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OHM Work\Abhishek\Docs\Sem-4\Study\Value At Risk\"/>
    </mc:Choice>
  </mc:AlternateContent>
  <xr:revisionPtr revIDLastSave="0" documentId="13_ncr:1_{D04F2106-ED03-436B-9272-5EE6B1272795}" xr6:coauthVersionLast="47" xr6:coauthVersionMax="47" xr10:uidLastSave="{00000000-0000-0000-0000-000000000000}"/>
  <bookViews>
    <workbookView xWindow="-110" yWindow="-110" windowWidth="19420" windowHeight="10420" activeTab="2" xr2:uid="{64A585C4-25AC-4D95-AF13-AAC23B9EF6D7}"/>
  </bookViews>
  <sheets>
    <sheet name="VAR&gt;" sheetId="2" r:id="rId1"/>
    <sheet name="Historical Approach" sheetId="1" r:id="rId2"/>
    <sheet name="Monte Carlo Simulation" sheetId="3" r:id="rId3"/>
  </sheets>
  <definedNames>
    <definedName name="_xlnm._FilterDatabase" localSheetId="1" hidden="1">'Historical Approach'!$A$3:$E$5169</definedName>
    <definedName name="_xlchart.v1.0" hidden="1">'Monte Carlo Simulation'!$H$4:$H$10003</definedName>
    <definedName name="_xlnm.Print_Area" localSheetId="2">'Monte Carlo Simulation'!$A$1:$P$10003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68" i="3" l="1"/>
  <c r="D5167" i="3"/>
  <c r="D5166" i="3"/>
  <c r="D5165" i="3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2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D5040" i="3"/>
  <c r="D5039" i="3"/>
  <c r="D5038" i="3"/>
  <c r="D5037" i="3"/>
  <c r="D5036" i="3"/>
  <c r="D5035" i="3"/>
  <c r="D5034" i="3"/>
  <c r="D5033" i="3"/>
  <c r="D5032" i="3"/>
  <c r="D5031" i="3"/>
  <c r="D5030" i="3"/>
  <c r="D5029" i="3"/>
  <c r="D5028" i="3"/>
  <c r="D5027" i="3"/>
  <c r="D5026" i="3"/>
  <c r="D5025" i="3"/>
  <c r="D5024" i="3"/>
  <c r="D5023" i="3"/>
  <c r="D5022" i="3"/>
  <c r="D5021" i="3"/>
  <c r="D5020" i="3"/>
  <c r="D5019" i="3"/>
  <c r="D5018" i="3"/>
  <c r="D5017" i="3"/>
  <c r="D5016" i="3"/>
  <c r="D5015" i="3"/>
  <c r="D5014" i="3"/>
  <c r="D5013" i="3"/>
  <c r="D5012" i="3"/>
  <c r="D5011" i="3"/>
  <c r="D5010" i="3"/>
  <c r="D5009" i="3"/>
  <c r="D5008" i="3"/>
  <c r="D5007" i="3"/>
  <c r="D5006" i="3"/>
  <c r="D5005" i="3"/>
  <c r="D5004" i="3"/>
  <c r="D5003" i="3"/>
  <c r="D5002" i="3"/>
  <c r="D5001" i="3"/>
  <c r="D5000" i="3"/>
  <c r="D4999" i="3"/>
  <c r="D4998" i="3"/>
  <c r="D4997" i="3"/>
  <c r="D4996" i="3"/>
  <c r="D4995" i="3"/>
  <c r="D4994" i="3"/>
  <c r="D4993" i="3"/>
  <c r="D4992" i="3"/>
  <c r="D4991" i="3"/>
  <c r="D4990" i="3"/>
  <c r="D4989" i="3"/>
  <c r="D4988" i="3"/>
  <c r="D4987" i="3"/>
  <c r="D4986" i="3"/>
  <c r="D4985" i="3"/>
  <c r="D4984" i="3"/>
  <c r="D4983" i="3"/>
  <c r="D4982" i="3"/>
  <c r="D4981" i="3"/>
  <c r="D4980" i="3"/>
  <c r="D4979" i="3"/>
  <c r="D4978" i="3"/>
  <c r="D4977" i="3"/>
  <c r="D4976" i="3"/>
  <c r="D4975" i="3"/>
  <c r="D4974" i="3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D4915" i="3"/>
  <c r="D4914" i="3"/>
  <c r="D4913" i="3"/>
  <c r="D4912" i="3"/>
  <c r="D4911" i="3"/>
  <c r="D4910" i="3"/>
  <c r="D4909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L22" i="3"/>
  <c r="D14" i="3"/>
  <c r="L21" i="3"/>
  <c r="D13" i="3"/>
  <c r="L20" i="3"/>
  <c r="D12" i="3"/>
  <c r="D11" i="3"/>
  <c r="D10" i="3"/>
  <c r="D9" i="3"/>
  <c r="O9" i="3"/>
  <c r="D8" i="3"/>
  <c r="O8" i="3"/>
  <c r="D7" i="3"/>
  <c r="O7" i="3"/>
  <c r="D6" i="3"/>
  <c r="O6" i="3"/>
  <c r="D5" i="3"/>
  <c r="D4" i="3"/>
  <c r="K13" i="1"/>
  <c r="K14" i="1"/>
  <c r="K12" i="1"/>
  <c r="J13" i="1"/>
  <c r="J14" i="1"/>
  <c r="J12" i="1"/>
  <c r="H13" i="1"/>
  <c r="H14" i="1"/>
  <c r="H12" i="1"/>
  <c r="I13" i="1"/>
  <c r="I14" i="1"/>
  <c r="I12" i="1"/>
  <c r="K8" i="1"/>
  <c r="K7" i="1"/>
  <c r="K6" i="1"/>
  <c r="K5" i="1"/>
  <c r="D3309" i="1"/>
  <c r="D4198" i="1"/>
  <c r="D1469" i="1"/>
  <c r="D970" i="1"/>
  <c r="D519" i="1"/>
  <c r="D1017" i="1"/>
  <c r="D3564" i="1"/>
  <c r="D1853" i="1"/>
  <c r="D1963" i="1"/>
  <c r="D2548" i="1"/>
  <c r="D1525" i="1"/>
  <c r="D260" i="1"/>
  <c r="D2195" i="1"/>
  <c r="D2216" i="1"/>
  <c r="D3072" i="1"/>
  <c r="D2031" i="1"/>
  <c r="D3537" i="1"/>
  <c r="D3601" i="1"/>
  <c r="D1365" i="1"/>
  <c r="D2435" i="1"/>
  <c r="D4043" i="1"/>
  <c r="D2607" i="1"/>
  <c r="D587" i="1"/>
  <c r="D832" i="1"/>
  <c r="D3127" i="1"/>
  <c r="D1216" i="1"/>
  <c r="D1630" i="1"/>
  <c r="D2483" i="1"/>
  <c r="D1989" i="1"/>
  <c r="D3126" i="1"/>
  <c r="D3383" i="1"/>
  <c r="D3310" i="1"/>
  <c r="D2821" i="1"/>
  <c r="D3199" i="1"/>
  <c r="D1638" i="1"/>
  <c r="D4350" i="1"/>
  <c r="D1787" i="1"/>
  <c r="D2061" i="1"/>
  <c r="D2086" i="1"/>
  <c r="D3758" i="1"/>
  <c r="D4318" i="1"/>
  <c r="D3197" i="1"/>
  <c r="D3533" i="1"/>
  <c r="D1108" i="1"/>
  <c r="D1529" i="1"/>
  <c r="D2088" i="1"/>
  <c r="D3357" i="1"/>
  <c r="D1478" i="1"/>
  <c r="D4890" i="1"/>
  <c r="D4522" i="1"/>
  <c r="D2070" i="1"/>
  <c r="D3134" i="1"/>
  <c r="D4439" i="1"/>
  <c r="D2620" i="1"/>
  <c r="D2472" i="1"/>
  <c r="D3004" i="1"/>
  <c r="D1913" i="1"/>
  <c r="D1692" i="1"/>
  <c r="D2131" i="1"/>
  <c r="D4200" i="1"/>
  <c r="D2558" i="1"/>
  <c r="D2752" i="1"/>
  <c r="D2453" i="1"/>
  <c r="D2162" i="1"/>
  <c r="D1200" i="1"/>
  <c r="D2835" i="1"/>
  <c r="D2684" i="1"/>
  <c r="D3173" i="1"/>
  <c r="D1663" i="1"/>
  <c r="D3900" i="1"/>
  <c r="D1511" i="1"/>
  <c r="D4092" i="1"/>
  <c r="D1841" i="1"/>
  <c r="D289" i="1"/>
  <c r="D1376" i="1"/>
  <c r="D1878" i="1"/>
  <c r="D2397" i="1"/>
  <c r="D2502" i="1"/>
  <c r="D2355" i="1"/>
  <c r="D1770" i="1"/>
  <c r="D2922" i="1"/>
  <c r="D2238" i="1"/>
  <c r="D3139" i="1"/>
  <c r="D1885" i="1"/>
  <c r="D4067" i="1"/>
  <c r="D3896" i="1"/>
  <c r="D3376" i="1"/>
  <c r="D977" i="1"/>
  <c r="D2282" i="1"/>
  <c r="D2029" i="1"/>
  <c r="D3819" i="1"/>
  <c r="D4120" i="1"/>
  <c r="D605" i="1"/>
  <c r="D102" i="1"/>
  <c r="D4873" i="1"/>
  <c r="D4557" i="1"/>
  <c r="D4264" i="1"/>
  <c r="D3262" i="1"/>
  <c r="D3810" i="1"/>
  <c r="D4304" i="1"/>
  <c r="D3716" i="1"/>
  <c r="D2732" i="1"/>
  <c r="D3550" i="1"/>
  <c r="D3445" i="1"/>
  <c r="D3850" i="1"/>
  <c r="D2637" i="1"/>
  <c r="D3341" i="1"/>
  <c r="D3740" i="1"/>
  <c r="D3680" i="1"/>
  <c r="D3166" i="1"/>
  <c r="D1631" i="1"/>
  <c r="D458" i="1"/>
  <c r="D2801" i="1"/>
  <c r="D2269" i="1"/>
  <c r="D731" i="1"/>
  <c r="D4217" i="1"/>
  <c r="D3969" i="1"/>
  <c r="D3046" i="1"/>
  <c r="D3201" i="1"/>
  <c r="D1751" i="1"/>
  <c r="D4064" i="1"/>
  <c r="D3422" i="1"/>
  <c r="D2144" i="1"/>
  <c r="D2336" i="1"/>
  <c r="D1961" i="1"/>
  <c r="D3703" i="1"/>
  <c r="D2177" i="1"/>
  <c r="D1531" i="1"/>
  <c r="D2290" i="1"/>
  <c r="D3374" i="1"/>
  <c r="D2739" i="1"/>
  <c r="D3210" i="1"/>
  <c r="D1035" i="1"/>
  <c r="D4418" i="1"/>
  <c r="D4487" i="1"/>
  <c r="D4205" i="1"/>
  <c r="D1836" i="1"/>
  <c r="D4110" i="1"/>
  <c r="D1667" i="1"/>
  <c r="D1177" i="1"/>
  <c r="D5130" i="1"/>
  <c r="D5140" i="1"/>
  <c r="D982" i="1"/>
  <c r="D3207" i="1"/>
  <c r="D4253" i="1"/>
  <c r="D3521" i="1"/>
  <c r="D2108" i="1"/>
  <c r="D2899" i="1"/>
  <c r="D1509" i="1"/>
  <c r="D857" i="1"/>
  <c r="D4704" i="1"/>
  <c r="D1180" i="1"/>
  <c r="D2460" i="1"/>
  <c r="D1499" i="1"/>
  <c r="D4508" i="1"/>
  <c r="D4898" i="1"/>
  <c r="D4065" i="1"/>
  <c r="D916" i="1"/>
  <c r="D3602" i="1"/>
  <c r="D758" i="1"/>
  <c r="D3005" i="1"/>
  <c r="D4247" i="1"/>
  <c r="D2929" i="1"/>
  <c r="D4337" i="1"/>
  <c r="D785" i="1"/>
  <c r="D1718" i="1"/>
  <c r="D1920" i="1"/>
  <c r="D3163" i="1"/>
  <c r="D2990" i="1"/>
  <c r="D2894" i="1"/>
  <c r="D944" i="1"/>
  <c r="D4861" i="1"/>
  <c r="D2529" i="1"/>
  <c r="D1082" i="1"/>
  <c r="D5038" i="1"/>
  <c r="D4798" i="1"/>
  <c r="D4403" i="1"/>
  <c r="D710" i="1"/>
  <c r="D4242" i="1"/>
  <c r="D4857" i="1"/>
  <c r="D4989" i="1"/>
  <c r="D3308" i="1"/>
  <c r="D1522" i="1"/>
  <c r="D469" i="1"/>
  <c r="D74" i="1"/>
  <c r="D2113" i="1"/>
  <c r="D3634" i="1"/>
  <c r="D671" i="1"/>
  <c r="D345" i="1"/>
  <c r="D1320" i="1"/>
  <c r="D783" i="1"/>
  <c r="D3562" i="1"/>
  <c r="D2157" i="1"/>
  <c r="D1178" i="1"/>
  <c r="D1596" i="1"/>
  <c r="D1234" i="1"/>
  <c r="D4353" i="1"/>
  <c r="D1061" i="1"/>
  <c r="D774" i="1"/>
  <c r="D1512" i="1"/>
  <c r="D2079" i="1"/>
  <c r="D2904" i="1"/>
  <c r="D1954" i="1"/>
  <c r="D466" i="1"/>
  <c r="D1423" i="1"/>
  <c r="D4781" i="1"/>
  <c r="D3732" i="1"/>
  <c r="D1835" i="1"/>
  <c r="D3748" i="1"/>
  <c r="D1278" i="1"/>
  <c r="D2976" i="1"/>
  <c r="D3623" i="1"/>
  <c r="D3522" i="1"/>
  <c r="D2804" i="1"/>
  <c r="D2758" i="1"/>
  <c r="D969" i="1"/>
  <c r="D1932" i="1"/>
  <c r="D706" i="1"/>
  <c r="D2452" i="1"/>
  <c r="D341" i="1"/>
  <c r="D3435" i="1"/>
  <c r="D323" i="1"/>
  <c r="D5123" i="1"/>
  <c r="D4474" i="1"/>
  <c r="D4398" i="1"/>
  <c r="D4657" i="1"/>
  <c r="D3546" i="1"/>
  <c r="D4184" i="1"/>
  <c r="D3690" i="1"/>
  <c r="D1541" i="1"/>
  <c r="D2655" i="1"/>
  <c r="D3556" i="1"/>
  <c r="D525" i="1"/>
  <c r="D4485" i="1"/>
  <c r="D2243" i="1"/>
  <c r="D661" i="1"/>
  <c r="D370" i="1"/>
  <c r="D4784" i="1"/>
  <c r="D1570" i="1"/>
  <c r="D1076" i="1"/>
  <c r="D4946" i="1"/>
  <c r="D3640" i="1"/>
  <c r="D1170" i="1"/>
  <c r="D989" i="1"/>
  <c r="D4411" i="1"/>
  <c r="D581" i="1"/>
  <c r="D1586" i="1"/>
  <c r="D571" i="1"/>
  <c r="D11" i="1"/>
  <c r="D2346" i="1"/>
  <c r="D1658" i="1"/>
  <c r="D5077" i="1"/>
  <c r="D4918" i="1"/>
  <c r="D4953" i="1"/>
  <c r="D1858" i="1"/>
  <c r="D1290" i="1"/>
  <c r="D3607" i="1"/>
  <c r="D3854" i="1"/>
  <c r="D4233" i="1"/>
  <c r="D1028" i="1"/>
  <c r="D4410" i="1"/>
  <c r="D4965" i="1"/>
  <c r="D166" i="1"/>
  <c r="D1368" i="1"/>
  <c r="D1205" i="1"/>
  <c r="D4134" i="1"/>
  <c r="D5114" i="1"/>
  <c r="D2902" i="1"/>
  <c r="D4860" i="1"/>
  <c r="D2207" i="1"/>
  <c r="D3361" i="1"/>
  <c r="D4185" i="1"/>
  <c r="D2351" i="1"/>
  <c r="D4032" i="1"/>
  <c r="D1458" i="1"/>
  <c r="D1677" i="1"/>
  <c r="D4244" i="1"/>
  <c r="D208" i="1"/>
  <c r="D5057" i="1"/>
  <c r="D105" i="1"/>
  <c r="D22" i="1"/>
  <c r="D3743" i="1"/>
  <c r="D750" i="1"/>
  <c r="D1212" i="1"/>
  <c r="D2991" i="1"/>
  <c r="D549" i="1"/>
  <c r="D532" i="1"/>
  <c r="D4536" i="1"/>
  <c r="D1820" i="1"/>
  <c r="D1144" i="1"/>
  <c r="D2273" i="1"/>
  <c r="D141" i="1"/>
  <c r="D2239" i="1"/>
  <c r="D4268" i="1"/>
  <c r="D2310" i="1"/>
  <c r="D1228" i="1"/>
  <c r="D872" i="1"/>
  <c r="D3692" i="1"/>
  <c r="D111" i="1"/>
  <c r="D5139" i="1"/>
  <c r="D1839" i="1"/>
  <c r="D4603" i="1"/>
  <c r="D4892" i="1"/>
  <c r="D1859" i="1"/>
  <c r="D3465" i="1"/>
  <c r="D4142" i="1"/>
  <c r="D594" i="1"/>
  <c r="D5107" i="1"/>
  <c r="D4659" i="1"/>
  <c r="D3491" i="1"/>
  <c r="D1816" i="1"/>
  <c r="D2918" i="1"/>
  <c r="D591" i="1"/>
  <c r="D1012" i="1"/>
  <c r="D4582" i="1"/>
  <c r="D2278" i="1"/>
  <c r="D4311" i="1"/>
  <c r="D157" i="1"/>
  <c r="D562" i="1"/>
  <c r="D4706" i="1"/>
  <c r="D914" i="1"/>
  <c r="D4463" i="1"/>
  <c r="D4777" i="1"/>
  <c r="D132" i="1"/>
  <c r="D45" i="1"/>
  <c r="D2941" i="1"/>
  <c r="D1281" i="1"/>
  <c r="D3988" i="1"/>
  <c r="D250" i="1"/>
  <c r="D576" i="1"/>
  <c r="D3563" i="1"/>
  <c r="D468" i="1"/>
  <c r="D3866" i="1"/>
  <c r="D4086" i="1"/>
  <c r="D2813" i="1"/>
  <c r="D1241" i="1"/>
  <c r="D2071" i="1"/>
  <c r="D1598" i="1"/>
  <c r="D959" i="1"/>
  <c r="D496" i="1"/>
  <c r="D1160" i="1"/>
  <c r="D3683" i="1"/>
  <c r="D2339" i="1"/>
  <c r="D2255" i="1"/>
  <c r="D1724" i="1"/>
  <c r="D2528" i="1"/>
  <c r="D5046" i="1"/>
  <c r="D4741" i="1"/>
  <c r="D1799" i="1"/>
  <c r="D4605" i="1"/>
  <c r="D708" i="1"/>
  <c r="D4371" i="1"/>
  <c r="D1652" i="1"/>
  <c r="D1609" i="1"/>
  <c r="D2690" i="1"/>
  <c r="D434" i="1"/>
  <c r="D4827" i="1"/>
  <c r="D3972" i="1"/>
  <c r="D1113" i="1"/>
  <c r="D1032" i="1"/>
  <c r="D1005" i="1"/>
  <c r="D4664" i="1"/>
  <c r="D4320" i="1"/>
  <c r="D3668" i="1"/>
  <c r="D3060" i="1"/>
  <c r="D2382" i="1"/>
  <c r="D5074" i="1"/>
  <c r="D4780" i="1"/>
  <c r="D2602" i="1"/>
  <c r="D2898" i="1"/>
  <c r="D1513" i="1"/>
  <c r="D3234" i="1"/>
  <c r="D616" i="1"/>
  <c r="D813" i="1"/>
  <c r="D1264" i="1"/>
  <c r="D3206" i="1"/>
  <c r="D2014" i="1"/>
  <c r="D996" i="1"/>
  <c r="D1030" i="1"/>
  <c r="D1044" i="1"/>
  <c r="D3052" i="1"/>
  <c r="D1971" i="1"/>
  <c r="D2710" i="1"/>
  <c r="D1415" i="1"/>
  <c r="D4907" i="1"/>
  <c r="D878" i="1"/>
  <c r="D4980" i="1"/>
  <c r="D4258" i="1"/>
  <c r="D3082" i="1"/>
  <c r="D1593" i="1"/>
  <c r="D786" i="1"/>
  <c r="D1736" i="1"/>
  <c r="D4600" i="1"/>
  <c r="D2524" i="1"/>
  <c r="D4297" i="1"/>
  <c r="D568" i="1"/>
  <c r="D183" i="1"/>
  <c r="D3495" i="1"/>
  <c r="D975" i="1"/>
  <c r="D456" i="1"/>
  <c r="D2604" i="1"/>
  <c r="D3823" i="1"/>
  <c r="D3618" i="1"/>
  <c r="D4573" i="1"/>
  <c r="D728" i="1"/>
  <c r="D677" i="1"/>
  <c r="D3356" i="1"/>
  <c r="D4896" i="1"/>
  <c r="D147" i="1"/>
  <c r="D130" i="1"/>
  <c r="D1714" i="1"/>
  <c r="D704" i="1"/>
  <c r="D3071" i="1"/>
  <c r="D1114" i="1"/>
  <c r="D1318" i="1"/>
  <c r="D3756" i="1"/>
  <c r="D1620" i="1"/>
  <c r="D2764" i="1"/>
  <c r="D3397" i="1"/>
  <c r="D1174" i="1"/>
  <c r="D1119" i="1"/>
  <c r="D3795" i="1"/>
  <c r="D3513" i="1"/>
  <c r="D2380" i="1"/>
  <c r="D1472" i="1"/>
  <c r="D1298" i="1"/>
  <c r="D1335" i="1"/>
  <c r="D3653" i="1"/>
  <c r="D2295" i="1"/>
  <c r="D2377" i="1"/>
  <c r="D107" i="1"/>
  <c r="D1050" i="1"/>
  <c r="D1671" i="1"/>
  <c r="D765" i="1"/>
  <c r="D3673" i="1"/>
  <c r="D3338" i="1"/>
  <c r="D1602" i="1"/>
  <c r="D3473" i="1"/>
  <c r="D2199" i="1"/>
  <c r="D4163" i="1"/>
  <c r="D772" i="1"/>
  <c r="D2618" i="1"/>
  <c r="D3816" i="1"/>
  <c r="D748" i="1"/>
  <c r="D2503" i="1"/>
  <c r="D3193" i="1"/>
  <c r="D3807" i="1"/>
  <c r="D2467" i="1"/>
  <c r="D1303" i="1"/>
  <c r="D3434" i="1"/>
  <c r="D4302" i="1"/>
  <c r="D4958" i="1"/>
  <c r="D675" i="1"/>
  <c r="D1204" i="1"/>
  <c r="D3333" i="1"/>
  <c r="D1545" i="1"/>
  <c r="D784" i="1"/>
  <c r="D3766" i="1"/>
  <c r="D4094" i="1"/>
  <c r="D4098" i="1"/>
  <c r="D3778" i="1"/>
  <c r="D282" i="1"/>
  <c r="D3992" i="1"/>
  <c r="D83" i="1"/>
  <c r="D255" i="1"/>
  <c r="D1175" i="1"/>
  <c r="D1741" i="1"/>
  <c r="D843" i="1"/>
  <c r="D3430" i="1"/>
  <c r="D1010" i="1"/>
  <c r="D3043" i="1"/>
  <c r="D4589" i="1"/>
  <c r="D3727" i="1"/>
  <c r="D3229" i="1"/>
  <c r="D2910" i="1"/>
  <c r="D2861" i="1"/>
  <c r="D1888" i="1"/>
  <c r="D761" i="1"/>
  <c r="D3526" i="1"/>
  <c r="D407" i="1"/>
  <c r="D1323" i="1"/>
  <c r="D2614" i="1"/>
  <c r="D3274" i="1"/>
  <c r="D3114" i="1"/>
  <c r="D3594" i="1"/>
  <c r="D2129" i="1"/>
  <c r="D1795" i="1"/>
  <c r="D1385" i="1"/>
  <c r="D2676" i="1"/>
  <c r="D3074" i="1"/>
  <c r="D2058" i="1"/>
  <c r="D4031" i="1"/>
  <c r="D3620" i="1"/>
  <c r="D2777" i="1"/>
  <c r="D1629" i="1"/>
  <c r="D302" i="1"/>
  <c r="D3787" i="1"/>
  <c r="D2352" i="1"/>
  <c r="D4648" i="1"/>
  <c r="D4420" i="1"/>
  <c r="D4237" i="1"/>
  <c r="D4501" i="1"/>
  <c r="D2603" i="1"/>
  <c r="D57" i="1"/>
  <c r="D1143" i="1"/>
  <c r="D619" i="1"/>
  <c r="D662" i="1"/>
  <c r="D363" i="1"/>
  <c r="D3525" i="1"/>
  <c r="D1952" i="1"/>
  <c r="D266" i="1"/>
  <c r="D1131" i="1"/>
  <c r="D4180" i="1"/>
  <c r="D592" i="1"/>
  <c r="D1371" i="1"/>
  <c r="D411" i="1"/>
  <c r="D4769" i="1"/>
  <c r="D5090" i="1"/>
  <c r="D256" i="1"/>
  <c r="D1867" i="1"/>
  <c r="D741" i="1"/>
  <c r="D1774" i="1"/>
  <c r="D552" i="1"/>
  <c r="D579" i="1"/>
  <c r="D2364" i="1"/>
  <c r="D1221" i="1"/>
  <c r="D1011" i="1"/>
  <c r="D4543" i="1"/>
  <c r="D4521" i="1"/>
  <c r="D2136" i="1"/>
  <c r="D4091" i="1"/>
  <c r="D459" i="1"/>
  <c r="D4742" i="1"/>
  <c r="D3151" i="1"/>
  <c r="D890" i="1"/>
  <c r="D3019" i="1"/>
  <c r="D1422" i="1"/>
  <c r="D1140" i="1"/>
  <c r="D4432" i="1"/>
  <c r="D2725" i="1"/>
  <c r="D1194" i="1"/>
  <c r="D274" i="1"/>
  <c r="D3557" i="1"/>
  <c r="D3968" i="1"/>
  <c r="D3945" i="1"/>
  <c r="D3413" i="1"/>
  <c r="D3258" i="1"/>
  <c r="D3448" i="1"/>
  <c r="D964" i="1"/>
  <c r="D4653" i="1"/>
  <c r="D2853" i="1"/>
  <c r="D4518" i="1"/>
  <c r="D4574" i="1"/>
  <c r="D1565" i="1"/>
  <c r="D1727" i="1"/>
  <c r="D2468" i="1"/>
  <c r="D2099" i="1"/>
  <c r="D4214" i="1"/>
  <c r="D1483" i="1"/>
  <c r="D1639" i="1"/>
  <c r="D2975" i="1"/>
  <c r="D4202" i="1"/>
  <c r="D1965" i="1"/>
  <c r="D4748" i="1"/>
  <c r="D39" i="1"/>
  <c r="D357" i="1"/>
  <c r="D4598" i="1"/>
  <c r="D94" i="1"/>
  <c r="D4844" i="1"/>
  <c r="D3078" i="1"/>
  <c r="D5134" i="1"/>
  <c r="D299" i="1"/>
  <c r="D90" i="1"/>
  <c r="D179" i="1"/>
  <c r="D5056" i="1"/>
  <c r="D226" i="1"/>
  <c r="D12" i="1"/>
  <c r="D4000" i="1"/>
  <c r="D394" i="1"/>
  <c r="D817" i="1"/>
  <c r="D2298" i="1"/>
  <c r="D960" i="1"/>
  <c r="D328" i="1"/>
  <c r="D1803" i="1"/>
  <c r="D1022" i="1"/>
  <c r="D3540" i="1"/>
  <c r="D2746" i="1"/>
  <c r="D1582" i="1"/>
  <c r="D277" i="1"/>
  <c r="D4060" i="1"/>
  <c r="D69" i="1"/>
  <c r="D138" i="1"/>
  <c r="D5044" i="1"/>
  <c r="D2173" i="1"/>
  <c r="D3774" i="1"/>
  <c r="D1715" i="1"/>
  <c r="D801" i="1"/>
  <c r="D2961" i="1"/>
  <c r="D2877" i="1"/>
  <c r="D4698" i="1"/>
  <c r="D4238" i="1"/>
  <c r="D3321" i="1"/>
  <c r="D1069" i="1"/>
  <c r="D3881" i="1"/>
  <c r="D2084" i="1"/>
  <c r="D437" i="1"/>
  <c r="D700" i="1"/>
  <c r="D197" i="1"/>
  <c r="D4314" i="1"/>
  <c r="D4204" i="1"/>
  <c r="D2417" i="1"/>
  <c r="D1046" i="1"/>
  <c r="D2174" i="1"/>
  <c r="D3802" i="1"/>
  <c r="D871" i="1"/>
  <c r="D1707" i="1"/>
  <c r="D1401" i="1"/>
  <c r="D2633" i="1"/>
  <c r="D3350" i="1"/>
  <c r="D779" i="1"/>
  <c r="D4940" i="1"/>
  <c r="D4308" i="1"/>
  <c r="D3460" i="1"/>
  <c r="D910" i="1"/>
  <c r="D2154" i="1"/>
  <c r="D812" i="1"/>
  <c r="D4563" i="1"/>
  <c r="D1080" i="1"/>
  <c r="D5014" i="1"/>
  <c r="D4987" i="1"/>
  <c r="D4228" i="1"/>
  <c r="D842" i="1"/>
  <c r="D574" i="1"/>
  <c r="D347" i="1"/>
  <c r="D828" i="1"/>
  <c r="D1272" i="1"/>
  <c r="D3853" i="1"/>
  <c r="D541" i="1"/>
  <c r="D2167" i="1"/>
  <c r="D2465" i="1"/>
  <c r="D3804" i="1"/>
  <c r="D161" i="1"/>
  <c r="D3157" i="1"/>
  <c r="D1209" i="1"/>
  <c r="D3492" i="1"/>
  <c r="D440" i="1"/>
  <c r="D184" i="1"/>
  <c r="D3485" i="1"/>
  <c r="D2037" i="1"/>
  <c r="D4162" i="1"/>
  <c r="D622" i="1"/>
  <c r="D126" i="1"/>
  <c r="D3964" i="1"/>
  <c r="D4542" i="1"/>
  <c r="D4937" i="1"/>
  <c r="D1646" i="1"/>
  <c r="D3447" i="1"/>
  <c r="D1397" i="1"/>
  <c r="D3954" i="1"/>
  <c r="D3847" i="1"/>
  <c r="D1584" i="1"/>
  <c r="D815" i="1"/>
  <c r="D481" i="1"/>
  <c r="D2307" i="1"/>
  <c r="D655" i="1"/>
  <c r="D512" i="1"/>
  <c r="D4334" i="1"/>
  <c r="D479" i="1"/>
  <c r="D424" i="1"/>
  <c r="D866" i="1"/>
  <c r="D5073" i="1"/>
  <c r="D3880" i="1"/>
  <c r="D237" i="1"/>
  <c r="D1833" i="1"/>
  <c r="D911" i="1"/>
  <c r="D1487" i="1"/>
  <c r="D3270" i="1"/>
  <c r="D1403" i="1"/>
  <c r="D4010" i="1"/>
  <c r="D360" i="1"/>
  <c r="D1534" i="1"/>
  <c r="D2454" i="1"/>
  <c r="D1948" i="1"/>
  <c r="D2247" i="1"/>
  <c r="D3463" i="1"/>
  <c r="D551" i="1"/>
  <c r="D2432" i="1"/>
  <c r="D925" i="1"/>
  <c r="D416" i="1"/>
  <c r="D4436" i="1"/>
  <c r="D957" i="1"/>
  <c r="D4511" i="1"/>
  <c r="D1120" i="1"/>
  <c r="D684" i="1"/>
  <c r="D816" i="1"/>
  <c r="D3175" i="1"/>
  <c r="D3283" i="1"/>
  <c r="D2692" i="1"/>
  <c r="D3347" i="1"/>
  <c r="D2586" i="1"/>
  <c r="D1966" i="1"/>
  <c r="D2205" i="1"/>
  <c r="D1020" i="1"/>
  <c r="D1773" i="1"/>
  <c r="D3843" i="1"/>
  <c r="D4678" i="1"/>
  <c r="D2293" i="1"/>
  <c r="D2202" i="1"/>
  <c r="D2034" i="1"/>
  <c r="D2268" i="1"/>
  <c r="D1748" i="1"/>
  <c r="D2640" i="1"/>
  <c r="D1543" i="1"/>
  <c r="D1946" i="1"/>
  <c r="D2666" i="1"/>
  <c r="D2892" i="1"/>
  <c r="D377" i="1"/>
  <c r="D3122" i="1"/>
  <c r="D3627" i="1"/>
  <c r="D2087" i="1"/>
  <c r="D2163" i="1"/>
  <c r="D2530" i="1"/>
  <c r="D1616" i="1"/>
  <c r="D3629" i="1"/>
  <c r="D3870" i="1"/>
  <c r="D2824" i="1"/>
  <c r="D2616" i="1"/>
  <c r="D1868" i="1"/>
  <c r="D188" i="1"/>
  <c r="D1489" i="1"/>
  <c r="D3685" i="1"/>
  <c r="D1014" i="1"/>
  <c r="D1765" i="1"/>
  <c r="D2915" i="1"/>
  <c r="D207" i="1"/>
  <c r="D987" i="1"/>
  <c r="D1384" i="1"/>
  <c r="D1857" i="1"/>
  <c r="D3783" i="1"/>
  <c r="D4355" i="1"/>
  <c r="D2057" i="1"/>
  <c r="D4380" i="1"/>
  <c r="D950" i="1"/>
  <c r="D1349" i="1"/>
  <c r="D4313" i="1"/>
  <c r="D1737" i="1"/>
  <c r="D4070" i="1"/>
  <c r="D2757" i="1"/>
  <c r="D1466" i="1"/>
  <c r="D1819" i="1"/>
  <c r="D4492" i="1"/>
  <c r="D509" i="1"/>
  <c r="D3401" i="1"/>
  <c r="D2124" i="1"/>
  <c r="D4979" i="1"/>
  <c r="D3981" i="1"/>
  <c r="D2713" i="1"/>
  <c r="D4187" i="1"/>
  <c r="D26" i="1"/>
  <c r="D373" i="1"/>
  <c r="D1890" i="1"/>
  <c r="D3400" i="1"/>
  <c r="D3232" i="1"/>
  <c r="D795" i="1"/>
  <c r="D2644" i="1"/>
  <c r="D4668" i="1"/>
  <c r="D54" i="1"/>
  <c r="D4909" i="1"/>
  <c r="D37" i="1"/>
  <c r="D2750" i="1"/>
  <c r="D81" i="1"/>
  <c r="D4473" i="1"/>
  <c r="D4863" i="1"/>
  <c r="D294" i="1"/>
  <c r="D5071" i="1"/>
  <c r="D569" i="1"/>
  <c r="D158" i="1"/>
  <c r="D131" i="1"/>
  <c r="D1480" i="1"/>
  <c r="D5155" i="1"/>
  <c r="D340" i="1"/>
  <c r="D5166" i="1"/>
  <c r="D5101" i="1"/>
  <c r="D5097" i="1"/>
  <c r="D5154" i="1"/>
  <c r="D4885" i="1"/>
  <c r="D5156" i="1"/>
  <c r="D293" i="1"/>
  <c r="D5061" i="1"/>
  <c r="D2960" i="1"/>
  <c r="D1955" i="1"/>
  <c r="D5045" i="1"/>
  <c r="D27" i="1"/>
  <c r="D123" i="1"/>
  <c r="D5039" i="1"/>
  <c r="D4809" i="1"/>
  <c r="D4690" i="1"/>
  <c r="D4122" i="1"/>
  <c r="D1650" i="1"/>
  <c r="D3586" i="1"/>
  <c r="D387" i="1"/>
  <c r="D4265" i="1"/>
  <c r="D4996" i="1"/>
  <c r="D5030" i="1"/>
  <c r="D667" i="1"/>
  <c r="D4363" i="1"/>
  <c r="D804" i="1"/>
  <c r="D646" i="1"/>
  <c r="D3094" i="1"/>
  <c r="D1728" i="1"/>
  <c r="D2868" i="1"/>
  <c r="D79" i="1"/>
  <c r="D1726" i="1"/>
  <c r="D2475" i="1"/>
  <c r="D3529" i="1"/>
  <c r="D663" i="1"/>
  <c r="D4112" i="1"/>
  <c r="D2028" i="1"/>
  <c r="D4427" i="1"/>
  <c r="D3146" i="1"/>
  <c r="D1725" i="1"/>
  <c r="D1852" i="1"/>
  <c r="D936" i="1"/>
  <c r="D3736" i="1"/>
  <c r="D3831" i="1"/>
  <c r="D1433" i="1"/>
  <c r="D279" i="1"/>
  <c r="D952" i="1"/>
  <c r="D221" i="1"/>
  <c r="D1854" i="1"/>
  <c r="D668" i="1"/>
  <c r="D3311" i="1"/>
  <c r="D2093" i="1"/>
  <c r="D4254" i="1"/>
  <c r="D1394" i="1"/>
  <c r="D2486" i="1"/>
  <c r="D2283" i="1"/>
  <c r="D3481" i="1"/>
  <c r="D1675" i="1"/>
  <c r="D1284" i="1"/>
  <c r="D4803" i="1"/>
  <c r="D4152" i="1"/>
  <c r="D2933" i="1"/>
  <c r="D2360" i="1"/>
  <c r="D3902" i="1"/>
  <c r="D1242" i="1"/>
  <c r="D2145" i="1"/>
  <c r="D3290" i="1"/>
  <c r="D1355" i="1"/>
  <c r="D781" i="1"/>
  <c r="D3856" i="1"/>
  <c r="D4395" i="1"/>
  <c r="D1674" i="1"/>
  <c r="D4019" i="1"/>
  <c r="D117" i="1"/>
  <c r="D763" i="1"/>
  <c r="D2562" i="1"/>
  <c r="D4497" i="1"/>
  <c r="D1574" i="1"/>
  <c r="D2389" i="1"/>
  <c r="D2330" i="1"/>
  <c r="D2759" i="1"/>
  <c r="D1346" i="1"/>
  <c r="D4021" i="1"/>
  <c r="D4175" i="1"/>
  <c r="D2100" i="1"/>
  <c r="D736" i="1"/>
  <c r="D2833" i="1"/>
  <c r="D2440" i="1"/>
  <c r="D2561" i="1"/>
  <c r="D4336" i="1"/>
  <c r="D3068" i="1"/>
  <c r="D3128" i="1"/>
  <c r="D1892" i="1"/>
  <c r="D2470" i="1"/>
  <c r="D4467" i="1"/>
  <c r="D2711" i="1"/>
  <c r="D1336" i="1"/>
  <c r="D3131" i="1"/>
  <c r="D697" i="1"/>
  <c r="D920" i="1"/>
  <c r="D450" i="1"/>
  <c r="D1837" i="1"/>
  <c r="D175" i="1"/>
  <c r="D915" i="1"/>
  <c r="D3502" i="1"/>
  <c r="D2509" i="1"/>
  <c r="D194" i="1"/>
  <c r="D498" i="1"/>
  <c r="D1805" i="1"/>
  <c r="D814" i="1"/>
  <c r="D840" i="1"/>
  <c r="D4739" i="1"/>
  <c r="D5099" i="1"/>
  <c r="D2947" i="1"/>
  <c r="D3329" i="1"/>
  <c r="D998" i="1"/>
  <c r="D2923" i="1"/>
  <c r="D3442" i="1"/>
  <c r="D3070" i="1"/>
  <c r="D636" i="1"/>
  <c r="D4626" i="1"/>
  <c r="D180" i="1"/>
  <c r="D1722" i="1"/>
  <c r="D618" i="1"/>
  <c r="D4305" i="1"/>
  <c r="D1895" i="1"/>
  <c r="D4956" i="1"/>
  <c r="D838" i="1"/>
  <c r="D2214" i="1"/>
  <c r="D2444" i="1"/>
  <c r="D1486" i="1"/>
  <c r="D1304" i="1"/>
  <c r="D1023" i="1"/>
  <c r="D1260" i="1"/>
  <c r="D4670" i="1"/>
  <c r="D3406" i="1"/>
  <c r="D1942" i="1"/>
  <c r="D4762" i="1"/>
  <c r="D3101" i="1"/>
  <c r="D1806" i="1"/>
  <c r="D2912" i="1"/>
  <c r="D112" i="1"/>
  <c r="D4970" i="1"/>
  <c r="D791" i="1"/>
  <c r="D4155" i="1"/>
  <c r="D1554" i="1"/>
  <c r="D1048" i="1"/>
  <c r="D2180" i="1"/>
  <c r="D4815" i="1"/>
  <c r="D2533" i="1"/>
  <c r="D901" i="1"/>
  <c r="D3822" i="1"/>
  <c r="D392" i="1"/>
  <c r="D4696" i="1"/>
  <c r="D1420" i="1"/>
  <c r="D4853" i="1"/>
  <c r="D610" i="1"/>
  <c r="D4754" i="1"/>
  <c r="D3738" i="1"/>
  <c r="D3868" i="1"/>
  <c r="D3164" i="1"/>
  <c r="D4460" i="1"/>
  <c r="D3749" i="1"/>
  <c r="D4779" i="1"/>
  <c r="D4966" i="1"/>
  <c r="D3984" i="1"/>
  <c r="D5152" i="1"/>
  <c r="D2798" i="1"/>
  <c r="D4936" i="1"/>
  <c r="D1735" i="1"/>
  <c r="D3427" i="1"/>
  <c r="D3112" i="1"/>
  <c r="D2955" i="1"/>
  <c r="D4911" i="1"/>
  <c r="D4643" i="1"/>
  <c r="D3396" i="1"/>
  <c r="D2485" i="1"/>
  <c r="D735" i="1"/>
  <c r="D1148" i="1"/>
  <c r="D1503" i="1"/>
  <c r="D1462" i="1"/>
  <c r="D1546" i="1"/>
  <c r="D1738" i="1"/>
  <c r="D3706" i="1"/>
  <c r="D1784" i="1"/>
  <c r="D1827" i="1"/>
  <c r="D4548" i="1"/>
  <c r="D2146" i="1"/>
  <c r="D1863" i="1"/>
  <c r="D990" i="1"/>
  <c r="D3767" i="1"/>
  <c r="D3970" i="1"/>
  <c r="D1386" i="1"/>
  <c r="D2535" i="1"/>
  <c r="D2303" i="1"/>
  <c r="D4030" i="1"/>
  <c r="D3973" i="1"/>
  <c r="D1542" i="1"/>
  <c r="D4034" i="1"/>
  <c r="D3085" i="1"/>
  <c r="D2134" i="1"/>
  <c r="D1343" i="1"/>
  <c r="D1300" i="1"/>
  <c r="D1038" i="1"/>
  <c r="D2920" i="1"/>
  <c r="D1431" i="1"/>
  <c r="D4525" i="1"/>
  <c r="D3015" i="1"/>
  <c r="D1150" i="1"/>
  <c r="D2258" i="1"/>
  <c r="D1356" i="1"/>
  <c r="D3443" i="1"/>
  <c r="D4349" i="1"/>
  <c r="D2662" i="1"/>
  <c r="D2172" i="1"/>
  <c r="D2443" i="1"/>
  <c r="D2286" i="1"/>
  <c r="D4289" i="1"/>
  <c r="D4583" i="1"/>
  <c r="D4904" i="1"/>
  <c r="D1636" i="1"/>
  <c r="D3150" i="1"/>
  <c r="D2839" i="1"/>
  <c r="D4453" i="1"/>
  <c r="D3251" i="1"/>
  <c r="D2476" i="1"/>
  <c r="D4681" i="1"/>
  <c r="D3539" i="1"/>
  <c r="D511" i="1"/>
  <c r="D2183" i="1"/>
  <c r="D3417" i="1"/>
  <c r="D2285" i="1"/>
  <c r="D2575" i="1"/>
  <c r="D2669" i="1"/>
  <c r="D2121" i="1"/>
  <c r="D3982" i="1"/>
  <c r="D3130" i="1"/>
  <c r="D903" i="1"/>
  <c r="D2826" i="1"/>
  <c r="D2026" i="1"/>
  <c r="D1654" i="1"/>
  <c r="D3428" i="1"/>
  <c r="D2401" i="1"/>
  <c r="D4537" i="1"/>
  <c r="D3292" i="1"/>
  <c r="D2395" i="1"/>
  <c r="D2284" i="1"/>
  <c r="D2156" i="1"/>
  <c r="D523" i="1"/>
  <c r="D3803" i="1"/>
  <c r="D2353" i="1"/>
  <c r="D2125" i="1"/>
  <c r="D2771" i="1"/>
  <c r="D2881" i="1"/>
  <c r="D1436" i="1"/>
  <c r="D690" i="1"/>
  <c r="D1130" i="1"/>
  <c r="D561" i="1"/>
  <c r="D2170" i="1"/>
  <c r="D2569" i="1"/>
  <c r="D4444" i="1"/>
  <c r="D2997" i="1"/>
  <c r="D1988" i="1"/>
  <c r="D1359" i="1"/>
  <c r="D349" i="1"/>
  <c r="D2967" i="1"/>
  <c r="D2638" i="1"/>
  <c r="D4566" i="1"/>
  <c r="D1919" i="1"/>
  <c r="D3901" i="1"/>
  <c r="D4227" i="1"/>
  <c r="D2621" i="1"/>
  <c r="D4365" i="1"/>
  <c r="D1104" i="1"/>
  <c r="D1404" i="1"/>
  <c r="D1540" i="1"/>
  <c r="D2617" i="1"/>
  <c r="D1033" i="1"/>
  <c r="D3245" i="1"/>
  <c r="D3282" i="1"/>
  <c r="D1435" i="1"/>
  <c r="D4960" i="1"/>
  <c r="D4455" i="1"/>
  <c r="D4859" i="1"/>
  <c r="D2651" i="1"/>
  <c r="D2049" i="1"/>
  <c r="D2477" i="1"/>
  <c r="D3205" i="1"/>
  <c r="D2790" i="1"/>
  <c r="D3545" i="1"/>
  <c r="D1485" i="1"/>
  <c r="D1777" i="1"/>
  <c r="D3429" i="1"/>
  <c r="D2590" i="1"/>
  <c r="D2803" i="1"/>
  <c r="D3277" i="1"/>
  <c r="D4591" i="1"/>
  <c r="D4580" i="1"/>
  <c r="D2019" i="1"/>
  <c r="D2755" i="1"/>
  <c r="D1872" i="1"/>
  <c r="D1743" i="1"/>
  <c r="D2343" i="1"/>
  <c r="D805" i="1"/>
  <c r="D2793" i="1"/>
  <c r="D3423" i="1"/>
  <c r="D3671" i="1"/>
  <c r="D1992" i="1"/>
  <c r="D3845" i="1"/>
  <c r="D3194" i="1"/>
  <c r="D4095" i="1"/>
  <c r="D1452" i="1"/>
  <c r="D2772" i="1"/>
  <c r="D688" i="1"/>
  <c r="D695" i="1"/>
  <c r="D4756" i="1"/>
  <c r="D2888" i="1"/>
  <c r="D4788" i="1"/>
  <c r="D1691" i="1"/>
  <c r="D2075" i="1"/>
  <c r="D1824" i="1"/>
  <c r="D848" i="1"/>
  <c r="D3986" i="1"/>
  <c r="D1217" i="1"/>
  <c r="D1699" i="1"/>
  <c r="D2301" i="1"/>
  <c r="D939" i="1"/>
  <c r="D4147" i="1"/>
  <c r="D1842" i="1"/>
  <c r="D867" i="1"/>
  <c r="D4864" i="1"/>
  <c r="D2171" i="1"/>
  <c r="D4051" i="1"/>
  <c r="D1351" i="1"/>
  <c r="D4790" i="1"/>
  <c r="D4641" i="1"/>
  <c r="D1662" i="1"/>
  <c r="D4084" i="1"/>
  <c r="D1128" i="1"/>
  <c r="D4604" i="1"/>
  <c r="D358" i="1"/>
  <c r="D738" i="1"/>
  <c r="D880" i="1"/>
  <c r="D751" i="1"/>
  <c r="D1370" i="1"/>
  <c r="D4360" i="1"/>
  <c r="D2371" i="1"/>
  <c r="D4586" i="1"/>
  <c r="D1135" i="1"/>
  <c r="D3494" i="1"/>
  <c r="D5015" i="1"/>
  <c r="D200" i="1"/>
  <c r="D1169" i="1"/>
  <c r="D2783" i="1"/>
  <c r="D4954" i="1"/>
  <c r="D223" i="1"/>
  <c r="D4932" i="1"/>
  <c r="D5159" i="1"/>
  <c r="D3765" i="1"/>
  <c r="D4764" i="1"/>
  <c r="D820" i="1"/>
  <c r="D2000" i="1"/>
  <c r="D4209" i="1"/>
  <c r="D3582" i="1"/>
  <c r="D4925" i="1"/>
  <c r="D4446" i="1"/>
  <c r="D4629" i="1"/>
  <c r="D4689" i="1"/>
  <c r="D1967" i="1"/>
  <c r="D4709" i="1"/>
  <c r="D1245" i="1"/>
  <c r="D1621" i="1"/>
  <c r="D1066" i="1"/>
  <c r="D4691" i="1"/>
  <c r="D3637" i="1"/>
  <c r="D1716" i="1"/>
  <c r="D4392" i="1"/>
  <c r="D4520" i="1"/>
  <c r="D4438" i="1"/>
  <c r="D1843" i="1"/>
  <c r="D887" i="1"/>
  <c r="D1701" i="1"/>
  <c r="D4085" i="1"/>
  <c r="D3119" i="1"/>
  <c r="D2097" i="1"/>
  <c r="D4326" i="1"/>
  <c r="D2178" i="1"/>
  <c r="D1166" i="1"/>
  <c r="D3517" i="1"/>
  <c r="D2695" i="1"/>
  <c r="D2534" i="1"/>
  <c r="D1277" i="1"/>
  <c r="D1268" i="1"/>
  <c r="D1984" i="1"/>
  <c r="D3967" i="1"/>
  <c r="D1122" i="1"/>
  <c r="D3777" i="1"/>
  <c r="D3735" i="1"/>
  <c r="D1821" i="1"/>
  <c r="D4331" i="1"/>
  <c r="D2038" i="1"/>
  <c r="D2313" i="1"/>
  <c r="D4277" i="1"/>
  <c r="D2428" i="1"/>
  <c r="D3713" i="1"/>
  <c r="D145" i="1"/>
  <c r="D2679" i="1"/>
  <c r="D3661" i="1"/>
  <c r="D1223" i="1"/>
  <c r="D4745" i="1"/>
  <c r="D2030" i="1"/>
  <c r="D3362" i="1"/>
  <c r="D3285" i="1"/>
  <c r="D2496" i="1"/>
  <c r="D3729" i="1"/>
  <c r="D368" i="1"/>
  <c r="D1711" i="1"/>
  <c r="D1377" i="1"/>
  <c r="D1400" i="1"/>
  <c r="D3411" i="1"/>
  <c r="D3133" i="1"/>
  <c r="D1073" i="1"/>
  <c r="D1822" i="1"/>
  <c r="D354" i="1"/>
  <c r="D4868" i="1"/>
  <c r="D3908" i="1"/>
  <c r="D2053" i="1"/>
  <c r="D973" i="1"/>
  <c r="D2940" i="1"/>
  <c r="D2347" i="1"/>
  <c r="D1651" i="1"/>
  <c r="D1474" i="1"/>
  <c r="D3318" i="1"/>
  <c r="D1305" i="1"/>
  <c r="D1939" i="1"/>
  <c r="D2341" i="1"/>
  <c r="D306" i="1"/>
  <c r="D3137" i="1"/>
  <c r="D1018" i="1"/>
  <c r="D1173" i="1"/>
  <c r="D652" i="1"/>
  <c r="D4882" i="1"/>
  <c r="D3404" i="1"/>
  <c r="D4344" i="1"/>
  <c r="D2636" i="1"/>
  <c r="D1622" i="1"/>
  <c r="D1149" i="1"/>
  <c r="D4359" i="1"/>
  <c r="D513" i="1"/>
  <c r="D3111" i="1"/>
  <c r="D659" i="1"/>
  <c r="D1983" i="1"/>
  <c r="D1539" i="1"/>
  <c r="D4679" i="1"/>
  <c r="D1202" i="1"/>
  <c r="D883" i="1"/>
  <c r="D3454" i="1"/>
  <c r="D4584" i="1"/>
  <c r="D1831" i="1"/>
  <c r="D3998" i="1"/>
  <c r="D1430" i="1"/>
  <c r="D463" i="1"/>
  <c r="D4223" i="1"/>
  <c r="D5047" i="1"/>
  <c r="D1730" i="1"/>
  <c r="D4291" i="1"/>
  <c r="D489" i="1"/>
  <c r="D4107" i="1"/>
  <c r="D3568" i="1"/>
  <c r="D881" i="1"/>
  <c r="D2469" i="1"/>
  <c r="D202" i="1"/>
  <c r="D530" i="1"/>
  <c r="D316" i="1"/>
  <c r="D3287" i="1"/>
  <c r="D2572" i="1"/>
  <c r="D2737" i="1"/>
  <c r="D2165" i="1"/>
  <c r="D683" i="1"/>
  <c r="D1619" i="1"/>
  <c r="D3484" i="1"/>
  <c r="D1065" i="1"/>
  <c r="D2085" i="1"/>
  <c r="D1070" i="1"/>
  <c r="D2689" i="1"/>
  <c r="D2251" i="1"/>
  <c r="D1068" i="1"/>
  <c r="D4445" i="1"/>
  <c r="D537" i="1"/>
  <c r="D1396" i="1"/>
  <c r="D4640" i="1"/>
  <c r="D2729" i="1"/>
  <c r="D1623" i="1"/>
  <c r="D1880" i="1"/>
  <c r="D4826" i="1"/>
  <c r="D4534" i="1"/>
  <c r="D650" i="1"/>
  <c r="D2573" i="1"/>
  <c r="D2874" i="1"/>
  <c r="D1437" i="1"/>
  <c r="D2495" i="1"/>
  <c r="D1848" i="1"/>
  <c r="D4867" i="1"/>
  <c r="D3625" i="1"/>
  <c r="D2858" i="1"/>
  <c r="D3478" i="1"/>
  <c r="D1265" i="1"/>
  <c r="D3592" i="1"/>
  <c r="D613" i="1"/>
  <c r="D829" i="1"/>
  <c r="D1870" i="1"/>
  <c r="D2149" i="1"/>
  <c r="D2367" i="1"/>
  <c r="D4153" i="1"/>
  <c r="D3698" i="1"/>
  <c r="D3487" i="1"/>
  <c r="D1256" i="1"/>
  <c r="D1585" i="1"/>
  <c r="D2279" i="1"/>
  <c r="D753" i="1"/>
  <c r="D2109" i="1"/>
  <c r="D4914" i="1"/>
  <c r="D1301" i="1"/>
  <c r="D4770" i="1"/>
  <c r="D4831" i="1"/>
  <c r="D4425" i="1"/>
  <c r="D2895" i="1"/>
  <c r="D2707" i="1"/>
  <c r="D3257" i="1"/>
  <c r="D1138" i="1"/>
  <c r="D2688" i="1"/>
  <c r="D343" i="1"/>
  <c r="D2055" i="1"/>
  <c r="D3929" i="1"/>
  <c r="D2387" i="1"/>
  <c r="D2381" i="1"/>
  <c r="D1926" i="1"/>
  <c r="D2518" i="1"/>
  <c r="D2983" i="1"/>
  <c r="D428" i="1"/>
  <c r="D2780" i="1"/>
  <c r="D2196" i="1"/>
  <c r="D1750" i="1"/>
  <c r="D2074" i="1"/>
  <c r="D1099" i="1"/>
  <c r="D1240" i="1"/>
  <c r="D3941" i="1"/>
  <c r="D412" i="1"/>
  <c r="D3531" i="1"/>
  <c r="D3643" i="1"/>
  <c r="D2001" i="1"/>
  <c r="D1945" i="1"/>
  <c r="D3549" i="1"/>
  <c r="D809" i="1"/>
  <c r="D1656" i="1"/>
  <c r="D1807" i="1"/>
  <c r="D1548" i="1"/>
  <c r="D3026" i="1"/>
  <c r="D3995" i="1"/>
  <c r="D4213" i="1"/>
  <c r="D793" i="1"/>
  <c r="D3188" i="1"/>
  <c r="D707" i="1"/>
  <c r="D4628" i="1"/>
  <c r="D1357" i="1"/>
  <c r="D2206" i="1"/>
  <c r="D4529" i="1"/>
  <c r="D4071" i="1"/>
  <c r="D3599" i="1"/>
  <c r="D3184" i="1"/>
  <c r="D861" i="1"/>
  <c r="D2294" i="1"/>
  <c r="D2553" i="1"/>
  <c r="D980" i="1"/>
  <c r="D2584" i="1"/>
  <c r="D288" i="1"/>
  <c r="D2754" i="1"/>
  <c r="D672" i="1"/>
  <c r="D4639" i="1"/>
  <c r="D3741" i="1"/>
  <c r="D1826" i="1"/>
  <c r="D3578" i="1"/>
  <c r="D633" i="1"/>
  <c r="D1215" i="1"/>
  <c r="D1530" i="1"/>
  <c r="D1982" i="1"/>
  <c r="D3532" i="1"/>
  <c r="D1211" i="1"/>
  <c r="D1100" i="1"/>
  <c r="D2095" i="1"/>
  <c r="D3337" i="1"/>
  <c r="D2306" i="1"/>
  <c r="D4674" i="1"/>
  <c r="D1286" i="1"/>
  <c r="D2233" i="1"/>
  <c r="D1181" i="1"/>
  <c r="D3922" i="1"/>
  <c r="D2625" i="1"/>
  <c r="D3461" i="1"/>
  <c r="D3369" i="1"/>
  <c r="D1434" i="1"/>
  <c r="D1232" i="1"/>
  <c r="D4697" i="1"/>
  <c r="D2386" i="1"/>
  <c r="D324" i="1"/>
  <c r="D2159" i="1"/>
  <c r="D398" i="1"/>
  <c r="D3105" i="1"/>
  <c r="D3960" i="1"/>
  <c r="D1706" i="1"/>
  <c r="D2686" i="1"/>
  <c r="D4480" i="1"/>
  <c r="D1101" i="1"/>
  <c r="D4949" i="1"/>
  <c r="D4700" i="1"/>
  <c r="D3644" i="1"/>
  <c r="D3214" i="1"/>
  <c r="D4224" i="1"/>
  <c r="D3782" i="1"/>
  <c r="D2550" i="1"/>
  <c r="D2043" i="1"/>
  <c r="D2404" i="1"/>
  <c r="D1990" i="1"/>
  <c r="D1016" i="1"/>
  <c r="D3796" i="1"/>
  <c r="D754" i="1"/>
  <c r="D2267" i="1"/>
  <c r="D1427" i="1"/>
  <c r="D330" i="1"/>
  <c r="D1372" i="1"/>
  <c r="D3705" i="1"/>
  <c r="D1823" i="1"/>
  <c r="D4097" i="1"/>
  <c r="D863" i="1"/>
  <c r="D2751" i="1"/>
  <c r="D1195" i="1"/>
  <c r="D4135" i="1"/>
  <c r="D4503" i="1"/>
  <c r="D2887" i="1"/>
  <c r="D2952" i="1"/>
  <c r="D643" i="1"/>
  <c r="D687" i="1"/>
  <c r="D3949" i="1"/>
  <c r="D4903" i="1"/>
  <c r="D4177" i="1"/>
  <c r="D3596" i="1"/>
  <c r="D907" i="1"/>
  <c r="D2051" i="1"/>
  <c r="D3974" i="1"/>
  <c r="D4058" i="1"/>
  <c r="D3339" i="1"/>
  <c r="D2127" i="1"/>
  <c r="D1922" i="1"/>
  <c r="D420" i="1"/>
  <c r="D1590" i="1"/>
  <c r="D3145" i="1"/>
  <c r="D3393" i="1"/>
  <c r="D3066" i="1"/>
  <c r="D1414" i="1"/>
  <c r="D3050" i="1"/>
  <c r="D4174" i="1"/>
  <c r="D2890" i="1"/>
  <c r="D3890" i="1"/>
  <c r="D1729" i="1"/>
  <c r="D1855" i="1"/>
  <c r="D2406" i="1"/>
  <c r="D1810" i="1"/>
  <c r="D2728" i="1"/>
  <c r="D2288" i="1"/>
  <c r="D1214" i="1"/>
  <c r="D521" i="1"/>
  <c r="D822" i="1"/>
  <c r="D3581" i="1"/>
  <c r="D2227" i="1"/>
  <c r="D2106" i="1"/>
  <c r="D3925" i="1"/>
  <c r="D3830" i="1"/>
  <c r="D1938" i="1"/>
  <c r="D2624" i="1"/>
  <c r="D2220" i="1"/>
  <c r="D257" i="1"/>
  <c r="D2262" i="1"/>
  <c r="D3014" i="1"/>
  <c r="D1790" i="1"/>
  <c r="D2962" i="1"/>
  <c r="D2345" i="1"/>
  <c r="D1446" i="1"/>
  <c r="D3997" i="1"/>
  <c r="D2265" i="1"/>
  <c r="D486" i="1"/>
  <c r="D31" i="1"/>
  <c r="D3820" i="1"/>
  <c r="D603" i="1"/>
  <c r="D1067" i="1"/>
  <c r="D4181" i="1"/>
  <c r="D4421" i="1"/>
  <c r="D727" i="1"/>
  <c r="D2484" i="1"/>
  <c r="D5149" i="1"/>
  <c r="D5012" i="1"/>
  <c r="D4073" i="1"/>
  <c r="D2796" i="1"/>
  <c r="D3100" i="1"/>
  <c r="D2332" i="1"/>
  <c r="D2507" i="1"/>
  <c r="D1917" i="1"/>
  <c r="D1690" i="1"/>
  <c r="D2608" i="1"/>
  <c r="D2817" i="1"/>
  <c r="D1684" i="1"/>
  <c r="D3600" i="1"/>
  <c r="D3312" i="1"/>
  <c r="D1261" i="1"/>
  <c r="D2361" i="1"/>
  <c r="D1354" i="1"/>
  <c r="D3558" i="1"/>
  <c r="D4672" i="1"/>
  <c r="D4028" i="1"/>
  <c r="D1794" i="1"/>
  <c r="D790" i="1"/>
  <c r="D2441" i="1"/>
  <c r="D1977" i="1"/>
  <c r="D1745" i="1"/>
  <c r="D3179" i="1"/>
  <c r="D2965" i="1"/>
  <c r="D3663" i="1"/>
  <c r="D3862" i="1"/>
  <c r="D2050" i="1"/>
  <c r="D895" i="1"/>
  <c r="D4011" i="1"/>
  <c r="D477" i="1"/>
  <c r="D1367" i="1"/>
  <c r="D1062" i="1"/>
  <c r="D3300" i="1"/>
  <c r="D3530" i="1"/>
  <c r="D3002" i="1"/>
  <c r="D2224" i="1"/>
  <c r="D3711" i="1"/>
  <c r="D2615" i="1"/>
  <c r="D985" i="1"/>
  <c r="D4146" i="1"/>
  <c r="D3999" i="1"/>
  <c r="D2021" i="1"/>
  <c r="D236" i="1"/>
  <c r="D1772" i="1"/>
  <c r="D3506" i="1"/>
  <c r="D1481" i="1"/>
  <c r="D3654" i="1"/>
  <c r="D2399" i="1"/>
  <c r="D3412" i="1"/>
  <c r="D3323" i="1"/>
  <c r="D3511" i="1"/>
  <c r="D2907" i="1"/>
  <c r="D3384" i="1"/>
  <c r="D3216" i="1"/>
  <c r="D2862" i="1"/>
  <c r="D724" i="1"/>
  <c r="D3577" i="1"/>
  <c r="D3403" i="1"/>
  <c r="D1055" i="1"/>
  <c r="D1647" i="1"/>
  <c r="D3079" i="1"/>
  <c r="D792" i="1"/>
  <c r="D4775" i="1"/>
  <c r="D3691" i="1"/>
  <c r="D2325" i="1"/>
  <c r="D3268" i="1"/>
  <c r="D2151" i="1"/>
  <c r="D582" i="1"/>
  <c r="D3696" i="1"/>
  <c r="D3032" i="1"/>
  <c r="D2203" i="1"/>
  <c r="D1273" i="1"/>
  <c r="D951" i="1"/>
  <c r="D4538" i="1"/>
  <c r="D3575" i="1"/>
  <c r="D2005" i="1"/>
  <c r="D4601" i="1"/>
  <c r="D1569" i="1"/>
  <c r="D2069" i="1"/>
  <c r="D4631" i="1"/>
  <c r="D1976" i="1"/>
  <c r="D135" i="1"/>
  <c r="D1918" i="1"/>
  <c r="D1457" i="1"/>
  <c r="D3028" i="1"/>
  <c r="D2067" i="1"/>
  <c r="D3489" i="1"/>
  <c r="D1090" i="1"/>
  <c r="D2906" i="1"/>
  <c r="D4708" i="1"/>
  <c r="D1552" i="1"/>
  <c r="D1379" i="1"/>
  <c r="D3380" i="1"/>
  <c r="D1956" i="1"/>
  <c r="D1013" i="1"/>
  <c r="D870" i="1"/>
  <c r="D1087" i="1"/>
  <c r="D693" i="1"/>
  <c r="D4370" i="1"/>
  <c r="D4610" i="1"/>
  <c r="D4883" i="1"/>
  <c r="D3757" i="1"/>
  <c r="D1811" i="1"/>
  <c r="D4452" i="1"/>
  <c r="D3408" i="1"/>
  <c r="D2415" i="1"/>
  <c r="D4429" i="1"/>
  <c r="D2254" i="1"/>
  <c r="D329" i="1"/>
  <c r="D691" i="1"/>
  <c r="D1818" i="1"/>
  <c r="D2576" i="1"/>
  <c r="D711" i="1"/>
  <c r="D712" i="1"/>
  <c r="D1578" i="1"/>
  <c r="D696" i="1"/>
  <c r="D1399" i="1"/>
  <c r="D3027" i="1"/>
  <c r="D1332" i="1"/>
  <c r="D91" i="1"/>
  <c r="D139" i="1"/>
  <c r="D225" i="1"/>
  <c r="D1969" i="1"/>
  <c r="D4846" i="1"/>
  <c r="D2471" i="1"/>
  <c r="D2775" i="1"/>
  <c r="D3470" i="1"/>
  <c r="D5062" i="1"/>
  <c r="D5086" i="1"/>
  <c r="D1244" i="1"/>
  <c r="D4927" i="1"/>
  <c r="D1723" i="1"/>
  <c r="D3565" i="1"/>
  <c r="D3876" i="1"/>
  <c r="D3638" i="1"/>
  <c r="D4772" i="1"/>
  <c r="D1345" i="1"/>
  <c r="D267" i="1"/>
  <c r="D4593" i="1"/>
  <c r="D4817" i="1"/>
  <c r="D4013" i="1"/>
  <c r="D3314" i="1"/>
  <c r="D3456" i="1"/>
  <c r="D2499" i="1"/>
  <c r="D1494" i="1"/>
  <c r="D721" i="1"/>
  <c r="D3676" i="1"/>
  <c r="D3018" i="1"/>
  <c r="D3966" i="1"/>
  <c r="D2588" i="1"/>
  <c r="D4137" i="1"/>
  <c r="D4399" i="1"/>
  <c r="D3813" i="1"/>
  <c r="D1758" i="1"/>
  <c r="D1844" i="1"/>
  <c r="D1789" i="1"/>
  <c r="D5133" i="1"/>
  <c r="D2765" i="1"/>
  <c r="D3636" i="1"/>
  <c r="D3790" i="1"/>
  <c r="D3786" i="1"/>
  <c r="D2816" i="1"/>
  <c r="D2218" i="1"/>
  <c r="D2828" i="1"/>
  <c r="D2567" i="1"/>
  <c r="D1934" i="1"/>
  <c r="D1084" i="1"/>
  <c r="D1958" i="1"/>
  <c r="D4082" i="1"/>
  <c r="D2696" i="1"/>
  <c r="D3180" i="1"/>
  <c r="D2137" i="1"/>
  <c r="D4364" i="1"/>
  <c r="D2115" i="1"/>
  <c r="D3721" i="1"/>
  <c r="D3149" i="1"/>
  <c r="D1271" i="1"/>
  <c r="D4656" i="1"/>
  <c r="D2552" i="1"/>
  <c r="D3875" i="1"/>
  <c r="D1910" i="1"/>
  <c r="D2362" i="1"/>
  <c r="D2493" i="1"/>
  <c r="D3573" i="1"/>
  <c r="D3096" i="1"/>
  <c r="D1713" i="1"/>
  <c r="D4115" i="1"/>
  <c r="D3080" i="1"/>
  <c r="D3033" i="1"/>
  <c r="D4397" i="1"/>
  <c r="D4386" i="1"/>
  <c r="D160" i="1"/>
  <c r="D1689" i="1"/>
  <c r="D2188" i="1"/>
  <c r="D3062" i="1"/>
  <c r="D3538" i="1"/>
  <c r="D2925" i="1"/>
  <c r="D1815" i="1"/>
  <c r="D4221" i="1"/>
  <c r="D1830" i="1"/>
  <c r="D632" i="1"/>
  <c r="D4774" i="1"/>
  <c r="D2249" i="1"/>
  <c r="D2964" i="1"/>
  <c r="D2447" i="1"/>
  <c r="D1739" i="1"/>
  <c r="D1269" i="1"/>
  <c r="D4736" i="1"/>
  <c r="D2646" i="1"/>
  <c r="D4018" i="1"/>
  <c r="D4015" i="1"/>
  <c r="D2712" i="1"/>
  <c r="D1432" i="1"/>
  <c r="D3888" i="1"/>
  <c r="D4149" i="1"/>
  <c r="D1734" i="1"/>
  <c r="D524" i="1"/>
  <c r="D2348" i="1"/>
  <c r="D2229" i="1"/>
  <c r="D2930" i="1"/>
  <c r="D3614" i="1"/>
  <c r="D4894" i="1"/>
  <c r="D2871" i="1"/>
  <c r="D2847" i="1"/>
  <c r="D2963" i="1"/>
  <c r="D1496" i="1"/>
  <c r="D3132" i="1"/>
  <c r="D3699" i="1"/>
  <c r="D2158" i="1"/>
  <c r="D2409" i="1"/>
  <c r="D2720" i="1"/>
  <c r="D3010" i="1"/>
  <c r="D2956" i="1"/>
  <c r="D2232" i="1"/>
  <c r="D1153" i="1"/>
  <c r="D3527" i="1"/>
  <c r="D4072" i="1"/>
  <c r="D906" i="1"/>
  <c r="D3612" i="1"/>
  <c r="D4558" i="1"/>
  <c r="D2606" i="1"/>
  <c r="D1029" i="1"/>
  <c r="D2184" i="1"/>
  <c r="D1095" i="1"/>
  <c r="D4751" i="1"/>
  <c r="D3181" i="1"/>
  <c r="D4158" i="1"/>
  <c r="D4509" i="1"/>
  <c r="D2788" i="1"/>
  <c r="D1347" i="1"/>
  <c r="D2806" i="1"/>
  <c r="D2610" i="1"/>
  <c r="D726" i="1"/>
  <c r="D3183" i="1"/>
  <c r="D1987" i="1"/>
  <c r="D1289" i="1"/>
  <c r="D2628" i="1"/>
  <c r="D3140" i="1"/>
  <c r="D4375" i="1"/>
  <c r="D3707" i="1"/>
  <c r="D2809" i="1"/>
  <c r="D2630" i="1"/>
  <c r="D5103" i="1"/>
  <c r="D896" i="1"/>
  <c r="D531" i="1"/>
  <c r="D3304" i="1"/>
  <c r="D2155" i="1"/>
  <c r="D4101" i="1"/>
  <c r="D1201" i="1"/>
  <c r="D2148" i="1"/>
  <c r="D2675" i="1"/>
  <c r="D1575" i="1"/>
  <c r="D446" i="1"/>
  <c r="D2641" i="1"/>
  <c r="D2999" i="1"/>
  <c r="D3739" i="1"/>
  <c r="D3657" i="1"/>
  <c r="D2175" i="1"/>
  <c r="D1448" i="1"/>
  <c r="D2626" i="1"/>
  <c r="D685" i="1"/>
  <c r="D4728" i="1"/>
  <c r="D4424" i="1"/>
  <c r="D3195" i="1"/>
  <c r="D2869" i="1"/>
  <c r="D1089" i="1"/>
  <c r="D2190" i="1"/>
  <c r="D2867" i="1"/>
  <c r="D3649" i="1"/>
  <c r="D3554" i="1"/>
  <c r="D2368" i="1"/>
  <c r="D3307" i="1"/>
  <c r="D2344" i="1"/>
  <c r="D259" i="1"/>
  <c r="D2549" i="1"/>
  <c r="D947" i="1"/>
  <c r="D1350" i="1"/>
  <c r="D1296" i="1"/>
  <c r="D162" i="1"/>
  <c r="D1797" i="1"/>
  <c r="D5031" i="1"/>
  <c r="D3453" i="1"/>
  <c r="D5051" i="1"/>
  <c r="D4099" i="1"/>
  <c r="D1568" i="1"/>
  <c r="D3959" i="1"/>
  <c r="D1717" i="1"/>
  <c r="D898" i="1"/>
  <c r="D4498" i="1"/>
  <c r="D98" i="1"/>
  <c r="D4957" i="1"/>
  <c r="D5116" i="1"/>
  <c r="D4569" i="1"/>
  <c r="D4719" i="1"/>
  <c r="D3088" i="1"/>
  <c r="D873" i="1"/>
  <c r="D4829" i="1"/>
  <c r="D5110" i="1"/>
  <c r="D851" i="1"/>
  <c r="D70" i="1"/>
  <c r="D254" i="1"/>
  <c r="D972" i="1"/>
  <c r="D114" i="1"/>
  <c r="D351" i="1"/>
  <c r="D682" i="1"/>
  <c r="D1781" i="1"/>
  <c r="D4144" i="1"/>
  <c r="D362" i="1"/>
  <c r="D5113" i="1"/>
  <c r="D5075" i="1"/>
  <c r="D4447" i="1"/>
  <c r="D4972" i="1"/>
  <c r="D2913" i="1"/>
  <c r="D3944" i="1"/>
  <c r="D4074" i="1"/>
  <c r="D4942" i="1"/>
  <c r="D3178" i="1"/>
  <c r="D4017" i="1"/>
  <c r="D4235" i="1"/>
  <c r="D2208" i="1"/>
  <c r="D2490" i="1"/>
  <c r="D3273" i="1"/>
  <c r="D2027" i="1"/>
  <c r="D3597" i="1"/>
  <c r="D3324" i="1"/>
  <c r="D1551" i="1"/>
  <c r="D766" i="1"/>
  <c r="D1901" i="1"/>
  <c r="D4552" i="1"/>
  <c r="D435" i="1"/>
  <c r="D3091" i="1"/>
  <c r="D588" i="1"/>
  <c r="D121" i="1"/>
  <c r="D686" i="1"/>
  <c r="D231" i="1"/>
  <c r="D5066" i="1"/>
  <c r="D3821" i="1"/>
  <c r="D2334" i="1"/>
  <c r="D3682" i="1"/>
  <c r="D1295" i="1"/>
  <c r="D4241" i="1"/>
  <c r="D3918" i="1"/>
  <c r="D400" i="1"/>
  <c r="D275" i="1"/>
  <c r="D1877" i="1"/>
  <c r="D1520" i="1"/>
  <c r="D239" i="1"/>
  <c r="D3241" i="1"/>
  <c r="D922" i="1"/>
  <c r="D4596" i="1"/>
  <c r="D3543" i="1"/>
  <c r="D919" i="1"/>
  <c r="D3955" i="1"/>
  <c r="D1526" i="1"/>
  <c r="D4833" i="1"/>
  <c r="D276" i="1"/>
  <c r="D2909" i="1"/>
  <c r="D4778" i="1"/>
  <c r="D2423" i="1"/>
  <c r="D2797" i="1"/>
  <c r="D3017" i="1"/>
  <c r="D4083" i="1"/>
  <c r="D2848" i="1"/>
  <c r="D2046" i="1"/>
  <c r="D1798" i="1"/>
  <c r="D3253" i="1"/>
  <c r="D3325" i="1"/>
  <c r="D2851" i="1"/>
  <c r="D1297" i="1"/>
  <c r="D2805" i="1"/>
  <c r="D1307" i="1"/>
  <c r="D3985" i="1"/>
  <c r="D2211" i="1"/>
  <c r="D473" i="1"/>
  <c r="D4494" i="1"/>
  <c r="D4111" i="1"/>
  <c r="D4819" i="1"/>
  <c r="D4298" i="1"/>
  <c r="D2012" i="1"/>
  <c r="D472" i="1"/>
  <c r="D2498" i="1"/>
  <c r="D1973" i="1"/>
  <c r="D3260" i="1"/>
  <c r="D2830" i="1"/>
  <c r="D3021" i="1"/>
  <c r="D1721" i="1"/>
  <c r="D4354" i="1"/>
  <c r="D847" i="1"/>
  <c r="D1670" i="1"/>
  <c r="D4651" i="1"/>
  <c r="D4976" i="1"/>
  <c r="D1285" i="1"/>
  <c r="D780" i="1"/>
  <c r="D3689" i="1"/>
  <c r="D403" i="1"/>
  <c r="D52" i="1"/>
  <c r="D4602" i="1"/>
  <c r="D5049" i="1"/>
  <c r="D1532" i="1"/>
  <c r="D794" i="1"/>
  <c r="D4208" i="1"/>
  <c r="D4006" i="1"/>
  <c r="D1856" i="1"/>
  <c r="D423" i="1"/>
  <c r="D1243" i="1"/>
  <c r="D287" i="1"/>
  <c r="D5168" i="1"/>
  <c r="D4332" i="1"/>
  <c r="D4978" i="1"/>
  <c r="D629" i="1"/>
  <c r="D6" i="1"/>
  <c r="D1117" i="1"/>
  <c r="D494" i="1"/>
  <c r="D2749" i="1"/>
  <c r="D3818" i="1"/>
  <c r="D5088" i="1"/>
  <c r="D4555" i="1"/>
  <c r="D694" i="1"/>
  <c r="D3714" i="1"/>
  <c r="D4068" i="1"/>
  <c r="D295" i="1"/>
  <c r="D173" i="1"/>
  <c r="D4157" i="1"/>
  <c r="D163" i="1"/>
  <c r="D1239" i="1"/>
  <c r="D4854" i="1"/>
  <c r="D215" i="1"/>
  <c r="D18" i="1"/>
  <c r="D2883" i="1"/>
  <c r="D827" i="1"/>
  <c r="D834" i="1"/>
  <c r="D831" i="1"/>
  <c r="D2531" i="1"/>
  <c r="D520" i="1"/>
  <c r="D2719" i="1"/>
  <c r="D155" i="1"/>
  <c r="D1660" i="1"/>
  <c r="D1814" i="1"/>
  <c r="D3129" i="1"/>
  <c r="D4554" i="1"/>
  <c r="D1052" i="1"/>
  <c r="D3009" i="1"/>
  <c r="D1444" i="1"/>
  <c r="D3345" i="1"/>
  <c r="D1488" i="1"/>
  <c r="D976" i="1"/>
  <c r="D4917" i="1"/>
  <c r="D3677" i="1"/>
  <c r="D1673" i="1"/>
  <c r="D744" i="1"/>
  <c r="D4189" i="1"/>
  <c r="D1118" i="1"/>
  <c r="D187" i="1"/>
  <c r="D981" i="1"/>
  <c r="D1344" i="1"/>
  <c r="D1222" i="1"/>
  <c r="D2140" i="1"/>
  <c r="D1685" i="1"/>
  <c r="D4988" i="1"/>
  <c r="D1382" i="1"/>
  <c r="D599" i="1"/>
  <c r="D4964" i="1"/>
  <c r="D2687" i="1"/>
  <c r="D2007" i="1"/>
  <c r="D5087" i="1"/>
  <c r="D5080" i="1"/>
  <c r="D2497" i="1"/>
  <c r="D1266" i="1"/>
  <c r="D1953" i="1"/>
  <c r="D2510" i="1"/>
  <c r="D1840" i="1"/>
  <c r="D2639" i="1"/>
  <c r="D196" i="1"/>
  <c r="D4089" i="1"/>
  <c r="D2939" i="1"/>
  <c r="D410" i="1"/>
  <c r="D1825" i="1"/>
  <c r="D3202" i="1"/>
  <c r="D2792" i="1"/>
  <c r="D500" i="1"/>
  <c r="D4128" i="1"/>
  <c r="D885" i="1"/>
  <c r="D584" i="1"/>
  <c r="D4620" i="1"/>
  <c r="D5111" i="1"/>
  <c r="D436" i="1"/>
  <c r="D386" i="1"/>
  <c r="D4545" i="1"/>
  <c r="D506" i="1"/>
  <c r="D38" i="1"/>
  <c r="D5018" i="1"/>
  <c r="D5091" i="1"/>
  <c r="D4744" i="1"/>
  <c r="D777" i="1"/>
  <c r="D4348" i="1"/>
  <c r="D5153" i="1"/>
  <c r="D4948" i="1"/>
  <c r="D1412" i="1"/>
  <c r="D4035" i="1"/>
  <c r="D3182" i="1"/>
  <c r="D3353" i="1"/>
  <c r="D4178" i="1"/>
  <c r="D311" i="1"/>
  <c r="D1640" i="1"/>
  <c r="D997" i="1"/>
  <c r="D34" i="1"/>
  <c r="D4165" i="1"/>
  <c r="D268" i="1"/>
  <c r="D92" i="1"/>
  <c r="D4642" i="1"/>
  <c r="D4479" i="1"/>
  <c r="D2866" i="1"/>
  <c r="D1378" i="1"/>
  <c r="D5151" i="1"/>
  <c r="D3656" i="1"/>
  <c r="D1968" i="1"/>
  <c r="D2811" i="1"/>
  <c r="D4292" i="1"/>
  <c r="D5025" i="1"/>
  <c r="D567" i="1"/>
  <c r="D4390" i="1"/>
  <c r="D5137" i="1"/>
  <c r="D4877" i="1"/>
  <c r="D233" i="1"/>
  <c r="D3920" i="1"/>
  <c r="D5" i="1"/>
  <c r="D48" i="1"/>
  <c r="D2300" i="1"/>
  <c r="D442" i="1"/>
  <c r="D3630" i="1"/>
  <c r="D4106" i="1"/>
  <c r="D118" i="1"/>
  <c r="D4188" i="1"/>
  <c r="D2118" i="1"/>
  <c r="D4220" i="1"/>
  <c r="D8" i="1"/>
  <c r="D948" i="1"/>
  <c r="D106" i="1"/>
  <c r="D802" i="1"/>
  <c r="D1666" i="1"/>
  <c r="D1327" i="1"/>
  <c r="D4303" i="1"/>
  <c r="D4168" i="1"/>
  <c r="D2645" i="1"/>
  <c r="D314" i="1"/>
  <c r="D3230" i="1"/>
  <c r="D2418" i="1"/>
  <c r="D2753" i="1"/>
  <c r="D3835" i="1"/>
  <c r="D3320" i="1"/>
  <c r="D4462" i="1"/>
  <c r="D3186" i="1"/>
  <c r="D66" i="1"/>
  <c r="D3718" i="1"/>
  <c r="D1392" i="1"/>
  <c r="D3886" i="1"/>
  <c r="D1129" i="1"/>
  <c r="D491" i="1"/>
  <c r="D4456" i="1"/>
  <c r="D62" i="1"/>
  <c r="D380" i="1"/>
  <c r="D3016" i="1"/>
  <c r="D242" i="1"/>
  <c r="D1914" i="1"/>
  <c r="D1002" i="1"/>
  <c r="D2105" i="1"/>
  <c r="D1380" i="1"/>
  <c r="D1311" i="1"/>
  <c r="D2391" i="1"/>
  <c r="D2905" i="1"/>
  <c r="D2103" i="1"/>
  <c r="D2060" i="1"/>
  <c r="D3189" i="1"/>
  <c r="D1456" i="1"/>
  <c r="D4341" i="1"/>
  <c r="D216" i="1"/>
  <c r="D3209" i="1"/>
  <c r="D5043" i="1"/>
  <c r="D3701" i="1"/>
  <c r="D1985" i="1"/>
  <c r="D3610" i="1"/>
  <c r="D1553" i="1"/>
  <c r="D3930" i="1"/>
  <c r="D3891" i="1"/>
  <c r="D4783" i="1"/>
  <c r="D2246" i="1"/>
  <c r="D443" i="1"/>
  <c r="D3103" i="1"/>
  <c r="D1649" i="1"/>
  <c r="D4183" i="1"/>
  <c r="D507" i="1"/>
  <c r="D2536" i="1"/>
  <c r="D3156" i="1"/>
  <c r="D2704" i="1"/>
  <c r="D2838" i="1"/>
  <c r="D3007" i="1"/>
  <c r="D2213" i="1"/>
  <c r="D1808" i="1"/>
  <c r="D2537" i="1"/>
  <c r="D2319" i="1"/>
  <c r="D4607" i="1"/>
  <c r="D2928" i="1"/>
  <c r="D3860" i="1"/>
  <c r="D934" i="1"/>
  <c r="D2532" i="1"/>
  <c r="D2672" i="1"/>
  <c r="D2814" i="1"/>
  <c r="D2333" i="1"/>
  <c r="D3759" i="1"/>
  <c r="D1184" i="1"/>
  <c r="D1761" i="1"/>
  <c r="D1471" i="1"/>
  <c r="D2128" i="1"/>
  <c r="D1974" i="1"/>
  <c r="D2718" i="1"/>
  <c r="D438" i="1"/>
  <c r="D4669" i="1"/>
  <c r="D4801" i="1"/>
  <c r="D3313" i="1"/>
  <c r="D2022" i="1"/>
  <c r="D3426" i="1"/>
  <c r="D1793" i="1"/>
  <c r="D3621" i="1"/>
  <c r="D4428" i="1"/>
  <c r="D3382" i="1"/>
  <c r="D627" i="1"/>
  <c r="D1163" i="1"/>
  <c r="D1224" i="1"/>
  <c r="D5000" i="1"/>
  <c r="D4077" i="1"/>
  <c r="D4866" i="1"/>
  <c r="D2321" i="1"/>
  <c r="D35" i="1"/>
  <c r="D874" i="1"/>
  <c r="D1036" i="1"/>
  <c r="D4926" i="1"/>
  <c r="D3515" i="1"/>
  <c r="D3651" i="1"/>
  <c r="D1847" i="1"/>
  <c r="D2643" i="1"/>
  <c r="D3928" i="1"/>
  <c r="D1517" i="1"/>
  <c r="D3135" i="1"/>
  <c r="D2092" i="1"/>
  <c r="D1498" i="1"/>
  <c r="D2272" i="1"/>
  <c r="D2277" i="1"/>
  <c r="D3512" i="1"/>
  <c r="D856" i="1"/>
  <c r="D2568" i="1"/>
  <c r="D1589" i="1"/>
  <c r="D3946" i="1"/>
  <c r="D1141" i="1"/>
  <c r="D2464" i="1"/>
  <c r="D2413" i="1"/>
  <c r="D597" i="1"/>
  <c r="D1421" i="1"/>
  <c r="D4356" i="1"/>
  <c r="D3488" i="1"/>
  <c r="D1429" i="1"/>
  <c r="D3799" i="1"/>
  <c r="D3788" i="1"/>
  <c r="D4419" i="1"/>
  <c r="D2089" i="1"/>
  <c r="D307" i="1"/>
  <c r="D4201" i="1"/>
  <c r="D4471" i="1"/>
  <c r="D2446" i="1"/>
  <c r="D3996" i="1"/>
  <c r="D4325" i="1"/>
  <c r="D3555" i="1"/>
  <c r="D1019" i="1"/>
  <c r="D2577" i="1"/>
  <c r="D2500" i="1"/>
  <c r="D4597" i="1"/>
  <c r="D240" i="1"/>
  <c r="D1605" i="1"/>
  <c r="D598" i="1"/>
  <c r="D3745" i="1"/>
  <c r="D962" i="1"/>
  <c r="D2908" i="1"/>
  <c r="D4652" i="1"/>
  <c r="D5076" i="1"/>
  <c r="D1096" i="1"/>
  <c r="D745" i="1"/>
  <c r="D3248" i="1"/>
  <c r="D3904" i="1"/>
  <c r="D2040" i="1"/>
  <c r="D2142" i="1"/>
  <c r="D327" i="1"/>
  <c r="D152" i="1"/>
  <c r="D3833" i="1"/>
  <c r="D2077" i="1"/>
  <c r="D4281" i="1"/>
  <c r="D172" i="1"/>
  <c r="D3152" i="1"/>
  <c r="D4317" i="1"/>
  <c r="D637" i="1"/>
  <c r="D301" i="1"/>
  <c r="D5048" i="1"/>
  <c r="D4027" i="1"/>
  <c r="D4199" i="1"/>
  <c r="D720" i="1"/>
  <c r="D3912" i="1"/>
  <c r="D1782" i="1"/>
  <c r="D723" i="1"/>
  <c r="D2512" i="1"/>
  <c r="D204" i="1"/>
  <c r="D1695" i="1"/>
  <c r="D2957" i="1"/>
  <c r="D4559" i="1"/>
  <c r="D1418" i="1"/>
  <c r="D958" i="1"/>
  <c r="D5067" i="1"/>
  <c r="D3365" i="1"/>
  <c r="D93" i="1"/>
  <c r="D1712" i="1"/>
  <c r="D1071" i="1"/>
  <c r="D1063" i="1"/>
  <c r="D4872" i="1"/>
  <c r="D3752" i="1"/>
  <c r="D3433" i="1"/>
  <c r="D1426" i="1"/>
  <c r="D2358" i="1"/>
  <c r="D5004" i="1"/>
  <c r="D2936" i="1"/>
  <c r="D4161" i="1"/>
  <c r="D2785" i="1"/>
  <c r="D4029" i="1"/>
  <c r="D2555" i="1"/>
  <c r="D4464" i="1"/>
  <c r="D3574" i="1"/>
  <c r="D485" i="1"/>
  <c r="D4647" i="1"/>
  <c r="D4396" i="1"/>
  <c r="D2802" i="1"/>
  <c r="D241" i="1"/>
  <c r="D904" i="1"/>
  <c r="D4327" i="1"/>
  <c r="D1889" i="1"/>
  <c r="D1519" i="1"/>
  <c r="D4499" i="1"/>
  <c r="D2600" i="1"/>
  <c r="D4402" i="1"/>
  <c r="D614" i="1"/>
  <c r="D4319" i="1"/>
  <c r="D1092" i="1"/>
  <c r="D1231" i="1"/>
  <c r="D807" i="1"/>
  <c r="D4510" i="1"/>
  <c r="D1031" i="1"/>
  <c r="D5117" i="1"/>
  <c r="D3747" i="1"/>
  <c r="D3327" i="1"/>
  <c r="D1124" i="1"/>
  <c r="D2756" i="1"/>
  <c r="D4179" i="1"/>
  <c r="D4285" i="1"/>
  <c r="D1497" i="1"/>
  <c r="D4667" i="1"/>
  <c r="D770" i="1"/>
  <c r="D4929" i="1"/>
  <c r="D36" i="1"/>
  <c r="D5108" i="1"/>
  <c r="D5145" i="1"/>
  <c r="D2942" i="1"/>
  <c r="D480" i="1"/>
  <c r="D55" i="1"/>
  <c r="D15" i="1"/>
  <c r="D1060" i="1"/>
  <c r="D1501" i="1"/>
  <c r="D3220" i="1"/>
  <c r="D942" i="1"/>
  <c r="D2419" i="1"/>
  <c r="D389" i="1"/>
  <c r="D167" i="1"/>
  <c r="D892" i="1"/>
  <c r="D85" i="1"/>
  <c r="D199" i="1"/>
  <c r="D3991" i="1"/>
  <c r="D1783" i="1"/>
  <c r="D4546" i="1"/>
  <c r="D2004" i="1"/>
  <c r="D3190" i="1"/>
  <c r="D3722" i="1"/>
  <c r="D1292" i="1"/>
  <c r="D4565" i="1"/>
  <c r="D326" i="1"/>
  <c r="D4024" i="1"/>
  <c r="D640" i="1"/>
  <c r="D346" i="1"/>
  <c r="D321" i="1"/>
  <c r="D4847" i="1"/>
  <c r="D4437" i="1"/>
  <c r="D2003" i="1"/>
  <c r="D1514" i="1"/>
  <c r="D285" i="1"/>
  <c r="D4981" i="1"/>
  <c r="D3363" i="1"/>
  <c r="D3700" i="1"/>
  <c r="D4524" i="1"/>
  <c r="D2179" i="1"/>
  <c r="D2110" i="1"/>
  <c r="D3039" i="1"/>
  <c r="D3159" i="1"/>
  <c r="D4928" i="1"/>
  <c r="D2193" i="1"/>
  <c r="D165" i="1"/>
  <c r="D5118" i="1"/>
  <c r="D2235" i="1"/>
  <c r="D1742" i="1"/>
  <c r="D234" i="1"/>
  <c r="D110" i="1"/>
  <c r="D3305" i="1"/>
  <c r="D1009" i="1"/>
  <c r="D1785" i="1"/>
  <c r="D1704" i="1"/>
  <c r="D1083" i="1"/>
  <c r="D465" i="1"/>
  <c r="D4143" i="1"/>
  <c r="D28" i="1"/>
  <c r="D3466" i="1"/>
  <c r="D4760" i="1"/>
  <c r="D2186" i="1"/>
  <c r="D510" i="1"/>
  <c r="D1473" i="1"/>
  <c r="D1190" i="1"/>
  <c r="D5098" i="1"/>
  <c r="D17" i="1"/>
  <c r="D2921" i="1"/>
  <c r="D4423" i="1"/>
  <c r="D730" i="1"/>
  <c r="D87" i="1"/>
  <c r="D348" i="1"/>
  <c r="D372" i="1"/>
  <c r="D452" i="1"/>
  <c r="D80" i="1"/>
  <c r="D3389" i="1"/>
  <c r="D645" i="1"/>
  <c r="D3695" i="1"/>
  <c r="D1227" i="1"/>
  <c r="D1206" i="1"/>
  <c r="D4123" i="1"/>
  <c r="D3196" i="1"/>
  <c r="D4450" i="1"/>
  <c r="D3477" i="1"/>
  <c r="D4012" i="1"/>
  <c r="D3238" i="1"/>
  <c r="D119" i="1"/>
  <c r="D1535" i="1"/>
  <c r="D4465" i="1"/>
  <c r="D2682" i="1"/>
  <c r="D3792" i="1"/>
  <c r="D10" i="1"/>
  <c r="D2581" i="1"/>
  <c r="D3957" i="1"/>
  <c r="D2865" i="1"/>
  <c r="D1254" i="1"/>
  <c r="D2153" i="1"/>
  <c r="D1813" i="1"/>
  <c r="D3198" i="1"/>
  <c r="D4646" i="1"/>
  <c r="D271" i="1"/>
  <c r="D1093" i="1"/>
  <c r="D2365" i="1"/>
  <c r="D1339" i="1"/>
  <c r="D2747" i="1"/>
  <c r="D3095" i="1"/>
  <c r="D1556" i="1"/>
  <c r="D955" i="1"/>
  <c r="D3436" i="1"/>
  <c r="D4513" i="1"/>
  <c r="D4148" i="1"/>
  <c r="D14" i="1"/>
  <c r="D3263" i="1"/>
  <c r="D3373" i="1"/>
  <c r="D3606" i="1"/>
  <c r="D1533" i="1"/>
  <c r="D1137" i="1"/>
  <c r="D2376" i="1"/>
  <c r="D3892" i="1"/>
  <c r="D4210" i="1"/>
  <c r="D2316" i="1"/>
  <c r="D3020" i="1"/>
  <c r="D2986" i="1"/>
  <c r="D2045" i="1"/>
  <c r="D4576" i="1"/>
  <c r="D3906" i="1"/>
  <c r="D937" i="1"/>
  <c r="D4782" i="1"/>
  <c r="D99" i="1"/>
  <c r="D2506" i="1"/>
  <c r="D405" i="1"/>
  <c r="D3863" i="1"/>
  <c r="D4476" i="1"/>
  <c r="D3025" i="1"/>
  <c r="D2068" i="1"/>
  <c r="D1604" i="1"/>
  <c r="D2504" i="1"/>
  <c r="D3064" i="1"/>
  <c r="D4323" i="1"/>
  <c r="D2948" i="1"/>
  <c r="D2627" i="1"/>
  <c r="D1072" i="1"/>
  <c r="D4045" i="1"/>
  <c r="D1536" i="1"/>
  <c r="D566" i="1"/>
  <c r="D4329" i="1"/>
  <c r="D4943" i="1"/>
  <c r="D4502" i="1"/>
  <c r="D4469" i="1"/>
  <c r="D2844" i="1"/>
  <c r="D3392" i="1"/>
  <c r="D3916" i="1"/>
  <c r="D4440" i="1"/>
  <c r="D4376" i="1"/>
  <c r="D4887" i="1"/>
  <c r="D2354" i="1"/>
  <c r="D1608" i="1"/>
  <c r="D1454" i="1"/>
  <c r="D1247" i="1"/>
  <c r="D3559" i="1"/>
  <c r="D3089" i="1"/>
  <c r="D628" i="1"/>
  <c r="D4280" i="1"/>
  <c r="D2054" i="1"/>
  <c r="D556" i="1"/>
  <c r="D201" i="1"/>
  <c r="D2123" i="1"/>
  <c r="D2390" i="1"/>
  <c r="D2120" i="1"/>
  <c r="D4505" i="1"/>
  <c r="D2648" i="1"/>
  <c r="D716" i="1"/>
  <c r="D971" i="1"/>
  <c r="D1389" i="1"/>
  <c r="D2135" i="1"/>
  <c r="D5037" i="1"/>
  <c r="D1632" i="1"/>
  <c r="D2924" i="1"/>
  <c r="D3493" i="1"/>
  <c r="D3055" i="1"/>
  <c r="D2481" i="1"/>
  <c r="D2132" i="1"/>
  <c r="D836" i="1"/>
  <c r="D2717" i="1"/>
  <c r="D1941" i="1"/>
  <c r="D4361" i="1"/>
  <c r="D2513" i="1"/>
  <c r="D1563" i="1"/>
  <c r="D2063" i="1"/>
  <c r="D3935" i="1"/>
  <c r="D1097" i="1"/>
  <c r="D4812" i="1"/>
  <c r="D2843" i="1"/>
  <c r="D3160" i="1"/>
  <c r="D1756" i="1"/>
  <c r="D1688" i="1"/>
  <c r="D2953" i="1"/>
  <c r="D3926" i="1"/>
  <c r="D4435" i="1"/>
  <c r="D2812" i="1"/>
  <c r="D3136" i="1"/>
  <c r="D2876" i="1"/>
  <c r="D4042" i="1"/>
  <c r="D1248" i="1"/>
  <c r="D1906" i="1"/>
  <c r="D2455" i="1"/>
  <c r="D2538" i="1"/>
  <c r="D3624" i="1"/>
  <c r="D3099" i="1"/>
  <c r="D2516" i="1"/>
  <c r="D1760" i="1"/>
  <c r="D3083" i="1"/>
  <c r="D4378" i="1"/>
  <c r="D3885" i="1"/>
  <c r="D246" i="1"/>
  <c r="D2778" i="1"/>
  <c r="D3647" i="1"/>
  <c r="D1978" i="1"/>
  <c r="D2261" i="1"/>
  <c r="D4799" i="1"/>
  <c r="D626" i="1"/>
  <c r="D1313" i="1"/>
  <c r="D2515" i="1"/>
  <c r="D2340" i="1"/>
  <c r="D1897" i="1"/>
  <c r="D2911" i="1"/>
  <c r="D1428" i="1"/>
  <c r="D3011" i="1"/>
  <c r="D4551" i="1"/>
  <c r="D3334" i="1"/>
  <c r="D2430" i="1"/>
  <c r="D3708" i="1"/>
  <c r="D1936" i="1"/>
  <c r="D488" i="1"/>
  <c r="D499" i="1"/>
  <c r="D3961" i="1"/>
  <c r="D4673" i="1"/>
  <c r="D4733" i="1"/>
  <c r="D3763" i="1"/>
  <c r="D5053" i="1"/>
  <c r="D4517" i="1"/>
  <c r="D148" i="1"/>
  <c r="D928" i="1"/>
  <c r="D810" i="1"/>
  <c r="D3829" i="1"/>
  <c r="D3346" i="1"/>
  <c r="D4486" i="1"/>
  <c r="D464" i="1"/>
  <c r="D2766" i="1"/>
  <c r="D385" i="1"/>
  <c r="D1710" i="1"/>
  <c r="D2482" i="1"/>
  <c r="D4722" i="1"/>
  <c r="D4984" i="1"/>
  <c r="D1158" i="1"/>
  <c r="D5070" i="1"/>
  <c r="D1438" i="1"/>
  <c r="D2328" i="1"/>
  <c r="D3873" i="1"/>
  <c r="D504" i="1"/>
  <c r="D3242" i="1"/>
  <c r="D2789" i="1"/>
  <c r="D2721" i="1"/>
  <c r="D4039" i="1"/>
  <c r="D2078" i="1"/>
  <c r="D2668" i="1"/>
  <c r="D2411" i="1"/>
  <c r="D4160" i="1"/>
  <c r="D2519" i="1"/>
  <c r="D4049" i="1"/>
  <c r="D3806" i="1"/>
  <c r="D2117" i="1"/>
  <c r="D3709" i="1"/>
  <c r="D1804" i="1"/>
  <c r="D2854" i="1"/>
  <c r="D2852" i="1"/>
  <c r="D1406" i="1"/>
  <c r="D2609" i="1"/>
  <c r="D2574" i="1"/>
  <c r="D4196" i="1"/>
  <c r="D4944" i="1"/>
  <c r="D2787" i="1"/>
  <c r="D3616" i="1"/>
  <c r="D3852" i="1"/>
  <c r="D923" i="1"/>
  <c r="D2260" i="1"/>
  <c r="D1416" i="1"/>
  <c r="D3518" i="1"/>
  <c r="D3975" i="1"/>
  <c r="D2450" i="1"/>
  <c r="D3755" i="1"/>
  <c r="D4182" i="1"/>
  <c r="D3893" i="1"/>
  <c r="D538" i="1"/>
  <c r="D992" i="1"/>
  <c r="D1098" i="1"/>
  <c r="D2654" i="1"/>
  <c r="D3378" i="1"/>
  <c r="D1291" i="1"/>
  <c r="D2557" i="1"/>
  <c r="D2492" i="1"/>
  <c r="D4154" i="1"/>
  <c r="D3416" i="1"/>
  <c r="D1391" i="1"/>
  <c r="D1865" i="1"/>
  <c r="D2762" i="1"/>
  <c r="D3953" i="1"/>
  <c r="D3899" i="1"/>
  <c r="D1709" i="1"/>
  <c r="D390" i="1"/>
  <c r="D4212" i="1"/>
  <c r="D4789" i="1"/>
  <c r="D2860" i="1"/>
  <c r="D1964" i="1"/>
  <c r="D1962" i="1"/>
  <c r="D4740" i="1"/>
  <c r="D16" i="1"/>
  <c r="D2663" i="1"/>
  <c r="D1282" i="1"/>
  <c r="D3040" i="1"/>
  <c r="D3805" i="1"/>
  <c r="D1218" i="1"/>
  <c r="D2331" i="1"/>
  <c r="D3415" i="1"/>
  <c r="D3958" i="1"/>
  <c r="D3425" i="1"/>
  <c r="D2893" i="1"/>
  <c r="D3092" i="1"/>
  <c r="D2018" i="1"/>
  <c r="D3077" i="1"/>
  <c r="D3486" i="1"/>
  <c r="D1495" i="1"/>
  <c r="D2270" i="1"/>
  <c r="D3742" i="1"/>
  <c r="D2025" i="1"/>
  <c r="D1199" i="1"/>
  <c r="D4335" i="1"/>
  <c r="D3222" i="1"/>
  <c r="D1219" i="1"/>
  <c r="D4381" i="1"/>
  <c r="D1846" i="1"/>
  <c r="D1949" i="1"/>
  <c r="D3841" i="1"/>
  <c r="D4816" i="1"/>
  <c r="D1337" i="1"/>
  <c r="D4470" i="1"/>
  <c r="D1447" i="1"/>
  <c r="D1566" i="1"/>
  <c r="D1732" i="1"/>
  <c r="D2424" i="1"/>
  <c r="D3120" i="1"/>
  <c r="D1611" i="1"/>
  <c r="D2036" i="1"/>
  <c r="D4823" i="1"/>
  <c r="D2556" i="1"/>
  <c r="D1576" i="1"/>
  <c r="D560" i="1"/>
  <c r="D3106" i="1"/>
  <c r="D2291" i="1"/>
  <c r="D3762" i="1"/>
  <c r="D2094" i="1"/>
  <c r="D3728" i="1"/>
  <c r="D1155" i="1"/>
  <c r="D3063" i="1"/>
  <c r="D3296" i="1"/>
  <c r="D3710" i="1"/>
  <c r="D1929" i="1"/>
  <c r="D3898" i="1"/>
  <c r="D3370" i="1"/>
  <c r="D379" i="1"/>
  <c r="D1021" i="1"/>
  <c r="D609" i="1"/>
  <c r="D995" i="1"/>
  <c r="D3045" i="1"/>
  <c r="D2667" i="1"/>
  <c r="D3343" i="1"/>
  <c r="D3534" i="1"/>
  <c r="D2491" i="1"/>
  <c r="D3979" i="1"/>
  <c r="D2773" i="1"/>
  <c r="D1993" i="1"/>
  <c r="D3542" i="1"/>
  <c r="D2191" i="1"/>
  <c r="D2559" i="1"/>
  <c r="D2240" i="1"/>
  <c r="D3093" i="1"/>
  <c r="D3275" i="1"/>
  <c r="D3572" i="1"/>
  <c r="D877" i="1"/>
  <c r="D4118" i="1"/>
  <c r="D3652" i="1"/>
  <c r="D1270" i="1"/>
  <c r="D771" i="1"/>
  <c r="D3499" i="1"/>
  <c r="D4339" i="1"/>
  <c r="D430" i="1"/>
  <c r="D3161" i="1"/>
  <c r="D1405" i="1"/>
  <c r="D893" i="1"/>
  <c r="D4720" i="1"/>
  <c r="D2520" i="1"/>
  <c r="D4671" i="1"/>
  <c r="D5083" i="1"/>
  <c r="D4886" i="1"/>
  <c r="D1940" i="1"/>
  <c r="D1008" i="1"/>
  <c r="D1610" i="1"/>
  <c r="D4379" i="1"/>
  <c r="D431" i="1"/>
  <c r="D4725" i="1"/>
  <c r="D1518" i="1"/>
  <c r="D265" i="1"/>
  <c r="D2521" i="1"/>
  <c r="D3340" i="1"/>
  <c r="D2950" i="1"/>
  <c r="D1081" i="1"/>
  <c r="D1455" i="1"/>
  <c r="D2656" i="1"/>
  <c r="D933" i="1"/>
  <c r="D1904" i="1"/>
  <c r="D1900" i="1"/>
  <c r="D3030" i="1"/>
  <c r="D3372" i="1"/>
  <c r="D1176" i="1"/>
  <c r="D1043" i="1"/>
  <c r="D1860" i="1"/>
  <c r="D1659" i="1"/>
  <c r="D1561" i="1"/>
  <c r="D2841" i="1"/>
  <c r="D2671" i="1"/>
  <c r="D2611" i="1"/>
  <c r="D3116" i="1"/>
  <c r="D2410" i="1"/>
  <c r="D4151" i="1"/>
  <c r="D902" i="1"/>
  <c r="D2252" i="1"/>
  <c r="D2302" i="1"/>
  <c r="D2276" i="1"/>
  <c r="D2299" i="1"/>
  <c r="D2438" i="1"/>
  <c r="D2322" i="1"/>
  <c r="D2724" i="1"/>
  <c r="D3410" i="1"/>
  <c r="D2966" i="1"/>
  <c r="D2488" i="1"/>
  <c r="D1557" i="1"/>
  <c r="D1668" i="1"/>
  <c r="D3523" i="1"/>
  <c r="D1802" i="1"/>
  <c r="D732" i="1"/>
  <c r="D2161" i="1"/>
  <c r="D2433" i="1"/>
  <c r="D1838" i="1"/>
  <c r="D2706" i="1"/>
  <c r="D3897" i="1"/>
  <c r="D1998" i="1"/>
  <c r="D3388" i="1"/>
  <c r="D3541" i="1"/>
  <c r="D1479" i="1"/>
  <c r="D4575" i="1"/>
  <c r="D4645" i="1"/>
  <c r="D427" i="1"/>
  <c r="D1564" i="1"/>
  <c r="D1788" i="1"/>
  <c r="D1999" i="1"/>
  <c r="D3593" i="1"/>
  <c r="D1903" i="1"/>
  <c r="D3233" i="1"/>
  <c r="D1925" i="1"/>
  <c r="D2919" i="1"/>
  <c r="D3632" i="1"/>
  <c r="D1306" i="1"/>
  <c r="D1615" i="1"/>
  <c r="D4301" i="1"/>
  <c r="D2212" i="1"/>
  <c r="D811" i="1"/>
  <c r="D3943" i="1"/>
  <c r="D4712" i="1"/>
  <c r="D2517" i="1"/>
  <c r="D689" i="1"/>
  <c r="D557" i="1"/>
  <c r="D1614" i="1"/>
  <c r="D3386" i="1"/>
  <c r="D3490" i="1"/>
  <c r="D2047" i="1"/>
  <c r="D3252" i="1"/>
  <c r="D2264" i="1"/>
  <c r="D4835" i="1"/>
  <c r="D849" i="1"/>
  <c r="D1800" i="1"/>
  <c r="D3269" i="1"/>
  <c r="D3938" i="1"/>
  <c r="D3839" i="1"/>
  <c r="D3528" i="1"/>
  <c r="D2039" i="1"/>
  <c r="D3418" i="1"/>
  <c r="D930" i="1"/>
  <c r="D3851" i="1"/>
  <c r="D3247" i="1"/>
  <c r="D4567" i="1"/>
  <c r="D1643" i="1"/>
  <c r="D2993" i="1"/>
  <c r="D2024" i="1"/>
  <c r="D585" i="1"/>
  <c r="D4800" i="1"/>
  <c r="D4218" i="1"/>
  <c r="D4776" i="1"/>
  <c r="D4786" i="1"/>
  <c r="D1597" i="1"/>
  <c r="D4484" i="1"/>
  <c r="D654" i="1"/>
  <c r="D2225" i="1"/>
  <c r="D3915" i="1"/>
  <c r="D3008" i="1"/>
  <c r="D3768" i="1"/>
  <c r="D2946" i="1"/>
  <c r="D729" i="1"/>
  <c r="D1249" i="1"/>
  <c r="D4374" i="1"/>
  <c r="D526" i="1"/>
  <c r="D63" i="1"/>
  <c r="D1560" i="1"/>
  <c r="D1617" i="1"/>
  <c r="D2160" i="1"/>
  <c r="D2107" i="1"/>
  <c r="D1477" i="1"/>
  <c r="D2013" i="1"/>
  <c r="D1931" i="1"/>
  <c r="D4046" i="1"/>
  <c r="D1893" i="1"/>
  <c r="D4701" i="1"/>
  <c r="D4388" i="1"/>
  <c r="D2143" i="1"/>
  <c r="D1441" i="1"/>
  <c r="D921" i="1"/>
  <c r="D2954" i="1"/>
  <c r="D1165" i="1"/>
  <c r="D229" i="1"/>
  <c r="D1911" i="1"/>
  <c r="D630" i="1"/>
  <c r="D1521" i="1"/>
  <c r="D429" i="1"/>
  <c r="D3510" i="1"/>
  <c r="D4288" i="1"/>
  <c r="D2266" i="1"/>
  <c r="D4387" i="1"/>
  <c r="D3633" i="1"/>
  <c r="D232" i="1"/>
  <c r="D1171" i="1"/>
  <c r="D3143" i="1"/>
  <c r="D1302" i="1"/>
  <c r="D3776" i="1"/>
  <c r="D4841" i="1"/>
  <c r="D4516" i="1"/>
  <c r="D4321" i="1"/>
  <c r="D3256" i="1"/>
  <c r="D4219" i="1"/>
  <c r="D4807" i="1"/>
  <c r="D1861" i="1"/>
  <c r="D4561" i="1"/>
  <c r="D1340" i="1"/>
  <c r="D1558" i="1"/>
  <c r="D1705" i="1"/>
  <c r="D1161" i="1"/>
  <c r="D2256" i="1"/>
  <c r="D2622" i="1"/>
  <c r="D2338" i="1"/>
  <c r="D844" i="1"/>
  <c r="D1959" i="1"/>
  <c r="D4990" i="1"/>
  <c r="D1110" i="1"/>
  <c r="D4495" i="1"/>
  <c r="D2580" i="1"/>
  <c r="D4275" i="1"/>
  <c r="D2133" i="1"/>
  <c r="D5131" i="1"/>
  <c r="D3909" i="1"/>
  <c r="D4785" i="1"/>
  <c r="D3857" i="1"/>
  <c r="D2795" i="1"/>
  <c r="D1465" i="1"/>
  <c r="D4159" i="1"/>
  <c r="D1280" i="1"/>
  <c r="D2539" i="1"/>
  <c r="D602" i="1"/>
  <c r="D95" i="1"/>
  <c r="D1003" i="1"/>
  <c r="D2320" i="1"/>
  <c r="D3659" i="1"/>
  <c r="D2111" i="1"/>
  <c r="D3913" i="1"/>
  <c r="D3571" i="1"/>
  <c r="D968" i="1"/>
  <c r="D1763" i="1"/>
  <c r="D2579" i="1"/>
  <c r="D4274" i="1"/>
  <c r="D593" i="1"/>
  <c r="D3884" i="1"/>
  <c r="D545" i="1"/>
  <c r="D1230" i="1"/>
  <c r="D2230" i="1"/>
  <c r="D2398" i="1"/>
  <c r="D4870" i="1"/>
  <c r="D3724" i="1"/>
  <c r="D4139" i="1"/>
  <c r="D1957" i="1"/>
  <c r="D865" i="1"/>
  <c r="D4357" i="1"/>
  <c r="D3503" i="1"/>
  <c r="D4995" i="1"/>
  <c r="D589" i="1"/>
  <c r="D2489" i="1"/>
  <c r="D2694" i="1"/>
  <c r="D869" i="1"/>
  <c r="D2726" i="1"/>
  <c r="D1627" i="1"/>
  <c r="D2215" i="1"/>
  <c r="D4619" i="1"/>
  <c r="D4910" i="1"/>
  <c r="D1595" i="1"/>
  <c r="D67" i="1"/>
  <c r="D3731" i="1"/>
  <c r="D3385" i="1"/>
  <c r="D490" i="1"/>
  <c r="D1411" i="1"/>
  <c r="D702" i="1"/>
  <c r="D4967" i="1"/>
  <c r="D4333" i="1"/>
  <c r="D290" i="1"/>
  <c r="D129" i="1"/>
  <c r="D1275" i="1"/>
  <c r="D5089" i="1"/>
  <c r="D4836" i="1"/>
  <c r="D2342" i="1"/>
  <c r="D5022" i="1"/>
  <c r="D4627" i="1"/>
  <c r="D2691" i="1"/>
  <c r="D660" i="1"/>
  <c r="D4951" i="1"/>
  <c r="D4692" i="1"/>
  <c r="D4913" i="1"/>
  <c r="D2875" i="1"/>
  <c r="D3056" i="1"/>
  <c r="D4193" i="1"/>
  <c r="D3067" i="1"/>
  <c r="D2994" i="1"/>
  <c r="D3615" i="1"/>
  <c r="D3037" i="1"/>
  <c r="D3619" i="1"/>
  <c r="D4750" i="1"/>
  <c r="D974" i="1"/>
  <c r="D4127" i="1"/>
  <c r="D2318" i="1"/>
  <c r="D1991" i="1"/>
  <c r="D1187" i="1"/>
  <c r="D3254" i="1"/>
  <c r="D1924" i="1"/>
  <c r="D1764" i="1"/>
  <c r="D4216" i="1"/>
  <c r="D4088" i="1"/>
  <c r="D4969" i="1"/>
  <c r="D441" i="1"/>
  <c r="D3472" i="1"/>
  <c r="D1395" i="1"/>
  <c r="D474" i="1"/>
  <c r="D2522" i="1"/>
  <c r="D2335" i="1"/>
  <c r="D1310" i="1"/>
  <c r="D2197" i="1"/>
  <c r="D2042" i="1"/>
  <c r="D649" i="1"/>
  <c r="D2305" i="1"/>
  <c r="D3330" i="1"/>
  <c r="D2786" i="1"/>
  <c r="D4262" i="1"/>
  <c r="D3764" i="1"/>
  <c r="D3842" i="1"/>
  <c r="D4787" i="1"/>
  <c r="D325" i="1"/>
  <c r="D3168" i="1"/>
  <c r="D2647" i="1"/>
  <c r="D1669" i="1"/>
  <c r="D2221" i="1"/>
  <c r="D2015" i="1"/>
  <c r="D4004" i="1"/>
  <c r="D3276" i="1"/>
  <c r="D4047" i="1"/>
  <c r="D1550" i="1"/>
  <c r="D624" i="1"/>
  <c r="D1928" i="1"/>
  <c r="D2400" i="1"/>
  <c r="D1648" i="1"/>
  <c r="D1601" i="1"/>
  <c r="D3781" i="1"/>
  <c r="D4568" i="1"/>
  <c r="D1442" i="1"/>
  <c r="D3794" i="1"/>
  <c r="D4113" i="1"/>
  <c r="D3923" i="1"/>
  <c r="D3379" i="1"/>
  <c r="D978" i="1"/>
  <c r="D3474" i="1"/>
  <c r="D1731" i="1"/>
  <c r="D2768" i="1"/>
  <c r="D2253" i="1"/>
  <c r="D2337" i="1"/>
  <c r="D2971" i="1"/>
  <c r="D4293" i="1"/>
  <c r="D4215" i="1"/>
  <c r="D4108" i="1"/>
  <c r="D3315" i="1"/>
  <c r="D3869" i="1"/>
  <c r="D4284" i="1"/>
  <c r="D383" i="1"/>
  <c r="D3352" i="1"/>
  <c r="D1299" i="1"/>
  <c r="D1682" i="1"/>
  <c r="D3859" i="1"/>
  <c r="D4461" i="1"/>
  <c r="D3855" i="1"/>
  <c r="D280" i="1"/>
  <c r="D4322" i="1"/>
  <c r="D4632" i="1"/>
  <c r="D4588" i="1"/>
  <c r="D143" i="1"/>
  <c r="D3331" i="1"/>
  <c r="D1274" i="1"/>
  <c r="D913" i="1"/>
  <c r="D3496" i="1"/>
  <c r="D621" i="1"/>
  <c r="D1225" i="1"/>
  <c r="D3439" i="1"/>
  <c r="D1943" i="1"/>
  <c r="D1907" i="1"/>
  <c r="D2742" i="1"/>
  <c r="D1980" i="1"/>
  <c r="D670" i="1"/>
  <c r="D4052" i="1"/>
  <c r="D2402" i="1"/>
  <c r="D1996" i="1"/>
  <c r="D4129" i="1"/>
  <c r="D993" i="1"/>
  <c r="D4263" i="1"/>
  <c r="D4874" i="1"/>
  <c r="D433" i="1"/>
  <c r="D273" i="1"/>
  <c r="D4752" i="1"/>
  <c r="D1995" i="1"/>
  <c r="D1528" i="1"/>
  <c r="D453" i="1"/>
  <c r="D2982" i="1"/>
  <c r="D2540" i="1"/>
  <c r="D4997" i="1"/>
  <c r="D4713" i="1"/>
  <c r="D4222" i="1"/>
  <c r="D1088" i="1"/>
  <c r="D4814" i="1"/>
  <c r="D1287" i="1"/>
  <c r="D1450" i="1"/>
  <c r="D3840" i="1"/>
  <c r="D177" i="1"/>
  <c r="D144" i="1"/>
  <c r="D4994" i="1"/>
  <c r="D4959" i="1"/>
  <c r="D4684" i="1"/>
  <c r="D1491" i="1"/>
  <c r="D4594" i="1"/>
  <c r="D679" i="1"/>
  <c r="D2385" i="1"/>
  <c r="D3524" i="1"/>
  <c r="D3650" i="1"/>
  <c r="D4738" i="1"/>
  <c r="D3824" i="1"/>
  <c r="D3102" i="1"/>
  <c r="D3584" i="1"/>
  <c r="D3475" i="1"/>
  <c r="D2236" i="1"/>
  <c r="D2421" i="1"/>
  <c r="D5023" i="1"/>
  <c r="D1884" i="1"/>
  <c r="D4211" i="1"/>
  <c r="D3351" i="1"/>
  <c r="D244" i="1"/>
  <c r="D4531" i="1"/>
  <c r="D4295" i="1"/>
  <c r="D4915" i="1"/>
  <c r="D3236" i="1"/>
  <c r="D4805" i="1"/>
  <c r="D3826" i="1"/>
  <c r="D1587" i="1"/>
  <c r="D2900" i="1"/>
  <c r="D1123" i="1"/>
  <c r="D1453" i="1"/>
  <c r="D248" i="1"/>
  <c r="D2670" i="1"/>
  <c r="D1322" i="1"/>
  <c r="D3138" i="1"/>
  <c r="D3469" i="1"/>
  <c r="D1115" i="1"/>
  <c r="D4449" i="1"/>
  <c r="D3864" i="1"/>
  <c r="D830" i="1"/>
  <c r="D338" i="1"/>
  <c r="D100" i="1"/>
  <c r="D182" i="1"/>
  <c r="D5009" i="1"/>
  <c r="D4840" i="1"/>
  <c r="D2458" i="1"/>
  <c r="D2445" i="1"/>
  <c r="D4839" i="1"/>
  <c r="D1719" i="1"/>
  <c r="D522" i="1"/>
  <c r="D249" i="1"/>
  <c r="D908" i="1"/>
  <c r="D5115" i="1"/>
  <c r="D5085" i="1"/>
  <c r="D1635" i="1"/>
  <c r="D4615" i="1"/>
  <c r="D263" i="1"/>
  <c r="D5084" i="1"/>
  <c r="D4372" i="1"/>
  <c r="D4983" i="1"/>
  <c r="D1252" i="1"/>
  <c r="D4938" i="1"/>
  <c r="D1164" i="1"/>
  <c r="D2527" i="1"/>
  <c r="D3675" i="1"/>
  <c r="D3208" i="1"/>
  <c r="D505" i="1"/>
  <c r="D558" i="1"/>
  <c r="D4310" i="1"/>
  <c r="D61" i="1"/>
  <c r="D544" i="1"/>
  <c r="D2832" i="1"/>
  <c r="D3903" i="1"/>
  <c r="D4796" i="1"/>
  <c r="D46" i="1"/>
  <c r="D5008" i="1"/>
  <c r="D2448" i="1"/>
  <c r="D1251" i="1"/>
  <c r="D3827" i="1"/>
  <c r="D2009" i="1"/>
  <c r="D4683" i="1"/>
  <c r="D3580" i="1"/>
  <c r="D3603" i="1"/>
  <c r="D2463" i="1"/>
  <c r="D578" i="1"/>
  <c r="D991" i="1"/>
  <c r="D3255" i="1"/>
  <c r="D3117" i="1"/>
  <c r="D800" i="1"/>
  <c r="D115" i="1"/>
  <c r="D4394" i="1"/>
  <c r="D65" i="1"/>
  <c r="D2987" i="1"/>
  <c r="D3712" i="1"/>
  <c r="D3024" i="1"/>
  <c r="D2598" i="1"/>
  <c r="D2201" i="1"/>
  <c r="D3590" i="1"/>
  <c r="D3047" i="1"/>
  <c r="D4434" i="1"/>
  <c r="D1167" i="1"/>
  <c r="D2147" i="1"/>
  <c r="D3931" i="1"/>
  <c r="D2297" i="1"/>
  <c r="D4025" i="1"/>
  <c r="D4171" i="1"/>
  <c r="D3715" i="1"/>
  <c r="D64" i="1"/>
  <c r="D1507" i="1"/>
  <c r="D3038" i="1"/>
  <c r="D397" i="1"/>
  <c r="D2945" i="1"/>
  <c r="D769" i="1"/>
  <c r="D4822" i="1"/>
  <c r="D4794" i="1"/>
  <c r="D4267" i="1"/>
  <c r="D1866" i="1"/>
  <c r="D3927" i="1"/>
  <c r="D2596" i="1"/>
  <c r="D2275" i="1"/>
  <c r="D3950" i="1"/>
  <c r="D1383" i="1"/>
  <c r="D2714" i="1"/>
  <c r="D3115" i="1"/>
  <c r="D3919" i="1"/>
  <c r="D2436" i="1"/>
  <c r="D4055" i="1"/>
  <c r="D2665" i="1"/>
  <c r="D555" i="1"/>
  <c r="D2523" i="1"/>
  <c r="D3744" i="1"/>
  <c r="D3332" i="1"/>
  <c r="D3464" i="1"/>
  <c r="D3265" i="1"/>
  <c r="D2217" i="1"/>
  <c r="D1829" i="1"/>
  <c r="D3053" i="1"/>
  <c r="D3295" i="1"/>
  <c r="D4616" i="1"/>
  <c r="D5019" i="1"/>
  <c r="D2585" i="1"/>
  <c r="D1238" i="1"/>
  <c r="D3108" i="1"/>
  <c r="D3377" i="1"/>
  <c r="D3645" i="1"/>
  <c r="D1056" i="1"/>
  <c r="D4190" i="1"/>
  <c r="D3291" i="1"/>
  <c r="D3041" i="1"/>
  <c r="D4889" i="1"/>
  <c r="D586" i="1"/>
  <c r="D1508" i="1"/>
  <c r="D3808" i="1"/>
  <c r="D1771" i="1"/>
  <c r="D1702" i="1"/>
  <c r="D943" i="1"/>
  <c r="D3191" i="1"/>
  <c r="D4040" i="1"/>
  <c r="D4114" i="1"/>
  <c r="D2311" i="1"/>
  <c r="D2052" i="1"/>
  <c r="D635" i="1"/>
  <c r="D2632" i="1"/>
  <c r="D3375" i="1"/>
  <c r="D2541" i="1"/>
  <c r="D1127" i="1"/>
  <c r="D1678" i="1"/>
  <c r="D2065" i="1"/>
  <c r="D3266" i="1"/>
  <c r="D536" i="1"/>
  <c r="D4391" i="1"/>
  <c r="D203" i="1"/>
  <c r="D2242" i="1"/>
  <c r="D4342" i="1"/>
  <c r="D3583" i="1"/>
  <c r="D3280" i="1"/>
  <c r="D986" i="1"/>
  <c r="D1037" i="1"/>
  <c r="D4746" i="1"/>
  <c r="D198" i="1"/>
  <c r="D945" i="1"/>
  <c r="D4002" i="1"/>
  <c r="D393" i="1"/>
  <c r="D5060" i="1"/>
  <c r="D1381" i="1"/>
  <c r="D3947" i="1"/>
  <c r="D3154" i="1"/>
  <c r="D5105" i="1"/>
  <c r="D2200" i="1"/>
  <c r="D3387" i="1"/>
  <c r="D1947" i="1"/>
  <c r="D2855" i="1"/>
  <c r="D3825" i="1"/>
  <c r="D4532" i="1"/>
  <c r="D676" i="1"/>
  <c r="D4802" i="1"/>
  <c r="D3789" i="1"/>
  <c r="D1157" i="1"/>
  <c r="D4726" i="1"/>
  <c r="D5124" i="1"/>
  <c r="D3407" i="1"/>
  <c r="D764" i="1"/>
  <c r="D4818" i="1"/>
  <c r="D3148" i="1"/>
  <c r="D2388" i="1"/>
  <c r="D2808" i="1"/>
  <c r="D1657" i="1"/>
  <c r="D2091" i="1"/>
  <c r="D1537" i="1"/>
  <c r="D4256" i="1"/>
  <c r="D2979" i="1"/>
  <c r="D2456" i="1"/>
  <c r="D3000" i="1"/>
  <c r="D1779" i="1"/>
  <c r="D3684" i="1"/>
  <c r="D3437" i="1"/>
  <c r="D454" i="1"/>
  <c r="D4041" i="1"/>
  <c r="D3801" i="1"/>
  <c r="D680" i="1"/>
  <c r="D3617" i="1"/>
  <c r="D1189" i="1"/>
  <c r="D4992" i="1"/>
  <c r="D1875" i="1"/>
  <c r="D4172" i="1"/>
  <c r="D72" i="1"/>
  <c r="D3281" i="1"/>
  <c r="D2466" i="1"/>
  <c r="D768" i="1"/>
  <c r="D103" i="1"/>
  <c r="D1054" i="1"/>
  <c r="D4500" i="1"/>
  <c r="D2927" i="1"/>
  <c r="D4296" i="1"/>
  <c r="D1747" i="1"/>
  <c r="D462" i="1"/>
  <c r="D1398" i="1"/>
  <c r="D2449" i="1"/>
  <c r="D2938" i="1"/>
  <c r="D1655" i="1"/>
  <c r="D553" i="1"/>
  <c r="D1676" i="1"/>
  <c r="D4141" i="1"/>
  <c r="D193" i="1"/>
  <c r="D3176" i="1"/>
  <c r="D4270" i="1"/>
  <c r="D4523" i="1"/>
  <c r="D3936" i="1"/>
  <c r="D1162" i="1"/>
  <c r="D3939" i="1"/>
  <c r="D4260" i="1"/>
  <c r="D1935" i="1"/>
  <c r="D1293" i="1"/>
  <c r="D353" i="1"/>
  <c r="D3419" i="1"/>
  <c r="D4747" i="1"/>
  <c r="D4763" i="1"/>
  <c r="D1258" i="1"/>
  <c r="D4477" i="1"/>
  <c r="D292" i="1"/>
  <c r="D894" i="1"/>
  <c r="D3121" i="1"/>
  <c r="D5141" i="1"/>
  <c r="D3604" i="1"/>
  <c r="D4881" i="1"/>
  <c r="D1468" i="1"/>
  <c r="D4919" i="1"/>
  <c r="D4729" i="1"/>
  <c r="D171" i="1"/>
  <c r="D122" i="1"/>
  <c r="D1246" i="1"/>
  <c r="D56" i="1"/>
  <c r="D1592" i="1"/>
  <c r="D1111" i="1"/>
  <c r="D4300" i="1"/>
  <c r="D3940" i="1"/>
  <c r="D3588" i="1"/>
  <c r="D1283" i="1"/>
  <c r="D1916" i="1"/>
  <c r="D1767" i="1"/>
  <c r="D1192" i="1"/>
  <c r="D4226" i="1"/>
  <c r="D3048" i="1"/>
  <c r="D134" i="1"/>
  <c r="D1208" i="1"/>
  <c r="D3566" i="1"/>
  <c r="D1752" i="1"/>
  <c r="D3113" i="1"/>
  <c r="D1600" i="1"/>
  <c r="D2988" i="1"/>
  <c r="D4977" i="1"/>
  <c r="D4893" i="1"/>
  <c r="D3452" i="1"/>
  <c r="D1362" i="1"/>
  <c r="D53" i="1"/>
  <c r="D76" i="1"/>
  <c r="D4727" i="1"/>
  <c r="D21" i="1"/>
  <c r="D4" i="1"/>
  <c r="D1470" i="1"/>
  <c r="D2017" i="1"/>
  <c r="D4635" i="1"/>
  <c r="D1624" i="1"/>
  <c r="D2564" i="1"/>
  <c r="D3963" i="1"/>
  <c r="D395" i="1"/>
  <c r="D2595" i="1"/>
  <c r="D3421" i="1"/>
  <c r="D2473" i="1"/>
  <c r="D1220" i="1"/>
  <c r="D264" i="1"/>
  <c r="D3170" i="1"/>
  <c r="D1439" i="1"/>
  <c r="D2800" i="1"/>
  <c r="D3335" i="1"/>
  <c r="D868" i="1"/>
  <c r="D3482" i="1"/>
  <c r="D715" i="1"/>
  <c r="D308" i="1"/>
  <c r="D5069" i="1"/>
  <c r="D3753" i="1"/>
  <c r="D4595" i="1"/>
  <c r="D3449" i="1"/>
  <c r="D5150" i="1"/>
  <c r="D2479" i="1"/>
  <c r="D3547" i="1"/>
  <c r="D4637" i="1"/>
  <c r="D3694" i="1"/>
  <c r="D262" i="1"/>
  <c r="D2511" i="1"/>
  <c r="D3398" i="1"/>
  <c r="D718" i="1"/>
  <c r="D2414" i="1"/>
  <c r="D1694" i="1"/>
  <c r="D4102" i="1"/>
  <c r="D2937" i="1"/>
  <c r="D2563" i="1"/>
  <c r="D4164" i="1"/>
  <c r="D759" i="1"/>
  <c r="D2508" i="1"/>
  <c r="D2478" i="1"/>
  <c r="D938" i="1"/>
  <c r="D3548" i="1"/>
  <c r="D4343" i="1"/>
  <c r="D1930" i="1"/>
  <c r="D2658" i="1"/>
  <c r="D3171" i="1"/>
  <c r="D1703" i="1"/>
  <c r="D1698" i="1"/>
  <c r="D2166" i="1"/>
  <c r="D3977" i="1"/>
  <c r="D4234" i="1"/>
  <c r="D2870" i="1"/>
  <c r="D2903" i="1"/>
  <c r="D24" i="1"/>
  <c r="D1492" i="1"/>
  <c r="D2271" i="1"/>
  <c r="D3228" i="1"/>
  <c r="D3476" i="1"/>
  <c r="D4078" i="1"/>
  <c r="D3097" i="1"/>
  <c r="D4003" i="1"/>
  <c r="D3674" i="1"/>
  <c r="D747" i="1"/>
  <c r="D1683" i="1"/>
  <c r="D5042" i="1"/>
  <c r="D1156" i="1"/>
  <c r="D2770" i="1"/>
  <c r="D542" i="1"/>
  <c r="D4489" i="1"/>
  <c r="D2064" i="1"/>
  <c r="D209" i="1"/>
  <c r="D2635" i="1"/>
  <c r="D658" i="1"/>
  <c r="D2677" i="1"/>
  <c r="D4766" i="1"/>
  <c r="D4888" i="1"/>
  <c r="D113" i="1"/>
  <c r="D882" i="1"/>
  <c r="D336" i="1"/>
  <c r="D1759" i="1"/>
  <c r="D905" i="1"/>
  <c r="D5125" i="1"/>
  <c r="D4613" i="1"/>
  <c r="D168" i="1"/>
  <c r="D664" i="1"/>
  <c r="D1505" i="1"/>
  <c r="D1321" i="1"/>
  <c r="D4717" i="1"/>
  <c r="D796" i="1"/>
  <c r="D570" i="1"/>
  <c r="D1754" i="1"/>
  <c r="D217" i="1"/>
  <c r="D656" i="1"/>
  <c r="D3044" i="1"/>
  <c r="D4117" i="1"/>
  <c r="D2840" i="1"/>
  <c r="D4578" i="1"/>
  <c r="D4239" i="1"/>
  <c r="D4481" i="1"/>
  <c r="D2914" i="1"/>
  <c r="D3271" i="1"/>
  <c r="D918" i="1"/>
  <c r="D4550" i="1"/>
  <c r="D1693" i="1"/>
  <c r="D2048" i="1"/>
  <c r="D4007" i="1"/>
  <c r="D2096" i="1"/>
  <c r="D3144" i="1"/>
  <c r="D73" i="1"/>
  <c r="D2457" i="1"/>
  <c r="D5126" i="1"/>
  <c r="D4939" i="1"/>
  <c r="D1440" i="1"/>
  <c r="D3279" i="1"/>
  <c r="D4710" i="1"/>
  <c r="D2889" i="1"/>
  <c r="D517" i="1"/>
  <c r="D409" i="1"/>
  <c r="D5064" i="1"/>
  <c r="D5017" i="1"/>
  <c r="D365" i="1"/>
  <c r="D3726" i="1"/>
  <c r="D1762" i="1"/>
  <c r="D821" i="1"/>
  <c r="D583" i="1"/>
  <c r="D4581" i="1"/>
  <c r="D698" i="1"/>
  <c r="D5122" i="1"/>
  <c r="D2878" i="1"/>
  <c r="D9" i="1"/>
  <c r="D4962" i="1"/>
  <c r="D185" i="1"/>
  <c r="D3730" i="1"/>
  <c r="D29" i="1"/>
  <c r="D3142" i="1"/>
  <c r="D2916" i="1"/>
  <c r="D388" i="1"/>
  <c r="D518" i="1"/>
  <c r="D3405" i="1"/>
  <c r="D4138" i="1"/>
  <c r="D740" i="1"/>
  <c r="D1981" i="1"/>
  <c r="D3001" i="1"/>
  <c r="D101" i="1"/>
  <c r="D515" i="1"/>
  <c r="D803" i="1"/>
  <c r="D4703" i="1"/>
  <c r="D1618" i="1"/>
  <c r="D4405" i="1"/>
  <c r="D7" i="1"/>
  <c r="D1059" i="1"/>
  <c r="D941" i="1"/>
  <c r="D2287" i="1"/>
  <c r="D5136" i="1"/>
  <c r="D1583" i="1"/>
  <c r="D374" i="1"/>
  <c r="D303" i="1"/>
  <c r="D222" i="1"/>
  <c r="D3760" i="1"/>
  <c r="D641" i="1"/>
  <c r="D1894" i="1"/>
  <c r="D862" i="1"/>
  <c r="D444" i="1"/>
  <c r="D1443" i="1"/>
  <c r="D3561" i="1"/>
  <c r="D1970" i="1"/>
  <c r="D3217" i="1"/>
  <c r="D2542" i="1"/>
  <c r="D3409" i="1"/>
  <c r="D1979" i="1"/>
  <c r="D3479" i="1"/>
  <c r="D4016" i="1"/>
  <c r="D1744" i="1"/>
  <c r="D965" i="1"/>
  <c r="D1191" i="1"/>
  <c r="D2680" i="1"/>
  <c r="D3225" i="1"/>
  <c r="D4952" i="1"/>
  <c r="D3519" i="1"/>
  <c r="D3259" i="1"/>
  <c r="D3507" i="1"/>
  <c r="D4408" i="1"/>
  <c r="D3165" i="1"/>
  <c r="D3535" i="1"/>
  <c r="D1476" i="1"/>
  <c r="D4730" i="1"/>
  <c r="D642" i="1"/>
  <c r="D2959" i="1"/>
  <c r="D4694" i="1"/>
  <c r="D4472" i="1"/>
  <c r="D1027" i="1"/>
  <c r="D1079" i="1"/>
  <c r="D1366" i="1"/>
  <c r="D2593" i="1"/>
  <c r="D2592" i="1"/>
  <c r="D1579" i="1"/>
  <c r="D3646" i="1"/>
  <c r="D3342" i="1"/>
  <c r="D2885" i="1"/>
  <c r="D3917" i="1"/>
  <c r="D2044" i="1"/>
  <c r="D762" i="1"/>
  <c r="D1393" i="1"/>
  <c r="D2819" i="1"/>
  <c r="D2818" i="1"/>
  <c r="D4658" i="1"/>
  <c r="D4385" i="1"/>
  <c r="D3497" i="1"/>
  <c r="D1775" i="1"/>
  <c r="D3553" i="1"/>
  <c r="D2112" i="1"/>
  <c r="D1026" i="1"/>
  <c r="D4837" i="1"/>
  <c r="D3861" i="1"/>
  <c r="D4922" i="1"/>
  <c r="D5143" i="1"/>
  <c r="D4008" i="1"/>
  <c r="D20" i="1"/>
  <c r="D2984" i="1"/>
  <c r="D320" i="1"/>
  <c r="D352" i="1"/>
  <c r="D3905" i="1"/>
  <c r="D2657" i="1"/>
  <c r="D2589" i="1"/>
  <c r="D4414" i="1"/>
  <c r="D3298" i="1"/>
  <c r="D2998" i="1"/>
  <c r="D2856" i="1"/>
  <c r="D4705" i="1"/>
  <c r="D4033" i="1"/>
  <c r="D559" i="1"/>
  <c r="D2244" i="1"/>
  <c r="D778" i="1"/>
  <c r="D3635" i="1"/>
  <c r="D470" i="1"/>
  <c r="D3937" i="1"/>
  <c r="D1994" i="1"/>
  <c r="D657" i="1"/>
  <c r="D4608" i="1"/>
  <c r="D1879" i="1"/>
  <c r="D2356" i="1"/>
  <c r="D1768" i="1"/>
  <c r="D2727" i="1"/>
  <c r="D4367" i="1"/>
  <c r="D3965" i="1"/>
  <c r="D3239" i="1"/>
  <c r="D4406" i="1"/>
  <c r="D3500" i="1"/>
  <c r="D3697" i="1"/>
  <c r="D4393" i="1"/>
  <c r="D4330" i="1"/>
  <c r="D3780" i="1"/>
  <c r="D5148" i="1"/>
  <c r="D23" i="1"/>
  <c r="D1015" i="1"/>
  <c r="D4037" i="1"/>
  <c r="D3451" i="1"/>
  <c r="D4231" i="1"/>
  <c r="D1333" i="1"/>
  <c r="D1696" i="1"/>
  <c r="D2896" i="1"/>
  <c r="D50" i="1"/>
  <c r="D5003" i="1"/>
  <c r="D5132" i="1"/>
  <c r="D5036" i="1"/>
  <c r="D5050" i="1"/>
  <c r="D44" i="1"/>
  <c r="D156" i="1"/>
  <c r="D4878" i="1"/>
  <c r="D1342" i="1"/>
  <c r="D4797" i="1"/>
  <c r="D2327" i="1"/>
  <c r="D149" i="1"/>
  <c r="D5028" i="1"/>
  <c r="D5162" i="1"/>
  <c r="D5002" i="1"/>
  <c r="D2494" i="1"/>
  <c r="D4930" i="1"/>
  <c r="D773" i="1"/>
  <c r="D4197" i="1"/>
  <c r="D4974" i="1"/>
  <c r="D4269" i="1"/>
  <c r="D3483" i="1"/>
  <c r="D3212" i="1"/>
  <c r="D2880" i="1"/>
  <c r="D3579" i="1"/>
  <c r="D1896" i="1"/>
  <c r="D5054" i="1"/>
  <c r="D4257" i="1"/>
  <c r="D4014" i="1"/>
  <c r="D5033" i="1"/>
  <c r="D2565" i="1"/>
  <c r="D3514" i="1"/>
  <c r="D1876" i="1"/>
  <c r="D4553" i="1"/>
  <c r="D1809" i="1"/>
  <c r="D4366" i="1"/>
  <c r="D1613" i="1"/>
  <c r="D1921" i="1"/>
  <c r="D1390" i="1"/>
  <c r="D1145" i="1"/>
  <c r="D3951" i="1"/>
  <c r="D1792" i="1"/>
  <c r="D3084" i="1"/>
  <c r="D2372" i="1"/>
  <c r="D2304" i="1"/>
  <c r="D3223" i="1"/>
  <c r="D3081" i="1"/>
  <c r="D2708" i="1"/>
  <c r="D3104" i="1"/>
  <c r="D4186" i="1"/>
  <c r="D3090" i="1"/>
  <c r="D2631" i="1"/>
  <c r="D2245" i="1"/>
  <c r="D3003" i="1"/>
  <c r="D1986" i="1"/>
  <c r="D775" i="1"/>
  <c r="D4950" i="1"/>
  <c r="D1580" i="1"/>
  <c r="D3065" i="1"/>
  <c r="D2505" i="1"/>
  <c r="D2736" i="1"/>
  <c r="D4401" i="1"/>
  <c r="D1633" i="1"/>
  <c r="D2699" i="1"/>
  <c r="D2222" i="1"/>
  <c r="D4618" i="1"/>
  <c r="D5128" i="1"/>
  <c r="D1236" i="1"/>
  <c r="D1753" i="1"/>
  <c r="D2822" i="1"/>
  <c r="D4963" i="1"/>
  <c r="D4383" i="1"/>
  <c r="D2373" i="1"/>
  <c r="D4718" i="1"/>
  <c r="D1740" i="1"/>
  <c r="D4243" i="1"/>
  <c r="D1801" i="1"/>
  <c r="D1250" i="1"/>
  <c r="D3306" i="1"/>
  <c r="D4259" i="1"/>
  <c r="D3761" i="1"/>
  <c r="D457" i="1"/>
  <c r="D2978" i="1"/>
  <c r="D4207" i="1"/>
  <c r="D1040" i="1"/>
  <c r="D1106" i="1"/>
  <c r="D1463" i="1"/>
  <c r="D4324" i="1"/>
  <c r="D5092" i="1"/>
  <c r="D4105" i="1"/>
  <c r="D2187" i="1"/>
  <c r="D2973" i="1"/>
  <c r="D876" i="1"/>
  <c r="D533" i="1"/>
  <c r="D4431" i="1"/>
  <c r="D219" i="1"/>
  <c r="D4947" i="1"/>
  <c r="D483" i="1"/>
  <c r="D4662" i="1"/>
  <c r="D3642" i="1"/>
  <c r="D3297" i="1"/>
  <c r="D4496" i="1"/>
  <c r="D638" i="1"/>
  <c r="D451" i="1"/>
  <c r="D2378" i="1"/>
  <c r="D859" i="1"/>
  <c r="D3569" i="1"/>
  <c r="D2981" i="1"/>
  <c r="D42" i="1"/>
  <c r="D2846" i="1"/>
  <c r="D2210" i="1"/>
  <c r="D2681" i="1"/>
  <c r="D2274" i="1"/>
  <c r="D2514" i="1"/>
  <c r="D595" i="1"/>
  <c r="D2831" i="1"/>
  <c r="D3215" i="1"/>
  <c r="D4638" i="1"/>
  <c r="D4345" i="1"/>
  <c r="D2882" i="1"/>
  <c r="D2972" i="1"/>
  <c r="D3723" i="1"/>
  <c r="D2429" i="1"/>
  <c r="D963" i="1"/>
  <c r="D612" i="1"/>
  <c r="D2393" i="1"/>
  <c r="D3570" i="1"/>
  <c r="D4229" i="1"/>
  <c r="D2884" i="1"/>
  <c r="D4916" i="1"/>
  <c r="D71" i="1"/>
  <c r="D733" i="1"/>
  <c r="D3227" i="1"/>
  <c r="D615" i="1"/>
  <c r="D1410" i="1"/>
  <c r="D924" i="1"/>
  <c r="D1267" i="1"/>
  <c r="D4515" i="1"/>
  <c r="D482" i="1"/>
  <c r="D3613" i="1"/>
  <c r="D1007" i="1"/>
  <c r="D1348" i="1"/>
  <c r="D705" i="1"/>
  <c r="D4634" i="1"/>
  <c r="D97" i="1"/>
  <c r="D426" i="1"/>
  <c r="D4677" i="1"/>
  <c r="D124" i="1"/>
  <c r="D5147" i="1"/>
  <c r="D5144" i="1"/>
  <c r="D3035" i="1"/>
  <c r="D5016" i="1"/>
  <c r="D1625" i="1"/>
  <c r="D4577" i="1"/>
  <c r="D4053" i="1"/>
  <c r="D752" i="1"/>
  <c r="D2934" i="1"/>
  <c r="D5109" i="1"/>
  <c r="D3395" i="1"/>
  <c r="D4506" i="1"/>
  <c r="D4731" i="1"/>
  <c r="D2974" i="1"/>
  <c r="D4044" i="1"/>
  <c r="D665" i="1"/>
  <c r="D2002" i="1"/>
  <c r="D4266" i="1"/>
  <c r="D3322" i="1"/>
  <c r="D1504" i="1"/>
  <c r="D3687" i="1"/>
  <c r="D1402" i="1"/>
  <c r="D2761" i="1"/>
  <c r="D1125" i="1"/>
  <c r="D1997" i="1"/>
  <c r="D3809" i="1"/>
  <c r="D917" i="1"/>
  <c r="D4649" i="1"/>
  <c r="D3667" i="1"/>
  <c r="D3660" i="1"/>
  <c r="D4585" i="1"/>
  <c r="D3012" i="1"/>
  <c r="D243" i="1"/>
  <c r="D651" i="1"/>
  <c r="D4249" i="1"/>
  <c r="D4982" i="1"/>
  <c r="D1288" i="1"/>
  <c r="D1309" i="1"/>
  <c r="D2437" i="1"/>
  <c r="D455" i="1"/>
  <c r="D415" i="1"/>
  <c r="D5164" i="1"/>
  <c r="D5158" i="1"/>
  <c r="D4824" i="1"/>
  <c r="D818" i="1"/>
  <c r="D4252" i="1"/>
  <c r="D3192" i="1"/>
  <c r="D1024" i="1"/>
  <c r="D4961" i="1"/>
  <c r="D4170" i="1"/>
  <c r="D3185" i="1"/>
  <c r="D5055" i="1"/>
  <c r="D4856" i="1"/>
  <c r="D1136" i="1"/>
  <c r="D309" i="1"/>
  <c r="D2425" i="1"/>
  <c r="D1146" i="1"/>
  <c r="D854" i="1"/>
  <c r="D4026" i="1"/>
  <c r="D174" i="1"/>
  <c r="D272" i="1"/>
  <c r="D949" i="1"/>
  <c r="D1039" i="1"/>
  <c r="D4571" i="1"/>
  <c r="D4724" i="1"/>
  <c r="D4830" i="1"/>
  <c r="D3501" i="1"/>
  <c r="D1834" i="1"/>
  <c r="D4194" i="1"/>
  <c r="D3424" i="1"/>
  <c r="D3952" i="1"/>
  <c r="D1077" i="1"/>
  <c r="D5032" i="1"/>
  <c r="D41" i="1"/>
  <c r="D4519" i="1"/>
  <c r="D760" i="1"/>
  <c r="D269" i="1"/>
  <c r="D1749" i="1"/>
  <c r="D577" i="1"/>
  <c r="D1927" i="1"/>
  <c r="D4417" i="1"/>
  <c r="D1004" i="1"/>
  <c r="D2152" i="1"/>
  <c r="D4287" i="1"/>
  <c r="D1330" i="1"/>
  <c r="D1697" i="1"/>
  <c r="D2035" i="1"/>
  <c r="D2033" i="1"/>
  <c r="D4009" i="1"/>
  <c r="D1944" i="1"/>
  <c r="D4735" i="1"/>
  <c r="D1179" i="1"/>
  <c r="D4869" i="1"/>
  <c r="D1572" i="1"/>
  <c r="D2315" i="1"/>
  <c r="D4400" i="1"/>
  <c r="D4079" i="1"/>
  <c r="D3246" i="1"/>
  <c r="D5106" i="1"/>
  <c r="D5040" i="1"/>
  <c r="D2525" i="1"/>
  <c r="D1262" i="1"/>
  <c r="D3213" i="1"/>
  <c r="D445" i="1"/>
  <c r="D1259" i="1"/>
  <c r="D4273" i="1"/>
  <c r="D3626" i="1"/>
  <c r="D3815" i="1"/>
  <c r="D2082" i="1"/>
  <c r="D4875" i="1"/>
  <c r="D2150" i="1"/>
  <c r="D3480" i="1"/>
  <c r="D3366" i="1"/>
  <c r="D2526" i="1"/>
  <c r="D1665" i="1"/>
  <c r="D4920" i="1"/>
  <c r="D3509" i="1"/>
  <c r="D4056" i="1"/>
  <c r="D245" i="1"/>
  <c r="D3036" i="1"/>
  <c r="D681" i="1"/>
  <c r="D2582" i="1"/>
  <c r="D2709" i="1"/>
  <c r="D2101" i="1"/>
  <c r="D4430" i="1"/>
  <c r="D2317" i="1"/>
  <c r="D4246" i="1"/>
  <c r="D2451" i="1"/>
  <c r="D3769" i="1"/>
  <c r="D4309" i="1"/>
  <c r="D3457" i="1"/>
  <c r="D3751" i="1"/>
  <c r="D2349" i="1"/>
  <c r="D1644" i="1"/>
  <c r="D2693" i="1"/>
  <c r="D2176" i="1"/>
  <c r="D767" i="1"/>
  <c r="D4590" i="1"/>
  <c r="D1664" i="1"/>
  <c r="D2487" i="1"/>
  <c r="D137" i="1"/>
  <c r="D2102" i="1"/>
  <c r="D3648" i="1"/>
  <c r="D2834" i="1"/>
  <c r="D425" i="1"/>
  <c r="D3702" i="1"/>
  <c r="D2733" i="1"/>
  <c r="D2408" i="1"/>
  <c r="D4507" i="1"/>
  <c r="D4666" i="1"/>
  <c r="D3658" i="1"/>
  <c r="D4103" i="1"/>
  <c r="D932" i="1"/>
  <c r="D2396" i="1"/>
  <c r="D2080" i="1"/>
  <c r="D1527" i="1"/>
  <c r="D367" i="1"/>
  <c r="D4695" i="1"/>
  <c r="D3585" i="1"/>
  <c r="D2098" i="1"/>
  <c r="D900" i="1"/>
  <c r="D2723" i="1"/>
  <c r="D620" i="1"/>
  <c r="D4404" i="1"/>
  <c r="D4998" i="1"/>
  <c r="D1308" i="1"/>
  <c r="D4688" i="1"/>
  <c r="D4923" i="1"/>
  <c r="D2634" i="1"/>
  <c r="D3054" i="1"/>
  <c r="D3989" i="1"/>
  <c r="D1183" i="1"/>
  <c r="D3141" i="1"/>
  <c r="D3882" i="1"/>
  <c r="D4755" i="1"/>
  <c r="D1849" i="1"/>
  <c r="D2629" i="1"/>
  <c r="D1210" i="1"/>
  <c r="D823" i="1"/>
  <c r="D3231" i="1"/>
  <c r="D4686" i="1"/>
  <c r="D3438" i="1"/>
  <c r="D3432" i="1"/>
  <c r="D653" i="1"/>
  <c r="D2323" i="1"/>
  <c r="D3679" i="1"/>
  <c r="D1933" i="1"/>
  <c r="D1047" i="1"/>
  <c r="D3272" i="1"/>
  <c r="D1006" i="1"/>
  <c r="D3371" i="1"/>
  <c r="D3155" i="1"/>
  <c r="D3871" i="1"/>
  <c r="D2020" i="1"/>
  <c r="D4075" i="1"/>
  <c r="D1324" i="1"/>
  <c r="D1235" i="1"/>
  <c r="D4663" i="1"/>
  <c r="D2551" i="1"/>
  <c r="D3226" i="1"/>
  <c r="D439" i="1"/>
  <c r="D5005" i="1"/>
  <c r="D2090" i="1"/>
  <c r="D2431" i="1"/>
  <c r="D2698" i="1"/>
  <c r="D1358" i="1"/>
  <c r="D5059" i="1"/>
  <c r="D40" i="1"/>
  <c r="D1387" i="1"/>
  <c r="D713" i="1"/>
  <c r="D2501" i="1"/>
  <c r="D2599" i="1"/>
  <c r="D3664" i="1"/>
  <c r="D4132" i="1"/>
  <c r="D1778" i="1"/>
  <c r="D1523" i="1"/>
  <c r="D1681" i="1"/>
  <c r="D3218" i="1"/>
  <c r="D2296" i="1"/>
  <c r="D1708" i="1"/>
  <c r="D2949" i="1"/>
  <c r="D2366" i="1"/>
  <c r="D3911" i="1"/>
  <c r="D3771" i="1"/>
  <c r="D604" i="1"/>
  <c r="D2932" i="1"/>
  <c r="D699" i="1"/>
  <c r="D2886" i="1"/>
  <c r="D3983" i="1"/>
  <c r="D4526" i="1"/>
  <c r="D1733" i="1"/>
  <c r="D4897" i="1"/>
  <c r="D1975" i="1"/>
  <c r="D2740" i="1"/>
  <c r="D1317" i="1"/>
  <c r="D4905" i="1"/>
  <c r="D86" i="1"/>
  <c r="D151" i="1"/>
  <c r="D4451" i="1"/>
  <c r="D432" i="1"/>
  <c r="D3336" i="1"/>
  <c r="D502" i="1"/>
  <c r="D2554" i="1"/>
  <c r="D1051" i="1"/>
  <c r="D755" i="1"/>
  <c r="D5052" i="1"/>
  <c r="D979" i="1"/>
  <c r="D855" i="1"/>
  <c r="D4849" i="1"/>
  <c r="D4504" i="1"/>
  <c r="D418" i="1"/>
  <c r="D1233" i="1"/>
  <c r="D1909" i="1"/>
  <c r="D1937" i="1"/>
  <c r="D850" i="1"/>
  <c r="D4614" i="1"/>
  <c r="D2570" i="1"/>
  <c r="D4255" i="1"/>
  <c r="D2023" i="1"/>
  <c r="D617" i="1"/>
  <c r="D2571" i="1"/>
  <c r="D607" i="1"/>
  <c r="D1314" i="1"/>
  <c r="D1315" i="1"/>
  <c r="D5058" i="1"/>
  <c r="D5027" i="1"/>
  <c r="D159" i="1"/>
  <c r="D5120" i="1"/>
  <c r="D701" i="1"/>
  <c r="D369" i="1"/>
  <c r="D5041" i="1"/>
  <c r="D1388" i="1"/>
  <c r="D929" i="1"/>
  <c r="D4941" i="1"/>
  <c r="D195" i="1"/>
  <c r="D170" i="1"/>
  <c r="D3059" i="1"/>
  <c r="D3814" i="1"/>
  <c r="D5035" i="1"/>
  <c r="D5001" i="1"/>
  <c r="D4126" i="1"/>
  <c r="D940" i="1"/>
  <c r="D4130" i="1"/>
  <c r="D2192" i="1"/>
  <c r="D4001" i="1"/>
  <c r="D4169" i="1"/>
  <c r="D461" i="1"/>
  <c r="D2879" i="1"/>
  <c r="D4617" i="1"/>
  <c r="D1634" i="1"/>
  <c r="D625" i="1"/>
  <c r="D1571" i="1"/>
  <c r="D4592" i="1"/>
  <c r="D333" i="1"/>
  <c r="D648" i="1"/>
  <c r="D2807" i="1"/>
  <c r="D484" i="1"/>
  <c r="D2141" i="1"/>
  <c r="D258" i="1"/>
  <c r="D4547" i="1"/>
  <c r="D2442" i="1"/>
  <c r="D2836" i="1"/>
  <c r="D4685" i="1"/>
  <c r="D3107" i="1"/>
  <c r="D447" i="1"/>
  <c r="D860" i="1"/>
  <c r="D3250" i="1"/>
  <c r="D4693" i="1"/>
  <c r="D2863" i="1"/>
  <c r="D404" i="1"/>
  <c r="D547" i="1"/>
  <c r="D460" i="1"/>
  <c r="D4328" i="1"/>
  <c r="D4813" i="1"/>
  <c r="D1133" i="1"/>
  <c r="D331" i="1"/>
  <c r="D310" i="1"/>
  <c r="D206" i="1"/>
  <c r="D5072" i="1"/>
  <c r="D4828" i="1"/>
  <c r="D4433" i="1"/>
  <c r="D4759" i="1"/>
  <c r="D2059" i="1"/>
  <c r="D2139" i="1"/>
  <c r="D2032" i="1"/>
  <c r="D988" i="1"/>
  <c r="D1898" i="1"/>
  <c r="D983" i="1"/>
  <c r="D4530" i="1"/>
  <c r="D539" i="1"/>
  <c r="D1025" i="1"/>
  <c r="D4880" i="1"/>
  <c r="D1591" i="1"/>
  <c r="D4540" i="1"/>
  <c r="D4283" i="1"/>
  <c r="D4624" i="1"/>
  <c r="D406" i="1"/>
  <c r="D205" i="1"/>
  <c r="D3536" i="1"/>
  <c r="D2673" i="1"/>
  <c r="D2743" i="1"/>
  <c r="D128" i="1"/>
  <c r="D4933" i="1"/>
  <c r="D825" i="1"/>
  <c r="D2601" i="1"/>
  <c r="D4533" i="1"/>
  <c r="D190" i="1"/>
  <c r="D3278" i="1"/>
  <c r="D4416" i="1"/>
  <c r="D3110" i="1"/>
  <c r="D378" i="1"/>
  <c r="D2825" i="1"/>
  <c r="D396" i="1"/>
  <c r="D2314" i="1"/>
  <c r="D4276" i="1"/>
  <c r="D3693" i="1"/>
  <c r="D1869" i="1"/>
  <c r="D2289" i="1"/>
  <c r="D3867" i="1"/>
  <c r="D1871" i="1"/>
  <c r="D3770" i="1"/>
  <c r="D1425" i="1"/>
  <c r="D1375" i="1"/>
  <c r="D2122" i="1"/>
  <c r="D3458" i="1"/>
  <c r="D1279" i="1"/>
  <c r="D2970" i="1"/>
  <c r="D1720" i="1"/>
  <c r="D2209" i="1"/>
  <c r="D3608" i="1"/>
  <c r="D1490" i="1"/>
  <c r="D3750" i="1"/>
  <c r="D1445" i="1"/>
  <c r="D2041" i="1"/>
  <c r="D2066" i="1"/>
  <c r="D4491" i="1"/>
  <c r="D3733" i="1"/>
  <c r="D4488" i="1"/>
  <c r="D2985" i="1"/>
  <c r="D580" i="1"/>
  <c r="D1373" i="1"/>
  <c r="D5068" i="1"/>
  <c r="D210" i="1"/>
  <c r="D1908" i="1"/>
  <c r="D2738" i="1"/>
  <c r="D2392" i="1"/>
  <c r="D1168" i="1"/>
  <c r="D2744" i="1"/>
  <c r="D3446" i="1"/>
  <c r="D3865" i="1"/>
  <c r="D2104" i="1"/>
  <c r="D1680" i="1"/>
  <c r="D833" i="1"/>
  <c r="D3837" i="1"/>
  <c r="D606" i="1"/>
  <c r="D4409" i="1"/>
  <c r="D364" i="1"/>
  <c r="D495" i="1"/>
  <c r="D623" i="1"/>
  <c r="D797" i="1"/>
  <c r="D253" i="1"/>
  <c r="D1510" i="1"/>
  <c r="D2420" i="1"/>
  <c r="D467" i="1"/>
  <c r="D1103" i="1"/>
  <c r="D2810" i="1"/>
  <c r="D2164" i="1"/>
  <c r="D4791" i="1"/>
  <c r="D503" i="1"/>
  <c r="D3631" i="1"/>
  <c r="D1780" i="1"/>
  <c r="D1041" i="1"/>
  <c r="D2594" i="1"/>
  <c r="D43" i="1"/>
  <c r="D319" i="1"/>
  <c r="D2815" i="1"/>
  <c r="D4852" i="1"/>
  <c r="D1606" i="1"/>
  <c r="D4655" i="1"/>
  <c r="D4556" i="1"/>
  <c r="D4834" i="1"/>
  <c r="D3907" i="1"/>
  <c r="D4737" i="1"/>
  <c r="D2350" i="1"/>
  <c r="D3240" i="1"/>
  <c r="D1864" i="1"/>
  <c r="D4316" i="1"/>
  <c r="D3124" i="1"/>
  <c r="D3516" i="1"/>
  <c r="D4059" i="1"/>
  <c r="D1506" i="1"/>
  <c r="D332" i="1"/>
  <c r="D1064" i="1"/>
  <c r="D4862" i="1"/>
  <c r="D1672" i="1"/>
  <c r="D5093" i="1"/>
  <c r="D4271" i="1"/>
  <c r="D3665" i="1"/>
  <c r="D191" i="1"/>
  <c r="D235" i="1"/>
  <c r="D994" i="1"/>
  <c r="D104" i="1"/>
  <c r="D214" i="1"/>
  <c r="D3051" i="1"/>
  <c r="D5119" i="1"/>
  <c r="D4131" i="1"/>
  <c r="D153" i="1"/>
  <c r="D5165" i="1"/>
  <c r="D4358" i="1"/>
  <c r="D4975" i="1"/>
  <c r="D3895" i="1"/>
  <c r="D782" i="1"/>
  <c r="D3364" i="1"/>
  <c r="D5096" i="1"/>
  <c r="D2461" i="1"/>
  <c r="D1334" i="1"/>
  <c r="D3844" i="1"/>
  <c r="D1229" i="1"/>
  <c r="D4090" i="1"/>
  <c r="D33" i="1"/>
  <c r="D5121" i="1"/>
  <c r="D5112" i="1"/>
  <c r="D5138" i="1"/>
  <c r="D178" i="1"/>
  <c r="D4527" i="1"/>
  <c r="D5063" i="1"/>
  <c r="D2716" i="1"/>
  <c r="D1139" i="1"/>
  <c r="D2194" i="1"/>
  <c r="D3889" i="1"/>
  <c r="D2427" i="1"/>
  <c r="D1628" i="1"/>
  <c r="D4661" i="1"/>
  <c r="D4921" i="1"/>
  <c r="D68" i="1"/>
  <c r="D356" i="1"/>
  <c r="D673" i="1"/>
  <c r="D59" i="1"/>
  <c r="D3455" i="1"/>
  <c r="D371" i="1"/>
  <c r="D4734" i="1"/>
  <c r="D2292" i="1"/>
  <c r="D4991" i="1"/>
  <c r="D30" i="1"/>
  <c r="D1196" i="1"/>
  <c r="D4771" i="1"/>
  <c r="D4757" i="1"/>
  <c r="D1902" i="1"/>
  <c r="D5095" i="1"/>
  <c r="D1329" i="1"/>
  <c r="D84" i="1"/>
  <c r="D953" i="1"/>
  <c r="D3061" i="1"/>
  <c r="D3948" i="1"/>
  <c r="D912" i="1"/>
  <c r="D1746" i="1"/>
  <c r="D1049" i="1"/>
  <c r="D3303" i="1"/>
  <c r="D2250" i="1"/>
  <c r="D3042" i="1"/>
  <c r="D3294" i="1"/>
  <c r="D1599" i="1"/>
  <c r="D1891" i="1"/>
  <c r="D3719" i="1"/>
  <c r="D3087" i="1"/>
  <c r="D1547" i="1"/>
  <c r="D2944" i="1"/>
  <c r="D4124" i="1"/>
  <c r="D3264" i="1"/>
  <c r="D3670" i="1"/>
  <c r="D3994" i="1"/>
  <c r="D1559" i="1"/>
  <c r="D864" i="1"/>
  <c r="D2969" i="1"/>
  <c r="D875" i="1"/>
  <c r="D1094" i="1"/>
  <c r="D3125" i="1"/>
  <c r="D3468" i="1"/>
  <c r="D1645" i="1"/>
  <c r="D3359" i="1"/>
  <c r="D3737" i="1"/>
  <c r="D3797" i="1"/>
  <c r="D2678" i="1"/>
  <c r="D3987" i="1"/>
  <c r="D4986" i="1"/>
  <c r="D631" i="1"/>
  <c r="D315" i="1"/>
  <c r="D1053" i="1"/>
  <c r="D2820" i="1"/>
  <c r="D449" i="1"/>
  <c r="D4080" i="1"/>
  <c r="D3993" i="1"/>
  <c r="D3441" i="1"/>
  <c r="D2745" i="1"/>
  <c r="D4773" i="1"/>
  <c r="D3887" i="1"/>
  <c r="D4493" i="1"/>
  <c r="D2703" i="1"/>
  <c r="D4054" i="1"/>
  <c r="D2842" i="1"/>
  <c r="D798" i="1"/>
  <c r="D3784" i="1"/>
  <c r="D3420" i="1"/>
  <c r="D4119" i="1"/>
  <c r="D3075" i="1"/>
  <c r="D3328" i="1"/>
  <c r="D3591" i="1"/>
  <c r="D2359" i="1"/>
  <c r="D2781" i="1"/>
  <c r="D3791" i="1"/>
  <c r="D211" i="1"/>
  <c r="D789" i="1"/>
  <c r="D4109" i="1"/>
  <c r="D1886" i="1"/>
  <c r="D2560" i="1"/>
  <c r="D3508" i="1"/>
  <c r="D909" i="1"/>
  <c r="D4931" i="1"/>
  <c r="D3921" i="1"/>
  <c r="D1882" i="1"/>
  <c r="D3681" i="1"/>
  <c r="D4832" i="1"/>
  <c r="D1500" i="1"/>
  <c r="D743" i="1"/>
  <c r="D3344" i="1"/>
  <c r="D2543" i="1"/>
  <c r="D4539" i="1"/>
  <c r="D3076" i="1"/>
  <c r="D1198" i="1"/>
  <c r="D1407" i="1"/>
  <c r="D3267" i="1"/>
  <c r="D1091" i="1"/>
  <c r="D366" i="1"/>
  <c r="D1042" i="1"/>
  <c r="D3204" i="1"/>
  <c r="D2734" i="1"/>
  <c r="D3962" i="1"/>
  <c r="D845" i="1"/>
  <c r="D1369" i="1"/>
  <c r="D1915" i="1"/>
  <c r="D4069" i="1"/>
  <c r="D4306" i="1"/>
  <c r="D2760" i="1"/>
  <c r="D678" i="1"/>
  <c r="D3551" i="1"/>
  <c r="D1573" i="1"/>
  <c r="D1562" i="1"/>
  <c r="D2926" i="1"/>
  <c r="D1686" i="1"/>
  <c r="D3704" i="1"/>
  <c r="D2130" i="1"/>
  <c r="D4749" i="1"/>
  <c r="D133" i="1"/>
  <c r="D361" i="1"/>
  <c r="D2849" i="1"/>
  <c r="D4294" i="1"/>
  <c r="D4611" i="1"/>
  <c r="D1419" i="1"/>
  <c r="D3399" i="1"/>
  <c r="D3391" i="1"/>
  <c r="D4682" i="1"/>
  <c r="D1460" i="1"/>
  <c r="D4020" i="1"/>
  <c r="D2859" i="1"/>
  <c r="D1159" i="1"/>
  <c r="D4167" i="1"/>
  <c r="D2857" i="1"/>
  <c r="D1467" i="1"/>
  <c r="D3390" i="1"/>
  <c r="D2403" i="1"/>
  <c r="D4535" i="1"/>
  <c r="D2700" i="1"/>
  <c r="D2379" i="1"/>
  <c r="D722" i="1"/>
  <c r="D3720" i="1"/>
  <c r="D2006" i="1"/>
  <c r="D1653" i="1"/>
  <c r="D3284" i="1"/>
  <c r="D497" i="1"/>
  <c r="D737" i="1"/>
  <c r="D5160" i="1"/>
  <c r="D4795" i="1"/>
  <c r="D1461" i="1"/>
  <c r="D3879" i="1"/>
  <c r="D841" i="1"/>
  <c r="D1873" i="1"/>
  <c r="D3914" i="1"/>
  <c r="D1078" i="1"/>
  <c r="D2312" i="1"/>
  <c r="D3779" i="1"/>
  <c r="D2237" i="1"/>
  <c r="D2659" i="1"/>
  <c r="D3932" i="1"/>
  <c r="D4564" i="1"/>
  <c r="D2370" i="1"/>
  <c r="D313" i="1"/>
  <c r="D2234" i="1"/>
  <c r="D2138" i="1"/>
  <c r="D2980" i="1"/>
  <c r="D644" i="1"/>
  <c r="D2992" i="1"/>
  <c r="D2989" i="1"/>
  <c r="D2748" i="1"/>
  <c r="D3462" i="1"/>
  <c r="D3316" i="1"/>
  <c r="D1075" i="1"/>
  <c r="D967" i="1"/>
  <c r="D4261" i="1"/>
  <c r="D2412" i="1"/>
  <c r="D717" i="1"/>
  <c r="D1493" i="1"/>
  <c r="D3598" i="1"/>
  <c r="D2613" i="1"/>
  <c r="D2612" i="1"/>
  <c r="D4483" i="1"/>
  <c r="D1152" i="1"/>
  <c r="D422" i="1"/>
  <c r="D2405" i="1"/>
  <c r="D2763" i="1"/>
  <c r="D3177" i="1"/>
  <c r="D4711" i="1"/>
  <c r="D4636" i="1"/>
  <c r="D3622" i="1"/>
  <c r="D2977" i="1"/>
  <c r="D634" i="1"/>
  <c r="D1257" i="1"/>
  <c r="D1364" i="1"/>
  <c r="D4838" i="1"/>
  <c r="D77" i="1"/>
  <c r="D3243" i="1"/>
  <c r="D4389" i="1"/>
  <c r="D2189" i="1"/>
  <c r="D1581" i="1"/>
  <c r="D475" i="1"/>
  <c r="D1109" i="1"/>
  <c r="D931" i="1"/>
  <c r="D1912" i="1"/>
  <c r="D2185" i="1"/>
  <c r="D1549" i="1"/>
  <c r="D3203" i="1"/>
  <c r="D4422" i="1"/>
  <c r="D2081" i="1"/>
  <c r="D3118" i="1"/>
  <c r="D2784" i="1"/>
  <c r="D2837" i="1"/>
  <c r="D1045" i="1"/>
  <c r="D3678" i="1"/>
  <c r="D4622" i="1"/>
  <c r="D776" i="1"/>
  <c r="D2782" i="1"/>
  <c r="D3838" i="1"/>
  <c r="D4062" i="1"/>
  <c r="D1484" i="1"/>
  <c r="D1845" i="1"/>
  <c r="D3235" i="1"/>
  <c r="D238" i="1"/>
  <c r="D899" i="1"/>
  <c r="D4096" i="1"/>
  <c r="D2958" i="1"/>
  <c r="D1612" i="1"/>
  <c r="D2324" i="1"/>
  <c r="D3211" i="1"/>
  <c r="D1294" i="1"/>
  <c r="D554" i="1"/>
  <c r="D2384" i="1"/>
  <c r="D2011" i="1"/>
  <c r="D2730" i="1"/>
  <c r="D2544" i="1"/>
  <c r="D3878" i="1"/>
  <c r="D4232" i="1"/>
  <c r="D3187" i="1"/>
  <c r="D3147" i="1"/>
  <c r="D572" i="1"/>
  <c r="D4279" i="1"/>
  <c r="D3775" i="1"/>
  <c r="D757" i="1"/>
  <c r="D1134" i="1"/>
  <c r="D2591" i="1"/>
  <c r="D2383" i="1"/>
  <c r="D739" i="1"/>
  <c r="D3834" i="1"/>
  <c r="D4240" i="1"/>
  <c r="D3686" i="1"/>
  <c r="D4490" i="1"/>
  <c r="D879" i="1"/>
  <c r="D355" i="1"/>
  <c r="D2664" i="1"/>
  <c r="D4715" i="1"/>
  <c r="D381" i="1"/>
  <c r="D5020" i="1"/>
  <c r="D2231" i="1"/>
  <c r="D4968" i="1"/>
  <c r="D3877" i="1"/>
  <c r="D1475" i="1"/>
  <c r="D4315" i="1"/>
  <c r="D4278" i="1"/>
  <c r="D4528" i="1"/>
  <c r="D540" i="1"/>
  <c r="D1776" i="1"/>
  <c r="D2623" i="1"/>
  <c r="D278" i="1"/>
  <c r="D788" i="1"/>
  <c r="D756" i="1"/>
  <c r="D3793" i="1"/>
  <c r="D1253" i="1"/>
  <c r="D1972" i="1"/>
  <c r="D2731" i="1"/>
  <c r="D4621" i="1"/>
  <c r="D4351" i="1"/>
  <c r="D935" i="1"/>
  <c r="D169" i="1"/>
  <c r="D4842" i="1"/>
  <c r="D3289" i="1"/>
  <c r="D4687" i="1"/>
  <c r="D1341" i="1"/>
  <c r="D4587" i="1"/>
  <c r="D1515" i="1"/>
  <c r="D4475" i="1"/>
  <c r="D956" i="1"/>
  <c r="D164" i="1"/>
  <c r="D384" i="1"/>
  <c r="D3174" i="1"/>
  <c r="D3167" i="1"/>
  <c r="D335" i="1"/>
  <c r="D4286" i="1"/>
  <c r="D3560" i="1"/>
  <c r="D3934" i="1"/>
  <c r="D4156" i="1"/>
  <c r="D2701" i="1"/>
  <c r="D4116" i="1"/>
  <c r="D3293" i="1"/>
  <c r="D3688" i="1"/>
  <c r="D3978" i="1"/>
  <c r="D96" i="1"/>
  <c r="D3971" i="1"/>
  <c r="D2891" i="1"/>
  <c r="D835" i="1"/>
  <c r="D1328" i="1"/>
  <c r="D4236" i="1"/>
  <c r="D548" i="1"/>
  <c r="D2407" i="1"/>
  <c r="D4299" i="1"/>
  <c r="D1102" i="1"/>
  <c r="D1883" i="1"/>
  <c r="D1791" i="1"/>
  <c r="D213" i="1"/>
  <c r="D291" i="1"/>
  <c r="D1881" i="1"/>
  <c r="D4206" i="1"/>
  <c r="D2845" i="1"/>
  <c r="D1951" i="1"/>
  <c r="D3655" i="1"/>
  <c r="D4061" i="1"/>
  <c r="D251" i="1"/>
  <c r="D5135" i="1"/>
  <c r="D4625" i="1"/>
  <c r="D3286" i="1"/>
  <c r="D746" i="1"/>
  <c r="D4038" i="1"/>
  <c r="D5127" i="1"/>
  <c r="D32" i="1"/>
  <c r="D1107" i="1"/>
  <c r="D3098" i="1"/>
  <c r="D3317" i="1"/>
  <c r="D4459" i="1"/>
  <c r="D2943" i="1"/>
  <c r="D3086" i="1"/>
  <c r="D2674" i="1"/>
  <c r="D1374" i="1"/>
  <c r="D565" i="1"/>
  <c r="D514" i="1"/>
  <c r="D2434" i="1"/>
  <c r="D3669" i="1"/>
  <c r="D3933" i="1"/>
  <c r="D1577" i="1"/>
  <c r="D1409" i="1"/>
  <c r="D1360" i="1"/>
  <c r="D4810" i="1"/>
  <c r="D2182" i="1"/>
  <c r="D1459" i="1"/>
  <c r="D3800" i="1"/>
  <c r="D2181" i="1"/>
  <c r="D3976" i="1"/>
  <c r="D3319" i="1"/>
  <c r="D3034" i="1"/>
  <c r="D2439" i="1"/>
  <c r="D3069" i="1"/>
  <c r="D4048" i="1"/>
  <c r="D563" i="1"/>
  <c r="D2259" i="1"/>
  <c r="D4173" i="1"/>
  <c r="D2263" i="1"/>
  <c r="D2545" i="1"/>
  <c r="D3471" i="1"/>
  <c r="D2228" i="1"/>
  <c r="D2995" i="1"/>
  <c r="D2799" i="1"/>
  <c r="D4290" i="1"/>
  <c r="D2168" i="1"/>
  <c r="D889" i="1"/>
  <c r="D3734" i="1"/>
  <c r="D4843" i="1"/>
  <c r="D1074" i="1"/>
  <c r="D709" i="1"/>
  <c r="D858" i="1"/>
  <c r="D2116" i="1"/>
  <c r="D1626" i="1"/>
  <c r="D1352" i="1"/>
  <c r="D1126" i="1"/>
  <c r="D4895" i="1"/>
  <c r="D3355" i="1"/>
  <c r="D2566" i="1"/>
  <c r="D2119" i="1"/>
  <c r="D4714" i="1"/>
  <c r="D4955" i="1"/>
  <c r="D261" i="1"/>
  <c r="D4743" i="1"/>
  <c r="D2008" i="1"/>
  <c r="D550" i="1"/>
  <c r="D3237" i="1"/>
  <c r="D4136" i="1"/>
  <c r="D575" i="1"/>
  <c r="D999" i="1"/>
  <c r="D2257" i="1"/>
  <c r="D3811" i="1"/>
  <c r="D413" i="1"/>
  <c r="D3544" i="1"/>
  <c r="D3049" i="1"/>
  <c r="D3109" i="1"/>
  <c r="D4609" i="1"/>
  <c r="D1001" i="1"/>
  <c r="D382" i="1"/>
  <c r="D4282" i="1"/>
  <c r="D3849" i="1"/>
  <c r="D376" i="1"/>
  <c r="D2767" i="1"/>
  <c r="D4192" i="1"/>
  <c r="D3299" i="1"/>
  <c r="D1482" i="1"/>
  <c r="D4362" i="1"/>
  <c r="D1316" i="1"/>
  <c r="D1363" i="1"/>
  <c r="D227" i="1"/>
  <c r="D1899" i="1"/>
  <c r="D3894" i="1"/>
  <c r="D1607" i="1"/>
  <c r="D4579" i="1"/>
  <c r="D888" i="1"/>
  <c r="D25" i="1"/>
  <c r="D3611" i="1"/>
  <c r="D5065" i="1"/>
  <c r="D88" i="1"/>
  <c r="D189" i="1"/>
  <c r="D2226" i="1"/>
  <c r="D1524" i="1"/>
  <c r="D886" i="1"/>
  <c r="D419" i="1"/>
  <c r="D1338" i="1"/>
  <c r="D4407" i="1"/>
  <c r="D4441" i="1"/>
  <c r="D4630" i="1"/>
  <c r="D1112" i="1"/>
  <c r="D2357" i="1"/>
  <c r="D4891" i="1"/>
  <c r="D317" i="1"/>
  <c r="D4140" i="1"/>
  <c r="D2931" i="1"/>
  <c r="D4761" i="1"/>
  <c r="D334" i="1"/>
  <c r="D961" i="1"/>
  <c r="D2076" i="1"/>
  <c r="D4373" i="1"/>
  <c r="D4352" i="1"/>
  <c r="D1874" i="1"/>
  <c r="D1263" i="1"/>
  <c r="D984" i="1"/>
  <c r="D4457" i="1"/>
  <c r="D4057" i="1"/>
  <c r="D228" i="1"/>
  <c r="D493" i="1"/>
  <c r="D4732" i="1"/>
  <c r="D806" i="1"/>
  <c r="D408" i="1"/>
  <c r="D359" i="1"/>
  <c r="D5021" i="1"/>
  <c r="D4767" i="1"/>
  <c r="D1105" i="1"/>
  <c r="D4225" i="1"/>
  <c r="D1361" i="1"/>
  <c r="D839" i="1"/>
  <c r="D2241" i="1"/>
  <c r="D3798" i="1"/>
  <c r="D51" i="1"/>
  <c r="D666" i="1"/>
  <c r="D1312" i="1"/>
  <c r="D4825" i="1"/>
  <c r="D3628" i="1"/>
  <c r="D1769" i="1"/>
  <c r="D1905" i="1"/>
  <c r="D1757" i="1"/>
  <c r="D2951" i="1"/>
  <c r="D749" i="1"/>
  <c r="D5006" i="1"/>
  <c r="D339" i="1"/>
  <c r="D421" i="1"/>
  <c r="D897" i="1"/>
  <c r="D2917" i="1"/>
  <c r="D1642" i="1"/>
  <c r="D3504" i="1"/>
  <c r="D3440" i="1"/>
  <c r="D1132" i="1"/>
  <c r="D1850" i="1"/>
  <c r="D4482" i="1"/>
  <c r="D5078" i="1"/>
  <c r="D4251" i="1"/>
  <c r="D528" i="1"/>
  <c r="D4765" i="1"/>
  <c r="D13" i="1"/>
  <c r="D2864" i="1"/>
  <c r="D2422" i="1"/>
  <c r="D150" i="1"/>
  <c r="D19" i="1"/>
  <c r="D5167" i="1"/>
  <c r="D5142" i="1"/>
  <c r="D337" i="1"/>
  <c r="D2083" i="1"/>
  <c r="D5104" i="1"/>
  <c r="D1417" i="1"/>
  <c r="D601" i="1"/>
  <c r="D247" i="1"/>
  <c r="D3662" i="1"/>
  <c r="D837" i="1"/>
  <c r="D212" i="1"/>
  <c r="D4924" i="1"/>
  <c r="D891" i="1"/>
  <c r="D2546" i="1"/>
  <c r="D5081" i="1"/>
  <c r="D4087" i="1"/>
  <c r="D2426" i="1"/>
  <c r="D224" i="1"/>
  <c r="D564" i="1"/>
  <c r="D4900" i="1"/>
  <c r="D1413" i="1"/>
  <c r="D1188" i="1"/>
  <c r="D146" i="1"/>
  <c r="D3288" i="1"/>
  <c r="D3029" i="1"/>
  <c r="D3348" i="1"/>
  <c r="D2281" i="1"/>
  <c r="D819" i="1"/>
  <c r="D852" i="1"/>
  <c r="D487" i="1"/>
  <c r="D3910" i="1"/>
  <c r="D884" i="1"/>
  <c r="D2326" i="1"/>
  <c r="D350" i="1"/>
  <c r="D734" i="1"/>
  <c r="D2685" i="1"/>
  <c r="D4307" i="1"/>
  <c r="D5026" i="1"/>
  <c r="D2329" i="1"/>
  <c r="D4850" i="1"/>
  <c r="D966" i="1"/>
  <c r="D4851" i="1"/>
  <c r="D4811" i="1"/>
  <c r="D1679" i="1"/>
  <c r="D3589" i="1"/>
  <c r="D4340" i="1"/>
  <c r="D3990" i="1"/>
  <c r="D2872" i="1"/>
  <c r="D3836" i="1"/>
  <c r="D4050" i="1"/>
  <c r="D2996" i="1"/>
  <c r="D1058" i="1"/>
  <c r="D2062" i="1"/>
  <c r="D3249" i="1"/>
  <c r="D4368" i="1"/>
  <c r="D1172" i="1"/>
  <c r="D4820" i="1"/>
  <c r="D4549" i="1"/>
  <c r="D5100" i="1"/>
  <c r="D1817" i="1"/>
  <c r="D4145" i="1"/>
  <c r="D58" i="1"/>
  <c r="D853" i="1"/>
  <c r="D4203" i="1"/>
  <c r="D1766" i="1"/>
  <c r="D2583" i="1"/>
  <c r="D543" i="1"/>
  <c r="D2794" i="1"/>
  <c r="D3459" i="1"/>
  <c r="D186" i="1"/>
  <c r="D5157" i="1"/>
  <c r="D4945" i="1"/>
  <c r="D4150" i="1"/>
  <c r="D4426" i="1"/>
  <c r="D176" i="1"/>
  <c r="D89" i="1"/>
  <c r="D4723" i="1"/>
  <c r="D5163" i="1"/>
  <c r="D3224" i="1"/>
  <c r="D4076" i="1"/>
  <c r="D5011" i="1"/>
  <c r="D4104" i="1"/>
  <c r="D3031" i="1"/>
  <c r="D2827" i="1"/>
  <c r="D4699" i="1"/>
  <c r="D2363" i="1"/>
  <c r="D218" i="1"/>
  <c r="D4562" i="1"/>
  <c r="D4865" i="1"/>
  <c r="D4022" i="1"/>
  <c r="D286" i="1"/>
  <c r="D1154" i="1"/>
  <c r="D2779" i="1"/>
  <c r="D4999" i="1"/>
  <c r="D647" i="1"/>
  <c r="D3367" i="1"/>
  <c r="D1142" i="1"/>
  <c r="D78" i="1"/>
  <c r="D826" i="1"/>
  <c r="D3172" i="1"/>
  <c r="D1687" i="1"/>
  <c r="D3360" i="1"/>
  <c r="D4902" i="1"/>
  <c r="D719" i="1"/>
  <c r="D342" i="1"/>
  <c r="D1203" i="1"/>
  <c r="D4985" i="1"/>
  <c r="D75" i="1"/>
  <c r="D573" i="1"/>
  <c r="D4973" i="1"/>
  <c r="D3349" i="1"/>
  <c r="D116" i="1"/>
  <c r="D296" i="1"/>
  <c r="D300" i="1"/>
  <c r="D2480" i="1"/>
  <c r="D501" i="1"/>
  <c r="D1555" i="1"/>
  <c r="D1603" i="1"/>
  <c r="D1538" i="1"/>
  <c r="D4906" i="1"/>
  <c r="D2114" i="1"/>
  <c r="D2416" i="1"/>
  <c r="D596" i="1"/>
  <c r="D4935" i="1"/>
  <c r="D4633" i="1"/>
  <c r="D2650" i="1"/>
  <c r="D2649" i="1"/>
  <c r="D4250" i="1"/>
  <c r="D1086" i="1"/>
  <c r="D600" i="1"/>
  <c r="D1887" i="1"/>
  <c r="D4468" i="1"/>
  <c r="D516" i="1"/>
  <c r="D322" i="1"/>
  <c r="D3587" i="1"/>
  <c r="D1588" i="1"/>
  <c r="D2735" i="1"/>
  <c r="D4466" i="1"/>
  <c r="D220" i="1"/>
  <c r="D3605" i="1"/>
  <c r="D4855" i="1"/>
  <c r="D4623" i="1"/>
  <c r="D4680" i="1"/>
  <c r="D2715" i="1"/>
  <c r="D2850" i="1"/>
  <c r="D2073" i="1"/>
  <c r="D5029" i="1"/>
  <c r="D1353" i="1"/>
  <c r="D109" i="1"/>
  <c r="D402" i="1"/>
  <c r="D3785" i="1"/>
  <c r="D4377" i="1"/>
  <c r="D2722" i="1"/>
  <c r="D2935" i="1"/>
  <c r="D3924" i="1"/>
  <c r="D2587" i="1"/>
  <c r="D3358" i="1"/>
  <c r="D448" i="1"/>
  <c r="D283" i="1"/>
  <c r="D399" i="1"/>
  <c r="D2741" i="1"/>
  <c r="D2597" i="1"/>
  <c r="D3725" i="1"/>
  <c r="D5013" i="1"/>
  <c r="D1812" i="1"/>
  <c r="D954" i="1"/>
  <c r="D4676" i="1"/>
  <c r="D4879" i="1"/>
  <c r="D3301" i="1"/>
  <c r="D3956" i="1"/>
  <c r="D1594" i="1"/>
  <c r="D3354" i="1"/>
  <c r="D2652" i="1"/>
  <c r="D192" i="1"/>
  <c r="D3326" i="1"/>
  <c r="D4346" i="1"/>
  <c r="D3006" i="1"/>
  <c r="D1151" i="1"/>
  <c r="D60" i="1"/>
  <c r="D1121" i="1"/>
  <c r="D534" i="1"/>
  <c r="D4899" i="1"/>
  <c r="D4312" i="1"/>
  <c r="D1641" i="1"/>
  <c r="D414" i="1"/>
  <c r="D4125" i="1"/>
  <c r="D2829" i="1"/>
  <c r="D4448" i="1"/>
  <c r="D1637" i="1"/>
  <c r="D3567" i="1"/>
  <c r="D3498" i="1"/>
  <c r="D1451" i="1"/>
  <c r="D535" i="1"/>
  <c r="D4512" i="1"/>
  <c r="D4606" i="1"/>
  <c r="D1950" i="1"/>
  <c r="D120" i="1"/>
  <c r="D4347" i="1"/>
  <c r="D1862" i="1"/>
  <c r="D3123" i="1"/>
  <c r="D1464" i="1"/>
  <c r="D1034" i="1"/>
  <c r="D3219" i="1"/>
  <c r="D305" i="1"/>
  <c r="D4599" i="1"/>
  <c r="D4821" i="1"/>
  <c r="D4660" i="1"/>
  <c r="D4654" i="1"/>
  <c r="D1832" i="1"/>
  <c r="D4612" i="1"/>
  <c r="D1326" i="1"/>
  <c r="D5007" i="1"/>
  <c r="D142" i="1"/>
  <c r="D4792" i="1"/>
  <c r="D2280" i="1"/>
  <c r="D298" i="1"/>
  <c r="D3874" i="1"/>
  <c r="D4195" i="1"/>
  <c r="D4384" i="1"/>
  <c r="D2474" i="1"/>
  <c r="D82" i="1"/>
  <c r="D1255" i="1"/>
  <c r="D108" i="1"/>
  <c r="D2169" i="1"/>
  <c r="D3023" i="1"/>
  <c r="D3022" i="1"/>
  <c r="D2683" i="1"/>
  <c r="D3381" i="1"/>
  <c r="D2605" i="1"/>
  <c r="D1116" i="1"/>
  <c r="D4560" i="1"/>
  <c r="D3639" i="1"/>
  <c r="D527" i="1"/>
  <c r="D2769" i="1"/>
  <c r="D5082" i="1"/>
  <c r="D49" i="1"/>
  <c r="D692" i="1"/>
  <c r="D1786" i="1"/>
  <c r="D1325" i="1"/>
  <c r="D3595" i="1"/>
  <c r="D318" i="1"/>
  <c r="D3467" i="1"/>
  <c r="D4166" i="1"/>
  <c r="D1057" i="1"/>
  <c r="D2374" i="1"/>
  <c r="D2056" i="1"/>
  <c r="D4121" i="1"/>
  <c r="D4415" i="1"/>
  <c r="D3717" i="1"/>
  <c r="D3431" i="1"/>
  <c r="D1186" i="1"/>
  <c r="D546" i="1"/>
  <c r="D1147" i="1"/>
  <c r="D846" i="1"/>
  <c r="D2619" i="1"/>
  <c r="D3641" i="1"/>
  <c r="D3883" i="1"/>
  <c r="D3073" i="1"/>
  <c r="D2547" i="1"/>
  <c r="D1661" i="1"/>
  <c r="D2897" i="1"/>
  <c r="D3153" i="1"/>
  <c r="D5024" i="1"/>
  <c r="D1923" i="1"/>
  <c r="D742" i="1"/>
  <c r="D2459" i="1"/>
  <c r="D3846" i="1"/>
  <c r="D2219" i="1"/>
  <c r="D3520" i="1"/>
  <c r="D787" i="1"/>
  <c r="D4413" i="1"/>
  <c r="D2697" i="1"/>
  <c r="D1700" i="1"/>
  <c r="D725" i="1"/>
  <c r="D5129" i="1"/>
  <c r="D4570" i="1"/>
  <c r="D4230" i="1"/>
  <c r="D674" i="1"/>
  <c r="D281" i="1"/>
  <c r="D926" i="1"/>
  <c r="D417" i="1"/>
  <c r="D1182" i="1"/>
  <c r="D4993" i="1"/>
  <c r="D2791" i="1"/>
  <c r="D3057" i="1"/>
  <c r="D2462" i="1"/>
  <c r="D4005" i="1"/>
  <c r="D4884" i="1"/>
  <c r="D1085" i="1"/>
  <c r="D478" i="1"/>
  <c r="D824" i="1"/>
  <c r="D714" i="1"/>
  <c r="D2705" i="1"/>
  <c r="D2204" i="1"/>
  <c r="D3394" i="1"/>
  <c r="D4454" i="1"/>
  <c r="D4876" i="1"/>
  <c r="D3812" i="1"/>
  <c r="D4023" i="1"/>
  <c r="D4912" i="1"/>
  <c r="D3013" i="1"/>
  <c r="D611" i="1"/>
  <c r="D1502" i="1"/>
  <c r="D2774" i="1"/>
  <c r="D4665" i="1"/>
  <c r="D2248" i="1"/>
  <c r="D3162" i="1"/>
  <c r="D3158" i="1"/>
  <c r="D2394" i="1"/>
  <c r="D1828" i="1"/>
  <c r="D127" i="1"/>
  <c r="D4716" i="1"/>
  <c r="D4541" i="1"/>
  <c r="D3450" i="1"/>
  <c r="D4721" i="1"/>
  <c r="D3942" i="1"/>
  <c r="D1796" i="1"/>
  <c r="D3828" i="1"/>
  <c r="D4176" i="1"/>
  <c r="D304" i="1"/>
  <c r="D4702" i="1"/>
  <c r="D375" i="1"/>
  <c r="D4066" i="1"/>
  <c r="D125" i="1"/>
  <c r="D5146" i="1"/>
  <c r="D4848" i="1"/>
  <c r="D4382" i="1"/>
  <c r="D3169" i="1"/>
  <c r="D4093" i="1"/>
  <c r="D4443" i="1"/>
  <c r="D4245" i="1"/>
  <c r="D4412" i="1"/>
  <c r="D3244" i="1"/>
  <c r="D1408" i="1"/>
  <c r="D3302" i="1"/>
  <c r="D3817" i="1"/>
  <c r="D3058" i="1"/>
  <c r="D508" i="1"/>
  <c r="D4063" i="1"/>
  <c r="D4758" i="1"/>
  <c r="D3444" i="1"/>
  <c r="D4442" i="1"/>
  <c r="D1449" i="1"/>
  <c r="D1000" i="1"/>
  <c r="D3221" i="1"/>
  <c r="D2309" i="1"/>
  <c r="D2016" i="1"/>
  <c r="D946" i="1"/>
  <c r="D4572" i="1"/>
  <c r="D1960" i="1"/>
  <c r="D1185" i="1"/>
  <c r="D3666" i="1"/>
  <c r="D4100" i="1"/>
  <c r="D4753" i="1"/>
  <c r="D1544" i="1"/>
  <c r="D2776" i="1"/>
  <c r="D3261" i="1"/>
  <c r="D1331" i="1"/>
  <c r="D2968" i="1"/>
  <c r="D1213" i="1"/>
  <c r="D808" i="1"/>
  <c r="D4272" i="1"/>
  <c r="D5034" i="1"/>
  <c r="D181" i="1"/>
  <c r="D297" i="1"/>
  <c r="D669" i="1"/>
  <c r="D3980" i="1"/>
  <c r="D1567" i="1"/>
  <c r="D2873" i="1"/>
  <c r="D3746" i="1"/>
  <c r="D608" i="1"/>
  <c r="D1226" i="1"/>
  <c r="D529" i="1"/>
  <c r="D927" i="1"/>
  <c r="D3368" i="1"/>
  <c r="D2823" i="1"/>
  <c r="D3609" i="1"/>
  <c r="D3414" i="1"/>
  <c r="D4544" i="1"/>
  <c r="D2223" i="1"/>
  <c r="D3576" i="1"/>
  <c r="D2661" i="1"/>
  <c r="D2660" i="1"/>
  <c r="D492" i="1"/>
  <c r="D4478" i="1"/>
  <c r="D639" i="1"/>
  <c r="D4793" i="1"/>
  <c r="D4804" i="1"/>
  <c r="D4514" i="1"/>
  <c r="D3672" i="1"/>
  <c r="D4369" i="1"/>
  <c r="D3858" i="1"/>
  <c r="D1319" i="1"/>
  <c r="D1193" i="1"/>
  <c r="D3505" i="1"/>
  <c r="D3552" i="1"/>
  <c r="D1197" i="1"/>
  <c r="D1851" i="1"/>
  <c r="D4871" i="1"/>
  <c r="D252" i="1"/>
  <c r="D2126" i="1"/>
  <c r="D3402" i="1"/>
  <c r="D1276" i="1"/>
  <c r="D4081" i="1"/>
  <c r="D4806" i="1"/>
  <c r="D1207" i="1"/>
  <c r="D2308" i="1"/>
  <c r="D1755" i="1"/>
  <c r="D4707" i="1"/>
  <c r="D2369" i="1"/>
  <c r="D3848" i="1"/>
  <c r="D4458" i="1"/>
  <c r="D4768" i="1"/>
  <c r="D471" i="1"/>
  <c r="D4338" i="1"/>
  <c r="D4248" i="1"/>
  <c r="D2010" i="1"/>
  <c r="D1237" i="1"/>
  <c r="D2375" i="1"/>
  <c r="D4845" i="1"/>
  <c r="D1516" i="1"/>
  <c r="D2072" i="1"/>
  <c r="D4650" i="1"/>
  <c r="D3200" i="1"/>
  <c r="D401" i="1"/>
  <c r="D2702" i="1"/>
  <c r="D2642" i="1"/>
  <c r="D4934" i="1"/>
  <c r="D703" i="1"/>
  <c r="D476" i="1"/>
  <c r="D4191" i="1"/>
  <c r="D2578" i="1"/>
  <c r="D140" i="1"/>
  <c r="D3772" i="1"/>
  <c r="D1424" i="1"/>
  <c r="D3773" i="1"/>
  <c r="D4036" i="1"/>
  <c r="D590" i="1"/>
  <c r="D2198" i="1"/>
  <c r="D4644" i="1"/>
  <c r="D2901" i="1"/>
  <c r="D312" i="1"/>
  <c r="D391" i="1"/>
  <c r="D2653" i="1"/>
  <c r="D4675" i="1"/>
  <c r="D284" i="1"/>
  <c r="D4858" i="1"/>
  <c r="D5102" i="1"/>
  <c r="D5161" i="1"/>
  <c r="D344" i="1"/>
  <c r="D5010" i="1"/>
  <c r="D154" i="1"/>
  <c r="D5079" i="1"/>
  <c r="D4901" i="1"/>
  <c r="D270" i="1"/>
  <c r="D3832" i="1"/>
  <c r="D3754" i="1"/>
  <c r="D5094" i="1"/>
  <c r="D230" i="1"/>
  <c r="D4908" i="1"/>
  <c r="D4971" i="1"/>
  <c r="D4808" i="1"/>
  <c r="D3872" i="1"/>
  <c r="D136" i="1"/>
  <c r="D799" i="1"/>
  <c r="D47" i="1"/>
  <c r="D4133" i="1"/>
  <c r="H9852" i="3" l="1"/>
  <c r="H9988" i="3"/>
  <c r="H9972" i="3"/>
  <c r="H9956" i="3"/>
  <c r="H9940" i="3"/>
  <c r="H9924" i="3"/>
  <c r="H9908" i="3"/>
  <c r="H9892" i="3"/>
  <c r="H9876" i="3"/>
  <c r="H9860" i="3"/>
  <c r="H10000" i="3"/>
  <c r="H9984" i="3"/>
  <c r="H9968" i="3"/>
  <c r="H9952" i="3"/>
  <c r="H9936" i="3"/>
  <c r="H9920" i="3"/>
  <c r="H9904" i="3"/>
  <c r="H9888" i="3"/>
  <c r="H9872" i="3"/>
  <c r="H9856" i="3"/>
  <c r="H9996" i="3"/>
  <c r="H9980" i="3"/>
  <c r="H9964" i="3"/>
  <c r="H9948" i="3"/>
  <c r="H9932" i="3"/>
  <c r="H9916" i="3"/>
  <c r="H9900" i="3"/>
  <c r="H9884" i="3"/>
  <c r="H9868" i="3"/>
  <c r="H5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6" i="3"/>
  <c r="H100" i="3"/>
  <c r="H104" i="3"/>
  <c r="H108" i="3"/>
  <c r="H112" i="3"/>
  <c r="H116" i="3"/>
  <c r="H120" i="3"/>
  <c r="H124" i="3"/>
  <c r="H128" i="3"/>
  <c r="H132" i="3"/>
  <c r="H136" i="3"/>
  <c r="H140" i="3"/>
  <c r="H144" i="3"/>
  <c r="H148" i="3"/>
  <c r="H152" i="3"/>
  <c r="H156" i="3"/>
  <c r="H160" i="3"/>
  <c r="H164" i="3"/>
  <c r="H168" i="3"/>
  <c r="H172" i="3"/>
  <c r="H176" i="3"/>
  <c r="H180" i="3"/>
  <c r="H184" i="3"/>
  <c r="H188" i="3"/>
  <c r="H192" i="3"/>
  <c r="H196" i="3"/>
  <c r="H200" i="3"/>
  <c r="H204" i="3"/>
  <c r="H208" i="3"/>
  <c r="H212" i="3"/>
  <c r="H216" i="3"/>
  <c r="H220" i="3"/>
  <c r="H224" i="3"/>
  <c r="H228" i="3"/>
  <c r="H232" i="3"/>
  <c r="H236" i="3"/>
  <c r="H240" i="3"/>
  <c r="H244" i="3"/>
  <c r="H248" i="3"/>
  <c r="H252" i="3"/>
  <c r="H256" i="3"/>
  <c r="H260" i="3"/>
  <c r="H264" i="3"/>
  <c r="H268" i="3"/>
  <c r="H272" i="3"/>
  <c r="H276" i="3"/>
  <c r="H280" i="3"/>
  <c r="H284" i="3"/>
  <c r="H288" i="3"/>
  <c r="H292" i="3"/>
  <c r="H296" i="3"/>
  <c r="H300" i="3"/>
  <c r="H304" i="3"/>
  <c r="H308" i="3"/>
  <c r="H312" i="3"/>
  <c r="H316" i="3"/>
  <c r="H320" i="3"/>
  <c r="H324" i="3"/>
  <c r="H328" i="3"/>
  <c r="H332" i="3"/>
  <c r="H336" i="3"/>
  <c r="H340" i="3"/>
  <c r="H4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93" i="3"/>
  <c r="H97" i="3"/>
  <c r="H101" i="3"/>
  <c r="H105" i="3"/>
  <c r="H109" i="3"/>
  <c r="H113" i="3"/>
  <c r="H117" i="3"/>
  <c r="H121" i="3"/>
  <c r="H125" i="3"/>
  <c r="H129" i="3"/>
  <c r="H133" i="3"/>
  <c r="H137" i="3"/>
  <c r="H141" i="3"/>
  <c r="H145" i="3"/>
  <c r="H149" i="3"/>
  <c r="H153" i="3"/>
  <c r="H157" i="3"/>
  <c r="H161" i="3"/>
  <c r="H165" i="3"/>
  <c r="H169" i="3"/>
  <c r="H173" i="3"/>
  <c r="H177" i="3"/>
  <c r="H181" i="3"/>
  <c r="H185" i="3"/>
  <c r="H189" i="3"/>
  <c r="H193" i="3"/>
  <c r="H197" i="3"/>
  <c r="H201" i="3"/>
  <c r="H205" i="3"/>
  <c r="H209" i="3"/>
  <c r="H213" i="3"/>
  <c r="H217" i="3"/>
  <c r="H221" i="3"/>
  <c r="H225" i="3"/>
  <c r="H229" i="3"/>
  <c r="H233" i="3"/>
  <c r="H237" i="3"/>
  <c r="H241" i="3"/>
  <c r="H245" i="3"/>
  <c r="H249" i="3"/>
  <c r="H253" i="3"/>
  <c r="H257" i="3"/>
  <c r="H261" i="3"/>
  <c r="H265" i="3"/>
  <c r="H269" i="3"/>
  <c r="H273" i="3"/>
  <c r="H277" i="3"/>
  <c r="H281" i="3"/>
  <c r="H285" i="3"/>
  <c r="H289" i="3"/>
  <c r="H293" i="3"/>
  <c r="H297" i="3"/>
  <c r="H301" i="3"/>
  <c r="H305" i="3"/>
  <c r="H309" i="3"/>
  <c r="H313" i="3"/>
  <c r="H317" i="3"/>
  <c r="H321" i="3"/>
  <c r="H325" i="3"/>
  <c r="H329" i="3"/>
  <c r="H333" i="3"/>
  <c r="H337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94" i="3"/>
  <c r="H98" i="3"/>
  <c r="H102" i="3"/>
  <c r="H106" i="3"/>
  <c r="H110" i="3"/>
  <c r="H114" i="3"/>
  <c r="H118" i="3"/>
  <c r="H122" i="3"/>
  <c r="H126" i="3"/>
  <c r="H130" i="3"/>
  <c r="H134" i="3"/>
  <c r="H138" i="3"/>
  <c r="H142" i="3"/>
  <c r="H146" i="3"/>
  <c r="H150" i="3"/>
  <c r="H154" i="3"/>
  <c r="H158" i="3"/>
  <c r="H162" i="3"/>
  <c r="H166" i="3"/>
  <c r="H170" i="3"/>
  <c r="H174" i="3"/>
  <c r="H178" i="3"/>
  <c r="H182" i="3"/>
  <c r="H186" i="3"/>
  <c r="H190" i="3"/>
  <c r="H194" i="3"/>
  <c r="H198" i="3"/>
  <c r="H202" i="3"/>
  <c r="H206" i="3"/>
  <c r="H210" i="3"/>
  <c r="H214" i="3"/>
  <c r="H218" i="3"/>
  <c r="H222" i="3"/>
  <c r="H226" i="3"/>
  <c r="H230" i="3"/>
  <c r="H234" i="3"/>
  <c r="H238" i="3"/>
  <c r="H242" i="3"/>
  <c r="H246" i="3"/>
  <c r="H250" i="3"/>
  <c r="H254" i="3"/>
  <c r="H258" i="3"/>
  <c r="H262" i="3"/>
  <c r="H266" i="3"/>
  <c r="H270" i="3"/>
  <c r="H274" i="3"/>
  <c r="H278" i="3"/>
  <c r="H282" i="3"/>
  <c r="H286" i="3"/>
  <c r="H290" i="3"/>
  <c r="H294" i="3"/>
  <c r="H298" i="3"/>
  <c r="H302" i="3"/>
  <c r="H306" i="3"/>
  <c r="H310" i="3"/>
  <c r="H314" i="3"/>
  <c r="H318" i="3"/>
  <c r="H7" i="3"/>
  <c r="H23" i="3"/>
  <c r="H39" i="3"/>
  <c r="H55" i="3"/>
  <c r="H71" i="3"/>
  <c r="H87" i="3"/>
  <c r="H103" i="3"/>
  <c r="H119" i="3"/>
  <c r="H135" i="3"/>
  <c r="H151" i="3"/>
  <c r="H167" i="3"/>
  <c r="H183" i="3"/>
  <c r="H199" i="3"/>
  <c r="H215" i="3"/>
  <c r="H231" i="3"/>
  <c r="H247" i="3"/>
  <c r="H263" i="3"/>
  <c r="H279" i="3"/>
  <c r="H295" i="3"/>
  <c r="H311" i="3"/>
  <c r="H323" i="3"/>
  <c r="H331" i="3"/>
  <c r="H339" i="3"/>
  <c r="H344" i="3"/>
  <c r="H348" i="3"/>
  <c r="H352" i="3"/>
  <c r="H356" i="3"/>
  <c r="H360" i="3"/>
  <c r="H364" i="3"/>
  <c r="H368" i="3"/>
  <c r="H372" i="3"/>
  <c r="H376" i="3"/>
  <c r="H380" i="3"/>
  <c r="H384" i="3"/>
  <c r="H388" i="3"/>
  <c r="H392" i="3"/>
  <c r="H396" i="3"/>
  <c r="H400" i="3"/>
  <c r="H404" i="3"/>
  <c r="H408" i="3"/>
  <c r="H412" i="3"/>
  <c r="H416" i="3"/>
  <c r="H420" i="3"/>
  <c r="H424" i="3"/>
  <c r="H428" i="3"/>
  <c r="H432" i="3"/>
  <c r="H436" i="3"/>
  <c r="H440" i="3"/>
  <c r="H444" i="3"/>
  <c r="H448" i="3"/>
  <c r="H452" i="3"/>
  <c r="H456" i="3"/>
  <c r="H460" i="3"/>
  <c r="H464" i="3"/>
  <c r="H468" i="3"/>
  <c r="H472" i="3"/>
  <c r="H476" i="3"/>
  <c r="H480" i="3"/>
  <c r="H484" i="3"/>
  <c r="H488" i="3"/>
  <c r="H492" i="3"/>
  <c r="H496" i="3"/>
  <c r="H500" i="3"/>
  <c r="H504" i="3"/>
  <c r="H508" i="3"/>
  <c r="H512" i="3"/>
  <c r="H516" i="3"/>
  <c r="H520" i="3"/>
  <c r="H524" i="3"/>
  <c r="H528" i="3"/>
  <c r="H532" i="3"/>
  <c r="H536" i="3"/>
  <c r="H540" i="3"/>
  <c r="H544" i="3"/>
  <c r="H548" i="3"/>
  <c r="H552" i="3"/>
  <c r="H556" i="3"/>
  <c r="H560" i="3"/>
  <c r="H564" i="3"/>
  <c r="H568" i="3"/>
  <c r="H572" i="3"/>
  <c r="H576" i="3"/>
  <c r="H580" i="3"/>
  <c r="H584" i="3"/>
  <c r="H588" i="3"/>
  <c r="H592" i="3"/>
  <c r="H596" i="3"/>
  <c r="H600" i="3"/>
  <c r="H11" i="3"/>
  <c r="H27" i="3"/>
  <c r="H43" i="3"/>
  <c r="H59" i="3"/>
  <c r="H75" i="3"/>
  <c r="H91" i="3"/>
  <c r="H107" i="3"/>
  <c r="H123" i="3"/>
  <c r="H139" i="3"/>
  <c r="H155" i="3"/>
  <c r="H171" i="3"/>
  <c r="H187" i="3"/>
  <c r="H203" i="3"/>
  <c r="H219" i="3"/>
  <c r="H235" i="3"/>
  <c r="H251" i="3"/>
  <c r="H267" i="3"/>
  <c r="H283" i="3"/>
  <c r="H299" i="3"/>
  <c r="H315" i="3"/>
  <c r="H326" i="3"/>
  <c r="H334" i="3"/>
  <c r="H341" i="3"/>
  <c r="H345" i="3"/>
  <c r="H349" i="3"/>
  <c r="H353" i="3"/>
  <c r="H357" i="3"/>
  <c r="H361" i="3"/>
  <c r="H365" i="3"/>
  <c r="H369" i="3"/>
  <c r="H373" i="3"/>
  <c r="H377" i="3"/>
  <c r="H381" i="3"/>
  <c r="H385" i="3"/>
  <c r="H389" i="3"/>
  <c r="H393" i="3"/>
  <c r="H397" i="3"/>
  <c r="H401" i="3"/>
  <c r="H405" i="3"/>
  <c r="H409" i="3"/>
  <c r="H413" i="3"/>
  <c r="H417" i="3"/>
  <c r="H421" i="3"/>
  <c r="H425" i="3"/>
  <c r="H429" i="3"/>
  <c r="H433" i="3"/>
  <c r="H437" i="3"/>
  <c r="H441" i="3"/>
  <c r="H445" i="3"/>
  <c r="H449" i="3"/>
  <c r="H453" i="3"/>
  <c r="H457" i="3"/>
  <c r="H461" i="3"/>
  <c r="H465" i="3"/>
  <c r="H469" i="3"/>
  <c r="H473" i="3"/>
  <c r="H477" i="3"/>
  <c r="H481" i="3"/>
  <c r="H485" i="3"/>
  <c r="H489" i="3"/>
  <c r="H493" i="3"/>
  <c r="H497" i="3"/>
  <c r="H501" i="3"/>
  <c r="H505" i="3"/>
  <c r="H509" i="3"/>
  <c r="H513" i="3"/>
  <c r="H517" i="3"/>
  <c r="H521" i="3"/>
  <c r="H525" i="3"/>
  <c r="H529" i="3"/>
  <c r="H533" i="3"/>
  <c r="H537" i="3"/>
  <c r="H541" i="3"/>
  <c r="H545" i="3"/>
  <c r="H549" i="3"/>
  <c r="H553" i="3"/>
  <c r="H557" i="3"/>
  <c r="H561" i="3"/>
  <c r="H565" i="3"/>
  <c r="H569" i="3"/>
  <c r="H573" i="3"/>
  <c r="H577" i="3"/>
  <c r="H581" i="3"/>
  <c r="H585" i="3"/>
  <c r="H589" i="3"/>
  <c r="H15" i="3"/>
  <c r="H31" i="3"/>
  <c r="H47" i="3"/>
  <c r="H63" i="3"/>
  <c r="H79" i="3"/>
  <c r="H95" i="3"/>
  <c r="H111" i="3"/>
  <c r="H127" i="3"/>
  <c r="H143" i="3"/>
  <c r="H159" i="3"/>
  <c r="H175" i="3"/>
  <c r="H191" i="3"/>
  <c r="H207" i="3"/>
  <c r="H223" i="3"/>
  <c r="H239" i="3"/>
  <c r="H255" i="3"/>
  <c r="H271" i="3"/>
  <c r="H287" i="3"/>
  <c r="H303" i="3"/>
  <c r="H319" i="3"/>
  <c r="H327" i="3"/>
  <c r="H335" i="3"/>
  <c r="H342" i="3"/>
  <c r="H346" i="3"/>
  <c r="H350" i="3"/>
  <c r="H354" i="3"/>
  <c r="H358" i="3"/>
  <c r="H362" i="3"/>
  <c r="H366" i="3"/>
  <c r="H370" i="3"/>
  <c r="H374" i="3"/>
  <c r="H378" i="3"/>
  <c r="H382" i="3"/>
  <c r="H386" i="3"/>
  <c r="H390" i="3"/>
  <c r="H394" i="3"/>
  <c r="H398" i="3"/>
  <c r="H402" i="3"/>
  <c r="H406" i="3"/>
  <c r="H410" i="3"/>
  <c r="H414" i="3"/>
  <c r="H418" i="3"/>
  <c r="H422" i="3"/>
  <c r="H426" i="3"/>
  <c r="H430" i="3"/>
  <c r="H434" i="3"/>
  <c r="H438" i="3"/>
  <c r="H442" i="3"/>
  <c r="H446" i="3"/>
  <c r="H450" i="3"/>
  <c r="H454" i="3"/>
  <c r="H458" i="3"/>
  <c r="H462" i="3"/>
  <c r="H466" i="3"/>
  <c r="H470" i="3"/>
  <c r="H474" i="3"/>
  <c r="H478" i="3"/>
  <c r="H482" i="3"/>
  <c r="H486" i="3"/>
  <c r="H490" i="3"/>
  <c r="H494" i="3"/>
  <c r="H498" i="3"/>
  <c r="H502" i="3"/>
  <c r="H506" i="3"/>
  <c r="H510" i="3"/>
  <c r="H514" i="3"/>
  <c r="H518" i="3"/>
  <c r="H522" i="3"/>
  <c r="H526" i="3"/>
  <c r="H530" i="3"/>
  <c r="H534" i="3"/>
  <c r="H538" i="3"/>
  <c r="H542" i="3"/>
  <c r="H546" i="3"/>
  <c r="H550" i="3"/>
  <c r="H554" i="3"/>
  <c r="H558" i="3"/>
  <c r="H562" i="3"/>
  <c r="H566" i="3"/>
  <c r="H570" i="3"/>
  <c r="H574" i="3"/>
  <c r="H578" i="3"/>
  <c r="H582" i="3"/>
  <c r="H586" i="3"/>
  <c r="H590" i="3"/>
  <c r="H19" i="3"/>
  <c r="H83" i="3"/>
  <c r="H147" i="3"/>
  <c r="H211" i="3"/>
  <c r="H275" i="3"/>
  <c r="H330" i="3"/>
  <c r="H351" i="3"/>
  <c r="H367" i="3"/>
  <c r="H383" i="3"/>
  <c r="H399" i="3"/>
  <c r="H415" i="3"/>
  <c r="H431" i="3"/>
  <c r="H447" i="3"/>
  <c r="H463" i="3"/>
  <c r="H479" i="3"/>
  <c r="H495" i="3"/>
  <c r="H511" i="3"/>
  <c r="H527" i="3"/>
  <c r="H543" i="3"/>
  <c r="H559" i="3"/>
  <c r="H575" i="3"/>
  <c r="H591" i="3"/>
  <c r="H597" i="3"/>
  <c r="H602" i="3"/>
  <c r="H606" i="3"/>
  <c r="H610" i="3"/>
  <c r="H614" i="3"/>
  <c r="H618" i="3"/>
  <c r="H622" i="3"/>
  <c r="H626" i="3"/>
  <c r="H630" i="3"/>
  <c r="H634" i="3"/>
  <c r="H638" i="3"/>
  <c r="H642" i="3"/>
  <c r="H646" i="3"/>
  <c r="H650" i="3"/>
  <c r="H654" i="3"/>
  <c r="H658" i="3"/>
  <c r="H662" i="3"/>
  <c r="H666" i="3"/>
  <c r="H670" i="3"/>
  <c r="H674" i="3"/>
  <c r="H678" i="3"/>
  <c r="H682" i="3"/>
  <c r="H686" i="3"/>
  <c r="H690" i="3"/>
  <c r="H694" i="3"/>
  <c r="H698" i="3"/>
  <c r="H702" i="3"/>
  <c r="H706" i="3"/>
  <c r="H710" i="3"/>
  <c r="H714" i="3"/>
  <c r="H718" i="3"/>
  <c r="H722" i="3"/>
  <c r="H726" i="3"/>
  <c r="H730" i="3"/>
  <c r="H734" i="3"/>
  <c r="H738" i="3"/>
  <c r="H742" i="3"/>
  <c r="H746" i="3"/>
  <c r="H750" i="3"/>
  <c r="H754" i="3"/>
  <c r="H758" i="3"/>
  <c r="H762" i="3"/>
  <c r="H766" i="3"/>
  <c r="H770" i="3"/>
  <c r="H774" i="3"/>
  <c r="H778" i="3"/>
  <c r="H782" i="3"/>
  <c r="H786" i="3"/>
  <c r="H790" i="3"/>
  <c r="H794" i="3"/>
  <c r="H798" i="3"/>
  <c r="H802" i="3"/>
  <c r="H806" i="3"/>
  <c r="H810" i="3"/>
  <c r="H814" i="3"/>
  <c r="H818" i="3"/>
  <c r="H822" i="3"/>
  <c r="H826" i="3"/>
  <c r="H830" i="3"/>
  <c r="H834" i="3"/>
  <c r="H838" i="3"/>
  <c r="H842" i="3"/>
  <c r="H846" i="3"/>
  <c r="H850" i="3"/>
  <c r="H854" i="3"/>
  <c r="H858" i="3"/>
  <c r="H862" i="3"/>
  <c r="H866" i="3"/>
  <c r="H870" i="3"/>
  <c r="H874" i="3"/>
  <c r="H878" i="3"/>
  <c r="H882" i="3"/>
  <c r="H886" i="3"/>
  <c r="H890" i="3"/>
  <c r="H894" i="3"/>
  <c r="H898" i="3"/>
  <c r="H902" i="3"/>
  <c r="H906" i="3"/>
  <c r="H910" i="3"/>
  <c r="H914" i="3"/>
  <c r="H918" i="3"/>
  <c r="H922" i="3"/>
  <c r="H926" i="3"/>
  <c r="H930" i="3"/>
  <c r="H934" i="3"/>
  <c r="H938" i="3"/>
  <c r="H942" i="3"/>
  <c r="H946" i="3"/>
  <c r="H950" i="3"/>
  <c r="H954" i="3"/>
  <c r="H958" i="3"/>
  <c r="H962" i="3"/>
  <c r="H966" i="3"/>
  <c r="H970" i="3"/>
  <c r="H974" i="3"/>
  <c r="H978" i="3"/>
  <c r="H982" i="3"/>
  <c r="H986" i="3"/>
  <c r="H990" i="3"/>
  <c r="H994" i="3"/>
  <c r="H998" i="3"/>
  <c r="H1002" i="3"/>
  <c r="H1006" i="3"/>
  <c r="H1010" i="3"/>
  <c r="H1014" i="3"/>
  <c r="H1018" i="3"/>
  <c r="H1022" i="3"/>
  <c r="H1026" i="3"/>
  <c r="H1030" i="3"/>
  <c r="H1034" i="3"/>
  <c r="H1038" i="3"/>
  <c r="H1042" i="3"/>
  <c r="H1046" i="3"/>
  <c r="H1050" i="3"/>
  <c r="H1054" i="3"/>
  <c r="H1058" i="3"/>
  <c r="H1062" i="3"/>
  <c r="H1066" i="3"/>
  <c r="H1070" i="3"/>
  <c r="H1074" i="3"/>
  <c r="H1078" i="3"/>
  <c r="H1082" i="3"/>
  <c r="H1086" i="3"/>
  <c r="H1090" i="3"/>
  <c r="H1094" i="3"/>
  <c r="H1098" i="3"/>
  <c r="H1102" i="3"/>
  <c r="H1106" i="3"/>
  <c r="H1110" i="3"/>
  <c r="H1114" i="3"/>
  <c r="H1118" i="3"/>
  <c r="H1122" i="3"/>
  <c r="H1126" i="3"/>
  <c r="H1130" i="3"/>
  <c r="H1134" i="3"/>
  <c r="H1138" i="3"/>
  <c r="H1142" i="3"/>
  <c r="H1146" i="3"/>
  <c r="H1150" i="3"/>
  <c r="H1154" i="3"/>
  <c r="H1158" i="3"/>
  <c r="H1162" i="3"/>
  <c r="H1166" i="3"/>
  <c r="H1170" i="3"/>
  <c r="H1174" i="3"/>
  <c r="H1178" i="3"/>
  <c r="H1182" i="3"/>
  <c r="H1186" i="3"/>
  <c r="H35" i="3"/>
  <c r="H99" i="3"/>
  <c r="H163" i="3"/>
  <c r="H227" i="3"/>
  <c r="H291" i="3"/>
  <c r="H338" i="3"/>
  <c r="H355" i="3"/>
  <c r="H371" i="3"/>
  <c r="H387" i="3"/>
  <c r="H403" i="3"/>
  <c r="H419" i="3"/>
  <c r="H435" i="3"/>
  <c r="H451" i="3"/>
  <c r="H467" i="3"/>
  <c r="H483" i="3"/>
  <c r="H499" i="3"/>
  <c r="H515" i="3"/>
  <c r="H531" i="3"/>
  <c r="H547" i="3"/>
  <c r="H563" i="3"/>
  <c r="H579" i="3"/>
  <c r="H593" i="3"/>
  <c r="H598" i="3"/>
  <c r="H603" i="3"/>
  <c r="H607" i="3"/>
  <c r="H611" i="3"/>
  <c r="H615" i="3"/>
  <c r="H619" i="3"/>
  <c r="H623" i="3"/>
  <c r="H627" i="3"/>
  <c r="H631" i="3"/>
  <c r="H635" i="3"/>
  <c r="H639" i="3"/>
  <c r="H643" i="3"/>
  <c r="H647" i="3"/>
  <c r="H651" i="3"/>
  <c r="H655" i="3"/>
  <c r="H659" i="3"/>
  <c r="H663" i="3"/>
  <c r="H667" i="3"/>
  <c r="H671" i="3"/>
  <c r="H675" i="3"/>
  <c r="H679" i="3"/>
  <c r="H683" i="3"/>
  <c r="H687" i="3"/>
  <c r="H691" i="3"/>
  <c r="H695" i="3"/>
  <c r="H699" i="3"/>
  <c r="H703" i="3"/>
  <c r="H707" i="3"/>
  <c r="H711" i="3"/>
  <c r="H715" i="3"/>
  <c r="H719" i="3"/>
  <c r="H723" i="3"/>
  <c r="H727" i="3"/>
  <c r="H731" i="3"/>
  <c r="H735" i="3"/>
  <c r="H739" i="3"/>
  <c r="H743" i="3"/>
  <c r="H747" i="3"/>
  <c r="H751" i="3"/>
  <c r="H755" i="3"/>
  <c r="H759" i="3"/>
  <c r="H763" i="3"/>
  <c r="H767" i="3"/>
  <c r="H771" i="3"/>
  <c r="H775" i="3"/>
  <c r="H779" i="3"/>
  <c r="H783" i="3"/>
  <c r="H787" i="3"/>
  <c r="H791" i="3"/>
  <c r="H795" i="3"/>
  <c r="H799" i="3"/>
  <c r="H803" i="3"/>
  <c r="H807" i="3"/>
  <c r="H811" i="3"/>
  <c r="H815" i="3"/>
  <c r="H819" i="3"/>
  <c r="H823" i="3"/>
  <c r="H827" i="3"/>
  <c r="H831" i="3"/>
  <c r="H835" i="3"/>
  <c r="H839" i="3"/>
  <c r="H843" i="3"/>
  <c r="H847" i="3"/>
  <c r="H851" i="3"/>
  <c r="H855" i="3"/>
  <c r="H859" i="3"/>
  <c r="H863" i="3"/>
  <c r="H867" i="3"/>
  <c r="H871" i="3"/>
  <c r="H875" i="3"/>
  <c r="H879" i="3"/>
  <c r="H883" i="3"/>
  <c r="H887" i="3"/>
  <c r="H891" i="3"/>
  <c r="H895" i="3"/>
  <c r="H899" i="3"/>
  <c r="H903" i="3"/>
  <c r="H907" i="3"/>
  <c r="H911" i="3"/>
  <c r="H915" i="3"/>
  <c r="H919" i="3"/>
  <c r="H923" i="3"/>
  <c r="H927" i="3"/>
  <c r="H931" i="3"/>
  <c r="H935" i="3"/>
  <c r="H939" i="3"/>
  <c r="H943" i="3"/>
  <c r="H947" i="3"/>
  <c r="H951" i="3"/>
  <c r="H955" i="3"/>
  <c r="H959" i="3"/>
  <c r="H963" i="3"/>
  <c r="H967" i="3"/>
  <c r="H971" i="3"/>
  <c r="H975" i="3"/>
  <c r="H979" i="3"/>
  <c r="H983" i="3"/>
  <c r="H987" i="3"/>
  <c r="H991" i="3"/>
  <c r="H995" i="3"/>
  <c r="H999" i="3"/>
  <c r="H1003" i="3"/>
  <c r="H1007" i="3"/>
  <c r="H1011" i="3"/>
  <c r="H1015" i="3"/>
  <c r="H1019" i="3"/>
  <c r="H1023" i="3"/>
  <c r="H1027" i="3"/>
  <c r="H1031" i="3"/>
  <c r="H1035" i="3"/>
  <c r="H1039" i="3"/>
  <c r="H1043" i="3"/>
  <c r="H1047" i="3"/>
  <c r="H1051" i="3"/>
  <c r="H1055" i="3"/>
  <c r="H1059" i="3"/>
  <c r="H1063" i="3"/>
  <c r="H1067" i="3"/>
  <c r="H1071" i="3"/>
  <c r="H1075" i="3"/>
  <c r="H1079" i="3"/>
  <c r="H1083" i="3"/>
  <c r="H1087" i="3"/>
  <c r="H1091" i="3"/>
  <c r="H1095" i="3"/>
  <c r="H1099" i="3"/>
  <c r="H1103" i="3"/>
  <c r="H1107" i="3"/>
  <c r="H1111" i="3"/>
  <c r="H1115" i="3"/>
  <c r="H1119" i="3"/>
  <c r="H1123" i="3"/>
  <c r="H1127" i="3"/>
  <c r="H1131" i="3"/>
  <c r="H1135" i="3"/>
  <c r="H1139" i="3"/>
  <c r="H1143" i="3"/>
  <c r="H1147" i="3"/>
  <c r="H1151" i="3"/>
  <c r="H1155" i="3"/>
  <c r="H1159" i="3"/>
  <c r="H1163" i="3"/>
  <c r="H1167" i="3"/>
  <c r="H1171" i="3"/>
  <c r="H1175" i="3"/>
  <c r="H1179" i="3"/>
  <c r="H1183" i="3"/>
  <c r="H1187" i="3"/>
  <c r="H51" i="3"/>
  <c r="H115" i="3"/>
  <c r="H179" i="3"/>
  <c r="H243" i="3"/>
  <c r="H307" i="3"/>
  <c r="H343" i="3"/>
  <c r="H359" i="3"/>
  <c r="H375" i="3"/>
  <c r="H391" i="3"/>
  <c r="H407" i="3"/>
  <c r="H423" i="3"/>
  <c r="H439" i="3"/>
  <c r="H455" i="3"/>
  <c r="H471" i="3"/>
  <c r="H487" i="3"/>
  <c r="H503" i="3"/>
  <c r="H519" i="3"/>
  <c r="H535" i="3"/>
  <c r="H551" i="3"/>
  <c r="H567" i="3"/>
  <c r="H583" i="3"/>
  <c r="H594" i="3"/>
  <c r="H599" i="3"/>
  <c r="H604" i="3"/>
  <c r="H608" i="3"/>
  <c r="H612" i="3"/>
  <c r="H616" i="3"/>
  <c r="H620" i="3"/>
  <c r="H624" i="3"/>
  <c r="H67" i="3"/>
  <c r="H322" i="3"/>
  <c r="H395" i="3"/>
  <c r="H459" i="3"/>
  <c r="H523" i="3"/>
  <c r="H587" i="3"/>
  <c r="H609" i="3"/>
  <c r="H625" i="3"/>
  <c r="H633" i="3"/>
  <c r="H641" i="3"/>
  <c r="H649" i="3"/>
  <c r="H657" i="3"/>
  <c r="H665" i="3"/>
  <c r="H673" i="3"/>
  <c r="H681" i="3"/>
  <c r="H689" i="3"/>
  <c r="H697" i="3"/>
  <c r="H705" i="3"/>
  <c r="H713" i="3"/>
  <c r="H721" i="3"/>
  <c r="H729" i="3"/>
  <c r="H737" i="3"/>
  <c r="H745" i="3"/>
  <c r="H753" i="3"/>
  <c r="H761" i="3"/>
  <c r="H769" i="3"/>
  <c r="H777" i="3"/>
  <c r="H785" i="3"/>
  <c r="H793" i="3"/>
  <c r="H801" i="3"/>
  <c r="H809" i="3"/>
  <c r="H817" i="3"/>
  <c r="H825" i="3"/>
  <c r="H833" i="3"/>
  <c r="H841" i="3"/>
  <c r="H849" i="3"/>
  <c r="H857" i="3"/>
  <c r="H865" i="3"/>
  <c r="H873" i="3"/>
  <c r="H881" i="3"/>
  <c r="H889" i="3"/>
  <c r="H897" i="3"/>
  <c r="H905" i="3"/>
  <c r="H913" i="3"/>
  <c r="H921" i="3"/>
  <c r="H929" i="3"/>
  <c r="H937" i="3"/>
  <c r="H945" i="3"/>
  <c r="H953" i="3"/>
  <c r="H961" i="3"/>
  <c r="H969" i="3"/>
  <c r="H977" i="3"/>
  <c r="H985" i="3"/>
  <c r="H993" i="3"/>
  <c r="H1001" i="3"/>
  <c r="H1009" i="3"/>
  <c r="H1017" i="3"/>
  <c r="H1025" i="3"/>
  <c r="H1033" i="3"/>
  <c r="H1041" i="3"/>
  <c r="H1049" i="3"/>
  <c r="H1057" i="3"/>
  <c r="H1065" i="3"/>
  <c r="H1073" i="3"/>
  <c r="H1081" i="3"/>
  <c r="H1089" i="3"/>
  <c r="H1097" i="3"/>
  <c r="H1105" i="3"/>
  <c r="H1113" i="3"/>
  <c r="H1121" i="3"/>
  <c r="H1129" i="3"/>
  <c r="H1137" i="3"/>
  <c r="H1145" i="3"/>
  <c r="H1153" i="3"/>
  <c r="H1161" i="3"/>
  <c r="H1169" i="3"/>
  <c r="H1177" i="3"/>
  <c r="H1185" i="3"/>
  <c r="H1191" i="3"/>
  <c r="H1195" i="3"/>
  <c r="H1199" i="3"/>
  <c r="H1203" i="3"/>
  <c r="H1207" i="3"/>
  <c r="H1211" i="3"/>
  <c r="H1215" i="3"/>
  <c r="H1219" i="3"/>
  <c r="H1223" i="3"/>
  <c r="H1227" i="3"/>
  <c r="H1231" i="3"/>
  <c r="H1235" i="3"/>
  <c r="H1239" i="3"/>
  <c r="H1243" i="3"/>
  <c r="H1247" i="3"/>
  <c r="H1251" i="3"/>
  <c r="H1255" i="3"/>
  <c r="H1259" i="3"/>
  <c r="H1263" i="3"/>
  <c r="H1267" i="3"/>
  <c r="H131" i="3"/>
  <c r="H347" i="3"/>
  <c r="H411" i="3"/>
  <c r="H475" i="3"/>
  <c r="H539" i="3"/>
  <c r="H595" i="3"/>
  <c r="H613" i="3"/>
  <c r="H628" i="3"/>
  <c r="H636" i="3"/>
  <c r="H644" i="3"/>
  <c r="H652" i="3"/>
  <c r="H660" i="3"/>
  <c r="H668" i="3"/>
  <c r="H676" i="3"/>
  <c r="H684" i="3"/>
  <c r="H692" i="3"/>
  <c r="H700" i="3"/>
  <c r="H708" i="3"/>
  <c r="H716" i="3"/>
  <c r="H724" i="3"/>
  <c r="H732" i="3"/>
  <c r="H740" i="3"/>
  <c r="H748" i="3"/>
  <c r="H756" i="3"/>
  <c r="H764" i="3"/>
  <c r="H772" i="3"/>
  <c r="H780" i="3"/>
  <c r="H788" i="3"/>
  <c r="H796" i="3"/>
  <c r="H804" i="3"/>
  <c r="H812" i="3"/>
  <c r="H820" i="3"/>
  <c r="H828" i="3"/>
  <c r="H836" i="3"/>
  <c r="H844" i="3"/>
  <c r="H852" i="3"/>
  <c r="H860" i="3"/>
  <c r="H868" i="3"/>
  <c r="H876" i="3"/>
  <c r="H884" i="3"/>
  <c r="H892" i="3"/>
  <c r="H900" i="3"/>
  <c r="H908" i="3"/>
  <c r="H916" i="3"/>
  <c r="H924" i="3"/>
  <c r="H932" i="3"/>
  <c r="H940" i="3"/>
  <c r="H948" i="3"/>
  <c r="H956" i="3"/>
  <c r="H964" i="3"/>
  <c r="H972" i="3"/>
  <c r="H980" i="3"/>
  <c r="H988" i="3"/>
  <c r="H996" i="3"/>
  <c r="H1004" i="3"/>
  <c r="H1012" i="3"/>
  <c r="H1020" i="3"/>
  <c r="H1028" i="3"/>
  <c r="H1036" i="3"/>
  <c r="H1044" i="3"/>
  <c r="H1052" i="3"/>
  <c r="H1060" i="3"/>
  <c r="H1068" i="3"/>
  <c r="H1076" i="3"/>
  <c r="H1084" i="3"/>
  <c r="H1092" i="3"/>
  <c r="H1100" i="3"/>
  <c r="H1108" i="3"/>
  <c r="H1116" i="3"/>
  <c r="H1124" i="3"/>
  <c r="H1132" i="3"/>
  <c r="H1140" i="3"/>
  <c r="H1148" i="3"/>
  <c r="H1156" i="3"/>
  <c r="H1164" i="3"/>
  <c r="H1172" i="3"/>
  <c r="H1180" i="3"/>
  <c r="H1188" i="3"/>
  <c r="H1192" i="3"/>
  <c r="H1196" i="3"/>
  <c r="H1200" i="3"/>
  <c r="H1204" i="3"/>
  <c r="H1208" i="3"/>
  <c r="H1212" i="3"/>
  <c r="H1216" i="3"/>
  <c r="H1220" i="3"/>
  <c r="H1224" i="3"/>
  <c r="H1228" i="3"/>
  <c r="H1232" i="3"/>
  <c r="H1236" i="3"/>
  <c r="H1240" i="3"/>
  <c r="H1244" i="3"/>
  <c r="H1248" i="3"/>
  <c r="H1252" i="3"/>
  <c r="H1256" i="3"/>
  <c r="H1260" i="3"/>
  <c r="H1264" i="3"/>
  <c r="H195" i="3"/>
  <c r="H363" i="3"/>
  <c r="H427" i="3"/>
  <c r="H491" i="3"/>
  <c r="H555" i="3"/>
  <c r="H601" i="3"/>
  <c r="H617" i="3"/>
  <c r="H629" i="3"/>
  <c r="H637" i="3"/>
  <c r="H645" i="3"/>
  <c r="H653" i="3"/>
  <c r="H661" i="3"/>
  <c r="H669" i="3"/>
  <c r="H677" i="3"/>
  <c r="H685" i="3"/>
  <c r="H693" i="3"/>
  <c r="H701" i="3"/>
  <c r="H709" i="3"/>
  <c r="H717" i="3"/>
  <c r="H725" i="3"/>
  <c r="H733" i="3"/>
  <c r="H741" i="3"/>
  <c r="H749" i="3"/>
  <c r="H757" i="3"/>
  <c r="H765" i="3"/>
  <c r="H773" i="3"/>
  <c r="H781" i="3"/>
  <c r="H789" i="3"/>
  <c r="H797" i="3"/>
  <c r="H805" i="3"/>
  <c r="H813" i="3"/>
  <c r="H821" i="3"/>
  <c r="H829" i="3"/>
  <c r="H837" i="3"/>
  <c r="H845" i="3"/>
  <c r="H853" i="3"/>
  <c r="H861" i="3"/>
  <c r="H869" i="3"/>
  <c r="H877" i="3"/>
  <c r="H885" i="3"/>
  <c r="H893" i="3"/>
  <c r="H901" i="3"/>
  <c r="H909" i="3"/>
  <c r="H917" i="3"/>
  <c r="H925" i="3"/>
  <c r="H933" i="3"/>
  <c r="H941" i="3"/>
  <c r="H949" i="3"/>
  <c r="H957" i="3"/>
  <c r="H965" i="3"/>
  <c r="H973" i="3"/>
  <c r="H981" i="3"/>
  <c r="H989" i="3"/>
  <c r="H997" i="3"/>
  <c r="H1005" i="3"/>
  <c r="H1013" i="3"/>
  <c r="H1021" i="3"/>
  <c r="H1029" i="3"/>
  <c r="H1037" i="3"/>
  <c r="H1045" i="3"/>
  <c r="H1053" i="3"/>
  <c r="H1061" i="3"/>
  <c r="H1069" i="3"/>
  <c r="H1077" i="3"/>
  <c r="H1085" i="3"/>
  <c r="H1093" i="3"/>
  <c r="H1101" i="3"/>
  <c r="H1109" i="3"/>
  <c r="H1117" i="3"/>
  <c r="H1125" i="3"/>
  <c r="H1133" i="3"/>
  <c r="H1141" i="3"/>
  <c r="H1149" i="3"/>
  <c r="H1157" i="3"/>
  <c r="H1165" i="3"/>
  <c r="H1173" i="3"/>
  <c r="H1181" i="3"/>
  <c r="H1189" i="3"/>
  <c r="H1193" i="3"/>
  <c r="H1197" i="3"/>
  <c r="H1201" i="3"/>
  <c r="H1205" i="3"/>
  <c r="H1209" i="3"/>
  <c r="H1213" i="3"/>
  <c r="H1217" i="3"/>
  <c r="H259" i="3"/>
  <c r="H571" i="3"/>
  <c r="H640" i="3"/>
  <c r="H672" i="3"/>
  <c r="H704" i="3"/>
  <c r="H379" i="3"/>
  <c r="H605" i="3"/>
  <c r="H648" i="3"/>
  <c r="H680" i="3"/>
  <c r="H712" i="3"/>
  <c r="H443" i="3"/>
  <c r="H621" i="3"/>
  <c r="H656" i="3"/>
  <c r="H688" i="3"/>
  <c r="H720" i="3"/>
  <c r="H752" i="3"/>
  <c r="H784" i="3"/>
  <c r="H816" i="3"/>
  <c r="H848" i="3"/>
  <c r="H880" i="3"/>
  <c r="H912" i="3"/>
  <c r="H944" i="3"/>
  <c r="H976" i="3"/>
  <c r="H1008" i="3"/>
  <c r="H1040" i="3"/>
  <c r="H1072" i="3"/>
  <c r="H1104" i="3"/>
  <c r="H1136" i="3"/>
  <c r="H1168" i="3"/>
  <c r="H1194" i="3"/>
  <c r="H1210" i="3"/>
  <c r="H1222" i="3"/>
  <c r="H1230" i="3"/>
  <c r="H1238" i="3"/>
  <c r="H1246" i="3"/>
  <c r="H1254" i="3"/>
  <c r="H1262" i="3"/>
  <c r="H1269" i="3"/>
  <c r="H1273" i="3"/>
  <c r="H1277" i="3"/>
  <c r="H1281" i="3"/>
  <c r="H1285" i="3"/>
  <c r="H1289" i="3"/>
  <c r="H1293" i="3"/>
  <c r="H1297" i="3"/>
  <c r="H1301" i="3"/>
  <c r="H1305" i="3"/>
  <c r="H1309" i="3"/>
  <c r="H1313" i="3"/>
  <c r="H1317" i="3"/>
  <c r="H1321" i="3"/>
  <c r="H1325" i="3"/>
  <c r="H1329" i="3"/>
  <c r="H1333" i="3"/>
  <c r="H1337" i="3"/>
  <c r="H1341" i="3"/>
  <c r="H1345" i="3"/>
  <c r="H1349" i="3"/>
  <c r="H1353" i="3"/>
  <c r="H1357" i="3"/>
  <c r="H1361" i="3"/>
  <c r="H1365" i="3"/>
  <c r="H1369" i="3"/>
  <c r="H1373" i="3"/>
  <c r="H1377" i="3"/>
  <c r="H1381" i="3"/>
  <c r="H1385" i="3"/>
  <c r="H1389" i="3"/>
  <c r="H1393" i="3"/>
  <c r="H1397" i="3"/>
  <c r="H1401" i="3"/>
  <c r="H1405" i="3"/>
  <c r="H1409" i="3"/>
  <c r="H1413" i="3"/>
  <c r="H1417" i="3"/>
  <c r="H1421" i="3"/>
  <c r="H1425" i="3"/>
  <c r="H1429" i="3"/>
  <c r="H1433" i="3"/>
  <c r="H1437" i="3"/>
  <c r="H1441" i="3"/>
  <c r="H1445" i="3"/>
  <c r="H1449" i="3"/>
  <c r="H1453" i="3"/>
  <c r="H1457" i="3"/>
  <c r="H1461" i="3"/>
  <c r="H1465" i="3"/>
  <c r="H1469" i="3"/>
  <c r="H1473" i="3"/>
  <c r="H1477" i="3"/>
  <c r="H1481" i="3"/>
  <c r="H1485" i="3"/>
  <c r="H1489" i="3"/>
  <c r="H1493" i="3"/>
  <c r="H1497" i="3"/>
  <c r="H1501" i="3"/>
  <c r="H1505" i="3"/>
  <c r="H1509" i="3"/>
  <c r="H1513" i="3"/>
  <c r="H1517" i="3"/>
  <c r="H1521" i="3"/>
  <c r="H1525" i="3"/>
  <c r="H1529" i="3"/>
  <c r="H1533" i="3"/>
  <c r="H1537" i="3"/>
  <c r="H1541" i="3"/>
  <c r="H1545" i="3"/>
  <c r="H1549" i="3"/>
  <c r="H1553" i="3"/>
  <c r="H1557" i="3"/>
  <c r="H1561" i="3"/>
  <c r="H1565" i="3"/>
  <c r="H1569" i="3"/>
  <c r="H1573" i="3"/>
  <c r="H1577" i="3"/>
  <c r="H1581" i="3"/>
  <c r="H1585" i="3"/>
  <c r="H1589" i="3"/>
  <c r="H1593" i="3"/>
  <c r="H1597" i="3"/>
  <c r="H1601" i="3"/>
  <c r="H1605" i="3"/>
  <c r="H1609" i="3"/>
  <c r="H1613" i="3"/>
  <c r="H1617" i="3"/>
  <c r="H1621" i="3"/>
  <c r="H1625" i="3"/>
  <c r="H1629" i="3"/>
  <c r="H1633" i="3"/>
  <c r="H1637" i="3"/>
  <c r="H1641" i="3"/>
  <c r="H1645" i="3"/>
  <c r="H1649" i="3"/>
  <c r="H1653" i="3"/>
  <c r="H1657" i="3"/>
  <c r="H1661" i="3"/>
  <c r="H1665" i="3"/>
  <c r="H1669" i="3"/>
  <c r="H1673" i="3"/>
  <c r="H1677" i="3"/>
  <c r="H1681" i="3"/>
  <c r="H1685" i="3"/>
  <c r="H1689" i="3"/>
  <c r="H1693" i="3"/>
  <c r="H1697" i="3"/>
  <c r="H1701" i="3"/>
  <c r="H1705" i="3"/>
  <c r="H1709" i="3"/>
  <c r="H1713" i="3"/>
  <c r="H1717" i="3"/>
  <c r="H1721" i="3"/>
  <c r="H1725" i="3"/>
  <c r="H1729" i="3"/>
  <c r="H1733" i="3"/>
  <c r="H1737" i="3"/>
  <c r="H1741" i="3"/>
  <c r="H1745" i="3"/>
  <c r="H1749" i="3"/>
  <c r="H1753" i="3"/>
  <c r="H1757" i="3"/>
  <c r="H1761" i="3"/>
  <c r="H1765" i="3"/>
  <c r="H1769" i="3"/>
  <c r="H1773" i="3"/>
  <c r="H1777" i="3"/>
  <c r="H1781" i="3"/>
  <c r="H1785" i="3"/>
  <c r="H1789" i="3"/>
  <c r="H1793" i="3"/>
  <c r="H1797" i="3"/>
  <c r="H1801" i="3"/>
  <c r="H1805" i="3"/>
  <c r="H1809" i="3"/>
  <c r="H1813" i="3"/>
  <c r="H1817" i="3"/>
  <c r="H1821" i="3"/>
  <c r="H1825" i="3"/>
  <c r="H1829" i="3"/>
  <c r="H1833" i="3"/>
  <c r="H1837" i="3"/>
  <c r="H507" i="3"/>
  <c r="H728" i="3"/>
  <c r="H768" i="3"/>
  <c r="H808" i="3"/>
  <c r="H856" i="3"/>
  <c r="H896" i="3"/>
  <c r="H936" i="3"/>
  <c r="H984" i="3"/>
  <c r="H1024" i="3"/>
  <c r="H1064" i="3"/>
  <c r="H1112" i="3"/>
  <c r="H1152" i="3"/>
  <c r="H1190" i="3"/>
  <c r="H1214" i="3"/>
  <c r="H1226" i="3"/>
  <c r="H1237" i="3"/>
  <c r="H1249" i="3"/>
  <c r="H1258" i="3"/>
  <c r="H1268" i="3"/>
  <c r="H1274" i="3"/>
  <c r="H1279" i="3"/>
  <c r="H1284" i="3"/>
  <c r="H1290" i="3"/>
  <c r="H1295" i="3"/>
  <c r="H1300" i="3"/>
  <c r="H1306" i="3"/>
  <c r="H1311" i="3"/>
  <c r="H1316" i="3"/>
  <c r="H1322" i="3"/>
  <c r="H1327" i="3"/>
  <c r="H1332" i="3"/>
  <c r="H1338" i="3"/>
  <c r="H1343" i="3"/>
  <c r="H1348" i="3"/>
  <c r="H1354" i="3"/>
  <c r="H1359" i="3"/>
  <c r="H1364" i="3"/>
  <c r="H1370" i="3"/>
  <c r="H1375" i="3"/>
  <c r="H1380" i="3"/>
  <c r="H1386" i="3"/>
  <c r="H1391" i="3"/>
  <c r="H1396" i="3"/>
  <c r="H1402" i="3"/>
  <c r="H1407" i="3"/>
  <c r="H1412" i="3"/>
  <c r="H1418" i="3"/>
  <c r="H1423" i="3"/>
  <c r="H1428" i="3"/>
  <c r="H1434" i="3"/>
  <c r="H1439" i="3"/>
  <c r="H1444" i="3"/>
  <c r="H1450" i="3"/>
  <c r="H1455" i="3"/>
  <c r="H1460" i="3"/>
  <c r="H1466" i="3"/>
  <c r="H1471" i="3"/>
  <c r="H1476" i="3"/>
  <c r="H1482" i="3"/>
  <c r="H1487" i="3"/>
  <c r="H1492" i="3"/>
  <c r="H1498" i="3"/>
  <c r="H1503" i="3"/>
  <c r="H1508" i="3"/>
  <c r="H1514" i="3"/>
  <c r="H1519" i="3"/>
  <c r="H1524" i="3"/>
  <c r="H1530" i="3"/>
  <c r="H1535" i="3"/>
  <c r="H1540" i="3"/>
  <c r="H1546" i="3"/>
  <c r="H1551" i="3"/>
  <c r="H1556" i="3"/>
  <c r="H1562" i="3"/>
  <c r="H1567" i="3"/>
  <c r="H1572" i="3"/>
  <c r="H1578" i="3"/>
  <c r="H1583" i="3"/>
  <c r="H1588" i="3"/>
  <c r="H1594" i="3"/>
  <c r="H1599" i="3"/>
  <c r="H1604" i="3"/>
  <c r="H1610" i="3"/>
  <c r="H1615" i="3"/>
  <c r="H1620" i="3"/>
  <c r="H1626" i="3"/>
  <c r="H1631" i="3"/>
  <c r="H1636" i="3"/>
  <c r="H1642" i="3"/>
  <c r="H1647" i="3"/>
  <c r="H1652" i="3"/>
  <c r="H1658" i="3"/>
  <c r="H1663" i="3"/>
  <c r="H1668" i="3"/>
  <c r="H1674" i="3"/>
  <c r="H1679" i="3"/>
  <c r="H1684" i="3"/>
  <c r="H1690" i="3"/>
  <c r="H1695" i="3"/>
  <c r="H1700" i="3"/>
  <c r="H1706" i="3"/>
  <c r="H1711" i="3"/>
  <c r="H1716" i="3"/>
  <c r="H1722" i="3"/>
  <c r="H1727" i="3"/>
  <c r="H1732" i="3"/>
  <c r="H1738" i="3"/>
  <c r="H1743" i="3"/>
  <c r="H1748" i="3"/>
  <c r="H1754" i="3"/>
  <c r="H1759" i="3"/>
  <c r="H1764" i="3"/>
  <c r="H1770" i="3"/>
  <c r="H1775" i="3"/>
  <c r="H1780" i="3"/>
  <c r="H1786" i="3"/>
  <c r="H1791" i="3"/>
  <c r="H1796" i="3"/>
  <c r="H1802" i="3"/>
  <c r="H1807" i="3"/>
  <c r="H1812" i="3"/>
  <c r="H1818" i="3"/>
  <c r="H1823" i="3"/>
  <c r="H1828" i="3"/>
  <c r="H1834" i="3"/>
  <c r="H1839" i="3"/>
  <c r="H1843" i="3"/>
  <c r="H1847" i="3"/>
  <c r="H1851" i="3"/>
  <c r="H1855" i="3"/>
  <c r="H1859" i="3"/>
  <c r="H1863" i="3"/>
  <c r="H1867" i="3"/>
  <c r="H1871" i="3"/>
  <c r="H1875" i="3"/>
  <c r="H1879" i="3"/>
  <c r="H1883" i="3"/>
  <c r="H1887" i="3"/>
  <c r="H1891" i="3"/>
  <c r="H1895" i="3"/>
  <c r="H1899" i="3"/>
  <c r="H1903" i="3"/>
  <c r="H1907" i="3"/>
  <c r="H1911" i="3"/>
  <c r="H1915" i="3"/>
  <c r="H1919" i="3"/>
  <c r="H1923" i="3"/>
  <c r="H1927" i="3"/>
  <c r="H1931" i="3"/>
  <c r="H1935" i="3"/>
  <c r="H1939" i="3"/>
  <c r="H1943" i="3"/>
  <c r="H1947" i="3"/>
  <c r="H1951" i="3"/>
  <c r="H1955" i="3"/>
  <c r="H1959" i="3"/>
  <c r="H1963" i="3"/>
  <c r="H1967" i="3"/>
  <c r="H1971" i="3"/>
  <c r="H1975" i="3"/>
  <c r="H1979" i="3"/>
  <c r="H1983" i="3"/>
  <c r="H1987" i="3"/>
  <c r="H1991" i="3"/>
  <c r="H1995" i="3"/>
  <c r="H1999" i="3"/>
  <c r="H2003" i="3"/>
  <c r="H2007" i="3"/>
  <c r="H2011" i="3"/>
  <c r="H2015" i="3"/>
  <c r="H2019" i="3"/>
  <c r="H2023" i="3"/>
  <c r="H2027" i="3"/>
  <c r="H2031" i="3"/>
  <c r="H2035" i="3"/>
  <c r="H2039" i="3"/>
  <c r="H2043" i="3"/>
  <c r="H2047" i="3"/>
  <c r="H2051" i="3"/>
  <c r="H2055" i="3"/>
  <c r="H2059" i="3"/>
  <c r="H2063" i="3"/>
  <c r="H2067" i="3"/>
  <c r="H2071" i="3"/>
  <c r="H2075" i="3"/>
  <c r="H2079" i="3"/>
  <c r="H2083" i="3"/>
  <c r="H2087" i="3"/>
  <c r="H2091" i="3"/>
  <c r="H2095" i="3"/>
  <c r="H2099" i="3"/>
  <c r="H2103" i="3"/>
  <c r="H2107" i="3"/>
  <c r="H2111" i="3"/>
  <c r="H2115" i="3"/>
  <c r="H2119" i="3"/>
  <c r="H2123" i="3"/>
  <c r="H2127" i="3"/>
  <c r="H2131" i="3"/>
  <c r="H2135" i="3"/>
  <c r="H2139" i="3"/>
  <c r="H2143" i="3"/>
  <c r="H2147" i="3"/>
  <c r="H2151" i="3"/>
  <c r="H2155" i="3"/>
  <c r="H2159" i="3"/>
  <c r="H2163" i="3"/>
  <c r="H2167" i="3"/>
  <c r="H2171" i="3"/>
  <c r="H2175" i="3"/>
  <c r="H2179" i="3"/>
  <c r="H2183" i="3"/>
  <c r="H2187" i="3"/>
  <c r="H2191" i="3"/>
  <c r="H2195" i="3"/>
  <c r="H2199" i="3"/>
  <c r="H2203" i="3"/>
  <c r="H2207" i="3"/>
  <c r="H2211" i="3"/>
  <c r="H2215" i="3"/>
  <c r="H2219" i="3"/>
  <c r="H2223" i="3"/>
  <c r="H2227" i="3"/>
  <c r="H2231" i="3"/>
  <c r="H2235" i="3"/>
  <c r="H2239" i="3"/>
  <c r="H2243" i="3"/>
  <c r="H2247" i="3"/>
  <c r="H2251" i="3"/>
  <c r="H2255" i="3"/>
  <c r="H2259" i="3"/>
  <c r="H2263" i="3"/>
  <c r="H2267" i="3"/>
  <c r="H2271" i="3"/>
  <c r="H2275" i="3"/>
  <c r="H2279" i="3"/>
  <c r="H2283" i="3"/>
  <c r="H2287" i="3"/>
  <c r="H2291" i="3"/>
  <c r="H2295" i="3"/>
  <c r="H2299" i="3"/>
  <c r="H2303" i="3"/>
  <c r="H2307" i="3"/>
  <c r="H2311" i="3"/>
  <c r="H2315" i="3"/>
  <c r="H2319" i="3"/>
  <c r="H2323" i="3"/>
  <c r="H2327" i="3"/>
  <c r="H2331" i="3"/>
  <c r="H2335" i="3"/>
  <c r="H2339" i="3"/>
  <c r="H2343" i="3"/>
  <c r="H2347" i="3"/>
  <c r="H2351" i="3"/>
  <c r="H2355" i="3"/>
  <c r="H2359" i="3"/>
  <c r="H2363" i="3"/>
  <c r="H2367" i="3"/>
  <c r="H2371" i="3"/>
  <c r="H2375" i="3"/>
  <c r="H2379" i="3"/>
  <c r="H2383" i="3"/>
  <c r="H2387" i="3"/>
  <c r="H2391" i="3"/>
  <c r="H2395" i="3"/>
  <c r="H2399" i="3"/>
  <c r="H2403" i="3"/>
  <c r="H2407" i="3"/>
  <c r="H2411" i="3"/>
  <c r="H2415" i="3"/>
  <c r="H2419" i="3"/>
  <c r="H2423" i="3"/>
  <c r="H2427" i="3"/>
  <c r="H2431" i="3"/>
  <c r="H2435" i="3"/>
  <c r="H2439" i="3"/>
  <c r="H2443" i="3"/>
  <c r="H2447" i="3"/>
  <c r="H2451" i="3"/>
  <c r="H2455" i="3"/>
  <c r="H2459" i="3"/>
  <c r="H2463" i="3"/>
  <c r="H2467" i="3"/>
  <c r="H2471" i="3"/>
  <c r="H2475" i="3"/>
  <c r="H2479" i="3"/>
  <c r="H2483" i="3"/>
  <c r="H2487" i="3"/>
  <c r="H2491" i="3"/>
  <c r="H2495" i="3"/>
  <c r="H2499" i="3"/>
  <c r="H2503" i="3"/>
  <c r="H2507" i="3"/>
  <c r="H2511" i="3"/>
  <c r="H2515" i="3"/>
  <c r="H2519" i="3"/>
  <c r="H2523" i="3"/>
  <c r="H2527" i="3"/>
  <c r="H2531" i="3"/>
  <c r="H2535" i="3"/>
  <c r="H2539" i="3"/>
  <c r="H2543" i="3"/>
  <c r="H2547" i="3"/>
  <c r="H2551" i="3"/>
  <c r="H2555" i="3"/>
  <c r="H2559" i="3"/>
  <c r="H2563" i="3"/>
  <c r="H2567" i="3"/>
  <c r="H2571" i="3"/>
  <c r="H2575" i="3"/>
  <c r="H2579" i="3"/>
  <c r="H2583" i="3"/>
  <c r="H2587" i="3"/>
  <c r="H2591" i="3"/>
  <c r="H2595" i="3"/>
  <c r="H2599" i="3"/>
  <c r="H2603" i="3"/>
  <c r="H2607" i="3"/>
  <c r="H2611" i="3"/>
  <c r="H2615" i="3"/>
  <c r="H2619" i="3"/>
  <c r="H2623" i="3"/>
  <c r="H2627" i="3"/>
  <c r="H2631" i="3"/>
  <c r="H2635" i="3"/>
  <c r="H2639" i="3"/>
  <c r="H2643" i="3"/>
  <c r="H2647" i="3"/>
  <c r="H2651" i="3"/>
  <c r="H2655" i="3"/>
  <c r="H2659" i="3"/>
  <c r="H2663" i="3"/>
  <c r="H2667" i="3"/>
  <c r="H2671" i="3"/>
  <c r="H2675" i="3"/>
  <c r="H2679" i="3"/>
  <c r="H2683" i="3"/>
  <c r="H2687" i="3"/>
  <c r="H2691" i="3"/>
  <c r="H2695" i="3"/>
  <c r="H2699" i="3"/>
  <c r="H632" i="3"/>
  <c r="H736" i="3"/>
  <c r="H776" i="3"/>
  <c r="H824" i="3"/>
  <c r="H864" i="3"/>
  <c r="H904" i="3"/>
  <c r="H952" i="3"/>
  <c r="H992" i="3"/>
  <c r="H1032" i="3"/>
  <c r="H1080" i="3"/>
  <c r="H1120" i="3"/>
  <c r="H1160" i="3"/>
  <c r="H1198" i="3"/>
  <c r="H1218" i="3"/>
  <c r="H1229" i="3"/>
  <c r="H1241" i="3"/>
  <c r="H1250" i="3"/>
  <c r="H1261" i="3"/>
  <c r="H1270" i="3"/>
  <c r="H1275" i="3"/>
  <c r="H1280" i="3"/>
  <c r="H1286" i="3"/>
  <c r="H1291" i="3"/>
  <c r="H1296" i="3"/>
  <c r="H1302" i="3"/>
  <c r="H1307" i="3"/>
  <c r="H1312" i="3"/>
  <c r="H1318" i="3"/>
  <c r="H1323" i="3"/>
  <c r="H1328" i="3"/>
  <c r="H1334" i="3"/>
  <c r="H1339" i="3"/>
  <c r="H1344" i="3"/>
  <c r="H1350" i="3"/>
  <c r="H1355" i="3"/>
  <c r="H1360" i="3"/>
  <c r="H1366" i="3"/>
  <c r="H1371" i="3"/>
  <c r="H1376" i="3"/>
  <c r="H1382" i="3"/>
  <c r="H1387" i="3"/>
  <c r="H1392" i="3"/>
  <c r="H1398" i="3"/>
  <c r="H1403" i="3"/>
  <c r="H1408" i="3"/>
  <c r="H1414" i="3"/>
  <c r="H1419" i="3"/>
  <c r="H1424" i="3"/>
  <c r="H1430" i="3"/>
  <c r="H1435" i="3"/>
  <c r="H1440" i="3"/>
  <c r="H1446" i="3"/>
  <c r="H1451" i="3"/>
  <c r="H1456" i="3"/>
  <c r="H1462" i="3"/>
  <c r="H1467" i="3"/>
  <c r="H1472" i="3"/>
  <c r="H1478" i="3"/>
  <c r="H1483" i="3"/>
  <c r="H1488" i="3"/>
  <c r="H1494" i="3"/>
  <c r="H1499" i="3"/>
  <c r="H1504" i="3"/>
  <c r="H1510" i="3"/>
  <c r="H1515" i="3"/>
  <c r="H1520" i="3"/>
  <c r="H1526" i="3"/>
  <c r="H1531" i="3"/>
  <c r="H1536" i="3"/>
  <c r="H1542" i="3"/>
  <c r="H1547" i="3"/>
  <c r="H1552" i="3"/>
  <c r="H1558" i="3"/>
  <c r="H1563" i="3"/>
  <c r="H1568" i="3"/>
  <c r="H1574" i="3"/>
  <c r="H1579" i="3"/>
  <c r="H1584" i="3"/>
  <c r="H1590" i="3"/>
  <c r="H1595" i="3"/>
  <c r="H1600" i="3"/>
  <c r="H1606" i="3"/>
  <c r="H1611" i="3"/>
  <c r="H1616" i="3"/>
  <c r="H1622" i="3"/>
  <c r="H1627" i="3"/>
  <c r="H1632" i="3"/>
  <c r="H1638" i="3"/>
  <c r="H1643" i="3"/>
  <c r="H1648" i="3"/>
  <c r="H1654" i="3"/>
  <c r="H1659" i="3"/>
  <c r="H1664" i="3"/>
  <c r="H1670" i="3"/>
  <c r="H1675" i="3"/>
  <c r="H1680" i="3"/>
  <c r="H1686" i="3"/>
  <c r="H1691" i="3"/>
  <c r="H1696" i="3"/>
  <c r="H1702" i="3"/>
  <c r="H1707" i="3"/>
  <c r="H1712" i="3"/>
  <c r="H1718" i="3"/>
  <c r="H1723" i="3"/>
  <c r="H1728" i="3"/>
  <c r="H1734" i="3"/>
  <c r="H1739" i="3"/>
  <c r="H1744" i="3"/>
  <c r="H1750" i="3"/>
  <c r="H1755" i="3"/>
  <c r="H1760" i="3"/>
  <c r="H1766" i="3"/>
  <c r="H1771" i="3"/>
  <c r="H1776" i="3"/>
  <c r="H1782" i="3"/>
  <c r="H1787" i="3"/>
  <c r="H1792" i="3"/>
  <c r="H1798" i="3"/>
  <c r="H1803" i="3"/>
  <c r="H1808" i="3"/>
  <c r="H1814" i="3"/>
  <c r="H1819" i="3"/>
  <c r="H1824" i="3"/>
  <c r="H1830" i="3"/>
  <c r="H1835" i="3"/>
  <c r="H1840" i="3"/>
  <c r="H1844" i="3"/>
  <c r="H1848" i="3"/>
  <c r="H1852" i="3"/>
  <c r="H1856" i="3"/>
  <c r="H1860" i="3"/>
  <c r="H1864" i="3"/>
  <c r="H1868" i="3"/>
  <c r="H1872" i="3"/>
  <c r="H1876" i="3"/>
  <c r="H1880" i="3"/>
  <c r="H1884" i="3"/>
  <c r="H1888" i="3"/>
  <c r="H1892" i="3"/>
  <c r="H1896" i="3"/>
  <c r="H1900" i="3"/>
  <c r="H1904" i="3"/>
  <c r="H1908" i="3"/>
  <c r="H1912" i="3"/>
  <c r="H1916" i="3"/>
  <c r="H1920" i="3"/>
  <c r="H1924" i="3"/>
  <c r="H1928" i="3"/>
  <c r="H1932" i="3"/>
  <c r="H1936" i="3"/>
  <c r="H1940" i="3"/>
  <c r="H1944" i="3"/>
  <c r="H1948" i="3"/>
  <c r="H1952" i="3"/>
  <c r="H1956" i="3"/>
  <c r="H1960" i="3"/>
  <c r="H1964" i="3"/>
  <c r="H1968" i="3"/>
  <c r="H1972" i="3"/>
  <c r="H1976" i="3"/>
  <c r="H1980" i="3"/>
  <c r="H1984" i="3"/>
  <c r="H1988" i="3"/>
  <c r="H1992" i="3"/>
  <c r="H1996" i="3"/>
  <c r="H2000" i="3"/>
  <c r="H2004" i="3"/>
  <c r="H2008" i="3"/>
  <c r="H2012" i="3"/>
  <c r="H2016" i="3"/>
  <c r="H2020" i="3"/>
  <c r="H2024" i="3"/>
  <c r="H2028" i="3"/>
  <c r="H2032" i="3"/>
  <c r="H2036" i="3"/>
  <c r="H2040" i="3"/>
  <c r="H2044" i="3"/>
  <c r="H2048" i="3"/>
  <c r="H2052" i="3"/>
  <c r="H2056" i="3"/>
  <c r="H2060" i="3"/>
  <c r="H2064" i="3"/>
  <c r="H2068" i="3"/>
  <c r="H2072" i="3"/>
  <c r="H2076" i="3"/>
  <c r="H2080" i="3"/>
  <c r="H2084" i="3"/>
  <c r="H2088" i="3"/>
  <c r="H2092" i="3"/>
  <c r="H2096" i="3"/>
  <c r="H2100" i="3"/>
  <c r="H2104" i="3"/>
  <c r="H2108" i="3"/>
  <c r="H2112" i="3"/>
  <c r="H2116" i="3"/>
  <c r="H2120" i="3"/>
  <c r="H2124" i="3"/>
  <c r="H2128" i="3"/>
  <c r="H2132" i="3"/>
  <c r="H2136" i="3"/>
  <c r="H2140" i="3"/>
  <c r="H2144" i="3"/>
  <c r="H2148" i="3"/>
  <c r="H2152" i="3"/>
  <c r="H2156" i="3"/>
  <c r="H2160" i="3"/>
  <c r="H2164" i="3"/>
  <c r="H2168" i="3"/>
  <c r="H2172" i="3"/>
  <c r="H2176" i="3"/>
  <c r="H2180" i="3"/>
  <c r="H2184" i="3"/>
  <c r="H2188" i="3"/>
  <c r="H2192" i="3"/>
  <c r="H2196" i="3"/>
  <c r="H2200" i="3"/>
  <c r="H2204" i="3"/>
  <c r="H2208" i="3"/>
  <c r="H2212" i="3"/>
  <c r="H2216" i="3"/>
  <c r="H2220" i="3"/>
  <c r="H2224" i="3"/>
  <c r="H2228" i="3"/>
  <c r="H2232" i="3"/>
  <c r="H2236" i="3"/>
  <c r="H2240" i="3"/>
  <c r="H2244" i="3"/>
  <c r="H2248" i="3"/>
  <c r="H2252" i="3"/>
  <c r="H2256" i="3"/>
  <c r="H2260" i="3"/>
  <c r="H2264" i="3"/>
  <c r="H2268" i="3"/>
  <c r="H2272" i="3"/>
  <c r="H2276" i="3"/>
  <c r="H2280" i="3"/>
  <c r="H2284" i="3"/>
  <c r="H2288" i="3"/>
  <c r="H2292" i="3"/>
  <c r="H2296" i="3"/>
  <c r="H2300" i="3"/>
  <c r="H2304" i="3"/>
  <c r="H2308" i="3"/>
  <c r="H2312" i="3"/>
  <c r="H2316" i="3"/>
  <c r="H2320" i="3"/>
  <c r="H2324" i="3"/>
  <c r="H2328" i="3"/>
  <c r="H2332" i="3"/>
  <c r="H2336" i="3"/>
  <c r="H2340" i="3"/>
  <c r="H2344" i="3"/>
  <c r="H2348" i="3"/>
  <c r="H2352" i="3"/>
  <c r="H2356" i="3"/>
  <c r="H2360" i="3"/>
  <c r="H2364" i="3"/>
  <c r="H2368" i="3"/>
  <c r="H2372" i="3"/>
  <c r="H2376" i="3"/>
  <c r="H2380" i="3"/>
  <c r="H2384" i="3"/>
  <c r="H2388" i="3"/>
  <c r="H2392" i="3"/>
  <c r="H2396" i="3"/>
  <c r="H2400" i="3"/>
  <c r="H2404" i="3"/>
  <c r="H2408" i="3"/>
  <c r="H2412" i="3"/>
  <c r="H2416" i="3"/>
  <c r="H2420" i="3"/>
  <c r="H2424" i="3"/>
  <c r="H2428" i="3"/>
  <c r="H2432" i="3"/>
  <c r="H2436" i="3"/>
  <c r="H2440" i="3"/>
  <c r="H2444" i="3"/>
  <c r="H2448" i="3"/>
  <c r="H2452" i="3"/>
  <c r="H2456" i="3"/>
  <c r="H2460" i="3"/>
  <c r="H2464" i="3"/>
  <c r="H2468" i="3"/>
  <c r="H2472" i="3"/>
  <c r="H2476" i="3"/>
  <c r="H2480" i="3"/>
  <c r="H2484" i="3"/>
  <c r="H2488" i="3"/>
  <c r="H2492" i="3"/>
  <c r="H2496" i="3"/>
  <c r="H2500" i="3"/>
  <c r="H2504" i="3"/>
  <c r="H2508" i="3"/>
  <c r="H2512" i="3"/>
  <c r="H2516" i="3"/>
  <c r="H2520" i="3"/>
  <c r="H2524" i="3"/>
  <c r="H2528" i="3"/>
  <c r="H2532" i="3"/>
  <c r="H2536" i="3"/>
  <c r="H2540" i="3"/>
  <c r="H2544" i="3"/>
  <c r="H2548" i="3"/>
  <c r="H2552" i="3"/>
  <c r="H2556" i="3"/>
  <c r="H2560" i="3"/>
  <c r="H2564" i="3"/>
  <c r="H2568" i="3"/>
  <c r="H2572" i="3"/>
  <c r="H2576" i="3"/>
  <c r="H664" i="3"/>
  <c r="H744" i="3"/>
  <c r="H792" i="3"/>
  <c r="H832" i="3"/>
  <c r="H872" i="3"/>
  <c r="H920" i="3"/>
  <c r="H960" i="3"/>
  <c r="H1000" i="3"/>
  <c r="H1048" i="3"/>
  <c r="H1088" i="3"/>
  <c r="H1128" i="3"/>
  <c r="H1176" i="3"/>
  <c r="H1202" i="3"/>
  <c r="H1221" i="3"/>
  <c r="H1233" i="3"/>
  <c r="H1242" i="3"/>
  <c r="H1253" i="3"/>
  <c r="H1265" i="3"/>
  <c r="H1271" i="3"/>
  <c r="H1276" i="3"/>
  <c r="H1282" i="3"/>
  <c r="H1287" i="3"/>
  <c r="H1292" i="3"/>
  <c r="H1298" i="3"/>
  <c r="H1303" i="3"/>
  <c r="H1308" i="3"/>
  <c r="H1314" i="3"/>
  <c r="H1319" i="3"/>
  <c r="H1324" i="3"/>
  <c r="H1330" i="3"/>
  <c r="H1335" i="3"/>
  <c r="H1340" i="3"/>
  <c r="H1346" i="3"/>
  <c r="H1351" i="3"/>
  <c r="H1356" i="3"/>
  <c r="H1362" i="3"/>
  <c r="H1367" i="3"/>
  <c r="H1372" i="3"/>
  <c r="H1378" i="3"/>
  <c r="H1383" i="3"/>
  <c r="H1388" i="3"/>
  <c r="H1394" i="3"/>
  <c r="H1399" i="3"/>
  <c r="H1404" i="3"/>
  <c r="H1410" i="3"/>
  <c r="H1415" i="3"/>
  <c r="H1420" i="3"/>
  <c r="H1426" i="3"/>
  <c r="H1431" i="3"/>
  <c r="H1436" i="3"/>
  <c r="H1442" i="3"/>
  <c r="H1447" i="3"/>
  <c r="H1452" i="3"/>
  <c r="H1458" i="3"/>
  <c r="H1463" i="3"/>
  <c r="H1468" i="3"/>
  <c r="H1474" i="3"/>
  <c r="H1479" i="3"/>
  <c r="H1484" i="3"/>
  <c r="H1490" i="3"/>
  <c r="H1495" i="3"/>
  <c r="H1500" i="3"/>
  <c r="H1506" i="3"/>
  <c r="H1511" i="3"/>
  <c r="H1516" i="3"/>
  <c r="H1522" i="3"/>
  <c r="H1527" i="3"/>
  <c r="H1532" i="3"/>
  <c r="H1538" i="3"/>
  <c r="H1543" i="3"/>
  <c r="H1548" i="3"/>
  <c r="H1554" i="3"/>
  <c r="H1559" i="3"/>
  <c r="H1564" i="3"/>
  <c r="H1570" i="3"/>
  <c r="H1575" i="3"/>
  <c r="H1580" i="3"/>
  <c r="H1586" i="3"/>
  <c r="H1591" i="3"/>
  <c r="H1596" i="3"/>
  <c r="H1602" i="3"/>
  <c r="H1607" i="3"/>
  <c r="H1612" i="3"/>
  <c r="H1618" i="3"/>
  <c r="H1623" i="3"/>
  <c r="H1628" i="3"/>
  <c r="H1634" i="3"/>
  <c r="H1639" i="3"/>
  <c r="H1644" i="3"/>
  <c r="H1650" i="3"/>
  <c r="H1655" i="3"/>
  <c r="H1660" i="3"/>
  <c r="H1666" i="3"/>
  <c r="H1671" i="3"/>
  <c r="H1676" i="3"/>
  <c r="H1682" i="3"/>
  <c r="H1687" i="3"/>
  <c r="H1692" i="3"/>
  <c r="H1698" i="3"/>
  <c r="H1703" i="3"/>
  <c r="H1708" i="3"/>
  <c r="H1714" i="3"/>
  <c r="H1719" i="3"/>
  <c r="H1724" i="3"/>
  <c r="H1730" i="3"/>
  <c r="H1735" i="3"/>
  <c r="H1740" i="3"/>
  <c r="H1746" i="3"/>
  <c r="H1751" i="3"/>
  <c r="H1756" i="3"/>
  <c r="H1762" i="3"/>
  <c r="H1767" i="3"/>
  <c r="H1772" i="3"/>
  <c r="H1778" i="3"/>
  <c r="H1783" i="3"/>
  <c r="H1788" i="3"/>
  <c r="H1794" i="3"/>
  <c r="H1799" i="3"/>
  <c r="H1804" i="3"/>
  <c r="H1810" i="3"/>
  <c r="H1815" i="3"/>
  <c r="H1820" i="3"/>
  <c r="H1826" i="3"/>
  <c r="H1831" i="3"/>
  <c r="H1836" i="3"/>
  <c r="H1841" i="3"/>
  <c r="H1845" i="3"/>
  <c r="H1849" i="3"/>
  <c r="H1853" i="3"/>
  <c r="H1857" i="3"/>
  <c r="H1861" i="3"/>
  <c r="H1865" i="3"/>
  <c r="H1869" i="3"/>
  <c r="H1873" i="3"/>
  <c r="H1877" i="3"/>
  <c r="H1881" i="3"/>
  <c r="H1885" i="3"/>
  <c r="H1889" i="3"/>
  <c r="H1893" i="3"/>
  <c r="H1897" i="3"/>
  <c r="H1901" i="3"/>
  <c r="H1905" i="3"/>
  <c r="H1909" i="3"/>
  <c r="H1913" i="3"/>
  <c r="H1917" i="3"/>
  <c r="H1921" i="3"/>
  <c r="H1925" i="3"/>
  <c r="H1929" i="3"/>
  <c r="H1933" i="3"/>
  <c r="H1937" i="3"/>
  <c r="H1941" i="3"/>
  <c r="H1945" i="3"/>
  <c r="H1949" i="3"/>
  <c r="H1953" i="3"/>
  <c r="H1957" i="3"/>
  <c r="H1961" i="3"/>
  <c r="H1965" i="3"/>
  <c r="H1969" i="3"/>
  <c r="H1973" i="3"/>
  <c r="H1977" i="3"/>
  <c r="H1981" i="3"/>
  <c r="H1985" i="3"/>
  <c r="H1989" i="3"/>
  <c r="H1993" i="3"/>
  <c r="H1997" i="3"/>
  <c r="H2001" i="3"/>
  <c r="H2005" i="3"/>
  <c r="H2009" i="3"/>
  <c r="H2013" i="3"/>
  <c r="H2017" i="3"/>
  <c r="H2021" i="3"/>
  <c r="H2025" i="3"/>
  <c r="H2029" i="3"/>
  <c r="H2033" i="3"/>
  <c r="H2037" i="3"/>
  <c r="H2041" i="3"/>
  <c r="H2045" i="3"/>
  <c r="H2049" i="3"/>
  <c r="H2053" i="3"/>
  <c r="H2057" i="3"/>
  <c r="H2061" i="3"/>
  <c r="H2065" i="3"/>
  <c r="H2069" i="3"/>
  <c r="H2073" i="3"/>
  <c r="H2077" i="3"/>
  <c r="H2081" i="3"/>
  <c r="H2085" i="3"/>
  <c r="H2089" i="3"/>
  <c r="H2093" i="3"/>
  <c r="H2097" i="3"/>
  <c r="H2101" i="3"/>
  <c r="H2105" i="3"/>
  <c r="H2109" i="3"/>
  <c r="H2113" i="3"/>
  <c r="H2117" i="3"/>
  <c r="H2121" i="3"/>
  <c r="H2125" i="3"/>
  <c r="H2129" i="3"/>
  <c r="H2133" i="3"/>
  <c r="H2137" i="3"/>
  <c r="H2141" i="3"/>
  <c r="H2145" i="3"/>
  <c r="H2149" i="3"/>
  <c r="H2153" i="3"/>
  <c r="H2157" i="3"/>
  <c r="H2161" i="3"/>
  <c r="H2165" i="3"/>
  <c r="H2169" i="3"/>
  <c r="H2173" i="3"/>
  <c r="H2177" i="3"/>
  <c r="H2181" i="3"/>
  <c r="H2185" i="3"/>
  <c r="H2189" i="3"/>
  <c r="H2193" i="3"/>
  <c r="H2197" i="3"/>
  <c r="H2201" i="3"/>
  <c r="H2205" i="3"/>
  <c r="H2209" i="3"/>
  <c r="H2213" i="3"/>
  <c r="H2217" i="3"/>
  <c r="H2221" i="3"/>
  <c r="H2225" i="3"/>
  <c r="H2229" i="3"/>
  <c r="H2233" i="3"/>
  <c r="H2237" i="3"/>
  <c r="H2241" i="3"/>
  <c r="H2245" i="3"/>
  <c r="H2249" i="3"/>
  <c r="H2253" i="3"/>
  <c r="H2257" i="3"/>
  <c r="H2261" i="3"/>
  <c r="H2265" i="3"/>
  <c r="H2269" i="3"/>
  <c r="H2273" i="3"/>
  <c r="H2277" i="3"/>
  <c r="H2281" i="3"/>
  <c r="H2285" i="3"/>
  <c r="H2289" i="3"/>
  <c r="H2293" i="3"/>
  <c r="H2297" i="3"/>
  <c r="H2301" i="3"/>
  <c r="H2305" i="3"/>
  <c r="H2309" i="3"/>
  <c r="H2313" i="3"/>
  <c r="H2317" i="3"/>
  <c r="H2321" i="3"/>
  <c r="H2325" i="3"/>
  <c r="H2329" i="3"/>
  <c r="H2333" i="3"/>
  <c r="H2337" i="3"/>
  <c r="H2341" i="3"/>
  <c r="H2345" i="3"/>
  <c r="H2349" i="3"/>
  <c r="H2353" i="3"/>
  <c r="H2357" i="3"/>
  <c r="H2361" i="3"/>
  <c r="H2365" i="3"/>
  <c r="H2369" i="3"/>
  <c r="H2373" i="3"/>
  <c r="H2377" i="3"/>
  <c r="H2381" i="3"/>
  <c r="H2385" i="3"/>
  <c r="H2389" i="3"/>
  <c r="H2393" i="3"/>
  <c r="H2397" i="3"/>
  <c r="H2401" i="3"/>
  <c r="H2405" i="3"/>
  <c r="H2409" i="3"/>
  <c r="H2413" i="3"/>
  <c r="H2417" i="3"/>
  <c r="H2421" i="3"/>
  <c r="H2425" i="3"/>
  <c r="H2429" i="3"/>
  <c r="H2433" i="3"/>
  <c r="H2437" i="3"/>
  <c r="H2441" i="3"/>
  <c r="H2445" i="3"/>
  <c r="H2449" i="3"/>
  <c r="H2453" i="3"/>
  <c r="H2457" i="3"/>
  <c r="H2461" i="3"/>
  <c r="H2465" i="3"/>
  <c r="H2469" i="3"/>
  <c r="H2473" i="3"/>
  <c r="H2477" i="3"/>
  <c r="H2481" i="3"/>
  <c r="H2485" i="3"/>
  <c r="H2489" i="3"/>
  <c r="H2493" i="3"/>
  <c r="H2497" i="3"/>
  <c r="H2501" i="3"/>
  <c r="H2505" i="3"/>
  <c r="H2509" i="3"/>
  <c r="H2513" i="3"/>
  <c r="H2517" i="3"/>
  <c r="H2521" i="3"/>
  <c r="H2525" i="3"/>
  <c r="H2529" i="3"/>
  <c r="H2533" i="3"/>
  <c r="H2537" i="3"/>
  <c r="H2541" i="3"/>
  <c r="H2545" i="3"/>
  <c r="H2549" i="3"/>
  <c r="H2553" i="3"/>
  <c r="H2557" i="3"/>
  <c r="H2561" i="3"/>
  <c r="H2565" i="3"/>
  <c r="H2569" i="3"/>
  <c r="H2573" i="3"/>
  <c r="H2577" i="3"/>
  <c r="H2581" i="3"/>
  <c r="H2585" i="3"/>
  <c r="H2589" i="3"/>
  <c r="H2593" i="3"/>
  <c r="H2597" i="3"/>
  <c r="H2601" i="3"/>
  <c r="H2605" i="3"/>
  <c r="H2609" i="3"/>
  <c r="H2613" i="3"/>
  <c r="H2617" i="3"/>
  <c r="H2621" i="3"/>
  <c r="H2625" i="3"/>
  <c r="H2629" i="3"/>
  <c r="H2633" i="3"/>
  <c r="H2637" i="3"/>
  <c r="H2641" i="3"/>
  <c r="H2645" i="3"/>
  <c r="H696" i="3"/>
  <c r="H888" i="3"/>
  <c r="H1056" i="3"/>
  <c r="H1206" i="3"/>
  <c r="H1257" i="3"/>
  <c r="H1283" i="3"/>
  <c r="H1304" i="3"/>
  <c r="H1326" i="3"/>
  <c r="H1347" i="3"/>
  <c r="H1368" i="3"/>
  <c r="H1390" i="3"/>
  <c r="H1411" i="3"/>
  <c r="H1432" i="3"/>
  <c r="H1454" i="3"/>
  <c r="H1475" i="3"/>
  <c r="H1496" i="3"/>
  <c r="H1518" i="3"/>
  <c r="H1539" i="3"/>
  <c r="H1560" i="3"/>
  <c r="H1582" i="3"/>
  <c r="H1603" i="3"/>
  <c r="H1624" i="3"/>
  <c r="H1646" i="3"/>
  <c r="H1667" i="3"/>
  <c r="H1688" i="3"/>
  <c r="H1710" i="3"/>
  <c r="H1731" i="3"/>
  <c r="H1752" i="3"/>
  <c r="H1774" i="3"/>
  <c r="H1795" i="3"/>
  <c r="H1816" i="3"/>
  <c r="H1838" i="3"/>
  <c r="H1854" i="3"/>
  <c r="H1870" i="3"/>
  <c r="H1886" i="3"/>
  <c r="H1902" i="3"/>
  <c r="H1918" i="3"/>
  <c r="H1934" i="3"/>
  <c r="H1950" i="3"/>
  <c r="H1966" i="3"/>
  <c r="H1982" i="3"/>
  <c r="H1998" i="3"/>
  <c r="H2014" i="3"/>
  <c r="H2030" i="3"/>
  <c r="H2046" i="3"/>
  <c r="H2062" i="3"/>
  <c r="H2078" i="3"/>
  <c r="H2094" i="3"/>
  <c r="H2110" i="3"/>
  <c r="H2126" i="3"/>
  <c r="H2142" i="3"/>
  <c r="H2158" i="3"/>
  <c r="H2174" i="3"/>
  <c r="H2190" i="3"/>
  <c r="H2206" i="3"/>
  <c r="H2222" i="3"/>
  <c r="H2238" i="3"/>
  <c r="H2254" i="3"/>
  <c r="H2270" i="3"/>
  <c r="H2286" i="3"/>
  <c r="H2302" i="3"/>
  <c r="H2318" i="3"/>
  <c r="H2334" i="3"/>
  <c r="H2350" i="3"/>
  <c r="H2366" i="3"/>
  <c r="H2382" i="3"/>
  <c r="H2398" i="3"/>
  <c r="H2414" i="3"/>
  <c r="H2430" i="3"/>
  <c r="H2446" i="3"/>
  <c r="H2462" i="3"/>
  <c r="H2478" i="3"/>
  <c r="H2494" i="3"/>
  <c r="H2510" i="3"/>
  <c r="H2526" i="3"/>
  <c r="H2542" i="3"/>
  <c r="H2558" i="3"/>
  <c r="H2574" i="3"/>
  <c r="H2584" i="3"/>
  <c r="H2592" i="3"/>
  <c r="H2600" i="3"/>
  <c r="H2608" i="3"/>
  <c r="H2616" i="3"/>
  <c r="H2624" i="3"/>
  <c r="H2632" i="3"/>
  <c r="H2640" i="3"/>
  <c r="H2648" i="3"/>
  <c r="H2653" i="3"/>
  <c r="H2658" i="3"/>
  <c r="H2664" i="3"/>
  <c r="H2669" i="3"/>
  <c r="H2674" i="3"/>
  <c r="H2680" i="3"/>
  <c r="H2685" i="3"/>
  <c r="H2690" i="3"/>
  <c r="H2696" i="3"/>
  <c r="H2701" i="3"/>
  <c r="H2705" i="3"/>
  <c r="H2709" i="3"/>
  <c r="H2713" i="3"/>
  <c r="H2717" i="3"/>
  <c r="H2721" i="3"/>
  <c r="H2725" i="3"/>
  <c r="H2729" i="3"/>
  <c r="H2733" i="3"/>
  <c r="H2737" i="3"/>
  <c r="H2741" i="3"/>
  <c r="H2745" i="3"/>
  <c r="H2749" i="3"/>
  <c r="H2753" i="3"/>
  <c r="H2757" i="3"/>
  <c r="H2761" i="3"/>
  <c r="H2765" i="3"/>
  <c r="H2769" i="3"/>
  <c r="H2773" i="3"/>
  <c r="H2777" i="3"/>
  <c r="H2781" i="3"/>
  <c r="H2785" i="3"/>
  <c r="H2789" i="3"/>
  <c r="H2793" i="3"/>
  <c r="H2797" i="3"/>
  <c r="H2801" i="3"/>
  <c r="H2805" i="3"/>
  <c r="H2809" i="3"/>
  <c r="H2813" i="3"/>
  <c r="H2817" i="3"/>
  <c r="H2821" i="3"/>
  <c r="H2825" i="3"/>
  <c r="H2829" i="3"/>
  <c r="H2833" i="3"/>
  <c r="H2837" i="3"/>
  <c r="H2841" i="3"/>
  <c r="H2845" i="3"/>
  <c r="H2849" i="3"/>
  <c r="H2853" i="3"/>
  <c r="H2857" i="3"/>
  <c r="H2861" i="3"/>
  <c r="H2865" i="3"/>
  <c r="H2869" i="3"/>
  <c r="H2873" i="3"/>
  <c r="H2877" i="3"/>
  <c r="H2881" i="3"/>
  <c r="H2885" i="3"/>
  <c r="H2889" i="3"/>
  <c r="H2893" i="3"/>
  <c r="H2897" i="3"/>
  <c r="H2901" i="3"/>
  <c r="H2905" i="3"/>
  <c r="H2909" i="3"/>
  <c r="H2913" i="3"/>
  <c r="H2917" i="3"/>
  <c r="H2921" i="3"/>
  <c r="H2925" i="3"/>
  <c r="H2929" i="3"/>
  <c r="H2933" i="3"/>
  <c r="H2937" i="3"/>
  <c r="H2941" i="3"/>
  <c r="H2945" i="3"/>
  <c r="H2949" i="3"/>
  <c r="H2953" i="3"/>
  <c r="H2957" i="3"/>
  <c r="H2961" i="3"/>
  <c r="H2965" i="3"/>
  <c r="H2969" i="3"/>
  <c r="H2973" i="3"/>
  <c r="H2977" i="3"/>
  <c r="H2981" i="3"/>
  <c r="H2985" i="3"/>
  <c r="H2989" i="3"/>
  <c r="H2993" i="3"/>
  <c r="H2997" i="3"/>
  <c r="H3001" i="3"/>
  <c r="H3005" i="3"/>
  <c r="H3009" i="3"/>
  <c r="H3013" i="3"/>
  <c r="H3017" i="3"/>
  <c r="H3021" i="3"/>
  <c r="H3025" i="3"/>
  <c r="H3029" i="3"/>
  <c r="H3033" i="3"/>
  <c r="H3037" i="3"/>
  <c r="H3041" i="3"/>
  <c r="H3045" i="3"/>
  <c r="H3049" i="3"/>
  <c r="H3053" i="3"/>
  <c r="H3057" i="3"/>
  <c r="H3061" i="3"/>
  <c r="H3065" i="3"/>
  <c r="H3069" i="3"/>
  <c r="H3073" i="3"/>
  <c r="H3077" i="3"/>
  <c r="H3081" i="3"/>
  <c r="H3085" i="3"/>
  <c r="H3089" i="3"/>
  <c r="H3093" i="3"/>
  <c r="H3097" i="3"/>
  <c r="H3101" i="3"/>
  <c r="H3105" i="3"/>
  <c r="H3109" i="3"/>
  <c r="H3113" i="3"/>
  <c r="H3117" i="3"/>
  <c r="H3121" i="3"/>
  <c r="H3125" i="3"/>
  <c r="H3129" i="3"/>
  <c r="H3133" i="3"/>
  <c r="H3137" i="3"/>
  <c r="H3141" i="3"/>
  <c r="H3145" i="3"/>
  <c r="H3149" i="3"/>
  <c r="H3153" i="3"/>
  <c r="H3157" i="3"/>
  <c r="H3161" i="3"/>
  <c r="H3165" i="3"/>
  <c r="H3169" i="3"/>
  <c r="H3173" i="3"/>
  <c r="H3177" i="3"/>
  <c r="H3181" i="3"/>
  <c r="H3185" i="3"/>
  <c r="H3189" i="3"/>
  <c r="H3193" i="3"/>
  <c r="H3197" i="3"/>
  <c r="H3201" i="3"/>
  <c r="H3205" i="3"/>
  <c r="H3209" i="3"/>
  <c r="H3213" i="3"/>
  <c r="H3217" i="3"/>
  <c r="H3221" i="3"/>
  <c r="H3225" i="3"/>
  <c r="H3229" i="3"/>
  <c r="H3233" i="3"/>
  <c r="H3237" i="3"/>
  <c r="H3241" i="3"/>
  <c r="H3245" i="3"/>
  <c r="H3249" i="3"/>
  <c r="H3253" i="3"/>
  <c r="H3257" i="3"/>
  <c r="H3261" i="3"/>
  <c r="H3265" i="3"/>
  <c r="H3269" i="3"/>
  <c r="H3273" i="3"/>
  <c r="H3277" i="3"/>
  <c r="H3281" i="3"/>
  <c r="H3285" i="3"/>
  <c r="H3289" i="3"/>
  <c r="H3293" i="3"/>
  <c r="H3297" i="3"/>
  <c r="H3301" i="3"/>
  <c r="H3305" i="3"/>
  <c r="H3309" i="3"/>
  <c r="H3313" i="3"/>
  <c r="H3317" i="3"/>
  <c r="H3321" i="3"/>
  <c r="H3325" i="3"/>
  <c r="H3329" i="3"/>
  <c r="H3333" i="3"/>
  <c r="H3337" i="3"/>
  <c r="H3341" i="3"/>
  <c r="H3345" i="3"/>
  <c r="H3349" i="3"/>
  <c r="H3353" i="3"/>
  <c r="H3357" i="3"/>
  <c r="H3361" i="3"/>
  <c r="H3365" i="3"/>
  <c r="H3369" i="3"/>
  <c r="H3373" i="3"/>
  <c r="H3377" i="3"/>
  <c r="H3381" i="3"/>
  <c r="H3385" i="3"/>
  <c r="H3389" i="3"/>
  <c r="H3393" i="3"/>
  <c r="H3397" i="3"/>
  <c r="H3401" i="3"/>
  <c r="H3405" i="3"/>
  <c r="H3409" i="3"/>
  <c r="H3413" i="3"/>
  <c r="H3417" i="3"/>
  <c r="H3421" i="3"/>
  <c r="H3425" i="3"/>
  <c r="H3429" i="3"/>
  <c r="H3433" i="3"/>
  <c r="H3437" i="3"/>
  <c r="H3441" i="3"/>
  <c r="H3445" i="3"/>
  <c r="H3449" i="3"/>
  <c r="H3453" i="3"/>
  <c r="H3457" i="3"/>
  <c r="H3461" i="3"/>
  <c r="H3465" i="3"/>
  <c r="H3469" i="3"/>
  <c r="H3473" i="3"/>
  <c r="H3477" i="3"/>
  <c r="H3481" i="3"/>
  <c r="H3485" i="3"/>
  <c r="H3489" i="3"/>
  <c r="H3493" i="3"/>
  <c r="H3497" i="3"/>
  <c r="H3501" i="3"/>
  <c r="H3505" i="3"/>
  <c r="H3509" i="3"/>
  <c r="H3513" i="3"/>
  <c r="H3517" i="3"/>
  <c r="H3521" i="3"/>
  <c r="H3525" i="3"/>
  <c r="H3529" i="3"/>
  <c r="H3533" i="3"/>
  <c r="H3537" i="3"/>
  <c r="H3541" i="3"/>
  <c r="H3545" i="3"/>
  <c r="H3549" i="3"/>
  <c r="H3553" i="3"/>
  <c r="H3557" i="3"/>
  <c r="H3561" i="3"/>
  <c r="H3565" i="3"/>
  <c r="H3569" i="3"/>
  <c r="H3573" i="3"/>
  <c r="H3577" i="3"/>
  <c r="H3581" i="3"/>
  <c r="H3585" i="3"/>
  <c r="H3589" i="3"/>
  <c r="H3593" i="3"/>
  <c r="H3597" i="3"/>
  <c r="H3601" i="3"/>
  <c r="H3605" i="3"/>
  <c r="H3609" i="3"/>
  <c r="H3613" i="3"/>
  <c r="H3617" i="3"/>
  <c r="H3621" i="3"/>
  <c r="H3625" i="3"/>
  <c r="H3629" i="3"/>
  <c r="H3633" i="3"/>
  <c r="H3637" i="3"/>
  <c r="H3641" i="3"/>
  <c r="H3645" i="3"/>
  <c r="H3649" i="3"/>
  <c r="H3653" i="3"/>
  <c r="H3657" i="3"/>
  <c r="H3661" i="3"/>
  <c r="H3665" i="3"/>
  <c r="H760" i="3"/>
  <c r="H928" i="3"/>
  <c r="H1096" i="3"/>
  <c r="H1225" i="3"/>
  <c r="H1266" i="3"/>
  <c r="H1288" i="3"/>
  <c r="H1310" i="3"/>
  <c r="H1331" i="3"/>
  <c r="H1352" i="3"/>
  <c r="H1374" i="3"/>
  <c r="H1395" i="3"/>
  <c r="H1416" i="3"/>
  <c r="H1438" i="3"/>
  <c r="H1459" i="3"/>
  <c r="H1480" i="3"/>
  <c r="H1502" i="3"/>
  <c r="H1523" i="3"/>
  <c r="H1544" i="3"/>
  <c r="H1566" i="3"/>
  <c r="H1587" i="3"/>
  <c r="H1608" i="3"/>
  <c r="H1630" i="3"/>
  <c r="H1651" i="3"/>
  <c r="H1672" i="3"/>
  <c r="H1694" i="3"/>
  <c r="H1715" i="3"/>
  <c r="H1736" i="3"/>
  <c r="H1758" i="3"/>
  <c r="H1779" i="3"/>
  <c r="H1800" i="3"/>
  <c r="H1822" i="3"/>
  <c r="H1842" i="3"/>
  <c r="H1858" i="3"/>
  <c r="H1874" i="3"/>
  <c r="H1890" i="3"/>
  <c r="H1906" i="3"/>
  <c r="H1922" i="3"/>
  <c r="H1938" i="3"/>
  <c r="H1954" i="3"/>
  <c r="H1970" i="3"/>
  <c r="H1986" i="3"/>
  <c r="H2002" i="3"/>
  <c r="H2018" i="3"/>
  <c r="H2034" i="3"/>
  <c r="H2050" i="3"/>
  <c r="H2066" i="3"/>
  <c r="H2082" i="3"/>
  <c r="H2098" i="3"/>
  <c r="H2114" i="3"/>
  <c r="H2130" i="3"/>
  <c r="H2146" i="3"/>
  <c r="H2162" i="3"/>
  <c r="H2178" i="3"/>
  <c r="H2194" i="3"/>
  <c r="H2210" i="3"/>
  <c r="H2226" i="3"/>
  <c r="H2242" i="3"/>
  <c r="H2258" i="3"/>
  <c r="H2274" i="3"/>
  <c r="H2290" i="3"/>
  <c r="H2306" i="3"/>
  <c r="H2322" i="3"/>
  <c r="H2338" i="3"/>
  <c r="H2354" i="3"/>
  <c r="H2370" i="3"/>
  <c r="H2386" i="3"/>
  <c r="H2402" i="3"/>
  <c r="H2418" i="3"/>
  <c r="H2434" i="3"/>
  <c r="H2450" i="3"/>
  <c r="H2466" i="3"/>
  <c r="H2482" i="3"/>
  <c r="H2498" i="3"/>
  <c r="H2514" i="3"/>
  <c r="H2530" i="3"/>
  <c r="H2546" i="3"/>
  <c r="H2562" i="3"/>
  <c r="H2578" i="3"/>
  <c r="H2586" i="3"/>
  <c r="H2594" i="3"/>
  <c r="H2602" i="3"/>
  <c r="H2610" i="3"/>
  <c r="H2618" i="3"/>
  <c r="H2626" i="3"/>
  <c r="H2634" i="3"/>
  <c r="H2642" i="3"/>
  <c r="H2649" i="3"/>
  <c r="H2654" i="3"/>
  <c r="H2660" i="3"/>
  <c r="H2665" i="3"/>
  <c r="H2670" i="3"/>
  <c r="H2676" i="3"/>
  <c r="H2681" i="3"/>
  <c r="H2686" i="3"/>
  <c r="H2692" i="3"/>
  <c r="H2697" i="3"/>
  <c r="H2702" i="3"/>
  <c r="H2706" i="3"/>
  <c r="H2710" i="3"/>
  <c r="H2714" i="3"/>
  <c r="H2718" i="3"/>
  <c r="H2722" i="3"/>
  <c r="H2726" i="3"/>
  <c r="H2730" i="3"/>
  <c r="H2734" i="3"/>
  <c r="H2738" i="3"/>
  <c r="H2742" i="3"/>
  <c r="H2746" i="3"/>
  <c r="H2750" i="3"/>
  <c r="H2754" i="3"/>
  <c r="H2758" i="3"/>
  <c r="H2762" i="3"/>
  <c r="H2766" i="3"/>
  <c r="H2770" i="3"/>
  <c r="H2774" i="3"/>
  <c r="H2778" i="3"/>
  <c r="H2782" i="3"/>
  <c r="H2786" i="3"/>
  <c r="H2790" i="3"/>
  <c r="H2794" i="3"/>
  <c r="H2798" i="3"/>
  <c r="H2802" i="3"/>
  <c r="H2806" i="3"/>
  <c r="H2810" i="3"/>
  <c r="H2814" i="3"/>
  <c r="H2818" i="3"/>
  <c r="H2822" i="3"/>
  <c r="H2826" i="3"/>
  <c r="H2830" i="3"/>
  <c r="H2834" i="3"/>
  <c r="H2838" i="3"/>
  <c r="H2842" i="3"/>
  <c r="H2846" i="3"/>
  <c r="H2850" i="3"/>
  <c r="H2854" i="3"/>
  <c r="H2858" i="3"/>
  <c r="H2862" i="3"/>
  <c r="H2866" i="3"/>
  <c r="H2870" i="3"/>
  <c r="H2874" i="3"/>
  <c r="H2878" i="3"/>
  <c r="H2882" i="3"/>
  <c r="H2886" i="3"/>
  <c r="H2890" i="3"/>
  <c r="H2894" i="3"/>
  <c r="H2898" i="3"/>
  <c r="H2902" i="3"/>
  <c r="H2906" i="3"/>
  <c r="H2910" i="3"/>
  <c r="H2914" i="3"/>
  <c r="H2918" i="3"/>
  <c r="H2922" i="3"/>
  <c r="H2926" i="3"/>
  <c r="H2930" i="3"/>
  <c r="H2934" i="3"/>
  <c r="H2938" i="3"/>
  <c r="H2942" i="3"/>
  <c r="H2946" i="3"/>
  <c r="H2950" i="3"/>
  <c r="H2954" i="3"/>
  <c r="H2958" i="3"/>
  <c r="H2962" i="3"/>
  <c r="H2966" i="3"/>
  <c r="H2970" i="3"/>
  <c r="H2974" i="3"/>
  <c r="H2978" i="3"/>
  <c r="H2982" i="3"/>
  <c r="H2986" i="3"/>
  <c r="H2990" i="3"/>
  <c r="H2994" i="3"/>
  <c r="H2998" i="3"/>
  <c r="H3002" i="3"/>
  <c r="H3006" i="3"/>
  <c r="H3010" i="3"/>
  <c r="H3014" i="3"/>
  <c r="H3018" i="3"/>
  <c r="H3022" i="3"/>
  <c r="H3026" i="3"/>
  <c r="H3030" i="3"/>
  <c r="H3034" i="3"/>
  <c r="H3038" i="3"/>
  <c r="H3042" i="3"/>
  <c r="H3046" i="3"/>
  <c r="H3050" i="3"/>
  <c r="H3054" i="3"/>
  <c r="H3058" i="3"/>
  <c r="H3062" i="3"/>
  <c r="H3066" i="3"/>
  <c r="H3070" i="3"/>
  <c r="H3074" i="3"/>
  <c r="H3078" i="3"/>
  <c r="H3082" i="3"/>
  <c r="H3086" i="3"/>
  <c r="H3090" i="3"/>
  <c r="H3094" i="3"/>
  <c r="H3098" i="3"/>
  <c r="H3102" i="3"/>
  <c r="H3106" i="3"/>
  <c r="H3110" i="3"/>
  <c r="H3114" i="3"/>
  <c r="H3118" i="3"/>
  <c r="H3122" i="3"/>
  <c r="H3126" i="3"/>
  <c r="H3130" i="3"/>
  <c r="H3134" i="3"/>
  <c r="H3138" i="3"/>
  <c r="H3142" i="3"/>
  <c r="H3146" i="3"/>
  <c r="H3150" i="3"/>
  <c r="H3154" i="3"/>
  <c r="H3158" i="3"/>
  <c r="H3162" i="3"/>
  <c r="H3166" i="3"/>
  <c r="H3170" i="3"/>
  <c r="H3174" i="3"/>
  <c r="H3178" i="3"/>
  <c r="H3182" i="3"/>
  <c r="H3186" i="3"/>
  <c r="H3190" i="3"/>
  <c r="H3194" i="3"/>
  <c r="H3198" i="3"/>
  <c r="H3202" i="3"/>
  <c r="H3206" i="3"/>
  <c r="H3210" i="3"/>
  <c r="H3214" i="3"/>
  <c r="H3218" i="3"/>
  <c r="H3222" i="3"/>
  <c r="H3226" i="3"/>
  <c r="H3230" i="3"/>
  <c r="H3234" i="3"/>
  <c r="H3238" i="3"/>
  <c r="H3242" i="3"/>
  <c r="H3246" i="3"/>
  <c r="H3250" i="3"/>
  <c r="H3254" i="3"/>
  <c r="H3258" i="3"/>
  <c r="H3262" i="3"/>
  <c r="H3266" i="3"/>
  <c r="H3270" i="3"/>
  <c r="H3274" i="3"/>
  <c r="H3278" i="3"/>
  <c r="H3282" i="3"/>
  <c r="H3286" i="3"/>
  <c r="H3290" i="3"/>
  <c r="H3294" i="3"/>
  <c r="H3298" i="3"/>
  <c r="H3302" i="3"/>
  <c r="H3306" i="3"/>
  <c r="H3310" i="3"/>
  <c r="H3314" i="3"/>
  <c r="H3318" i="3"/>
  <c r="H3322" i="3"/>
  <c r="H3326" i="3"/>
  <c r="H3330" i="3"/>
  <c r="H3334" i="3"/>
  <c r="H3338" i="3"/>
  <c r="H3342" i="3"/>
  <c r="H3346" i="3"/>
  <c r="H3350" i="3"/>
  <c r="H3354" i="3"/>
  <c r="H3358" i="3"/>
  <c r="H3362" i="3"/>
  <c r="H3366" i="3"/>
  <c r="H3370" i="3"/>
  <c r="H3374" i="3"/>
  <c r="H3378" i="3"/>
  <c r="H3382" i="3"/>
  <c r="H3386" i="3"/>
  <c r="H3390" i="3"/>
  <c r="H3394" i="3"/>
  <c r="H3398" i="3"/>
  <c r="H3402" i="3"/>
  <c r="H3406" i="3"/>
  <c r="H3410" i="3"/>
  <c r="H3414" i="3"/>
  <c r="H3418" i="3"/>
  <c r="H3422" i="3"/>
  <c r="H3426" i="3"/>
  <c r="H3430" i="3"/>
  <c r="H3434" i="3"/>
  <c r="H3438" i="3"/>
  <c r="H3442" i="3"/>
  <c r="H3446" i="3"/>
  <c r="H3450" i="3"/>
  <c r="H3454" i="3"/>
  <c r="H3458" i="3"/>
  <c r="H3462" i="3"/>
  <c r="H3466" i="3"/>
  <c r="H3470" i="3"/>
  <c r="H3474" i="3"/>
  <c r="H3478" i="3"/>
  <c r="H3482" i="3"/>
  <c r="H3486" i="3"/>
  <c r="H3490" i="3"/>
  <c r="H3494" i="3"/>
  <c r="H3498" i="3"/>
  <c r="H3502" i="3"/>
  <c r="H3506" i="3"/>
  <c r="H3510" i="3"/>
  <c r="H3514" i="3"/>
  <c r="H3518" i="3"/>
  <c r="H3522" i="3"/>
  <c r="H3526" i="3"/>
  <c r="H3530" i="3"/>
  <c r="H3534" i="3"/>
  <c r="H3538" i="3"/>
  <c r="H3542" i="3"/>
  <c r="H3546" i="3"/>
  <c r="H3550" i="3"/>
  <c r="H3554" i="3"/>
  <c r="H3558" i="3"/>
  <c r="H3562" i="3"/>
  <c r="H3566" i="3"/>
  <c r="H3570" i="3"/>
  <c r="H3574" i="3"/>
  <c r="H3578" i="3"/>
  <c r="H3582" i="3"/>
  <c r="H3586" i="3"/>
  <c r="H3590" i="3"/>
  <c r="H3594" i="3"/>
  <c r="H3598" i="3"/>
  <c r="H800" i="3"/>
  <c r="H968" i="3"/>
  <c r="H1144" i="3"/>
  <c r="H1234" i="3"/>
  <c r="H1272" i="3"/>
  <c r="H1294" i="3"/>
  <c r="H1315" i="3"/>
  <c r="H1336" i="3"/>
  <c r="H1358" i="3"/>
  <c r="H1379" i="3"/>
  <c r="H1400" i="3"/>
  <c r="H1422" i="3"/>
  <c r="H1443" i="3"/>
  <c r="H1464" i="3"/>
  <c r="H1486" i="3"/>
  <c r="H1507" i="3"/>
  <c r="H1528" i="3"/>
  <c r="H1550" i="3"/>
  <c r="H1571" i="3"/>
  <c r="H1592" i="3"/>
  <c r="H1614" i="3"/>
  <c r="H1635" i="3"/>
  <c r="H1656" i="3"/>
  <c r="H1678" i="3"/>
  <c r="H1699" i="3"/>
  <c r="H1720" i="3"/>
  <c r="H1742" i="3"/>
  <c r="H1763" i="3"/>
  <c r="H1784" i="3"/>
  <c r="H1806" i="3"/>
  <c r="H1827" i="3"/>
  <c r="H1846" i="3"/>
  <c r="H1862" i="3"/>
  <c r="H1878" i="3"/>
  <c r="H1894" i="3"/>
  <c r="H1910" i="3"/>
  <c r="H1926" i="3"/>
  <c r="H1942" i="3"/>
  <c r="H1958" i="3"/>
  <c r="H1974" i="3"/>
  <c r="H1990" i="3"/>
  <c r="H2006" i="3"/>
  <c r="H2022" i="3"/>
  <c r="H2038" i="3"/>
  <c r="H2054" i="3"/>
  <c r="H2070" i="3"/>
  <c r="H2086" i="3"/>
  <c r="H2102" i="3"/>
  <c r="H2118" i="3"/>
  <c r="H2134" i="3"/>
  <c r="H2150" i="3"/>
  <c r="H2166" i="3"/>
  <c r="H2182" i="3"/>
  <c r="H2198" i="3"/>
  <c r="H2214" i="3"/>
  <c r="H2230" i="3"/>
  <c r="H2246" i="3"/>
  <c r="H2262" i="3"/>
  <c r="H2278" i="3"/>
  <c r="H2294" i="3"/>
  <c r="H2310" i="3"/>
  <c r="H2326" i="3"/>
  <c r="H2342" i="3"/>
  <c r="H2358" i="3"/>
  <c r="H2374" i="3"/>
  <c r="H2390" i="3"/>
  <c r="H2406" i="3"/>
  <c r="H2422" i="3"/>
  <c r="H2438" i="3"/>
  <c r="H2454" i="3"/>
  <c r="H2470" i="3"/>
  <c r="H2486" i="3"/>
  <c r="H2502" i="3"/>
  <c r="H2518" i="3"/>
  <c r="H2534" i="3"/>
  <c r="H2550" i="3"/>
  <c r="H2566" i="3"/>
  <c r="H2580" i="3"/>
  <c r="H2588" i="3"/>
  <c r="H2596" i="3"/>
  <c r="H2604" i="3"/>
  <c r="H2612" i="3"/>
  <c r="H2620" i="3"/>
  <c r="H2628" i="3"/>
  <c r="H2636" i="3"/>
  <c r="H2644" i="3"/>
  <c r="H2650" i="3"/>
  <c r="H2656" i="3"/>
  <c r="H2661" i="3"/>
  <c r="H2666" i="3"/>
  <c r="H2672" i="3"/>
  <c r="H2677" i="3"/>
  <c r="H2682" i="3"/>
  <c r="H2688" i="3"/>
  <c r="H2693" i="3"/>
  <c r="H2698" i="3"/>
  <c r="H2703" i="3"/>
  <c r="H2707" i="3"/>
  <c r="H2711" i="3"/>
  <c r="H2715" i="3"/>
  <c r="H2719" i="3"/>
  <c r="H2723" i="3"/>
  <c r="H2727" i="3"/>
  <c r="H2731" i="3"/>
  <c r="H2735" i="3"/>
  <c r="H2739" i="3"/>
  <c r="H2743" i="3"/>
  <c r="H2747" i="3"/>
  <c r="H2751" i="3"/>
  <c r="H2755" i="3"/>
  <c r="H2759" i="3"/>
  <c r="H2763" i="3"/>
  <c r="H2767" i="3"/>
  <c r="H2771" i="3"/>
  <c r="H2775" i="3"/>
  <c r="H2779" i="3"/>
  <c r="H2783" i="3"/>
  <c r="H2787" i="3"/>
  <c r="H2791" i="3"/>
  <c r="H2795" i="3"/>
  <c r="H2799" i="3"/>
  <c r="H2803" i="3"/>
  <c r="H2807" i="3"/>
  <c r="H2811" i="3"/>
  <c r="H2815" i="3"/>
  <c r="H2819" i="3"/>
  <c r="H2823" i="3"/>
  <c r="H2827" i="3"/>
  <c r="H2831" i="3"/>
  <c r="H2835" i="3"/>
  <c r="H2839" i="3"/>
  <c r="H2843" i="3"/>
  <c r="H2847" i="3"/>
  <c r="H2851" i="3"/>
  <c r="H2855" i="3"/>
  <c r="H2859" i="3"/>
  <c r="H2863" i="3"/>
  <c r="H2867" i="3"/>
  <c r="H2871" i="3"/>
  <c r="H2875" i="3"/>
  <c r="H2879" i="3"/>
  <c r="H2883" i="3"/>
  <c r="H2887" i="3"/>
  <c r="H2891" i="3"/>
  <c r="H2895" i="3"/>
  <c r="H2899" i="3"/>
  <c r="H2903" i="3"/>
  <c r="H2907" i="3"/>
  <c r="H2911" i="3"/>
  <c r="H2915" i="3"/>
  <c r="H2919" i="3"/>
  <c r="H2923" i="3"/>
  <c r="H2927" i="3"/>
  <c r="H2931" i="3"/>
  <c r="H2935" i="3"/>
  <c r="H2939" i="3"/>
  <c r="H2943" i="3"/>
  <c r="H2947" i="3"/>
  <c r="H2951" i="3"/>
  <c r="H2955" i="3"/>
  <c r="H2959" i="3"/>
  <c r="H2963" i="3"/>
  <c r="H2967" i="3"/>
  <c r="H2971" i="3"/>
  <c r="H2975" i="3"/>
  <c r="H2979" i="3"/>
  <c r="H2983" i="3"/>
  <c r="H2987" i="3"/>
  <c r="H2991" i="3"/>
  <c r="H2995" i="3"/>
  <c r="H2999" i="3"/>
  <c r="H3003" i="3"/>
  <c r="H3007" i="3"/>
  <c r="H3011" i="3"/>
  <c r="H3015" i="3"/>
  <c r="H3019" i="3"/>
  <c r="H3023" i="3"/>
  <c r="H3027" i="3"/>
  <c r="H3031" i="3"/>
  <c r="H3035" i="3"/>
  <c r="H3039" i="3"/>
  <c r="H3043" i="3"/>
  <c r="H3047" i="3"/>
  <c r="H3051" i="3"/>
  <c r="H3055" i="3"/>
  <c r="H3059" i="3"/>
  <c r="H3063" i="3"/>
  <c r="H3067" i="3"/>
  <c r="H3071" i="3"/>
  <c r="H3075" i="3"/>
  <c r="H3079" i="3"/>
  <c r="H3083" i="3"/>
  <c r="H3087" i="3"/>
  <c r="H3091" i="3"/>
  <c r="H3095" i="3"/>
  <c r="H3099" i="3"/>
  <c r="H3103" i="3"/>
  <c r="H3107" i="3"/>
  <c r="H3111" i="3"/>
  <c r="H3115" i="3"/>
  <c r="H3119" i="3"/>
  <c r="H3123" i="3"/>
  <c r="H3127" i="3"/>
  <c r="H3131" i="3"/>
  <c r="H3135" i="3"/>
  <c r="H3139" i="3"/>
  <c r="H3143" i="3"/>
  <c r="H3147" i="3"/>
  <c r="H3151" i="3"/>
  <c r="H3155" i="3"/>
  <c r="H3159" i="3"/>
  <c r="H3163" i="3"/>
  <c r="H3167" i="3"/>
  <c r="H3171" i="3"/>
  <c r="H3175" i="3"/>
  <c r="H3179" i="3"/>
  <c r="H3183" i="3"/>
  <c r="H3187" i="3"/>
  <c r="H3191" i="3"/>
  <c r="H3195" i="3"/>
  <c r="H3199" i="3"/>
  <c r="H3203" i="3"/>
  <c r="H3207" i="3"/>
  <c r="H3211" i="3"/>
  <c r="H3215" i="3"/>
  <c r="H3219" i="3"/>
  <c r="H3223" i="3"/>
  <c r="H3227" i="3"/>
  <c r="H3231" i="3"/>
  <c r="H3235" i="3"/>
  <c r="H3239" i="3"/>
  <c r="H3243" i="3"/>
  <c r="H3247" i="3"/>
  <c r="H3251" i="3"/>
  <c r="H3255" i="3"/>
  <c r="H3259" i="3"/>
  <c r="H3263" i="3"/>
  <c r="H3267" i="3"/>
  <c r="H3271" i="3"/>
  <c r="H3275" i="3"/>
  <c r="H3279" i="3"/>
  <c r="H3283" i="3"/>
  <c r="H3287" i="3"/>
  <c r="H3291" i="3"/>
  <c r="H3295" i="3"/>
  <c r="H3299" i="3"/>
  <c r="H3303" i="3"/>
  <c r="H3307" i="3"/>
  <c r="H3311" i="3"/>
  <c r="H3315" i="3"/>
  <c r="H3319" i="3"/>
  <c r="H3323" i="3"/>
  <c r="H3327" i="3"/>
  <c r="H3331" i="3"/>
  <c r="H3335" i="3"/>
  <c r="H3339" i="3"/>
  <c r="H3343" i="3"/>
  <c r="H3347" i="3"/>
  <c r="H3351" i="3"/>
  <c r="H3355" i="3"/>
  <c r="H3359" i="3"/>
  <c r="H3363" i="3"/>
  <c r="H3367" i="3"/>
  <c r="H3371" i="3"/>
  <c r="H3375" i="3"/>
  <c r="H3379" i="3"/>
  <c r="H3383" i="3"/>
  <c r="H3387" i="3"/>
  <c r="H3391" i="3"/>
  <c r="H3395" i="3"/>
  <c r="H3399" i="3"/>
  <c r="H3403" i="3"/>
  <c r="H3407" i="3"/>
  <c r="H3411" i="3"/>
  <c r="H3415" i="3"/>
  <c r="H3419" i="3"/>
  <c r="H3423" i="3"/>
  <c r="H3427" i="3"/>
  <c r="H3431" i="3"/>
  <c r="H3435" i="3"/>
  <c r="H3439" i="3"/>
  <c r="H3443" i="3"/>
  <c r="H3447" i="3"/>
  <c r="H3451" i="3"/>
  <c r="H3455" i="3"/>
  <c r="H3459" i="3"/>
  <c r="H3463" i="3"/>
  <c r="H3467" i="3"/>
  <c r="H3471" i="3"/>
  <c r="H3475" i="3"/>
  <c r="H3479" i="3"/>
  <c r="H3483" i="3"/>
  <c r="H3487" i="3"/>
  <c r="H3491" i="3"/>
  <c r="H3495" i="3"/>
  <c r="H3499" i="3"/>
  <c r="H3503" i="3"/>
  <c r="H3507" i="3"/>
  <c r="H3511" i="3"/>
  <c r="H3515" i="3"/>
  <c r="H3519" i="3"/>
  <c r="H3523" i="3"/>
  <c r="H3527" i="3"/>
  <c r="H3531" i="3"/>
  <c r="H3535" i="3"/>
  <c r="H3539" i="3"/>
  <c r="H3543" i="3"/>
  <c r="H3547" i="3"/>
  <c r="H3551" i="3"/>
  <c r="H3555" i="3"/>
  <c r="H3559" i="3"/>
  <c r="H3563" i="3"/>
  <c r="H3567" i="3"/>
  <c r="H3571" i="3"/>
  <c r="H3575" i="3"/>
  <c r="H3579" i="3"/>
  <c r="H3583" i="3"/>
  <c r="H3587" i="3"/>
  <c r="H3591" i="3"/>
  <c r="H3595" i="3"/>
  <c r="H3599" i="3"/>
  <c r="H3603" i="3"/>
  <c r="H3607" i="3"/>
  <c r="H3611" i="3"/>
  <c r="H3615" i="3"/>
  <c r="H3619" i="3"/>
  <c r="H3623" i="3"/>
  <c r="H3627" i="3"/>
  <c r="H3631" i="3"/>
  <c r="H3635" i="3"/>
  <c r="H3639" i="3"/>
  <c r="H3643" i="3"/>
  <c r="H3647" i="3"/>
  <c r="H3651" i="3"/>
  <c r="H3655" i="3"/>
  <c r="H3659" i="3"/>
  <c r="H3663" i="3"/>
  <c r="H3667" i="3"/>
  <c r="H3671" i="3"/>
  <c r="H3675" i="3"/>
  <c r="H3679" i="3"/>
  <c r="H840" i="3"/>
  <c r="H1278" i="3"/>
  <c r="H1363" i="3"/>
  <c r="H1448" i="3"/>
  <c r="H1534" i="3"/>
  <c r="H1619" i="3"/>
  <c r="H1704" i="3"/>
  <c r="H1790" i="3"/>
  <c r="H1866" i="3"/>
  <c r="H1930" i="3"/>
  <c r="H1994" i="3"/>
  <c r="H2058" i="3"/>
  <c r="H2122" i="3"/>
  <c r="H2186" i="3"/>
  <c r="H2250" i="3"/>
  <c r="H2314" i="3"/>
  <c r="H2378" i="3"/>
  <c r="H2442" i="3"/>
  <c r="H2506" i="3"/>
  <c r="H2570" i="3"/>
  <c r="H2606" i="3"/>
  <c r="H2638" i="3"/>
  <c r="H2662" i="3"/>
  <c r="H2684" i="3"/>
  <c r="H2704" i="3"/>
  <c r="H2720" i="3"/>
  <c r="H2736" i="3"/>
  <c r="H2752" i="3"/>
  <c r="H2768" i="3"/>
  <c r="H2784" i="3"/>
  <c r="H2800" i="3"/>
  <c r="H2816" i="3"/>
  <c r="H2832" i="3"/>
  <c r="H2848" i="3"/>
  <c r="H2864" i="3"/>
  <c r="H2880" i="3"/>
  <c r="H2896" i="3"/>
  <c r="H2912" i="3"/>
  <c r="H2928" i="3"/>
  <c r="H2944" i="3"/>
  <c r="H2960" i="3"/>
  <c r="H2976" i="3"/>
  <c r="H2992" i="3"/>
  <c r="H3008" i="3"/>
  <c r="H3024" i="3"/>
  <c r="H3040" i="3"/>
  <c r="H3056" i="3"/>
  <c r="H3072" i="3"/>
  <c r="H3088" i="3"/>
  <c r="H3104" i="3"/>
  <c r="H3120" i="3"/>
  <c r="H3136" i="3"/>
  <c r="H3152" i="3"/>
  <c r="H3168" i="3"/>
  <c r="H3184" i="3"/>
  <c r="H3200" i="3"/>
  <c r="H3216" i="3"/>
  <c r="H3232" i="3"/>
  <c r="H3248" i="3"/>
  <c r="H3264" i="3"/>
  <c r="H3280" i="3"/>
  <c r="H3296" i="3"/>
  <c r="H3312" i="3"/>
  <c r="H3328" i="3"/>
  <c r="H3344" i="3"/>
  <c r="H3360" i="3"/>
  <c r="H3376" i="3"/>
  <c r="H3392" i="3"/>
  <c r="H3408" i="3"/>
  <c r="H3424" i="3"/>
  <c r="H3440" i="3"/>
  <c r="H3456" i="3"/>
  <c r="H3472" i="3"/>
  <c r="H3488" i="3"/>
  <c r="H3504" i="3"/>
  <c r="H3520" i="3"/>
  <c r="H3536" i="3"/>
  <c r="H3552" i="3"/>
  <c r="H3568" i="3"/>
  <c r="H3584" i="3"/>
  <c r="H3600" i="3"/>
  <c r="H3608" i="3"/>
  <c r="H3616" i="3"/>
  <c r="H3624" i="3"/>
  <c r="H3632" i="3"/>
  <c r="H3640" i="3"/>
  <c r="H3648" i="3"/>
  <c r="H3656" i="3"/>
  <c r="H3664" i="3"/>
  <c r="H3670" i="3"/>
  <c r="H3676" i="3"/>
  <c r="H3681" i="3"/>
  <c r="H3685" i="3"/>
  <c r="H3689" i="3"/>
  <c r="H3693" i="3"/>
  <c r="H3697" i="3"/>
  <c r="H3701" i="3"/>
  <c r="H3705" i="3"/>
  <c r="H3709" i="3"/>
  <c r="H3713" i="3"/>
  <c r="H3717" i="3"/>
  <c r="H3721" i="3"/>
  <c r="H3725" i="3"/>
  <c r="H3729" i="3"/>
  <c r="H3733" i="3"/>
  <c r="H3737" i="3"/>
  <c r="H3741" i="3"/>
  <c r="H3745" i="3"/>
  <c r="H3749" i="3"/>
  <c r="H3753" i="3"/>
  <c r="H3757" i="3"/>
  <c r="H3761" i="3"/>
  <c r="H3765" i="3"/>
  <c r="H3769" i="3"/>
  <c r="H3773" i="3"/>
  <c r="H3777" i="3"/>
  <c r="H3781" i="3"/>
  <c r="H3785" i="3"/>
  <c r="H3789" i="3"/>
  <c r="H3793" i="3"/>
  <c r="H3797" i="3"/>
  <c r="H3801" i="3"/>
  <c r="H3805" i="3"/>
  <c r="H3809" i="3"/>
  <c r="H3813" i="3"/>
  <c r="H3817" i="3"/>
  <c r="H3821" i="3"/>
  <c r="H3825" i="3"/>
  <c r="H3829" i="3"/>
  <c r="H3833" i="3"/>
  <c r="H3837" i="3"/>
  <c r="H3841" i="3"/>
  <c r="H3845" i="3"/>
  <c r="H3849" i="3"/>
  <c r="H3853" i="3"/>
  <c r="H3857" i="3"/>
  <c r="H3861" i="3"/>
  <c r="H3865" i="3"/>
  <c r="H3869" i="3"/>
  <c r="H3873" i="3"/>
  <c r="H3877" i="3"/>
  <c r="H3881" i="3"/>
  <c r="H3885" i="3"/>
  <c r="H3889" i="3"/>
  <c r="H3893" i="3"/>
  <c r="H3897" i="3"/>
  <c r="H3901" i="3"/>
  <c r="H3905" i="3"/>
  <c r="H3909" i="3"/>
  <c r="H3913" i="3"/>
  <c r="H3917" i="3"/>
  <c r="H3921" i="3"/>
  <c r="H3925" i="3"/>
  <c r="H3929" i="3"/>
  <c r="H3933" i="3"/>
  <c r="H3937" i="3"/>
  <c r="H3941" i="3"/>
  <c r="H3945" i="3"/>
  <c r="H3949" i="3"/>
  <c r="H3953" i="3"/>
  <c r="H3957" i="3"/>
  <c r="H3961" i="3"/>
  <c r="H3965" i="3"/>
  <c r="H3969" i="3"/>
  <c r="H3973" i="3"/>
  <c r="H3977" i="3"/>
  <c r="H3981" i="3"/>
  <c r="H3985" i="3"/>
  <c r="H3989" i="3"/>
  <c r="H3993" i="3"/>
  <c r="H3997" i="3"/>
  <c r="H4001" i="3"/>
  <c r="H4005" i="3"/>
  <c r="H4009" i="3"/>
  <c r="H4013" i="3"/>
  <c r="H4017" i="3"/>
  <c r="H4021" i="3"/>
  <c r="H4025" i="3"/>
  <c r="H4029" i="3"/>
  <c r="H4033" i="3"/>
  <c r="H4037" i="3"/>
  <c r="H4041" i="3"/>
  <c r="H4045" i="3"/>
  <c r="H4049" i="3"/>
  <c r="H4053" i="3"/>
  <c r="H4057" i="3"/>
  <c r="H4061" i="3"/>
  <c r="H4065" i="3"/>
  <c r="H4069" i="3"/>
  <c r="H4073" i="3"/>
  <c r="H4077" i="3"/>
  <c r="H4081" i="3"/>
  <c r="H4085" i="3"/>
  <c r="H4089" i="3"/>
  <c r="H4093" i="3"/>
  <c r="H4097" i="3"/>
  <c r="H4101" i="3"/>
  <c r="H4105" i="3"/>
  <c r="H4109" i="3"/>
  <c r="H4113" i="3"/>
  <c r="H4117" i="3"/>
  <c r="H4121" i="3"/>
  <c r="H4125" i="3"/>
  <c r="H4129" i="3"/>
  <c r="H4133" i="3"/>
  <c r="H4137" i="3"/>
  <c r="H4141" i="3"/>
  <c r="H4145" i="3"/>
  <c r="H4149" i="3"/>
  <c r="H4153" i="3"/>
  <c r="H4157" i="3"/>
  <c r="H4161" i="3"/>
  <c r="H4165" i="3"/>
  <c r="H4169" i="3"/>
  <c r="H4173" i="3"/>
  <c r="H4177" i="3"/>
  <c r="H4181" i="3"/>
  <c r="H4185" i="3"/>
  <c r="H4189" i="3"/>
  <c r="H4193" i="3"/>
  <c r="H4197" i="3"/>
  <c r="H4201" i="3"/>
  <c r="H4205" i="3"/>
  <c r="H4209" i="3"/>
  <c r="H4213" i="3"/>
  <c r="H4217" i="3"/>
  <c r="H4221" i="3"/>
  <c r="H4225" i="3"/>
  <c r="H4229" i="3"/>
  <c r="H4233" i="3"/>
  <c r="H4237" i="3"/>
  <c r="H4241" i="3"/>
  <c r="H4245" i="3"/>
  <c r="H4249" i="3"/>
  <c r="H4253" i="3"/>
  <c r="H4257" i="3"/>
  <c r="H4261" i="3"/>
  <c r="H4265" i="3"/>
  <c r="H4269" i="3"/>
  <c r="H4273" i="3"/>
  <c r="H4277" i="3"/>
  <c r="H4281" i="3"/>
  <c r="H4285" i="3"/>
  <c r="H4289" i="3"/>
  <c r="H4293" i="3"/>
  <c r="H4297" i="3"/>
  <c r="H4301" i="3"/>
  <c r="H4305" i="3"/>
  <c r="H4309" i="3"/>
  <c r="H4313" i="3"/>
  <c r="H4317" i="3"/>
  <c r="H4321" i="3"/>
  <c r="H4325" i="3"/>
  <c r="H4329" i="3"/>
  <c r="H4333" i="3"/>
  <c r="H4337" i="3"/>
  <c r="H4341" i="3"/>
  <c r="H4345" i="3"/>
  <c r="H4349" i="3"/>
  <c r="H4353" i="3"/>
  <c r="H4357" i="3"/>
  <c r="H4361" i="3"/>
  <c r="H4365" i="3"/>
  <c r="H4369" i="3"/>
  <c r="H4373" i="3"/>
  <c r="H4377" i="3"/>
  <c r="H4381" i="3"/>
  <c r="H4385" i="3"/>
  <c r="H4389" i="3"/>
  <c r="H4393" i="3"/>
  <c r="H4397" i="3"/>
  <c r="H4401" i="3"/>
  <c r="H4405" i="3"/>
  <c r="H4409" i="3"/>
  <c r="H4413" i="3"/>
  <c r="H4417" i="3"/>
  <c r="H4421" i="3"/>
  <c r="H4425" i="3"/>
  <c r="H4429" i="3"/>
  <c r="H4433" i="3"/>
  <c r="H4437" i="3"/>
  <c r="H4441" i="3"/>
  <c r="H4445" i="3"/>
  <c r="H4449" i="3"/>
  <c r="H1016" i="3"/>
  <c r="H1299" i="3"/>
  <c r="H1384" i="3"/>
  <c r="H1470" i="3"/>
  <c r="H1555" i="3"/>
  <c r="H1640" i="3"/>
  <c r="H1726" i="3"/>
  <c r="H1811" i="3"/>
  <c r="H1882" i="3"/>
  <c r="H1946" i="3"/>
  <c r="H2010" i="3"/>
  <c r="H2074" i="3"/>
  <c r="H2138" i="3"/>
  <c r="H2202" i="3"/>
  <c r="H2266" i="3"/>
  <c r="H2330" i="3"/>
  <c r="H2394" i="3"/>
  <c r="H2458" i="3"/>
  <c r="H2522" i="3"/>
  <c r="H2582" i="3"/>
  <c r="H2614" i="3"/>
  <c r="H2646" i="3"/>
  <c r="H2668" i="3"/>
  <c r="H2689" i="3"/>
  <c r="H2708" i="3"/>
  <c r="H2724" i="3"/>
  <c r="H2740" i="3"/>
  <c r="H2756" i="3"/>
  <c r="H2772" i="3"/>
  <c r="H2788" i="3"/>
  <c r="H2804" i="3"/>
  <c r="H2820" i="3"/>
  <c r="H2836" i="3"/>
  <c r="H2852" i="3"/>
  <c r="H2868" i="3"/>
  <c r="H2884" i="3"/>
  <c r="H2900" i="3"/>
  <c r="H2916" i="3"/>
  <c r="H2932" i="3"/>
  <c r="H2948" i="3"/>
  <c r="H2964" i="3"/>
  <c r="H2980" i="3"/>
  <c r="H2996" i="3"/>
  <c r="H3012" i="3"/>
  <c r="H3028" i="3"/>
  <c r="H3044" i="3"/>
  <c r="H3060" i="3"/>
  <c r="H3076" i="3"/>
  <c r="H3092" i="3"/>
  <c r="H3108" i="3"/>
  <c r="H3124" i="3"/>
  <c r="H3140" i="3"/>
  <c r="H3156" i="3"/>
  <c r="H3172" i="3"/>
  <c r="H3188" i="3"/>
  <c r="H3204" i="3"/>
  <c r="H3220" i="3"/>
  <c r="H3236" i="3"/>
  <c r="H3252" i="3"/>
  <c r="H3268" i="3"/>
  <c r="H3284" i="3"/>
  <c r="H3300" i="3"/>
  <c r="H3316" i="3"/>
  <c r="H3332" i="3"/>
  <c r="H3348" i="3"/>
  <c r="H3364" i="3"/>
  <c r="H3380" i="3"/>
  <c r="H3396" i="3"/>
  <c r="H3412" i="3"/>
  <c r="H3428" i="3"/>
  <c r="H3444" i="3"/>
  <c r="H3460" i="3"/>
  <c r="H3476" i="3"/>
  <c r="H3492" i="3"/>
  <c r="H3508" i="3"/>
  <c r="H3524" i="3"/>
  <c r="H3540" i="3"/>
  <c r="H3556" i="3"/>
  <c r="H3572" i="3"/>
  <c r="H3588" i="3"/>
  <c r="H3602" i="3"/>
  <c r="H3610" i="3"/>
  <c r="H3618" i="3"/>
  <c r="H3626" i="3"/>
  <c r="H3634" i="3"/>
  <c r="H3642" i="3"/>
  <c r="H3650" i="3"/>
  <c r="H3658" i="3"/>
  <c r="H3666" i="3"/>
  <c r="H3672" i="3"/>
  <c r="H3677" i="3"/>
  <c r="H3682" i="3"/>
  <c r="H3686" i="3"/>
  <c r="H3690" i="3"/>
  <c r="H3694" i="3"/>
  <c r="H3698" i="3"/>
  <c r="H3702" i="3"/>
  <c r="H3706" i="3"/>
  <c r="H3710" i="3"/>
  <c r="H3714" i="3"/>
  <c r="H3718" i="3"/>
  <c r="H3722" i="3"/>
  <c r="H3726" i="3"/>
  <c r="H3730" i="3"/>
  <c r="H3734" i="3"/>
  <c r="H3738" i="3"/>
  <c r="H3742" i="3"/>
  <c r="H3746" i="3"/>
  <c r="H3750" i="3"/>
  <c r="H3754" i="3"/>
  <c r="H3758" i="3"/>
  <c r="H3762" i="3"/>
  <c r="H3766" i="3"/>
  <c r="H3770" i="3"/>
  <c r="H3774" i="3"/>
  <c r="H3778" i="3"/>
  <c r="H3782" i="3"/>
  <c r="H3786" i="3"/>
  <c r="H3790" i="3"/>
  <c r="H3794" i="3"/>
  <c r="H3798" i="3"/>
  <c r="H3802" i="3"/>
  <c r="H3806" i="3"/>
  <c r="H3810" i="3"/>
  <c r="H3814" i="3"/>
  <c r="H3818" i="3"/>
  <c r="H3822" i="3"/>
  <c r="H3826" i="3"/>
  <c r="H3830" i="3"/>
  <c r="H3834" i="3"/>
  <c r="H3838" i="3"/>
  <c r="H3842" i="3"/>
  <c r="H3846" i="3"/>
  <c r="H3850" i="3"/>
  <c r="H3854" i="3"/>
  <c r="H3858" i="3"/>
  <c r="H3862" i="3"/>
  <c r="H3866" i="3"/>
  <c r="H3870" i="3"/>
  <c r="H3874" i="3"/>
  <c r="H3878" i="3"/>
  <c r="H3882" i="3"/>
  <c r="H3886" i="3"/>
  <c r="H3890" i="3"/>
  <c r="H3894" i="3"/>
  <c r="H3898" i="3"/>
  <c r="H3902" i="3"/>
  <c r="H3906" i="3"/>
  <c r="H3910" i="3"/>
  <c r="H3914" i="3"/>
  <c r="H3918" i="3"/>
  <c r="H3922" i="3"/>
  <c r="H3926" i="3"/>
  <c r="H3930" i="3"/>
  <c r="H3934" i="3"/>
  <c r="H3938" i="3"/>
  <c r="H3942" i="3"/>
  <c r="H3946" i="3"/>
  <c r="H3950" i="3"/>
  <c r="H3954" i="3"/>
  <c r="H3958" i="3"/>
  <c r="H3962" i="3"/>
  <c r="H3966" i="3"/>
  <c r="H3970" i="3"/>
  <c r="H3974" i="3"/>
  <c r="H3978" i="3"/>
  <c r="H3982" i="3"/>
  <c r="H3986" i="3"/>
  <c r="H3990" i="3"/>
  <c r="H3994" i="3"/>
  <c r="H3998" i="3"/>
  <c r="H4002" i="3"/>
  <c r="H4006" i="3"/>
  <c r="H4010" i="3"/>
  <c r="H4014" i="3"/>
  <c r="H4018" i="3"/>
  <c r="H4022" i="3"/>
  <c r="H4026" i="3"/>
  <c r="H4030" i="3"/>
  <c r="H4034" i="3"/>
  <c r="H4038" i="3"/>
  <c r="H4042" i="3"/>
  <c r="H4046" i="3"/>
  <c r="H4050" i="3"/>
  <c r="H4054" i="3"/>
  <c r="H4058" i="3"/>
  <c r="H4062" i="3"/>
  <c r="H4066" i="3"/>
  <c r="H4070" i="3"/>
  <c r="H4074" i="3"/>
  <c r="H4078" i="3"/>
  <c r="H4082" i="3"/>
  <c r="H4086" i="3"/>
  <c r="H4090" i="3"/>
  <c r="H4094" i="3"/>
  <c r="H4098" i="3"/>
  <c r="H4102" i="3"/>
  <c r="H4106" i="3"/>
  <c r="H4110" i="3"/>
  <c r="H4114" i="3"/>
  <c r="H4118" i="3"/>
  <c r="H4122" i="3"/>
  <c r="H4126" i="3"/>
  <c r="H4130" i="3"/>
  <c r="H4134" i="3"/>
  <c r="H4138" i="3"/>
  <c r="H4142" i="3"/>
  <c r="H4146" i="3"/>
  <c r="H4150" i="3"/>
  <c r="H4154" i="3"/>
  <c r="H4158" i="3"/>
  <c r="H4162" i="3"/>
  <c r="H4166" i="3"/>
  <c r="H4170" i="3"/>
  <c r="H4174" i="3"/>
  <c r="H4178" i="3"/>
  <c r="H4182" i="3"/>
  <c r="H4186" i="3"/>
  <c r="H4190" i="3"/>
  <c r="H4194" i="3"/>
  <c r="H4198" i="3"/>
  <c r="H4202" i="3"/>
  <c r="H4206" i="3"/>
  <c r="H4210" i="3"/>
  <c r="H4214" i="3"/>
  <c r="H4218" i="3"/>
  <c r="H4222" i="3"/>
  <c r="H4226" i="3"/>
  <c r="H4230" i="3"/>
  <c r="H4234" i="3"/>
  <c r="H4238" i="3"/>
  <c r="H4242" i="3"/>
  <c r="H4246" i="3"/>
  <c r="H4250" i="3"/>
  <c r="H4254" i="3"/>
  <c r="H4258" i="3"/>
  <c r="H4262" i="3"/>
  <c r="H4266" i="3"/>
  <c r="H4270" i="3"/>
  <c r="H4274" i="3"/>
  <c r="H4278" i="3"/>
  <c r="H4282" i="3"/>
  <c r="H4286" i="3"/>
  <c r="H4290" i="3"/>
  <c r="H4294" i="3"/>
  <c r="H4298" i="3"/>
  <c r="H4302" i="3"/>
  <c r="H4306" i="3"/>
  <c r="H4310" i="3"/>
  <c r="H4314" i="3"/>
  <c r="H4318" i="3"/>
  <c r="H4322" i="3"/>
  <c r="H4326" i="3"/>
  <c r="H4330" i="3"/>
  <c r="H4334" i="3"/>
  <c r="H4338" i="3"/>
  <c r="H4342" i="3"/>
  <c r="H4346" i="3"/>
  <c r="H4350" i="3"/>
  <c r="H4354" i="3"/>
  <c r="H4358" i="3"/>
  <c r="H4362" i="3"/>
  <c r="H4366" i="3"/>
  <c r="H4370" i="3"/>
  <c r="H4374" i="3"/>
  <c r="H4378" i="3"/>
  <c r="H4382" i="3"/>
  <c r="H4386" i="3"/>
  <c r="H4390" i="3"/>
  <c r="H4394" i="3"/>
  <c r="H4398" i="3"/>
  <c r="H4402" i="3"/>
  <c r="H4406" i="3"/>
  <c r="H4410" i="3"/>
  <c r="H4414" i="3"/>
  <c r="H4418" i="3"/>
  <c r="H4422" i="3"/>
  <c r="H4426" i="3"/>
  <c r="H4430" i="3"/>
  <c r="H4434" i="3"/>
  <c r="H4438" i="3"/>
  <c r="H4442" i="3"/>
  <c r="H4446" i="3"/>
  <c r="H4450" i="3"/>
  <c r="H4454" i="3"/>
  <c r="H4458" i="3"/>
  <c r="H4462" i="3"/>
  <c r="H4466" i="3"/>
  <c r="H4470" i="3"/>
  <c r="H4474" i="3"/>
  <c r="H4478" i="3"/>
  <c r="H4482" i="3"/>
  <c r="H4486" i="3"/>
  <c r="H4490" i="3"/>
  <c r="H4494" i="3"/>
  <c r="H4498" i="3"/>
  <c r="H4502" i="3"/>
  <c r="H4506" i="3"/>
  <c r="H4510" i="3"/>
  <c r="H4514" i="3"/>
  <c r="H4518" i="3"/>
  <c r="H4522" i="3"/>
  <c r="H4526" i="3"/>
  <c r="H4530" i="3"/>
  <c r="H4534" i="3"/>
  <c r="H4538" i="3"/>
  <c r="H4542" i="3"/>
  <c r="H4546" i="3"/>
  <c r="H4550" i="3"/>
  <c r="H4554" i="3"/>
  <c r="H4558" i="3"/>
  <c r="H4562" i="3"/>
  <c r="H4566" i="3"/>
  <c r="H4570" i="3"/>
  <c r="H4574" i="3"/>
  <c r="H4578" i="3"/>
  <c r="H4582" i="3"/>
  <c r="H4586" i="3"/>
  <c r="H4590" i="3"/>
  <c r="H4594" i="3"/>
  <c r="H4598" i="3"/>
  <c r="H4602" i="3"/>
  <c r="H4606" i="3"/>
  <c r="H4610" i="3"/>
  <c r="H4614" i="3"/>
  <c r="H4618" i="3"/>
  <c r="H4622" i="3"/>
  <c r="H4626" i="3"/>
  <c r="H4630" i="3"/>
  <c r="H4634" i="3"/>
  <c r="H4638" i="3"/>
  <c r="H4642" i="3"/>
  <c r="H4646" i="3"/>
  <c r="H4650" i="3"/>
  <c r="H4654" i="3"/>
  <c r="H4658" i="3"/>
  <c r="H4662" i="3"/>
  <c r="H4666" i="3"/>
  <c r="H4670" i="3"/>
  <c r="H4674" i="3"/>
  <c r="H4678" i="3"/>
  <c r="H1184" i="3"/>
  <c r="H1320" i="3"/>
  <c r="H1406" i="3"/>
  <c r="H1491" i="3"/>
  <c r="H1576" i="3"/>
  <c r="H1662" i="3"/>
  <c r="H1747" i="3"/>
  <c r="H1832" i="3"/>
  <c r="H1898" i="3"/>
  <c r="H1962" i="3"/>
  <c r="H2026" i="3"/>
  <c r="H2090" i="3"/>
  <c r="H2154" i="3"/>
  <c r="H2218" i="3"/>
  <c r="H2282" i="3"/>
  <c r="H2346" i="3"/>
  <c r="H2410" i="3"/>
  <c r="H2474" i="3"/>
  <c r="H2538" i="3"/>
  <c r="H2590" i="3"/>
  <c r="H2622" i="3"/>
  <c r="H2652" i="3"/>
  <c r="H2673" i="3"/>
  <c r="H2694" i="3"/>
  <c r="H2712" i="3"/>
  <c r="H2728" i="3"/>
  <c r="H2744" i="3"/>
  <c r="H2760" i="3"/>
  <c r="H2776" i="3"/>
  <c r="H2792" i="3"/>
  <c r="H2808" i="3"/>
  <c r="H2824" i="3"/>
  <c r="H2840" i="3"/>
  <c r="H2856" i="3"/>
  <c r="H2872" i="3"/>
  <c r="H2888" i="3"/>
  <c r="H2904" i="3"/>
  <c r="H2920" i="3"/>
  <c r="H2936" i="3"/>
  <c r="H2952" i="3"/>
  <c r="H2968" i="3"/>
  <c r="H2984" i="3"/>
  <c r="H3000" i="3"/>
  <c r="H3016" i="3"/>
  <c r="H3032" i="3"/>
  <c r="H3048" i="3"/>
  <c r="H3064" i="3"/>
  <c r="H3080" i="3"/>
  <c r="H3096" i="3"/>
  <c r="H3112" i="3"/>
  <c r="H3128" i="3"/>
  <c r="H3144" i="3"/>
  <c r="H3160" i="3"/>
  <c r="H3176" i="3"/>
  <c r="H3192" i="3"/>
  <c r="H3208" i="3"/>
  <c r="H3224" i="3"/>
  <c r="H3240" i="3"/>
  <c r="H3256" i="3"/>
  <c r="H3272" i="3"/>
  <c r="H3288" i="3"/>
  <c r="H3304" i="3"/>
  <c r="H3320" i="3"/>
  <c r="H3336" i="3"/>
  <c r="H3352" i="3"/>
  <c r="H3368" i="3"/>
  <c r="H3384" i="3"/>
  <c r="H3400" i="3"/>
  <c r="H3416" i="3"/>
  <c r="H3432" i="3"/>
  <c r="H3448" i="3"/>
  <c r="H3464" i="3"/>
  <c r="H3480" i="3"/>
  <c r="H3496" i="3"/>
  <c r="H3512" i="3"/>
  <c r="H3528" i="3"/>
  <c r="H3544" i="3"/>
  <c r="H3560" i="3"/>
  <c r="H3576" i="3"/>
  <c r="H3592" i="3"/>
  <c r="H3604" i="3"/>
  <c r="H3612" i="3"/>
  <c r="H3620" i="3"/>
  <c r="H3628" i="3"/>
  <c r="H3636" i="3"/>
  <c r="H3644" i="3"/>
  <c r="H3652" i="3"/>
  <c r="H3660" i="3"/>
  <c r="H3668" i="3"/>
  <c r="H3673" i="3"/>
  <c r="H3678" i="3"/>
  <c r="H3683" i="3"/>
  <c r="H3687" i="3"/>
  <c r="H3691" i="3"/>
  <c r="H3695" i="3"/>
  <c r="H3699" i="3"/>
  <c r="H3703" i="3"/>
  <c r="H3707" i="3"/>
  <c r="H3711" i="3"/>
  <c r="H3715" i="3"/>
  <c r="H3719" i="3"/>
  <c r="H3723" i="3"/>
  <c r="H3727" i="3"/>
  <c r="H3731" i="3"/>
  <c r="H3735" i="3"/>
  <c r="H3739" i="3"/>
  <c r="H3743" i="3"/>
  <c r="H3747" i="3"/>
  <c r="H3751" i="3"/>
  <c r="H3755" i="3"/>
  <c r="H3759" i="3"/>
  <c r="H3763" i="3"/>
  <c r="H3767" i="3"/>
  <c r="H3771" i="3"/>
  <c r="H3775" i="3"/>
  <c r="H3779" i="3"/>
  <c r="H3783" i="3"/>
  <c r="H3787" i="3"/>
  <c r="H3791" i="3"/>
  <c r="H3795" i="3"/>
  <c r="H3799" i="3"/>
  <c r="H3803" i="3"/>
  <c r="H3807" i="3"/>
  <c r="H3811" i="3"/>
  <c r="H3815" i="3"/>
  <c r="H3819" i="3"/>
  <c r="H3823" i="3"/>
  <c r="H3827" i="3"/>
  <c r="H3831" i="3"/>
  <c r="H3835" i="3"/>
  <c r="H3839" i="3"/>
  <c r="H3843" i="3"/>
  <c r="H3847" i="3"/>
  <c r="H3851" i="3"/>
  <c r="H3855" i="3"/>
  <c r="H3859" i="3"/>
  <c r="H3863" i="3"/>
  <c r="H3867" i="3"/>
  <c r="H3871" i="3"/>
  <c r="H3875" i="3"/>
  <c r="H3879" i="3"/>
  <c r="H3883" i="3"/>
  <c r="H3887" i="3"/>
  <c r="H3891" i="3"/>
  <c r="H3895" i="3"/>
  <c r="H3899" i="3"/>
  <c r="H3903" i="3"/>
  <c r="H3907" i="3"/>
  <c r="H3911" i="3"/>
  <c r="H3915" i="3"/>
  <c r="H3919" i="3"/>
  <c r="H3923" i="3"/>
  <c r="H3927" i="3"/>
  <c r="H3931" i="3"/>
  <c r="H3935" i="3"/>
  <c r="H3939" i="3"/>
  <c r="H3943" i="3"/>
  <c r="H3947" i="3"/>
  <c r="H3951" i="3"/>
  <c r="H3955" i="3"/>
  <c r="H3959" i="3"/>
  <c r="H3963" i="3"/>
  <c r="H3967" i="3"/>
  <c r="H3971" i="3"/>
  <c r="H3975" i="3"/>
  <c r="H3979" i="3"/>
  <c r="H3983" i="3"/>
  <c r="H3987" i="3"/>
  <c r="H3991" i="3"/>
  <c r="H3995" i="3"/>
  <c r="H3999" i="3"/>
  <c r="H4003" i="3"/>
  <c r="H4007" i="3"/>
  <c r="H4011" i="3"/>
  <c r="H4015" i="3"/>
  <c r="H4019" i="3"/>
  <c r="H4023" i="3"/>
  <c r="H4027" i="3"/>
  <c r="H4031" i="3"/>
  <c r="H4035" i="3"/>
  <c r="H4039" i="3"/>
  <c r="H4043" i="3"/>
  <c r="H4047" i="3"/>
  <c r="H4051" i="3"/>
  <c r="H4055" i="3"/>
  <c r="H4059" i="3"/>
  <c r="H4063" i="3"/>
  <c r="H4067" i="3"/>
  <c r="H4071" i="3"/>
  <c r="H4075" i="3"/>
  <c r="H4079" i="3"/>
  <c r="H4083" i="3"/>
  <c r="H4087" i="3"/>
  <c r="H4091" i="3"/>
  <c r="H4095" i="3"/>
  <c r="H4099" i="3"/>
  <c r="H4103" i="3"/>
  <c r="H4107" i="3"/>
  <c r="H4111" i="3"/>
  <c r="H4115" i="3"/>
  <c r="H4119" i="3"/>
  <c r="H4123" i="3"/>
  <c r="H4127" i="3"/>
  <c r="H4131" i="3"/>
  <c r="H4135" i="3"/>
  <c r="H4139" i="3"/>
  <c r="H4143" i="3"/>
  <c r="H4147" i="3"/>
  <c r="H4151" i="3"/>
  <c r="H4155" i="3"/>
  <c r="H4159" i="3"/>
  <c r="H4163" i="3"/>
  <c r="H4167" i="3"/>
  <c r="H4171" i="3"/>
  <c r="H4175" i="3"/>
  <c r="H4179" i="3"/>
  <c r="H4183" i="3"/>
  <c r="H4187" i="3"/>
  <c r="H4191" i="3"/>
  <c r="H4195" i="3"/>
  <c r="H4199" i="3"/>
  <c r="H4203" i="3"/>
  <c r="H4207" i="3"/>
  <c r="H4211" i="3"/>
  <c r="H4215" i="3"/>
  <c r="H4219" i="3"/>
  <c r="H4223" i="3"/>
  <c r="H4227" i="3"/>
  <c r="H4231" i="3"/>
  <c r="H4235" i="3"/>
  <c r="H4239" i="3"/>
  <c r="H4243" i="3"/>
  <c r="H4247" i="3"/>
  <c r="H4251" i="3"/>
  <c r="H4255" i="3"/>
  <c r="H4259" i="3"/>
  <c r="H4263" i="3"/>
  <c r="H4267" i="3"/>
  <c r="H4271" i="3"/>
  <c r="H4275" i="3"/>
  <c r="H4279" i="3"/>
  <c r="H4283" i="3"/>
  <c r="H4287" i="3"/>
  <c r="H4291" i="3"/>
  <c r="H4295" i="3"/>
  <c r="H4299" i="3"/>
  <c r="H4303" i="3"/>
  <c r="H4307" i="3"/>
  <c r="H4311" i="3"/>
  <c r="H4315" i="3"/>
  <c r="H4319" i="3"/>
  <c r="H4323" i="3"/>
  <c r="H4327" i="3"/>
  <c r="H4331" i="3"/>
  <c r="H4335" i="3"/>
  <c r="H4339" i="3"/>
  <c r="H4343" i="3"/>
  <c r="H4347" i="3"/>
  <c r="H4351" i="3"/>
  <c r="H4355" i="3"/>
  <c r="H4359" i="3"/>
  <c r="H4363" i="3"/>
  <c r="H4367" i="3"/>
  <c r="H4371" i="3"/>
  <c r="H4375" i="3"/>
  <c r="H4379" i="3"/>
  <c r="H4383" i="3"/>
  <c r="H4387" i="3"/>
  <c r="H4391" i="3"/>
  <c r="H4395" i="3"/>
  <c r="H4399" i="3"/>
  <c r="H4403" i="3"/>
  <c r="H4407" i="3"/>
  <c r="H4411" i="3"/>
  <c r="H4415" i="3"/>
  <c r="H4419" i="3"/>
  <c r="H4423" i="3"/>
  <c r="H4427" i="3"/>
  <c r="H4431" i="3"/>
  <c r="H4435" i="3"/>
  <c r="H4439" i="3"/>
  <c r="H4443" i="3"/>
  <c r="H4447" i="3"/>
  <c r="H4451" i="3"/>
  <c r="H4455" i="3"/>
  <c r="H4459" i="3"/>
  <c r="H4463" i="3"/>
  <c r="H4467" i="3"/>
  <c r="H4471" i="3"/>
  <c r="H4475" i="3"/>
  <c r="H4479" i="3"/>
  <c r="H4483" i="3"/>
  <c r="H4487" i="3"/>
  <c r="H4491" i="3"/>
  <c r="H4495" i="3"/>
  <c r="H4499" i="3"/>
  <c r="H4503" i="3"/>
  <c r="H4507" i="3"/>
  <c r="H4511" i="3"/>
  <c r="H4515" i="3"/>
  <c r="H4519" i="3"/>
  <c r="H4523" i="3"/>
  <c r="H4527" i="3"/>
  <c r="H4531" i="3"/>
  <c r="H4535" i="3"/>
  <c r="H4539" i="3"/>
  <c r="H4543" i="3"/>
  <c r="H4547" i="3"/>
  <c r="H4551" i="3"/>
  <c r="H4555" i="3"/>
  <c r="H4559" i="3"/>
  <c r="H4563" i="3"/>
  <c r="H4567" i="3"/>
  <c r="H4571" i="3"/>
  <c r="H4575" i="3"/>
  <c r="H4579" i="3"/>
  <c r="H4583" i="3"/>
  <c r="H4587" i="3"/>
  <c r="H4591" i="3"/>
  <c r="H4595" i="3"/>
  <c r="H4599" i="3"/>
  <c r="H4603" i="3"/>
  <c r="H4607" i="3"/>
  <c r="H4611" i="3"/>
  <c r="H4615" i="3"/>
  <c r="H4619" i="3"/>
  <c r="H4623" i="3"/>
  <c r="H4627" i="3"/>
  <c r="H4631" i="3"/>
  <c r="H4635" i="3"/>
  <c r="H4639" i="3"/>
  <c r="H4643" i="3"/>
  <c r="H4647" i="3"/>
  <c r="H4651" i="3"/>
  <c r="H4655" i="3"/>
  <c r="H4659" i="3"/>
  <c r="H4663" i="3"/>
  <c r="H4667" i="3"/>
  <c r="H4671" i="3"/>
  <c r="H4675" i="3"/>
  <c r="H4679" i="3"/>
  <c r="H4683" i="3"/>
  <c r="H4687" i="3"/>
  <c r="H4691" i="3"/>
  <c r="H4695" i="3"/>
  <c r="H4699" i="3"/>
  <c r="H4703" i="3"/>
  <c r="H4707" i="3"/>
  <c r="H4711" i="3"/>
  <c r="H4715" i="3"/>
  <c r="H4719" i="3"/>
  <c r="H4723" i="3"/>
  <c r="H4727" i="3"/>
  <c r="H4731" i="3"/>
  <c r="H4735" i="3"/>
  <c r="H4739" i="3"/>
  <c r="H4743" i="3"/>
  <c r="H4747" i="3"/>
  <c r="H4751" i="3"/>
  <c r="H4755" i="3"/>
  <c r="H4759" i="3"/>
  <c r="H4763" i="3"/>
  <c r="H4767" i="3"/>
  <c r="H4771" i="3"/>
  <c r="H4775" i="3"/>
  <c r="H4779" i="3"/>
  <c r="H4783" i="3"/>
  <c r="H4787" i="3"/>
  <c r="H4791" i="3"/>
  <c r="H4795" i="3"/>
  <c r="H4799" i="3"/>
  <c r="H4803" i="3"/>
  <c r="H4807" i="3"/>
  <c r="H4811" i="3"/>
  <c r="H4815" i="3"/>
  <c r="H4819" i="3"/>
  <c r="H4823" i="3"/>
  <c r="H4827" i="3"/>
  <c r="H4831" i="3"/>
  <c r="H4835" i="3"/>
  <c r="H4839" i="3"/>
  <c r="H4843" i="3"/>
  <c r="H4847" i="3"/>
  <c r="H4851" i="3"/>
  <c r="H4855" i="3"/>
  <c r="H4859" i="3"/>
  <c r="H4863" i="3"/>
  <c r="H4867" i="3"/>
  <c r="H4871" i="3"/>
  <c r="H4875" i="3"/>
  <c r="H4879" i="3"/>
  <c r="H4883" i="3"/>
  <c r="H4887" i="3"/>
  <c r="H4891" i="3"/>
  <c r="H4895" i="3"/>
  <c r="H4899" i="3"/>
  <c r="H4903" i="3"/>
  <c r="H4907" i="3"/>
  <c r="H4911" i="3"/>
  <c r="H4915" i="3"/>
  <c r="H4919" i="3"/>
  <c r="H4923" i="3"/>
  <c r="H4927" i="3"/>
  <c r="H4931" i="3"/>
  <c r="H4935" i="3"/>
  <c r="H4939" i="3"/>
  <c r="H4943" i="3"/>
  <c r="H4947" i="3"/>
  <c r="H4951" i="3"/>
  <c r="H4955" i="3"/>
  <c r="H4959" i="3"/>
  <c r="H4963" i="3"/>
  <c r="H4967" i="3"/>
  <c r="H4971" i="3"/>
  <c r="H4975" i="3"/>
  <c r="H4979" i="3"/>
  <c r="H4983" i="3"/>
  <c r="H4987" i="3"/>
  <c r="H4991" i="3"/>
  <c r="H4995" i="3"/>
  <c r="H4999" i="3"/>
  <c r="H5003" i="3"/>
  <c r="H5007" i="3"/>
  <c r="H5011" i="3"/>
  <c r="H5015" i="3"/>
  <c r="H5019" i="3"/>
  <c r="H5023" i="3"/>
  <c r="H5027" i="3"/>
  <c r="H5031" i="3"/>
  <c r="H5035" i="3"/>
  <c r="H5039" i="3"/>
  <c r="H5043" i="3"/>
  <c r="H5047" i="3"/>
  <c r="H5051" i="3"/>
  <c r="H5055" i="3"/>
  <c r="H5059" i="3"/>
  <c r="H5063" i="3"/>
  <c r="H5067" i="3"/>
  <c r="H5071" i="3"/>
  <c r="H5075" i="3"/>
  <c r="H5079" i="3"/>
  <c r="H5083" i="3"/>
  <c r="H5087" i="3"/>
  <c r="H5091" i="3"/>
  <c r="H5095" i="3"/>
  <c r="H5099" i="3"/>
  <c r="H5103" i="3"/>
  <c r="H5107" i="3"/>
  <c r="H5111" i="3"/>
  <c r="H5115" i="3"/>
  <c r="H5119" i="3"/>
  <c r="H5123" i="3"/>
  <c r="H5127" i="3"/>
  <c r="H5131" i="3"/>
  <c r="H5135" i="3"/>
  <c r="H5139" i="3"/>
  <c r="H5143" i="3"/>
  <c r="H5147" i="3"/>
  <c r="H5151" i="3"/>
  <c r="H5155" i="3"/>
  <c r="H5159" i="3"/>
  <c r="H5163" i="3"/>
  <c r="H5167" i="3"/>
  <c r="H5171" i="3"/>
  <c r="H5175" i="3"/>
  <c r="H5179" i="3"/>
  <c r="H5183" i="3"/>
  <c r="H5187" i="3"/>
  <c r="H5191" i="3"/>
  <c r="H5195" i="3"/>
  <c r="H5199" i="3"/>
  <c r="H5203" i="3"/>
  <c r="H5207" i="3"/>
  <c r="H5211" i="3"/>
  <c r="H5215" i="3"/>
  <c r="H5219" i="3"/>
  <c r="H5223" i="3"/>
  <c r="H5227" i="3"/>
  <c r="H5231" i="3"/>
  <c r="H5235" i="3"/>
  <c r="H5239" i="3"/>
  <c r="H5243" i="3"/>
  <c r="H5247" i="3"/>
  <c r="H5251" i="3"/>
  <c r="H5255" i="3"/>
  <c r="H5259" i="3"/>
  <c r="H5263" i="3"/>
  <c r="H5267" i="3"/>
  <c r="H5271" i="3"/>
  <c r="H5275" i="3"/>
  <c r="H5279" i="3"/>
  <c r="H5283" i="3"/>
  <c r="H5287" i="3"/>
  <c r="H5291" i="3"/>
  <c r="H5295" i="3"/>
  <c r="H5299" i="3"/>
  <c r="H5303" i="3"/>
  <c r="H5307" i="3"/>
  <c r="H5311" i="3"/>
  <c r="H5315" i="3"/>
  <c r="H5319" i="3"/>
  <c r="H5323" i="3"/>
  <c r="H5327" i="3"/>
  <c r="H5331" i="3"/>
  <c r="H5335" i="3"/>
  <c r="H5339" i="3"/>
  <c r="H5343" i="3"/>
  <c r="H5347" i="3"/>
  <c r="H5351" i="3"/>
  <c r="H5355" i="3"/>
  <c r="H5359" i="3"/>
  <c r="H5363" i="3"/>
  <c r="H5367" i="3"/>
  <c r="H5371" i="3"/>
  <c r="H5375" i="3"/>
  <c r="H5379" i="3"/>
  <c r="H5383" i="3"/>
  <c r="H5387" i="3"/>
  <c r="H5391" i="3"/>
  <c r="H5395" i="3"/>
  <c r="H5399" i="3"/>
  <c r="H5403" i="3"/>
  <c r="H5407" i="3"/>
  <c r="H5411" i="3"/>
  <c r="H5415" i="3"/>
  <c r="H5419" i="3"/>
  <c r="H5423" i="3"/>
  <c r="H5427" i="3"/>
  <c r="H5431" i="3"/>
  <c r="H5435" i="3"/>
  <c r="H5439" i="3"/>
  <c r="H5443" i="3"/>
  <c r="H5447" i="3"/>
  <c r="H5451" i="3"/>
  <c r="H5455" i="3"/>
  <c r="H5459" i="3"/>
  <c r="H5463" i="3"/>
  <c r="H1245" i="3"/>
  <c r="H1598" i="3"/>
  <c r="H1914" i="3"/>
  <c r="H2170" i="3"/>
  <c r="H2426" i="3"/>
  <c r="H2630" i="3"/>
  <c r="H2716" i="3"/>
  <c r="H2780" i="3"/>
  <c r="H2844" i="3"/>
  <c r="H2908" i="3"/>
  <c r="H2972" i="3"/>
  <c r="H3036" i="3"/>
  <c r="H3100" i="3"/>
  <c r="H3164" i="3"/>
  <c r="H3228" i="3"/>
  <c r="H3292" i="3"/>
  <c r="H3356" i="3"/>
  <c r="H3420" i="3"/>
  <c r="H3484" i="3"/>
  <c r="H3548" i="3"/>
  <c r="H3606" i="3"/>
  <c r="H3638" i="3"/>
  <c r="H3669" i="3"/>
  <c r="H3688" i="3"/>
  <c r="H3704" i="3"/>
  <c r="H3720" i="3"/>
  <c r="H3736" i="3"/>
  <c r="H3752" i="3"/>
  <c r="H3768" i="3"/>
  <c r="H3784" i="3"/>
  <c r="H3800" i="3"/>
  <c r="H3816" i="3"/>
  <c r="H3832" i="3"/>
  <c r="H3848" i="3"/>
  <c r="H3864" i="3"/>
  <c r="H3880" i="3"/>
  <c r="H3896" i="3"/>
  <c r="H3912" i="3"/>
  <c r="H3928" i="3"/>
  <c r="H3944" i="3"/>
  <c r="H3960" i="3"/>
  <c r="H3976" i="3"/>
  <c r="H3992" i="3"/>
  <c r="H4008" i="3"/>
  <c r="H4024" i="3"/>
  <c r="H4040" i="3"/>
  <c r="H4056" i="3"/>
  <c r="H4072" i="3"/>
  <c r="H4088" i="3"/>
  <c r="H4104" i="3"/>
  <c r="H4120" i="3"/>
  <c r="H4136" i="3"/>
  <c r="H4152" i="3"/>
  <c r="H4168" i="3"/>
  <c r="H4184" i="3"/>
  <c r="H4200" i="3"/>
  <c r="H4216" i="3"/>
  <c r="H4232" i="3"/>
  <c r="H4248" i="3"/>
  <c r="H4264" i="3"/>
  <c r="H4280" i="3"/>
  <c r="H4296" i="3"/>
  <c r="H4312" i="3"/>
  <c r="H4328" i="3"/>
  <c r="H4344" i="3"/>
  <c r="H4360" i="3"/>
  <c r="H4376" i="3"/>
  <c r="H4392" i="3"/>
  <c r="H4408" i="3"/>
  <c r="H4424" i="3"/>
  <c r="H4440" i="3"/>
  <c r="H4453" i="3"/>
  <c r="H4461" i="3"/>
  <c r="H4469" i="3"/>
  <c r="H4477" i="3"/>
  <c r="H4485" i="3"/>
  <c r="H4493" i="3"/>
  <c r="H4501" i="3"/>
  <c r="H4509" i="3"/>
  <c r="H4517" i="3"/>
  <c r="H4525" i="3"/>
  <c r="H4533" i="3"/>
  <c r="H4541" i="3"/>
  <c r="H4549" i="3"/>
  <c r="H4557" i="3"/>
  <c r="H4565" i="3"/>
  <c r="H4573" i="3"/>
  <c r="H4581" i="3"/>
  <c r="H4589" i="3"/>
  <c r="H4597" i="3"/>
  <c r="H4605" i="3"/>
  <c r="H4613" i="3"/>
  <c r="H4621" i="3"/>
  <c r="H4629" i="3"/>
  <c r="H4637" i="3"/>
  <c r="H4645" i="3"/>
  <c r="H4653" i="3"/>
  <c r="H4661" i="3"/>
  <c r="H4669" i="3"/>
  <c r="H4677" i="3"/>
  <c r="H4684" i="3"/>
  <c r="H4689" i="3"/>
  <c r="H4694" i="3"/>
  <c r="H4700" i="3"/>
  <c r="H4705" i="3"/>
  <c r="H4710" i="3"/>
  <c r="H4716" i="3"/>
  <c r="H4721" i="3"/>
  <c r="H4726" i="3"/>
  <c r="H4732" i="3"/>
  <c r="H4737" i="3"/>
  <c r="H4742" i="3"/>
  <c r="H4748" i="3"/>
  <c r="H4753" i="3"/>
  <c r="H4758" i="3"/>
  <c r="H4764" i="3"/>
  <c r="H4769" i="3"/>
  <c r="H4774" i="3"/>
  <c r="H4780" i="3"/>
  <c r="H4785" i="3"/>
  <c r="H4790" i="3"/>
  <c r="H4796" i="3"/>
  <c r="H4801" i="3"/>
  <c r="H4806" i="3"/>
  <c r="H4812" i="3"/>
  <c r="H4817" i="3"/>
  <c r="H4822" i="3"/>
  <c r="H4828" i="3"/>
  <c r="H4833" i="3"/>
  <c r="H4838" i="3"/>
  <c r="H4844" i="3"/>
  <c r="H4849" i="3"/>
  <c r="H4854" i="3"/>
  <c r="H4860" i="3"/>
  <c r="H4865" i="3"/>
  <c r="H4870" i="3"/>
  <c r="H4876" i="3"/>
  <c r="H4881" i="3"/>
  <c r="H4886" i="3"/>
  <c r="H4892" i="3"/>
  <c r="H4897" i="3"/>
  <c r="H4902" i="3"/>
  <c r="H4908" i="3"/>
  <c r="H4913" i="3"/>
  <c r="H4918" i="3"/>
  <c r="H4924" i="3"/>
  <c r="H4929" i="3"/>
  <c r="H4934" i="3"/>
  <c r="H4940" i="3"/>
  <c r="H4945" i="3"/>
  <c r="H4950" i="3"/>
  <c r="H4956" i="3"/>
  <c r="H4961" i="3"/>
  <c r="H4966" i="3"/>
  <c r="H4972" i="3"/>
  <c r="H4977" i="3"/>
  <c r="H4982" i="3"/>
  <c r="H4988" i="3"/>
  <c r="H4993" i="3"/>
  <c r="H4998" i="3"/>
  <c r="H5004" i="3"/>
  <c r="H5009" i="3"/>
  <c r="H5014" i="3"/>
  <c r="H5020" i="3"/>
  <c r="H5025" i="3"/>
  <c r="H5030" i="3"/>
  <c r="H5036" i="3"/>
  <c r="H5041" i="3"/>
  <c r="H5046" i="3"/>
  <c r="H5052" i="3"/>
  <c r="H5057" i="3"/>
  <c r="H5062" i="3"/>
  <c r="H5068" i="3"/>
  <c r="H5073" i="3"/>
  <c r="H5078" i="3"/>
  <c r="H5084" i="3"/>
  <c r="H5089" i="3"/>
  <c r="H5094" i="3"/>
  <c r="H5100" i="3"/>
  <c r="H5105" i="3"/>
  <c r="H5110" i="3"/>
  <c r="H5116" i="3"/>
  <c r="H5121" i="3"/>
  <c r="H5126" i="3"/>
  <c r="H5132" i="3"/>
  <c r="H5137" i="3"/>
  <c r="H5142" i="3"/>
  <c r="H5148" i="3"/>
  <c r="H5153" i="3"/>
  <c r="H5158" i="3"/>
  <c r="H5164" i="3"/>
  <c r="H5169" i="3"/>
  <c r="H5174" i="3"/>
  <c r="H5180" i="3"/>
  <c r="H5185" i="3"/>
  <c r="H5190" i="3"/>
  <c r="H5196" i="3"/>
  <c r="H5201" i="3"/>
  <c r="H5206" i="3"/>
  <c r="H5212" i="3"/>
  <c r="H5217" i="3"/>
  <c r="H5222" i="3"/>
  <c r="H5228" i="3"/>
  <c r="H5233" i="3"/>
  <c r="H5238" i="3"/>
  <c r="H5244" i="3"/>
  <c r="H5249" i="3"/>
  <c r="H5254" i="3"/>
  <c r="H5260" i="3"/>
  <c r="H5265" i="3"/>
  <c r="H5270" i="3"/>
  <c r="H5276" i="3"/>
  <c r="H5281" i="3"/>
  <c r="H5286" i="3"/>
  <c r="H5292" i="3"/>
  <c r="H5297" i="3"/>
  <c r="H5302" i="3"/>
  <c r="H5308" i="3"/>
  <c r="H5313" i="3"/>
  <c r="H5318" i="3"/>
  <c r="H5324" i="3"/>
  <c r="H5329" i="3"/>
  <c r="H5334" i="3"/>
  <c r="H5340" i="3"/>
  <c r="H5345" i="3"/>
  <c r="H5350" i="3"/>
  <c r="H5356" i="3"/>
  <c r="H5361" i="3"/>
  <c r="H5366" i="3"/>
  <c r="H5372" i="3"/>
  <c r="H5377" i="3"/>
  <c r="H5382" i="3"/>
  <c r="H5388" i="3"/>
  <c r="H5393" i="3"/>
  <c r="H5398" i="3"/>
  <c r="H5404" i="3"/>
  <c r="H5409" i="3"/>
  <c r="H5414" i="3"/>
  <c r="H5420" i="3"/>
  <c r="H5425" i="3"/>
  <c r="H5430" i="3"/>
  <c r="H5436" i="3"/>
  <c r="H5441" i="3"/>
  <c r="H5446" i="3"/>
  <c r="H5452" i="3"/>
  <c r="H5457" i="3"/>
  <c r="H5462" i="3"/>
  <c r="H5467" i="3"/>
  <c r="H5471" i="3"/>
  <c r="H5475" i="3"/>
  <c r="H5479" i="3"/>
  <c r="H5483" i="3"/>
  <c r="H5487" i="3"/>
  <c r="H5491" i="3"/>
  <c r="H5495" i="3"/>
  <c r="H5499" i="3"/>
  <c r="H5503" i="3"/>
  <c r="H5507" i="3"/>
  <c r="H5511" i="3"/>
  <c r="H5515" i="3"/>
  <c r="H5519" i="3"/>
  <c r="H5523" i="3"/>
  <c r="H5527" i="3"/>
  <c r="H5531" i="3"/>
  <c r="H5535" i="3"/>
  <c r="H5539" i="3"/>
  <c r="H5543" i="3"/>
  <c r="H5547" i="3"/>
  <c r="H5551" i="3"/>
  <c r="H5555" i="3"/>
  <c r="H5559" i="3"/>
  <c r="H5563" i="3"/>
  <c r="H5567" i="3"/>
  <c r="H5571" i="3"/>
  <c r="H5575" i="3"/>
  <c r="H5579" i="3"/>
  <c r="H5583" i="3"/>
  <c r="H5587" i="3"/>
  <c r="H5591" i="3"/>
  <c r="H5595" i="3"/>
  <c r="H5599" i="3"/>
  <c r="H5603" i="3"/>
  <c r="H5607" i="3"/>
  <c r="H5611" i="3"/>
  <c r="H5615" i="3"/>
  <c r="H5619" i="3"/>
  <c r="H5623" i="3"/>
  <c r="H5627" i="3"/>
  <c r="H5631" i="3"/>
  <c r="H5635" i="3"/>
  <c r="H5639" i="3"/>
  <c r="H5643" i="3"/>
  <c r="H5647" i="3"/>
  <c r="H5651" i="3"/>
  <c r="H5655" i="3"/>
  <c r="H5659" i="3"/>
  <c r="H5663" i="3"/>
  <c r="H5667" i="3"/>
  <c r="H5671" i="3"/>
  <c r="H5675" i="3"/>
  <c r="H5679" i="3"/>
  <c r="H5683" i="3"/>
  <c r="H5687" i="3"/>
  <c r="H5691" i="3"/>
  <c r="H5695" i="3"/>
  <c r="H5699" i="3"/>
  <c r="H5703" i="3"/>
  <c r="H5707" i="3"/>
  <c r="H5711" i="3"/>
  <c r="H5715" i="3"/>
  <c r="H5719" i="3"/>
  <c r="H5723" i="3"/>
  <c r="H5727" i="3"/>
  <c r="H5731" i="3"/>
  <c r="H5735" i="3"/>
  <c r="H5739" i="3"/>
  <c r="H5743" i="3"/>
  <c r="H5747" i="3"/>
  <c r="H5751" i="3"/>
  <c r="H5755" i="3"/>
  <c r="H5759" i="3"/>
  <c r="H5763" i="3"/>
  <c r="H5767" i="3"/>
  <c r="H5771" i="3"/>
  <c r="H5775" i="3"/>
  <c r="H5779" i="3"/>
  <c r="H5783" i="3"/>
  <c r="H5787" i="3"/>
  <c r="H5791" i="3"/>
  <c r="H5795" i="3"/>
  <c r="H5799" i="3"/>
  <c r="H5803" i="3"/>
  <c r="H5807" i="3"/>
  <c r="H5811" i="3"/>
  <c r="H5815" i="3"/>
  <c r="H5819" i="3"/>
  <c r="H5823" i="3"/>
  <c r="H5827" i="3"/>
  <c r="H5831" i="3"/>
  <c r="H5835" i="3"/>
  <c r="H5839" i="3"/>
  <c r="H5843" i="3"/>
  <c r="H5847" i="3"/>
  <c r="H5851" i="3"/>
  <c r="H5855" i="3"/>
  <c r="H5859" i="3"/>
  <c r="H5863" i="3"/>
  <c r="H5867" i="3"/>
  <c r="H5871" i="3"/>
  <c r="H5875" i="3"/>
  <c r="H5879" i="3"/>
  <c r="H5883" i="3"/>
  <c r="H5887" i="3"/>
  <c r="H5891" i="3"/>
  <c r="H5895" i="3"/>
  <c r="H5899" i="3"/>
  <c r="H5903" i="3"/>
  <c r="H5907" i="3"/>
  <c r="H5911" i="3"/>
  <c r="H5915" i="3"/>
  <c r="H5919" i="3"/>
  <c r="H5923" i="3"/>
  <c r="H5927" i="3"/>
  <c r="H5931" i="3"/>
  <c r="H5935" i="3"/>
  <c r="H5939" i="3"/>
  <c r="H5943" i="3"/>
  <c r="H5947" i="3"/>
  <c r="H5951" i="3"/>
  <c r="H5955" i="3"/>
  <c r="H5959" i="3"/>
  <c r="H5963" i="3"/>
  <c r="H5967" i="3"/>
  <c r="H5971" i="3"/>
  <c r="H5975" i="3"/>
  <c r="H5979" i="3"/>
  <c r="H5983" i="3"/>
  <c r="H5987" i="3"/>
  <c r="H5991" i="3"/>
  <c r="H5995" i="3"/>
  <c r="H5999" i="3"/>
  <c r="H6003" i="3"/>
  <c r="H6007" i="3"/>
  <c r="H6011" i="3"/>
  <c r="H6015" i="3"/>
  <c r="H6019" i="3"/>
  <c r="H6023" i="3"/>
  <c r="H6027" i="3"/>
  <c r="H6031" i="3"/>
  <c r="H6035" i="3"/>
  <c r="H6039" i="3"/>
  <c r="H6043" i="3"/>
  <c r="H6047" i="3"/>
  <c r="H6051" i="3"/>
  <c r="H6055" i="3"/>
  <c r="H6059" i="3"/>
  <c r="H6063" i="3"/>
  <c r="H6067" i="3"/>
  <c r="H6071" i="3"/>
  <c r="H6075" i="3"/>
  <c r="H6079" i="3"/>
  <c r="H6083" i="3"/>
  <c r="H6087" i="3"/>
  <c r="H6091" i="3"/>
  <c r="H6095" i="3"/>
  <c r="H6099" i="3"/>
  <c r="H6103" i="3"/>
  <c r="H6107" i="3"/>
  <c r="H6111" i="3"/>
  <c r="H6115" i="3"/>
  <c r="H6119" i="3"/>
  <c r="H6123" i="3"/>
  <c r="H6127" i="3"/>
  <c r="H6131" i="3"/>
  <c r="H6135" i="3"/>
  <c r="H6139" i="3"/>
  <c r="H6143" i="3"/>
  <c r="H6147" i="3"/>
  <c r="H6151" i="3"/>
  <c r="H6155" i="3"/>
  <c r="H6159" i="3"/>
  <c r="H6163" i="3"/>
  <c r="H6167" i="3"/>
  <c r="H6171" i="3"/>
  <c r="H6175" i="3"/>
  <c r="H6179" i="3"/>
  <c r="H6183" i="3"/>
  <c r="H6187" i="3"/>
  <c r="H6191" i="3"/>
  <c r="H6195" i="3"/>
  <c r="H6199" i="3"/>
  <c r="H6203" i="3"/>
  <c r="H6207" i="3"/>
  <c r="H6211" i="3"/>
  <c r="H6215" i="3"/>
  <c r="H6219" i="3"/>
  <c r="H6223" i="3"/>
  <c r="H6227" i="3"/>
  <c r="H6231" i="3"/>
  <c r="H6235" i="3"/>
  <c r="H6239" i="3"/>
  <c r="H6243" i="3"/>
  <c r="H6247" i="3"/>
  <c r="H6251" i="3"/>
  <c r="H6255" i="3"/>
  <c r="H6259" i="3"/>
  <c r="H6263" i="3"/>
  <c r="H6267" i="3"/>
  <c r="H6271" i="3"/>
  <c r="H6275" i="3"/>
  <c r="H6279" i="3"/>
  <c r="H6283" i="3"/>
  <c r="H6287" i="3"/>
  <c r="H6291" i="3"/>
  <c r="H6295" i="3"/>
  <c r="H6299" i="3"/>
  <c r="H6303" i="3"/>
  <c r="H6307" i="3"/>
  <c r="H6311" i="3"/>
  <c r="H6315" i="3"/>
  <c r="H6319" i="3"/>
  <c r="H6323" i="3"/>
  <c r="H6327" i="3"/>
  <c r="H6331" i="3"/>
  <c r="H6335" i="3"/>
  <c r="H6339" i="3"/>
  <c r="H6343" i="3"/>
  <c r="H6347" i="3"/>
  <c r="H6351" i="3"/>
  <c r="H6355" i="3"/>
  <c r="H6359" i="3"/>
  <c r="H6363" i="3"/>
  <c r="H6367" i="3"/>
  <c r="H6371" i="3"/>
  <c r="H6375" i="3"/>
  <c r="H6379" i="3"/>
  <c r="H6383" i="3"/>
  <c r="H6387" i="3"/>
  <c r="H6391" i="3"/>
  <c r="H6395" i="3"/>
  <c r="H6399" i="3"/>
  <c r="H6403" i="3"/>
  <c r="H6407" i="3"/>
  <c r="H6411" i="3"/>
  <c r="H6415" i="3"/>
  <c r="H6419" i="3"/>
  <c r="H6423" i="3"/>
  <c r="H6427" i="3"/>
  <c r="H6431" i="3"/>
  <c r="H6435" i="3"/>
  <c r="H6439" i="3"/>
  <c r="H6443" i="3"/>
  <c r="H6447" i="3"/>
  <c r="H6451" i="3"/>
  <c r="H6455" i="3"/>
  <c r="H6459" i="3"/>
  <c r="H6463" i="3"/>
  <c r="H6467" i="3"/>
  <c r="H6471" i="3"/>
  <c r="H6475" i="3"/>
  <c r="H6479" i="3"/>
  <c r="H6483" i="3"/>
  <c r="H6487" i="3"/>
  <c r="H6491" i="3"/>
  <c r="H6495" i="3"/>
  <c r="H6499" i="3"/>
  <c r="H6503" i="3"/>
  <c r="H6507" i="3"/>
  <c r="H6511" i="3"/>
  <c r="H6515" i="3"/>
  <c r="H6519" i="3"/>
  <c r="H6523" i="3"/>
  <c r="H6527" i="3"/>
  <c r="H6531" i="3"/>
  <c r="H6535" i="3"/>
  <c r="H6539" i="3"/>
  <c r="H6543" i="3"/>
  <c r="H6547" i="3"/>
  <c r="H6551" i="3"/>
  <c r="H6555" i="3"/>
  <c r="H6559" i="3"/>
  <c r="H6563" i="3"/>
  <c r="H6567" i="3"/>
  <c r="H6571" i="3"/>
  <c r="H6575" i="3"/>
  <c r="H6579" i="3"/>
  <c r="H6583" i="3"/>
  <c r="H6587" i="3"/>
  <c r="H6591" i="3"/>
  <c r="H6595" i="3"/>
  <c r="H6599" i="3"/>
  <c r="H6603" i="3"/>
  <c r="H6607" i="3"/>
  <c r="H6611" i="3"/>
  <c r="H6615" i="3"/>
  <c r="H6619" i="3"/>
  <c r="H6623" i="3"/>
  <c r="H6627" i="3"/>
  <c r="H6631" i="3"/>
  <c r="H6635" i="3"/>
  <c r="H6639" i="3"/>
  <c r="H6643" i="3"/>
  <c r="H6647" i="3"/>
  <c r="H6651" i="3"/>
  <c r="H6655" i="3"/>
  <c r="H6659" i="3"/>
  <c r="H6663" i="3"/>
  <c r="H6667" i="3"/>
  <c r="H6671" i="3"/>
  <c r="H6675" i="3"/>
  <c r="H6679" i="3"/>
  <c r="H6683" i="3"/>
  <c r="H6687" i="3"/>
  <c r="H6691" i="3"/>
  <c r="H6695" i="3"/>
  <c r="H6699" i="3"/>
  <c r="H6703" i="3"/>
  <c r="H6707" i="3"/>
  <c r="H6711" i="3"/>
  <c r="H6715" i="3"/>
  <c r="H6719" i="3"/>
  <c r="H6723" i="3"/>
  <c r="H6727" i="3"/>
  <c r="H6731" i="3"/>
  <c r="H6735" i="3"/>
  <c r="H6739" i="3"/>
  <c r="H6743" i="3"/>
  <c r="H6747" i="3"/>
  <c r="H6751" i="3"/>
  <c r="H6755" i="3"/>
  <c r="H6759" i="3"/>
  <c r="H6763" i="3"/>
  <c r="H6767" i="3"/>
  <c r="H6771" i="3"/>
  <c r="H6775" i="3"/>
  <c r="H6779" i="3"/>
  <c r="H6783" i="3"/>
  <c r="H6787" i="3"/>
  <c r="H6791" i="3"/>
  <c r="H6795" i="3"/>
  <c r="H6799" i="3"/>
  <c r="H6803" i="3"/>
  <c r="H6807" i="3"/>
  <c r="H6811" i="3"/>
  <c r="H6815" i="3"/>
  <c r="H6819" i="3"/>
  <c r="H6823" i="3"/>
  <c r="H6827" i="3"/>
  <c r="H6831" i="3"/>
  <c r="H6835" i="3"/>
  <c r="H6839" i="3"/>
  <c r="H6843" i="3"/>
  <c r="H6847" i="3"/>
  <c r="H6851" i="3"/>
  <c r="H6855" i="3"/>
  <c r="H6859" i="3"/>
  <c r="H6863" i="3"/>
  <c r="H6867" i="3"/>
  <c r="H6871" i="3"/>
  <c r="H6875" i="3"/>
  <c r="H6879" i="3"/>
  <c r="H6883" i="3"/>
  <c r="H6887" i="3"/>
  <c r="H6891" i="3"/>
  <c r="H6895" i="3"/>
  <c r="H6899" i="3"/>
  <c r="H6903" i="3"/>
  <c r="H6907" i="3"/>
  <c r="H6911" i="3"/>
  <c r="H6915" i="3"/>
  <c r="H6919" i="3"/>
  <c r="H6923" i="3"/>
  <c r="H6927" i="3"/>
  <c r="H6931" i="3"/>
  <c r="H6935" i="3"/>
  <c r="H6939" i="3"/>
  <c r="H6943" i="3"/>
  <c r="H6947" i="3"/>
  <c r="H6951" i="3"/>
  <c r="H6955" i="3"/>
  <c r="H6959" i="3"/>
  <c r="H6963" i="3"/>
  <c r="H6967" i="3"/>
  <c r="H6971" i="3"/>
  <c r="H6975" i="3"/>
  <c r="H6979" i="3"/>
  <c r="H6983" i="3"/>
  <c r="H6987" i="3"/>
  <c r="H6991" i="3"/>
  <c r="H6995" i="3"/>
  <c r="H6999" i="3"/>
  <c r="H7003" i="3"/>
  <c r="H7007" i="3"/>
  <c r="H7011" i="3"/>
  <c r="H7015" i="3"/>
  <c r="H7019" i="3"/>
  <c r="H7023" i="3"/>
  <c r="H7027" i="3"/>
  <c r="H7031" i="3"/>
  <c r="H7035" i="3"/>
  <c r="H7039" i="3"/>
  <c r="H7043" i="3"/>
  <c r="H7047" i="3"/>
  <c r="H7051" i="3"/>
  <c r="H7055" i="3"/>
  <c r="H7059" i="3"/>
  <c r="H7063" i="3"/>
  <c r="H7067" i="3"/>
  <c r="H7071" i="3"/>
  <c r="H7075" i="3"/>
  <c r="H7079" i="3"/>
  <c r="H7083" i="3"/>
  <c r="H7087" i="3"/>
  <c r="H7091" i="3"/>
  <c r="H7095" i="3"/>
  <c r="H7099" i="3"/>
  <c r="H7103" i="3"/>
  <c r="H7107" i="3"/>
  <c r="H7111" i="3"/>
  <c r="H7115" i="3"/>
  <c r="H7119" i="3"/>
  <c r="H7123" i="3"/>
  <c r="H7127" i="3"/>
  <c r="H7131" i="3"/>
  <c r="H7135" i="3"/>
  <c r="H7139" i="3"/>
  <c r="H7143" i="3"/>
  <c r="H7147" i="3"/>
  <c r="H7151" i="3"/>
  <c r="H7155" i="3"/>
  <c r="H7159" i="3"/>
  <c r="H7163" i="3"/>
  <c r="H7167" i="3"/>
  <c r="H7171" i="3"/>
  <c r="H7175" i="3"/>
  <c r="H7179" i="3"/>
  <c r="H7183" i="3"/>
  <c r="H7187" i="3"/>
  <c r="H7191" i="3"/>
  <c r="H7195" i="3"/>
  <c r="H7199" i="3"/>
  <c r="H7203" i="3"/>
  <c r="H1342" i="3"/>
  <c r="H1683" i="3"/>
  <c r="H1978" i="3"/>
  <c r="H2234" i="3"/>
  <c r="H2490" i="3"/>
  <c r="H2657" i="3"/>
  <c r="H2732" i="3"/>
  <c r="H2796" i="3"/>
  <c r="H2860" i="3"/>
  <c r="H2924" i="3"/>
  <c r="H2988" i="3"/>
  <c r="H3052" i="3"/>
  <c r="H3116" i="3"/>
  <c r="H3180" i="3"/>
  <c r="H3244" i="3"/>
  <c r="H3308" i="3"/>
  <c r="H3372" i="3"/>
  <c r="H3436" i="3"/>
  <c r="H3500" i="3"/>
  <c r="H3564" i="3"/>
  <c r="H3614" i="3"/>
  <c r="H3646" i="3"/>
  <c r="H3674" i="3"/>
  <c r="H3692" i="3"/>
  <c r="H3708" i="3"/>
  <c r="H3724" i="3"/>
  <c r="H3740" i="3"/>
  <c r="H3756" i="3"/>
  <c r="H3772" i="3"/>
  <c r="H3788" i="3"/>
  <c r="H3804" i="3"/>
  <c r="H3820" i="3"/>
  <c r="H3836" i="3"/>
  <c r="H3852" i="3"/>
  <c r="H3868" i="3"/>
  <c r="H3884" i="3"/>
  <c r="H3900" i="3"/>
  <c r="H3916" i="3"/>
  <c r="H3932" i="3"/>
  <c r="H3948" i="3"/>
  <c r="H3964" i="3"/>
  <c r="H3980" i="3"/>
  <c r="H3996" i="3"/>
  <c r="H4012" i="3"/>
  <c r="H4028" i="3"/>
  <c r="H4044" i="3"/>
  <c r="H4060" i="3"/>
  <c r="H4076" i="3"/>
  <c r="H4092" i="3"/>
  <c r="H4108" i="3"/>
  <c r="H4124" i="3"/>
  <c r="H4140" i="3"/>
  <c r="H4156" i="3"/>
  <c r="H4172" i="3"/>
  <c r="H4188" i="3"/>
  <c r="H4204" i="3"/>
  <c r="H4220" i="3"/>
  <c r="H4236" i="3"/>
  <c r="H4252" i="3"/>
  <c r="H4268" i="3"/>
  <c r="H4284" i="3"/>
  <c r="H4300" i="3"/>
  <c r="H4316" i="3"/>
  <c r="H4332" i="3"/>
  <c r="H4348" i="3"/>
  <c r="H4364" i="3"/>
  <c r="H4380" i="3"/>
  <c r="H4396" i="3"/>
  <c r="H4412" i="3"/>
  <c r="H4428" i="3"/>
  <c r="H4444" i="3"/>
  <c r="H4456" i="3"/>
  <c r="H4464" i="3"/>
  <c r="H4472" i="3"/>
  <c r="H4480" i="3"/>
  <c r="H4488" i="3"/>
  <c r="H4496" i="3"/>
  <c r="H4504" i="3"/>
  <c r="H4512" i="3"/>
  <c r="H4520" i="3"/>
  <c r="H4528" i="3"/>
  <c r="H4536" i="3"/>
  <c r="H4544" i="3"/>
  <c r="H4552" i="3"/>
  <c r="H4560" i="3"/>
  <c r="H4568" i="3"/>
  <c r="H4576" i="3"/>
  <c r="H4584" i="3"/>
  <c r="H4592" i="3"/>
  <c r="H4600" i="3"/>
  <c r="H4608" i="3"/>
  <c r="H4616" i="3"/>
  <c r="H4624" i="3"/>
  <c r="H4632" i="3"/>
  <c r="H4640" i="3"/>
  <c r="H4648" i="3"/>
  <c r="H4656" i="3"/>
  <c r="H4664" i="3"/>
  <c r="H4672" i="3"/>
  <c r="H4680" i="3"/>
  <c r="H4685" i="3"/>
  <c r="H4690" i="3"/>
  <c r="H4696" i="3"/>
  <c r="H4701" i="3"/>
  <c r="H4706" i="3"/>
  <c r="H4712" i="3"/>
  <c r="H4717" i="3"/>
  <c r="H4722" i="3"/>
  <c r="H4728" i="3"/>
  <c r="H4733" i="3"/>
  <c r="H4738" i="3"/>
  <c r="H4744" i="3"/>
  <c r="H4749" i="3"/>
  <c r="H4754" i="3"/>
  <c r="H4760" i="3"/>
  <c r="H4765" i="3"/>
  <c r="H4770" i="3"/>
  <c r="H4776" i="3"/>
  <c r="H4781" i="3"/>
  <c r="H4786" i="3"/>
  <c r="H4792" i="3"/>
  <c r="H4797" i="3"/>
  <c r="H4802" i="3"/>
  <c r="H4808" i="3"/>
  <c r="H4813" i="3"/>
  <c r="H4818" i="3"/>
  <c r="H4824" i="3"/>
  <c r="H4829" i="3"/>
  <c r="H4834" i="3"/>
  <c r="H4840" i="3"/>
  <c r="H4845" i="3"/>
  <c r="H4850" i="3"/>
  <c r="H4856" i="3"/>
  <c r="H4861" i="3"/>
  <c r="H4866" i="3"/>
  <c r="H4872" i="3"/>
  <c r="H4877" i="3"/>
  <c r="H4882" i="3"/>
  <c r="H4888" i="3"/>
  <c r="H4893" i="3"/>
  <c r="H4898" i="3"/>
  <c r="H4904" i="3"/>
  <c r="H4909" i="3"/>
  <c r="H4914" i="3"/>
  <c r="H4920" i="3"/>
  <c r="H4925" i="3"/>
  <c r="H4930" i="3"/>
  <c r="H4936" i="3"/>
  <c r="H4941" i="3"/>
  <c r="H4946" i="3"/>
  <c r="H4952" i="3"/>
  <c r="H4957" i="3"/>
  <c r="H4962" i="3"/>
  <c r="H4968" i="3"/>
  <c r="H4973" i="3"/>
  <c r="H4978" i="3"/>
  <c r="H4984" i="3"/>
  <c r="H4989" i="3"/>
  <c r="H4994" i="3"/>
  <c r="H5000" i="3"/>
  <c r="H5005" i="3"/>
  <c r="H5010" i="3"/>
  <c r="H5016" i="3"/>
  <c r="H5021" i="3"/>
  <c r="H5026" i="3"/>
  <c r="H5032" i="3"/>
  <c r="H5037" i="3"/>
  <c r="H5042" i="3"/>
  <c r="H5048" i="3"/>
  <c r="H5053" i="3"/>
  <c r="H5058" i="3"/>
  <c r="H5064" i="3"/>
  <c r="H5069" i="3"/>
  <c r="H5074" i="3"/>
  <c r="H5080" i="3"/>
  <c r="H5085" i="3"/>
  <c r="H5090" i="3"/>
  <c r="H5096" i="3"/>
  <c r="H5101" i="3"/>
  <c r="H5106" i="3"/>
  <c r="H5112" i="3"/>
  <c r="H5117" i="3"/>
  <c r="H5122" i="3"/>
  <c r="H5128" i="3"/>
  <c r="H5133" i="3"/>
  <c r="H5138" i="3"/>
  <c r="H5144" i="3"/>
  <c r="H5149" i="3"/>
  <c r="H5154" i="3"/>
  <c r="H5160" i="3"/>
  <c r="H5165" i="3"/>
  <c r="H5170" i="3"/>
  <c r="H5176" i="3"/>
  <c r="H5181" i="3"/>
  <c r="H5186" i="3"/>
  <c r="H5192" i="3"/>
  <c r="H5197" i="3"/>
  <c r="H5202" i="3"/>
  <c r="H5208" i="3"/>
  <c r="H5213" i="3"/>
  <c r="H5218" i="3"/>
  <c r="H5224" i="3"/>
  <c r="H5229" i="3"/>
  <c r="H5234" i="3"/>
  <c r="H5240" i="3"/>
  <c r="H5245" i="3"/>
  <c r="H5250" i="3"/>
  <c r="H5256" i="3"/>
  <c r="H5261" i="3"/>
  <c r="H5266" i="3"/>
  <c r="H5272" i="3"/>
  <c r="H5277" i="3"/>
  <c r="H5282" i="3"/>
  <c r="H5288" i="3"/>
  <c r="H5293" i="3"/>
  <c r="H5298" i="3"/>
  <c r="H5304" i="3"/>
  <c r="H5309" i="3"/>
  <c r="H5314" i="3"/>
  <c r="H5320" i="3"/>
  <c r="H5325" i="3"/>
  <c r="H5330" i="3"/>
  <c r="H5336" i="3"/>
  <c r="H5341" i="3"/>
  <c r="H5346" i="3"/>
  <c r="H5352" i="3"/>
  <c r="H5357" i="3"/>
  <c r="H5362" i="3"/>
  <c r="H5368" i="3"/>
  <c r="H5373" i="3"/>
  <c r="H5378" i="3"/>
  <c r="H5384" i="3"/>
  <c r="H5389" i="3"/>
  <c r="H5394" i="3"/>
  <c r="H5400" i="3"/>
  <c r="H5405" i="3"/>
  <c r="H5410" i="3"/>
  <c r="H5416" i="3"/>
  <c r="H5421" i="3"/>
  <c r="H5426" i="3"/>
  <c r="H5432" i="3"/>
  <c r="H5437" i="3"/>
  <c r="H5442" i="3"/>
  <c r="H5448" i="3"/>
  <c r="H5453" i="3"/>
  <c r="H5458" i="3"/>
  <c r="H5464" i="3"/>
  <c r="H5468" i="3"/>
  <c r="H5472" i="3"/>
  <c r="H5476" i="3"/>
  <c r="H5480" i="3"/>
  <c r="H5484" i="3"/>
  <c r="H5488" i="3"/>
  <c r="H5492" i="3"/>
  <c r="H5496" i="3"/>
  <c r="H5500" i="3"/>
  <c r="H5504" i="3"/>
  <c r="H5508" i="3"/>
  <c r="H5512" i="3"/>
  <c r="H5516" i="3"/>
  <c r="H5520" i="3"/>
  <c r="H5524" i="3"/>
  <c r="H5528" i="3"/>
  <c r="H5532" i="3"/>
  <c r="H5536" i="3"/>
  <c r="H5540" i="3"/>
  <c r="H5544" i="3"/>
  <c r="H5548" i="3"/>
  <c r="H5552" i="3"/>
  <c r="H5556" i="3"/>
  <c r="H5560" i="3"/>
  <c r="H5564" i="3"/>
  <c r="H5568" i="3"/>
  <c r="H5572" i="3"/>
  <c r="H5576" i="3"/>
  <c r="H5580" i="3"/>
  <c r="H5584" i="3"/>
  <c r="H5588" i="3"/>
  <c r="H5592" i="3"/>
  <c r="H5596" i="3"/>
  <c r="H5600" i="3"/>
  <c r="H5604" i="3"/>
  <c r="H5608" i="3"/>
  <c r="H5612" i="3"/>
  <c r="H5616" i="3"/>
  <c r="H5620" i="3"/>
  <c r="H5624" i="3"/>
  <c r="H5628" i="3"/>
  <c r="H5632" i="3"/>
  <c r="H5636" i="3"/>
  <c r="H5640" i="3"/>
  <c r="H5644" i="3"/>
  <c r="H5648" i="3"/>
  <c r="H5652" i="3"/>
  <c r="H5656" i="3"/>
  <c r="H5660" i="3"/>
  <c r="H5664" i="3"/>
  <c r="H5668" i="3"/>
  <c r="H5672" i="3"/>
  <c r="H5676" i="3"/>
  <c r="H5680" i="3"/>
  <c r="H5684" i="3"/>
  <c r="H5688" i="3"/>
  <c r="H5692" i="3"/>
  <c r="H5696" i="3"/>
  <c r="H5700" i="3"/>
  <c r="H5704" i="3"/>
  <c r="H5708" i="3"/>
  <c r="H5712" i="3"/>
  <c r="H5716" i="3"/>
  <c r="H5720" i="3"/>
  <c r="H5724" i="3"/>
  <c r="H5728" i="3"/>
  <c r="H5732" i="3"/>
  <c r="H5736" i="3"/>
  <c r="H5740" i="3"/>
  <c r="H5744" i="3"/>
  <c r="H5748" i="3"/>
  <c r="H5752" i="3"/>
  <c r="H5756" i="3"/>
  <c r="H5760" i="3"/>
  <c r="H5764" i="3"/>
  <c r="H5768" i="3"/>
  <c r="H5772" i="3"/>
  <c r="H5776" i="3"/>
  <c r="H5780" i="3"/>
  <c r="H5784" i="3"/>
  <c r="H5788" i="3"/>
  <c r="H5792" i="3"/>
  <c r="H5796" i="3"/>
  <c r="H5800" i="3"/>
  <c r="H5804" i="3"/>
  <c r="H5808" i="3"/>
  <c r="H5812" i="3"/>
  <c r="H5816" i="3"/>
  <c r="H5820" i="3"/>
  <c r="H5824" i="3"/>
  <c r="H5828" i="3"/>
  <c r="H5832" i="3"/>
  <c r="H5836" i="3"/>
  <c r="H5840" i="3"/>
  <c r="H5844" i="3"/>
  <c r="H5848" i="3"/>
  <c r="H5852" i="3"/>
  <c r="H5856" i="3"/>
  <c r="H5860" i="3"/>
  <c r="H5864" i="3"/>
  <c r="H5868" i="3"/>
  <c r="H5872" i="3"/>
  <c r="H5876" i="3"/>
  <c r="H5880" i="3"/>
  <c r="H5884" i="3"/>
  <c r="H5888" i="3"/>
  <c r="H5892" i="3"/>
  <c r="H5896" i="3"/>
  <c r="H5900" i="3"/>
  <c r="H5904" i="3"/>
  <c r="H5908" i="3"/>
  <c r="H5912" i="3"/>
  <c r="H5916" i="3"/>
  <c r="H5920" i="3"/>
  <c r="H5924" i="3"/>
  <c r="H5928" i="3"/>
  <c r="H5932" i="3"/>
  <c r="H5936" i="3"/>
  <c r="H5940" i="3"/>
  <c r="H5944" i="3"/>
  <c r="H5948" i="3"/>
  <c r="H5952" i="3"/>
  <c r="H5956" i="3"/>
  <c r="H5960" i="3"/>
  <c r="H5964" i="3"/>
  <c r="H5968" i="3"/>
  <c r="H5972" i="3"/>
  <c r="H5976" i="3"/>
  <c r="H5980" i="3"/>
  <c r="H5984" i="3"/>
  <c r="H5988" i="3"/>
  <c r="H5992" i="3"/>
  <c r="H5996" i="3"/>
  <c r="H6000" i="3"/>
  <c r="H6004" i="3"/>
  <c r="H6008" i="3"/>
  <c r="H6012" i="3"/>
  <c r="H6016" i="3"/>
  <c r="H6020" i="3"/>
  <c r="H6024" i="3"/>
  <c r="H6028" i="3"/>
  <c r="H6032" i="3"/>
  <c r="H6036" i="3"/>
  <c r="H6040" i="3"/>
  <c r="H6044" i="3"/>
  <c r="H6048" i="3"/>
  <c r="H6052" i="3"/>
  <c r="H6056" i="3"/>
  <c r="H6060" i="3"/>
  <c r="H6064" i="3"/>
  <c r="H6068" i="3"/>
  <c r="H6072" i="3"/>
  <c r="H6076" i="3"/>
  <c r="H6080" i="3"/>
  <c r="H6084" i="3"/>
  <c r="H6088" i="3"/>
  <c r="H6092" i="3"/>
  <c r="H6096" i="3"/>
  <c r="H6100" i="3"/>
  <c r="H6104" i="3"/>
  <c r="H6108" i="3"/>
  <c r="H6112" i="3"/>
  <c r="H6116" i="3"/>
  <c r="H6120" i="3"/>
  <c r="H6124" i="3"/>
  <c r="H6128" i="3"/>
  <c r="H6132" i="3"/>
  <c r="H6136" i="3"/>
  <c r="H6140" i="3"/>
  <c r="H6144" i="3"/>
  <c r="H6148" i="3"/>
  <c r="H6152" i="3"/>
  <c r="H6156" i="3"/>
  <c r="H6160" i="3"/>
  <c r="H6164" i="3"/>
  <c r="H6168" i="3"/>
  <c r="H6172" i="3"/>
  <c r="H6176" i="3"/>
  <c r="H6180" i="3"/>
  <c r="H6184" i="3"/>
  <c r="H6188" i="3"/>
  <c r="H6192" i="3"/>
  <c r="H6196" i="3"/>
  <c r="H6200" i="3"/>
  <c r="H6204" i="3"/>
  <c r="H6208" i="3"/>
  <c r="H6212" i="3"/>
  <c r="H6216" i="3"/>
  <c r="H6220" i="3"/>
  <c r="H6224" i="3"/>
  <c r="H6228" i="3"/>
  <c r="H6232" i="3"/>
  <c r="H6236" i="3"/>
  <c r="H6240" i="3"/>
  <c r="H6244" i="3"/>
  <c r="H6248" i="3"/>
  <c r="H6252" i="3"/>
  <c r="H6256" i="3"/>
  <c r="H6260" i="3"/>
  <c r="H6264" i="3"/>
  <c r="H6268" i="3"/>
  <c r="H6272" i="3"/>
  <c r="H6276" i="3"/>
  <c r="H6280" i="3"/>
  <c r="H6284" i="3"/>
  <c r="H6288" i="3"/>
  <c r="H6292" i="3"/>
  <c r="H6296" i="3"/>
  <c r="H6300" i="3"/>
  <c r="H6304" i="3"/>
  <c r="H6308" i="3"/>
  <c r="H6312" i="3"/>
  <c r="H6316" i="3"/>
  <c r="H6320" i="3"/>
  <c r="H6324" i="3"/>
  <c r="H6328" i="3"/>
  <c r="H6332" i="3"/>
  <c r="H6336" i="3"/>
  <c r="H6340" i="3"/>
  <c r="H6344" i="3"/>
  <c r="H6348" i="3"/>
  <c r="H6352" i="3"/>
  <c r="H6356" i="3"/>
  <c r="H6360" i="3"/>
  <c r="H6364" i="3"/>
  <c r="H6368" i="3"/>
  <c r="H6372" i="3"/>
  <c r="H6376" i="3"/>
  <c r="H6380" i="3"/>
  <c r="H6384" i="3"/>
  <c r="H6388" i="3"/>
  <c r="H6392" i="3"/>
  <c r="H6396" i="3"/>
  <c r="H6400" i="3"/>
  <c r="H6404" i="3"/>
  <c r="H6408" i="3"/>
  <c r="H6412" i="3"/>
  <c r="H6416" i="3"/>
  <c r="H6420" i="3"/>
  <c r="H6424" i="3"/>
  <c r="H6428" i="3"/>
  <c r="H6432" i="3"/>
  <c r="H6436" i="3"/>
  <c r="H6440" i="3"/>
  <c r="H6444" i="3"/>
  <c r="H6448" i="3"/>
  <c r="H6452" i="3"/>
  <c r="H6456" i="3"/>
  <c r="H6460" i="3"/>
  <c r="H6464" i="3"/>
  <c r="H6468" i="3"/>
  <c r="H6472" i="3"/>
  <c r="H6476" i="3"/>
  <c r="H6480" i="3"/>
  <c r="H6484" i="3"/>
  <c r="H6488" i="3"/>
  <c r="H6492" i="3"/>
  <c r="H6496" i="3"/>
  <c r="H6500" i="3"/>
  <c r="H6504" i="3"/>
  <c r="H6508" i="3"/>
  <c r="H6512" i="3"/>
  <c r="H6516" i="3"/>
  <c r="H6520" i="3"/>
  <c r="H6524" i="3"/>
  <c r="H6528" i="3"/>
  <c r="H6532" i="3"/>
  <c r="H6536" i="3"/>
  <c r="H6540" i="3"/>
  <c r="H6544" i="3"/>
  <c r="H6548" i="3"/>
  <c r="H6552" i="3"/>
  <c r="H6556" i="3"/>
  <c r="H6560" i="3"/>
  <c r="H6564" i="3"/>
  <c r="H6568" i="3"/>
  <c r="H6572" i="3"/>
  <c r="H6576" i="3"/>
  <c r="H6580" i="3"/>
  <c r="H6584" i="3"/>
  <c r="H6588" i="3"/>
  <c r="H6592" i="3"/>
  <c r="H6596" i="3"/>
  <c r="H6600" i="3"/>
  <c r="H6604" i="3"/>
  <c r="H6608" i="3"/>
  <c r="H6612" i="3"/>
  <c r="H6616" i="3"/>
  <c r="H6620" i="3"/>
  <c r="H6624" i="3"/>
  <c r="H6628" i="3"/>
  <c r="H6632" i="3"/>
  <c r="H6636" i="3"/>
  <c r="H6640" i="3"/>
  <c r="H6644" i="3"/>
  <c r="H6648" i="3"/>
  <c r="H6652" i="3"/>
  <c r="H6656" i="3"/>
  <c r="H6660" i="3"/>
  <c r="H6664" i="3"/>
  <c r="H6668" i="3"/>
  <c r="H6672" i="3"/>
  <c r="H6676" i="3"/>
  <c r="H6680" i="3"/>
  <c r="H6684" i="3"/>
  <c r="H6688" i="3"/>
  <c r="H6692" i="3"/>
  <c r="H6696" i="3"/>
  <c r="H6700" i="3"/>
  <c r="H6704" i="3"/>
  <c r="H6708" i="3"/>
  <c r="H6712" i="3"/>
  <c r="H6716" i="3"/>
  <c r="H6720" i="3"/>
  <c r="H6724" i="3"/>
  <c r="H6728" i="3"/>
  <c r="H6732" i="3"/>
  <c r="H6736" i="3"/>
  <c r="H6740" i="3"/>
  <c r="H6744" i="3"/>
  <c r="H6748" i="3"/>
  <c r="H6752" i="3"/>
  <c r="H6756" i="3"/>
  <c r="H6760" i="3"/>
  <c r="H6764" i="3"/>
  <c r="H6768" i="3"/>
  <c r="H6772" i="3"/>
  <c r="H6776" i="3"/>
  <c r="H6780" i="3"/>
  <c r="H6784" i="3"/>
  <c r="H6788" i="3"/>
  <c r="H6792" i="3"/>
  <c r="H6796" i="3"/>
  <c r="H6800" i="3"/>
  <c r="H6804" i="3"/>
  <c r="H6808" i="3"/>
  <c r="H6812" i="3"/>
  <c r="H6816" i="3"/>
  <c r="H6820" i="3"/>
  <c r="H6824" i="3"/>
  <c r="H6828" i="3"/>
  <c r="H6832" i="3"/>
  <c r="H6836" i="3"/>
  <c r="H6840" i="3"/>
  <c r="H6844" i="3"/>
  <c r="H6848" i="3"/>
  <c r="H6852" i="3"/>
  <c r="H6856" i="3"/>
  <c r="H6860" i="3"/>
  <c r="H6864" i="3"/>
  <c r="H6868" i="3"/>
  <c r="H6872" i="3"/>
  <c r="H6876" i="3"/>
  <c r="H6880" i="3"/>
  <c r="H6884" i="3"/>
  <c r="H6888" i="3"/>
  <c r="H6892" i="3"/>
  <c r="H6896" i="3"/>
  <c r="H6900" i="3"/>
  <c r="H6904" i="3"/>
  <c r="H6908" i="3"/>
  <c r="H6912" i="3"/>
  <c r="H6916" i="3"/>
  <c r="H6920" i="3"/>
  <c r="H6924" i="3"/>
  <c r="H6928" i="3"/>
  <c r="H6932" i="3"/>
  <c r="H6936" i="3"/>
  <c r="H6940" i="3"/>
  <c r="H6944" i="3"/>
  <c r="H6948" i="3"/>
  <c r="H6952" i="3"/>
  <c r="H6956" i="3"/>
  <c r="H6960" i="3"/>
  <c r="H6964" i="3"/>
  <c r="H6968" i="3"/>
  <c r="H6972" i="3"/>
  <c r="H6976" i="3"/>
  <c r="H6980" i="3"/>
  <c r="H6984" i="3"/>
  <c r="H6988" i="3"/>
  <c r="H6992" i="3"/>
  <c r="H6996" i="3"/>
  <c r="H7000" i="3"/>
  <c r="H7004" i="3"/>
  <c r="H7008" i="3"/>
  <c r="H7012" i="3"/>
  <c r="H7016" i="3"/>
  <c r="H7020" i="3"/>
  <c r="H7024" i="3"/>
  <c r="H7028" i="3"/>
  <c r="H7032" i="3"/>
  <c r="H7036" i="3"/>
  <c r="H7040" i="3"/>
  <c r="H7044" i="3"/>
  <c r="H7048" i="3"/>
  <c r="H7052" i="3"/>
  <c r="H7056" i="3"/>
  <c r="H7060" i="3"/>
  <c r="H7064" i="3"/>
  <c r="H7068" i="3"/>
  <c r="H7072" i="3"/>
  <c r="H7076" i="3"/>
  <c r="H7080" i="3"/>
  <c r="H7084" i="3"/>
  <c r="H7088" i="3"/>
  <c r="H7092" i="3"/>
  <c r="H7096" i="3"/>
  <c r="H7100" i="3"/>
  <c r="H7104" i="3"/>
  <c r="H7108" i="3"/>
  <c r="H7112" i="3"/>
  <c r="H7116" i="3"/>
  <c r="H7120" i="3"/>
  <c r="H7124" i="3"/>
  <c r="H7128" i="3"/>
  <c r="H7132" i="3"/>
  <c r="H7136" i="3"/>
  <c r="H7140" i="3"/>
  <c r="H7144" i="3"/>
  <c r="H7148" i="3"/>
  <c r="H7152" i="3"/>
  <c r="H7156" i="3"/>
  <c r="H7160" i="3"/>
  <c r="H7164" i="3"/>
  <c r="H7168" i="3"/>
  <c r="H7172" i="3"/>
  <c r="H7176" i="3"/>
  <c r="H7180" i="3"/>
  <c r="H7184" i="3"/>
  <c r="H7188" i="3"/>
  <c r="H1427" i="3"/>
  <c r="H1768" i="3"/>
  <c r="H2042" i="3"/>
  <c r="H2298" i="3"/>
  <c r="H2554" i="3"/>
  <c r="H2678" i="3"/>
  <c r="H2748" i="3"/>
  <c r="H2812" i="3"/>
  <c r="H2876" i="3"/>
  <c r="H2940" i="3"/>
  <c r="H3004" i="3"/>
  <c r="H3068" i="3"/>
  <c r="H3132" i="3"/>
  <c r="H3196" i="3"/>
  <c r="H3260" i="3"/>
  <c r="H3324" i="3"/>
  <c r="H3388" i="3"/>
  <c r="H3452" i="3"/>
  <c r="H3516" i="3"/>
  <c r="H3580" i="3"/>
  <c r="H3622" i="3"/>
  <c r="H3654" i="3"/>
  <c r="H3680" i="3"/>
  <c r="H3696" i="3"/>
  <c r="H3712" i="3"/>
  <c r="H3728" i="3"/>
  <c r="H3744" i="3"/>
  <c r="H3760" i="3"/>
  <c r="H3776" i="3"/>
  <c r="H3792" i="3"/>
  <c r="H3808" i="3"/>
  <c r="H3824" i="3"/>
  <c r="H3840" i="3"/>
  <c r="H3856" i="3"/>
  <c r="H3872" i="3"/>
  <c r="H3888" i="3"/>
  <c r="H3904" i="3"/>
  <c r="H3920" i="3"/>
  <c r="H3936" i="3"/>
  <c r="H3952" i="3"/>
  <c r="H3968" i="3"/>
  <c r="H3984" i="3"/>
  <c r="H4000" i="3"/>
  <c r="H4016" i="3"/>
  <c r="H4032" i="3"/>
  <c r="H4048" i="3"/>
  <c r="H4064" i="3"/>
  <c r="H4080" i="3"/>
  <c r="H4096" i="3"/>
  <c r="H4112" i="3"/>
  <c r="H4128" i="3"/>
  <c r="H4144" i="3"/>
  <c r="H4160" i="3"/>
  <c r="H4176" i="3"/>
  <c r="H4192" i="3"/>
  <c r="H4208" i="3"/>
  <c r="H4224" i="3"/>
  <c r="H4240" i="3"/>
  <c r="H4256" i="3"/>
  <c r="H4272" i="3"/>
  <c r="H4288" i="3"/>
  <c r="H4304" i="3"/>
  <c r="H4320" i="3"/>
  <c r="H4336" i="3"/>
  <c r="H4352" i="3"/>
  <c r="H4368" i="3"/>
  <c r="H4384" i="3"/>
  <c r="H4400" i="3"/>
  <c r="H4416" i="3"/>
  <c r="H4432" i="3"/>
  <c r="H4448" i="3"/>
  <c r="H4457" i="3"/>
  <c r="H4465" i="3"/>
  <c r="H4473" i="3"/>
  <c r="H4481" i="3"/>
  <c r="H4489" i="3"/>
  <c r="H4497" i="3"/>
  <c r="H4505" i="3"/>
  <c r="H4513" i="3"/>
  <c r="H4521" i="3"/>
  <c r="H4529" i="3"/>
  <c r="H4537" i="3"/>
  <c r="H4545" i="3"/>
  <c r="H4553" i="3"/>
  <c r="H4561" i="3"/>
  <c r="H4569" i="3"/>
  <c r="H4577" i="3"/>
  <c r="H4585" i="3"/>
  <c r="H4593" i="3"/>
  <c r="H4601" i="3"/>
  <c r="H4609" i="3"/>
  <c r="H4617" i="3"/>
  <c r="H4625" i="3"/>
  <c r="H4633" i="3"/>
  <c r="H4641" i="3"/>
  <c r="H4649" i="3"/>
  <c r="H4657" i="3"/>
  <c r="H4665" i="3"/>
  <c r="H4673" i="3"/>
  <c r="H4681" i="3"/>
  <c r="H4686" i="3"/>
  <c r="H4692" i="3"/>
  <c r="H4697" i="3"/>
  <c r="H4702" i="3"/>
  <c r="H4708" i="3"/>
  <c r="H4713" i="3"/>
  <c r="H4718" i="3"/>
  <c r="H4724" i="3"/>
  <c r="H4729" i="3"/>
  <c r="H4734" i="3"/>
  <c r="H4740" i="3"/>
  <c r="H4745" i="3"/>
  <c r="H4750" i="3"/>
  <c r="H4756" i="3"/>
  <c r="H4761" i="3"/>
  <c r="H4766" i="3"/>
  <c r="H4772" i="3"/>
  <c r="H4777" i="3"/>
  <c r="H4782" i="3"/>
  <c r="H4788" i="3"/>
  <c r="H4793" i="3"/>
  <c r="H4798" i="3"/>
  <c r="H4804" i="3"/>
  <c r="H4809" i="3"/>
  <c r="H4814" i="3"/>
  <c r="H4820" i="3"/>
  <c r="H4825" i="3"/>
  <c r="H4830" i="3"/>
  <c r="H4836" i="3"/>
  <c r="H4841" i="3"/>
  <c r="H4846" i="3"/>
  <c r="H4852" i="3"/>
  <c r="H4857" i="3"/>
  <c r="H4862" i="3"/>
  <c r="H4868" i="3"/>
  <c r="H4873" i="3"/>
  <c r="H4878" i="3"/>
  <c r="H4884" i="3"/>
  <c r="H4889" i="3"/>
  <c r="H4894" i="3"/>
  <c r="H4900" i="3"/>
  <c r="H4905" i="3"/>
  <c r="H4910" i="3"/>
  <c r="H4916" i="3"/>
  <c r="H4921" i="3"/>
  <c r="H4926" i="3"/>
  <c r="H4932" i="3"/>
  <c r="H4937" i="3"/>
  <c r="H4942" i="3"/>
  <c r="H4948" i="3"/>
  <c r="H4953" i="3"/>
  <c r="H4958" i="3"/>
  <c r="H4964" i="3"/>
  <c r="H4969" i="3"/>
  <c r="H4974" i="3"/>
  <c r="H4980" i="3"/>
  <c r="H4985" i="3"/>
  <c r="H4990" i="3"/>
  <c r="H4996" i="3"/>
  <c r="H5001" i="3"/>
  <c r="H5006" i="3"/>
  <c r="H5012" i="3"/>
  <c r="H5017" i="3"/>
  <c r="H5022" i="3"/>
  <c r="H5028" i="3"/>
  <c r="H5033" i="3"/>
  <c r="H5038" i="3"/>
  <c r="H5044" i="3"/>
  <c r="H5049" i="3"/>
  <c r="H5054" i="3"/>
  <c r="H5060" i="3"/>
  <c r="H5065" i="3"/>
  <c r="H5070" i="3"/>
  <c r="H5076" i="3"/>
  <c r="H5081" i="3"/>
  <c r="H5086" i="3"/>
  <c r="H5092" i="3"/>
  <c r="H5097" i="3"/>
  <c r="H5102" i="3"/>
  <c r="H5108" i="3"/>
  <c r="H5113" i="3"/>
  <c r="H5118" i="3"/>
  <c r="H5124" i="3"/>
  <c r="H5129" i="3"/>
  <c r="H5134" i="3"/>
  <c r="H5140" i="3"/>
  <c r="H5145" i="3"/>
  <c r="H5150" i="3"/>
  <c r="H5156" i="3"/>
  <c r="H5161" i="3"/>
  <c r="H5166" i="3"/>
  <c r="H5172" i="3"/>
  <c r="H5177" i="3"/>
  <c r="H5182" i="3"/>
  <c r="H5188" i="3"/>
  <c r="H5193" i="3"/>
  <c r="H5198" i="3"/>
  <c r="H5204" i="3"/>
  <c r="H5209" i="3"/>
  <c r="H5214" i="3"/>
  <c r="H5220" i="3"/>
  <c r="H5225" i="3"/>
  <c r="H5230" i="3"/>
  <c r="H5236" i="3"/>
  <c r="H5241" i="3"/>
  <c r="H5246" i="3"/>
  <c r="H5252" i="3"/>
  <c r="H5257" i="3"/>
  <c r="H5262" i="3"/>
  <c r="H5268" i="3"/>
  <c r="H5273" i="3"/>
  <c r="H5278" i="3"/>
  <c r="H5284" i="3"/>
  <c r="H5289" i="3"/>
  <c r="H5294" i="3"/>
  <c r="H5300" i="3"/>
  <c r="H5305" i="3"/>
  <c r="H5310" i="3"/>
  <c r="H5316" i="3"/>
  <c r="H5321" i="3"/>
  <c r="H5326" i="3"/>
  <c r="H5332" i="3"/>
  <c r="H5337" i="3"/>
  <c r="H5342" i="3"/>
  <c r="H5348" i="3"/>
  <c r="H5353" i="3"/>
  <c r="H5358" i="3"/>
  <c r="H5364" i="3"/>
  <c r="H5369" i="3"/>
  <c r="H5374" i="3"/>
  <c r="H5380" i="3"/>
  <c r="H5385" i="3"/>
  <c r="H5390" i="3"/>
  <c r="H5396" i="3"/>
  <c r="H5401" i="3"/>
  <c r="H5406" i="3"/>
  <c r="H5412" i="3"/>
  <c r="H5417" i="3"/>
  <c r="H5422" i="3"/>
  <c r="H5428" i="3"/>
  <c r="H5433" i="3"/>
  <c r="H5438" i="3"/>
  <c r="H5444" i="3"/>
  <c r="H5449" i="3"/>
  <c r="H5454" i="3"/>
  <c r="H5460" i="3"/>
  <c r="H5465" i="3"/>
  <c r="H5469" i="3"/>
  <c r="H5473" i="3"/>
  <c r="H5477" i="3"/>
  <c r="H5481" i="3"/>
  <c r="H5485" i="3"/>
  <c r="H5489" i="3"/>
  <c r="H5493" i="3"/>
  <c r="H5497" i="3"/>
  <c r="H5501" i="3"/>
  <c r="H5505" i="3"/>
  <c r="H5509" i="3"/>
  <c r="H5513" i="3"/>
  <c r="H5517" i="3"/>
  <c r="H5521" i="3"/>
  <c r="H5525" i="3"/>
  <c r="H5529" i="3"/>
  <c r="H5533" i="3"/>
  <c r="H5537" i="3"/>
  <c r="H5541" i="3"/>
  <c r="H5545" i="3"/>
  <c r="H5549" i="3"/>
  <c r="H5553" i="3"/>
  <c r="H5557" i="3"/>
  <c r="H5561" i="3"/>
  <c r="H5565" i="3"/>
  <c r="H5569" i="3"/>
  <c r="H5573" i="3"/>
  <c r="H5577" i="3"/>
  <c r="H5581" i="3"/>
  <c r="H5585" i="3"/>
  <c r="H5589" i="3"/>
  <c r="H5593" i="3"/>
  <c r="H5597" i="3"/>
  <c r="H5601" i="3"/>
  <c r="H5605" i="3"/>
  <c r="H5609" i="3"/>
  <c r="H5613" i="3"/>
  <c r="H5617" i="3"/>
  <c r="H5621" i="3"/>
  <c r="H5625" i="3"/>
  <c r="H5629" i="3"/>
  <c r="H5633" i="3"/>
  <c r="H5637" i="3"/>
  <c r="H5641" i="3"/>
  <c r="H5645" i="3"/>
  <c r="H5649" i="3"/>
  <c r="H5653" i="3"/>
  <c r="H5657" i="3"/>
  <c r="H5661" i="3"/>
  <c r="H5665" i="3"/>
  <c r="H5669" i="3"/>
  <c r="H5673" i="3"/>
  <c r="H5677" i="3"/>
  <c r="H5681" i="3"/>
  <c r="H5685" i="3"/>
  <c r="H5689" i="3"/>
  <c r="H5693" i="3"/>
  <c r="H5697" i="3"/>
  <c r="H5701" i="3"/>
  <c r="H5705" i="3"/>
  <c r="H5709" i="3"/>
  <c r="H5713" i="3"/>
  <c r="H5717" i="3"/>
  <c r="H5721" i="3"/>
  <c r="H5725" i="3"/>
  <c r="H5729" i="3"/>
  <c r="H5733" i="3"/>
  <c r="H5737" i="3"/>
  <c r="H5741" i="3"/>
  <c r="H5745" i="3"/>
  <c r="H5749" i="3"/>
  <c r="H5753" i="3"/>
  <c r="H5757" i="3"/>
  <c r="H5761" i="3"/>
  <c r="H5765" i="3"/>
  <c r="H5769" i="3"/>
  <c r="H5773" i="3"/>
  <c r="H5777" i="3"/>
  <c r="H5781" i="3"/>
  <c r="H5785" i="3"/>
  <c r="H5789" i="3"/>
  <c r="H5793" i="3"/>
  <c r="H5797" i="3"/>
  <c r="H5801" i="3"/>
  <c r="H5805" i="3"/>
  <c r="H5809" i="3"/>
  <c r="H5813" i="3"/>
  <c r="H5817" i="3"/>
  <c r="H5821" i="3"/>
  <c r="H5825" i="3"/>
  <c r="H5829" i="3"/>
  <c r="H5833" i="3"/>
  <c r="H5837" i="3"/>
  <c r="H5841" i="3"/>
  <c r="H5845" i="3"/>
  <c r="H5849" i="3"/>
  <c r="H5853" i="3"/>
  <c r="H5857" i="3"/>
  <c r="H5861" i="3"/>
  <c r="H5865" i="3"/>
  <c r="H5869" i="3"/>
  <c r="H5873" i="3"/>
  <c r="H5877" i="3"/>
  <c r="H5881" i="3"/>
  <c r="H5885" i="3"/>
  <c r="H5889" i="3"/>
  <c r="H5893" i="3"/>
  <c r="H5897" i="3"/>
  <c r="H5901" i="3"/>
  <c r="H5905" i="3"/>
  <c r="H5909" i="3"/>
  <c r="H5913" i="3"/>
  <c r="H5917" i="3"/>
  <c r="H5921" i="3"/>
  <c r="H5925" i="3"/>
  <c r="H5929" i="3"/>
  <c r="H5933" i="3"/>
  <c r="H5937" i="3"/>
  <c r="H5941" i="3"/>
  <c r="H5945" i="3"/>
  <c r="H5949" i="3"/>
  <c r="H5953" i="3"/>
  <c r="H5957" i="3"/>
  <c r="H5961" i="3"/>
  <c r="H5965" i="3"/>
  <c r="H5969" i="3"/>
  <c r="H5973" i="3"/>
  <c r="H5977" i="3"/>
  <c r="H5981" i="3"/>
  <c r="H5985" i="3"/>
  <c r="H5989" i="3"/>
  <c r="H5993" i="3"/>
  <c r="H5997" i="3"/>
  <c r="H6001" i="3"/>
  <c r="H6005" i="3"/>
  <c r="H6009" i="3"/>
  <c r="H6013" i="3"/>
  <c r="H6017" i="3"/>
  <c r="H6021" i="3"/>
  <c r="H6025" i="3"/>
  <c r="H6029" i="3"/>
  <c r="H6033" i="3"/>
  <c r="H6037" i="3"/>
  <c r="H6041" i="3"/>
  <c r="H6045" i="3"/>
  <c r="H6049" i="3"/>
  <c r="H6053" i="3"/>
  <c r="H6057" i="3"/>
  <c r="H6061" i="3"/>
  <c r="H6065" i="3"/>
  <c r="H6069" i="3"/>
  <c r="H6073" i="3"/>
  <c r="H6077" i="3"/>
  <c r="H6081" i="3"/>
  <c r="H6085" i="3"/>
  <c r="H6089" i="3"/>
  <c r="H6093" i="3"/>
  <c r="H6097" i="3"/>
  <c r="H6101" i="3"/>
  <c r="H6105" i="3"/>
  <c r="H6109" i="3"/>
  <c r="H6113" i="3"/>
  <c r="H6117" i="3"/>
  <c r="H6121" i="3"/>
  <c r="H6125" i="3"/>
  <c r="H6129" i="3"/>
  <c r="H6133" i="3"/>
  <c r="H6137" i="3"/>
  <c r="H6141" i="3"/>
  <c r="H6145" i="3"/>
  <c r="H6149" i="3"/>
  <c r="H6153" i="3"/>
  <c r="H6157" i="3"/>
  <c r="H6161" i="3"/>
  <c r="H6165" i="3"/>
  <c r="H6169" i="3"/>
  <c r="H6173" i="3"/>
  <c r="H6177" i="3"/>
  <c r="H6181" i="3"/>
  <c r="H6185" i="3"/>
  <c r="H6189" i="3"/>
  <c r="H6193" i="3"/>
  <c r="H6197" i="3"/>
  <c r="H6201" i="3"/>
  <c r="H6205" i="3"/>
  <c r="H6209" i="3"/>
  <c r="H6213" i="3"/>
  <c r="H6217" i="3"/>
  <c r="H6221" i="3"/>
  <c r="H6225" i="3"/>
  <c r="H6229" i="3"/>
  <c r="H6233" i="3"/>
  <c r="H6237" i="3"/>
  <c r="H6241" i="3"/>
  <c r="H6245" i="3"/>
  <c r="H6249" i="3"/>
  <c r="H6253" i="3"/>
  <c r="H6257" i="3"/>
  <c r="H6261" i="3"/>
  <c r="H6265" i="3"/>
  <c r="H6269" i="3"/>
  <c r="H6273" i="3"/>
  <c r="H6277" i="3"/>
  <c r="H6281" i="3"/>
  <c r="H6285" i="3"/>
  <c r="H6289" i="3"/>
  <c r="H6293" i="3"/>
  <c r="H6297" i="3"/>
  <c r="H6301" i="3"/>
  <c r="H6305" i="3"/>
  <c r="H6309" i="3"/>
  <c r="H6313" i="3"/>
  <c r="H6317" i="3"/>
  <c r="H6321" i="3"/>
  <c r="H6325" i="3"/>
  <c r="H6329" i="3"/>
  <c r="H6333" i="3"/>
  <c r="H6337" i="3"/>
  <c r="H6341" i="3"/>
  <c r="H6345" i="3"/>
  <c r="H6349" i="3"/>
  <c r="H6353" i="3"/>
  <c r="H6357" i="3"/>
  <c r="H6361" i="3"/>
  <c r="H6365" i="3"/>
  <c r="H6369" i="3"/>
  <c r="H6373" i="3"/>
  <c r="H6377" i="3"/>
  <c r="H6381" i="3"/>
  <c r="H6385" i="3"/>
  <c r="H6389" i="3"/>
  <c r="H6393" i="3"/>
  <c r="H6397" i="3"/>
  <c r="H6401" i="3"/>
  <c r="H6405" i="3"/>
  <c r="H6409" i="3"/>
  <c r="H6413" i="3"/>
  <c r="H6417" i="3"/>
  <c r="H6421" i="3"/>
  <c r="H6425" i="3"/>
  <c r="H6429" i="3"/>
  <c r="H6433" i="3"/>
  <c r="H6437" i="3"/>
  <c r="H6441" i="3"/>
  <c r="H6445" i="3"/>
  <c r="H6449" i="3"/>
  <c r="H6453" i="3"/>
  <c r="H6457" i="3"/>
  <c r="H6461" i="3"/>
  <c r="H6465" i="3"/>
  <c r="H6469" i="3"/>
  <c r="H6473" i="3"/>
  <c r="H6477" i="3"/>
  <c r="H6481" i="3"/>
  <c r="H6485" i="3"/>
  <c r="H6489" i="3"/>
  <c r="H6493" i="3"/>
  <c r="H6497" i="3"/>
  <c r="H6501" i="3"/>
  <c r="H6505" i="3"/>
  <c r="H6509" i="3"/>
  <c r="H6513" i="3"/>
  <c r="H6517" i="3"/>
  <c r="H6521" i="3"/>
  <c r="H6525" i="3"/>
  <c r="H6529" i="3"/>
  <c r="H6533" i="3"/>
  <c r="H6537" i="3"/>
  <c r="H6541" i="3"/>
  <c r="H6545" i="3"/>
  <c r="H6549" i="3"/>
  <c r="H6553" i="3"/>
  <c r="H6557" i="3"/>
  <c r="H6561" i="3"/>
  <c r="H6565" i="3"/>
  <c r="H6569" i="3"/>
  <c r="H6573" i="3"/>
  <c r="H6577" i="3"/>
  <c r="H6581" i="3"/>
  <c r="H6585" i="3"/>
  <c r="H6589" i="3"/>
  <c r="H6593" i="3"/>
  <c r="H6597" i="3"/>
  <c r="H6601" i="3"/>
  <c r="H6605" i="3"/>
  <c r="H6609" i="3"/>
  <c r="H6613" i="3"/>
  <c r="H6617" i="3"/>
  <c r="H6621" i="3"/>
  <c r="H6625" i="3"/>
  <c r="H6629" i="3"/>
  <c r="H6633" i="3"/>
  <c r="H6637" i="3"/>
  <c r="H6641" i="3"/>
  <c r="H6645" i="3"/>
  <c r="H6649" i="3"/>
  <c r="H6653" i="3"/>
  <c r="H6657" i="3"/>
  <c r="H6661" i="3"/>
  <c r="H6665" i="3"/>
  <c r="H6669" i="3"/>
  <c r="H6673" i="3"/>
  <c r="H6677" i="3"/>
  <c r="H6681" i="3"/>
  <c r="H6685" i="3"/>
  <c r="H6689" i="3"/>
  <c r="H6693" i="3"/>
  <c r="H6697" i="3"/>
  <c r="H6701" i="3"/>
  <c r="H6705" i="3"/>
  <c r="H6709" i="3"/>
  <c r="H6713" i="3"/>
  <c r="H6717" i="3"/>
  <c r="H6721" i="3"/>
  <c r="H6725" i="3"/>
  <c r="H6729" i="3"/>
  <c r="H6733" i="3"/>
  <c r="H6737" i="3"/>
  <c r="H6741" i="3"/>
  <c r="H6745" i="3"/>
  <c r="H6749" i="3"/>
  <c r="H6753" i="3"/>
  <c r="H6757" i="3"/>
  <c r="H6761" i="3"/>
  <c r="H6765" i="3"/>
  <c r="H6769" i="3"/>
  <c r="H6773" i="3"/>
  <c r="H6777" i="3"/>
  <c r="H6781" i="3"/>
  <c r="H6785" i="3"/>
  <c r="H6789" i="3"/>
  <c r="H6793" i="3"/>
  <c r="H6797" i="3"/>
  <c r="H6801" i="3"/>
  <c r="H6805" i="3"/>
  <c r="H6809" i="3"/>
  <c r="H6813" i="3"/>
  <c r="H6817" i="3"/>
  <c r="H6821" i="3"/>
  <c r="H6825" i="3"/>
  <c r="H6829" i="3"/>
  <c r="H6833" i="3"/>
  <c r="H6837" i="3"/>
  <c r="H6841" i="3"/>
  <c r="H6845" i="3"/>
  <c r="H6849" i="3"/>
  <c r="H6853" i="3"/>
  <c r="H6857" i="3"/>
  <c r="H6861" i="3"/>
  <c r="H6865" i="3"/>
  <c r="H6869" i="3"/>
  <c r="H6873" i="3"/>
  <c r="H6877" i="3"/>
  <c r="H6881" i="3"/>
  <c r="H6885" i="3"/>
  <c r="H6889" i="3"/>
  <c r="H6893" i="3"/>
  <c r="H6897" i="3"/>
  <c r="H6901" i="3"/>
  <c r="H6905" i="3"/>
  <c r="H6909" i="3"/>
  <c r="H6913" i="3"/>
  <c r="H6917" i="3"/>
  <c r="H6921" i="3"/>
  <c r="H6925" i="3"/>
  <c r="H6929" i="3"/>
  <c r="H6933" i="3"/>
  <c r="H6937" i="3"/>
  <c r="H6941" i="3"/>
  <c r="H6945" i="3"/>
  <c r="H6949" i="3"/>
  <c r="H6953" i="3"/>
  <c r="H6957" i="3"/>
  <c r="H6961" i="3"/>
  <c r="H6965" i="3"/>
  <c r="H6969" i="3"/>
  <c r="H6973" i="3"/>
  <c r="H6977" i="3"/>
  <c r="H6981" i="3"/>
  <c r="H6985" i="3"/>
  <c r="H6989" i="3"/>
  <c r="H6993" i="3"/>
  <c r="H6997" i="3"/>
  <c r="H7001" i="3"/>
  <c r="H7005" i="3"/>
  <c r="H7009" i="3"/>
  <c r="H7013" i="3"/>
  <c r="H7017" i="3"/>
  <c r="H7021" i="3"/>
  <c r="H7025" i="3"/>
  <c r="H7029" i="3"/>
  <c r="H7033" i="3"/>
  <c r="H7037" i="3"/>
  <c r="H7041" i="3"/>
  <c r="H7045" i="3"/>
  <c r="H7049" i="3"/>
  <c r="H7053" i="3"/>
  <c r="H7057" i="3"/>
  <c r="H7061" i="3"/>
  <c r="H7065" i="3"/>
  <c r="H7069" i="3"/>
  <c r="H7073" i="3"/>
  <c r="H7077" i="3"/>
  <c r="H7081" i="3"/>
  <c r="H7085" i="3"/>
  <c r="H7089" i="3"/>
  <c r="H7093" i="3"/>
  <c r="H7097" i="3"/>
  <c r="H7101" i="3"/>
  <c r="H7105" i="3"/>
  <c r="H7109" i="3"/>
  <c r="H7113" i="3"/>
  <c r="H7117" i="3"/>
  <c r="H7121" i="3"/>
  <c r="H7125" i="3"/>
  <c r="H7129" i="3"/>
  <c r="H7133" i="3"/>
  <c r="H7137" i="3"/>
  <c r="H7141" i="3"/>
  <c r="H7145" i="3"/>
  <c r="H7149" i="3"/>
  <c r="H7153" i="3"/>
  <c r="H7157" i="3"/>
  <c r="H7161" i="3"/>
  <c r="H7165" i="3"/>
  <c r="H7169" i="3"/>
  <c r="H7173" i="3"/>
  <c r="H7177" i="3"/>
  <c r="H7181" i="3"/>
  <c r="H7185" i="3"/>
  <c r="H7189" i="3"/>
  <c r="H7193" i="3"/>
  <c r="H7197" i="3"/>
  <c r="H7201" i="3"/>
  <c r="H7205" i="3"/>
  <c r="H1512" i="3"/>
  <c r="H2598" i="3"/>
  <c r="H2892" i="3"/>
  <c r="H3148" i="3"/>
  <c r="H3404" i="3"/>
  <c r="H3630" i="3"/>
  <c r="H3716" i="3"/>
  <c r="H3780" i="3"/>
  <c r="H3844" i="3"/>
  <c r="H3908" i="3"/>
  <c r="H3972" i="3"/>
  <c r="H4036" i="3"/>
  <c r="H4100" i="3"/>
  <c r="H4164" i="3"/>
  <c r="H4228" i="3"/>
  <c r="H4292" i="3"/>
  <c r="H4356" i="3"/>
  <c r="H4420" i="3"/>
  <c r="H4468" i="3"/>
  <c r="H4500" i="3"/>
  <c r="H4532" i="3"/>
  <c r="H4564" i="3"/>
  <c r="H4596" i="3"/>
  <c r="H4628" i="3"/>
  <c r="H4660" i="3"/>
  <c r="H4688" i="3"/>
  <c r="H4709" i="3"/>
  <c r="H4730" i="3"/>
  <c r="H4752" i="3"/>
  <c r="H4773" i="3"/>
  <c r="H4794" i="3"/>
  <c r="H4816" i="3"/>
  <c r="H4837" i="3"/>
  <c r="H4858" i="3"/>
  <c r="H4880" i="3"/>
  <c r="H4901" i="3"/>
  <c r="H4922" i="3"/>
  <c r="H4944" i="3"/>
  <c r="H4965" i="3"/>
  <c r="H4986" i="3"/>
  <c r="H5008" i="3"/>
  <c r="H5029" i="3"/>
  <c r="H5050" i="3"/>
  <c r="H5072" i="3"/>
  <c r="H5093" i="3"/>
  <c r="H5114" i="3"/>
  <c r="H5136" i="3"/>
  <c r="H5157" i="3"/>
  <c r="H5178" i="3"/>
  <c r="H5200" i="3"/>
  <c r="H5221" i="3"/>
  <c r="H5242" i="3"/>
  <c r="H5264" i="3"/>
  <c r="H5285" i="3"/>
  <c r="H5306" i="3"/>
  <c r="H5328" i="3"/>
  <c r="H5349" i="3"/>
  <c r="H5370" i="3"/>
  <c r="H5392" i="3"/>
  <c r="H5413" i="3"/>
  <c r="H5434" i="3"/>
  <c r="H5456" i="3"/>
  <c r="H5474" i="3"/>
  <c r="H5490" i="3"/>
  <c r="H5506" i="3"/>
  <c r="H5522" i="3"/>
  <c r="H5538" i="3"/>
  <c r="H5554" i="3"/>
  <c r="H5570" i="3"/>
  <c r="H5586" i="3"/>
  <c r="H5602" i="3"/>
  <c r="H5618" i="3"/>
  <c r="H5634" i="3"/>
  <c r="H5650" i="3"/>
  <c r="H5666" i="3"/>
  <c r="H5682" i="3"/>
  <c r="H5698" i="3"/>
  <c r="H5714" i="3"/>
  <c r="H5730" i="3"/>
  <c r="H5746" i="3"/>
  <c r="H5762" i="3"/>
  <c r="H5778" i="3"/>
  <c r="H5794" i="3"/>
  <c r="H5810" i="3"/>
  <c r="H5826" i="3"/>
  <c r="H5842" i="3"/>
  <c r="H5858" i="3"/>
  <c r="H5874" i="3"/>
  <c r="H5890" i="3"/>
  <c r="H5906" i="3"/>
  <c r="H5922" i="3"/>
  <c r="H5938" i="3"/>
  <c r="H5954" i="3"/>
  <c r="H5970" i="3"/>
  <c r="H5986" i="3"/>
  <c r="H6002" i="3"/>
  <c r="H6018" i="3"/>
  <c r="H6034" i="3"/>
  <c r="H6050" i="3"/>
  <c r="H6066" i="3"/>
  <c r="H6082" i="3"/>
  <c r="H6098" i="3"/>
  <c r="H6114" i="3"/>
  <c r="H6130" i="3"/>
  <c r="H6146" i="3"/>
  <c r="H6162" i="3"/>
  <c r="H6178" i="3"/>
  <c r="H6194" i="3"/>
  <c r="H6210" i="3"/>
  <c r="H6226" i="3"/>
  <c r="H6242" i="3"/>
  <c r="H6258" i="3"/>
  <c r="H6274" i="3"/>
  <c r="H6290" i="3"/>
  <c r="H6306" i="3"/>
  <c r="H6322" i="3"/>
  <c r="H6338" i="3"/>
  <c r="H6354" i="3"/>
  <c r="H6370" i="3"/>
  <c r="H6386" i="3"/>
  <c r="H6402" i="3"/>
  <c r="H6418" i="3"/>
  <c r="H6434" i="3"/>
  <c r="H6450" i="3"/>
  <c r="H6466" i="3"/>
  <c r="H6482" i="3"/>
  <c r="H6498" i="3"/>
  <c r="H6514" i="3"/>
  <c r="H6530" i="3"/>
  <c r="H6546" i="3"/>
  <c r="H6562" i="3"/>
  <c r="H6578" i="3"/>
  <c r="H6594" i="3"/>
  <c r="H6610" i="3"/>
  <c r="H6626" i="3"/>
  <c r="H6642" i="3"/>
  <c r="H6658" i="3"/>
  <c r="H6674" i="3"/>
  <c r="H6690" i="3"/>
  <c r="H6706" i="3"/>
  <c r="H6722" i="3"/>
  <c r="H6738" i="3"/>
  <c r="H6754" i="3"/>
  <c r="H6770" i="3"/>
  <c r="H6786" i="3"/>
  <c r="H6802" i="3"/>
  <c r="H6818" i="3"/>
  <c r="H6834" i="3"/>
  <c r="H6850" i="3"/>
  <c r="H6866" i="3"/>
  <c r="H6882" i="3"/>
  <c r="H6898" i="3"/>
  <c r="H6914" i="3"/>
  <c r="H6930" i="3"/>
  <c r="H6946" i="3"/>
  <c r="H6962" i="3"/>
  <c r="H6978" i="3"/>
  <c r="H6994" i="3"/>
  <c r="H7010" i="3"/>
  <c r="H7026" i="3"/>
  <c r="H7042" i="3"/>
  <c r="H7058" i="3"/>
  <c r="H7074" i="3"/>
  <c r="H7090" i="3"/>
  <c r="H7106" i="3"/>
  <c r="H7122" i="3"/>
  <c r="H7138" i="3"/>
  <c r="H7154" i="3"/>
  <c r="H7170" i="3"/>
  <c r="H7186" i="3"/>
  <c r="H7196" i="3"/>
  <c r="H7204" i="3"/>
  <c r="H7209" i="3"/>
  <c r="H7213" i="3"/>
  <c r="H7217" i="3"/>
  <c r="H7221" i="3"/>
  <c r="H7225" i="3"/>
  <c r="H7229" i="3"/>
  <c r="H7233" i="3"/>
  <c r="H7237" i="3"/>
  <c r="H7241" i="3"/>
  <c r="H7245" i="3"/>
  <c r="H7249" i="3"/>
  <c r="H7253" i="3"/>
  <c r="H7257" i="3"/>
  <c r="H7261" i="3"/>
  <c r="H7265" i="3"/>
  <c r="H7269" i="3"/>
  <c r="H7273" i="3"/>
  <c r="H7277" i="3"/>
  <c r="H7281" i="3"/>
  <c r="H7285" i="3"/>
  <c r="H7289" i="3"/>
  <c r="H7293" i="3"/>
  <c r="H7297" i="3"/>
  <c r="H7301" i="3"/>
  <c r="H7305" i="3"/>
  <c r="H7309" i="3"/>
  <c r="H7313" i="3"/>
  <c r="H7317" i="3"/>
  <c r="H7321" i="3"/>
  <c r="H7325" i="3"/>
  <c r="H7329" i="3"/>
  <c r="H7333" i="3"/>
  <c r="H7337" i="3"/>
  <c r="H7341" i="3"/>
  <c r="H7345" i="3"/>
  <c r="H7349" i="3"/>
  <c r="H7353" i="3"/>
  <c r="H7357" i="3"/>
  <c r="H7361" i="3"/>
  <c r="H7365" i="3"/>
  <c r="H7369" i="3"/>
  <c r="H7373" i="3"/>
  <c r="H7377" i="3"/>
  <c r="H7381" i="3"/>
  <c r="H7385" i="3"/>
  <c r="H7389" i="3"/>
  <c r="H7393" i="3"/>
  <c r="H7397" i="3"/>
  <c r="H7401" i="3"/>
  <c r="H7405" i="3"/>
  <c r="H7409" i="3"/>
  <c r="H7413" i="3"/>
  <c r="H7417" i="3"/>
  <c r="H7421" i="3"/>
  <c r="H7425" i="3"/>
  <c r="H7429" i="3"/>
  <c r="H7433" i="3"/>
  <c r="H7437" i="3"/>
  <c r="H7441" i="3"/>
  <c r="H7445" i="3"/>
  <c r="H7449" i="3"/>
  <c r="H7453" i="3"/>
  <c r="H7457" i="3"/>
  <c r="H7461" i="3"/>
  <c r="H7465" i="3"/>
  <c r="H7469" i="3"/>
  <c r="H7473" i="3"/>
  <c r="H7477" i="3"/>
  <c r="H7481" i="3"/>
  <c r="H7485" i="3"/>
  <c r="H7489" i="3"/>
  <c r="H7493" i="3"/>
  <c r="H7497" i="3"/>
  <c r="H7501" i="3"/>
  <c r="H7505" i="3"/>
  <c r="H7509" i="3"/>
  <c r="H7513" i="3"/>
  <c r="H7517" i="3"/>
  <c r="H7521" i="3"/>
  <c r="H7525" i="3"/>
  <c r="H7529" i="3"/>
  <c r="H7533" i="3"/>
  <c r="H7537" i="3"/>
  <c r="H7541" i="3"/>
  <c r="H7545" i="3"/>
  <c r="H7549" i="3"/>
  <c r="H7553" i="3"/>
  <c r="H7557" i="3"/>
  <c r="H7561" i="3"/>
  <c r="H7565" i="3"/>
  <c r="H7569" i="3"/>
  <c r="H7573" i="3"/>
  <c r="H7577" i="3"/>
  <c r="H7581" i="3"/>
  <c r="H7585" i="3"/>
  <c r="H7589" i="3"/>
  <c r="H7593" i="3"/>
  <c r="H7597" i="3"/>
  <c r="H7601" i="3"/>
  <c r="H7605" i="3"/>
  <c r="H7609" i="3"/>
  <c r="H7613" i="3"/>
  <c r="H7617" i="3"/>
  <c r="H7621" i="3"/>
  <c r="H7625" i="3"/>
  <c r="H7629" i="3"/>
  <c r="H7633" i="3"/>
  <c r="H7637" i="3"/>
  <c r="H7641" i="3"/>
  <c r="H7645" i="3"/>
  <c r="H7649" i="3"/>
  <c r="H7653" i="3"/>
  <c r="H7657" i="3"/>
  <c r="H7661" i="3"/>
  <c r="H7665" i="3"/>
  <c r="H7669" i="3"/>
  <c r="H7673" i="3"/>
  <c r="H7677" i="3"/>
  <c r="H7681" i="3"/>
  <c r="H7685" i="3"/>
  <c r="H7689" i="3"/>
  <c r="H7693" i="3"/>
  <c r="H7697" i="3"/>
  <c r="H7701" i="3"/>
  <c r="H7705" i="3"/>
  <c r="H7709" i="3"/>
  <c r="H7713" i="3"/>
  <c r="H7717" i="3"/>
  <c r="H7721" i="3"/>
  <c r="H7725" i="3"/>
  <c r="H7729" i="3"/>
  <c r="H7733" i="3"/>
  <c r="H7737" i="3"/>
  <c r="H7741" i="3"/>
  <c r="H7745" i="3"/>
  <c r="H7749" i="3"/>
  <c r="H7753" i="3"/>
  <c r="H7757" i="3"/>
  <c r="H7761" i="3"/>
  <c r="H7765" i="3"/>
  <c r="H7769" i="3"/>
  <c r="H7773" i="3"/>
  <c r="H7777" i="3"/>
  <c r="H7781" i="3"/>
  <c r="H7785" i="3"/>
  <c r="H7789" i="3"/>
  <c r="H7793" i="3"/>
  <c r="H7797" i="3"/>
  <c r="H7801" i="3"/>
  <c r="H7805" i="3"/>
  <c r="H7809" i="3"/>
  <c r="H7813" i="3"/>
  <c r="H7817" i="3"/>
  <c r="H7821" i="3"/>
  <c r="H7825" i="3"/>
  <c r="H7829" i="3"/>
  <c r="H7833" i="3"/>
  <c r="H7837" i="3"/>
  <c r="H7841" i="3"/>
  <c r="H7845" i="3"/>
  <c r="H7849" i="3"/>
  <c r="H7853" i="3"/>
  <c r="H7857" i="3"/>
  <c r="H7861" i="3"/>
  <c r="H7865" i="3"/>
  <c r="H7869" i="3"/>
  <c r="H7873" i="3"/>
  <c r="H7877" i="3"/>
  <c r="H7881" i="3"/>
  <c r="H7885" i="3"/>
  <c r="H7889" i="3"/>
  <c r="H7893" i="3"/>
  <c r="H7897" i="3"/>
  <c r="H7901" i="3"/>
  <c r="H7905" i="3"/>
  <c r="H7909" i="3"/>
  <c r="H7913" i="3"/>
  <c r="H7917" i="3"/>
  <c r="H7921" i="3"/>
  <c r="H7925" i="3"/>
  <c r="H7929" i="3"/>
  <c r="H7933" i="3"/>
  <c r="H7937" i="3"/>
  <c r="H7941" i="3"/>
  <c r="H7945" i="3"/>
  <c r="H7949" i="3"/>
  <c r="H7953" i="3"/>
  <c r="H7957" i="3"/>
  <c r="H7961" i="3"/>
  <c r="H7965" i="3"/>
  <c r="H7969" i="3"/>
  <c r="H7973" i="3"/>
  <c r="H7977" i="3"/>
  <c r="H7981" i="3"/>
  <c r="H7985" i="3"/>
  <c r="H7989" i="3"/>
  <c r="H7993" i="3"/>
  <c r="H7997" i="3"/>
  <c r="H8001" i="3"/>
  <c r="H8005" i="3"/>
  <c r="H8009" i="3"/>
  <c r="H8013" i="3"/>
  <c r="H8017" i="3"/>
  <c r="H8021" i="3"/>
  <c r="H8025" i="3"/>
  <c r="H8029" i="3"/>
  <c r="H8033" i="3"/>
  <c r="H8037" i="3"/>
  <c r="H8041" i="3"/>
  <c r="H8045" i="3"/>
  <c r="H8049" i="3"/>
  <c r="H8053" i="3"/>
  <c r="H8057" i="3"/>
  <c r="H8061" i="3"/>
  <c r="H8065" i="3"/>
  <c r="H8069" i="3"/>
  <c r="H8073" i="3"/>
  <c r="H8077" i="3"/>
  <c r="H8081" i="3"/>
  <c r="H8085" i="3"/>
  <c r="H8089" i="3"/>
  <c r="H8093" i="3"/>
  <c r="H8097" i="3"/>
  <c r="H8101" i="3"/>
  <c r="H8105" i="3"/>
  <c r="H8109" i="3"/>
  <c r="H8113" i="3"/>
  <c r="H8117" i="3"/>
  <c r="H8121" i="3"/>
  <c r="H8125" i="3"/>
  <c r="H8129" i="3"/>
  <c r="H8133" i="3"/>
  <c r="H8137" i="3"/>
  <c r="H8141" i="3"/>
  <c r="H8145" i="3"/>
  <c r="H8149" i="3"/>
  <c r="H8153" i="3"/>
  <c r="H8157" i="3"/>
  <c r="H8161" i="3"/>
  <c r="H8165" i="3"/>
  <c r="H8169" i="3"/>
  <c r="H8173" i="3"/>
  <c r="H8177" i="3"/>
  <c r="H8181" i="3"/>
  <c r="H8185" i="3"/>
  <c r="H8189" i="3"/>
  <c r="H8193" i="3"/>
  <c r="H8197" i="3"/>
  <c r="H8201" i="3"/>
  <c r="H8205" i="3"/>
  <c r="H8209" i="3"/>
  <c r="H8213" i="3"/>
  <c r="H8217" i="3"/>
  <c r="H8221" i="3"/>
  <c r="H8225" i="3"/>
  <c r="H8229" i="3"/>
  <c r="H8233" i="3"/>
  <c r="H8237" i="3"/>
  <c r="H8241" i="3"/>
  <c r="H8245" i="3"/>
  <c r="H8249" i="3"/>
  <c r="H8253" i="3"/>
  <c r="H8257" i="3"/>
  <c r="H8261" i="3"/>
  <c r="H8265" i="3"/>
  <c r="H8269" i="3"/>
  <c r="H8273" i="3"/>
  <c r="H8277" i="3"/>
  <c r="H8281" i="3"/>
  <c r="H8285" i="3"/>
  <c r="H8289" i="3"/>
  <c r="H8293" i="3"/>
  <c r="H8297" i="3"/>
  <c r="H8301" i="3"/>
  <c r="H8305" i="3"/>
  <c r="H8309" i="3"/>
  <c r="H8313" i="3"/>
  <c r="H8317" i="3"/>
  <c r="H8321" i="3"/>
  <c r="H8325" i="3"/>
  <c r="H8329" i="3"/>
  <c r="H8333" i="3"/>
  <c r="H8337" i="3"/>
  <c r="H8341" i="3"/>
  <c r="H8345" i="3"/>
  <c r="H8349" i="3"/>
  <c r="H8353" i="3"/>
  <c r="H8357" i="3"/>
  <c r="H8361" i="3"/>
  <c r="H8365" i="3"/>
  <c r="H8369" i="3"/>
  <c r="H8373" i="3"/>
  <c r="H8377" i="3"/>
  <c r="H8381" i="3"/>
  <c r="H8385" i="3"/>
  <c r="H8389" i="3"/>
  <c r="H8393" i="3"/>
  <c r="H8397" i="3"/>
  <c r="H8401" i="3"/>
  <c r="H8405" i="3"/>
  <c r="H8409" i="3"/>
  <c r="H8413" i="3"/>
  <c r="H8417" i="3"/>
  <c r="H8421" i="3"/>
  <c r="H8425" i="3"/>
  <c r="H8429" i="3"/>
  <c r="H8433" i="3"/>
  <c r="H8437" i="3"/>
  <c r="H8441" i="3"/>
  <c r="H8445" i="3"/>
  <c r="H8449" i="3"/>
  <c r="H8453" i="3"/>
  <c r="H8457" i="3"/>
  <c r="H8461" i="3"/>
  <c r="H8465" i="3"/>
  <c r="H8469" i="3"/>
  <c r="H8473" i="3"/>
  <c r="H8477" i="3"/>
  <c r="H8481" i="3"/>
  <c r="H8485" i="3"/>
  <c r="H8489" i="3"/>
  <c r="H8493" i="3"/>
  <c r="H8497" i="3"/>
  <c r="H8501" i="3"/>
  <c r="H8505" i="3"/>
  <c r="H8509" i="3"/>
  <c r="H8513" i="3"/>
  <c r="H8517" i="3"/>
  <c r="H8521" i="3"/>
  <c r="H8525" i="3"/>
  <c r="H8529" i="3"/>
  <c r="H8533" i="3"/>
  <c r="H8537" i="3"/>
  <c r="H8541" i="3"/>
  <c r="H8545" i="3"/>
  <c r="H8549" i="3"/>
  <c r="H8553" i="3"/>
  <c r="H8557" i="3"/>
  <c r="H8561" i="3"/>
  <c r="H8565" i="3"/>
  <c r="H8569" i="3"/>
  <c r="H8573" i="3"/>
  <c r="H8577" i="3"/>
  <c r="H8581" i="3"/>
  <c r="H8585" i="3"/>
  <c r="H8589" i="3"/>
  <c r="H8593" i="3"/>
  <c r="H8597" i="3"/>
  <c r="H8601" i="3"/>
  <c r="H8605" i="3"/>
  <c r="H8609" i="3"/>
  <c r="H8613" i="3"/>
  <c r="H8617" i="3"/>
  <c r="H8621" i="3"/>
  <c r="H8625" i="3"/>
  <c r="H8629" i="3"/>
  <c r="H8633" i="3"/>
  <c r="H8637" i="3"/>
  <c r="H8641" i="3"/>
  <c r="H8645" i="3"/>
  <c r="H8649" i="3"/>
  <c r="H8653" i="3"/>
  <c r="H8657" i="3"/>
  <c r="H8661" i="3"/>
  <c r="H8665" i="3"/>
  <c r="H8669" i="3"/>
  <c r="H8673" i="3"/>
  <c r="H8677" i="3"/>
  <c r="H8681" i="3"/>
  <c r="H8685" i="3"/>
  <c r="H8689" i="3"/>
  <c r="H8693" i="3"/>
  <c r="H8697" i="3"/>
  <c r="H8701" i="3"/>
  <c r="H8705" i="3"/>
  <c r="H8709" i="3"/>
  <c r="H8713" i="3"/>
  <c r="H8717" i="3"/>
  <c r="H8721" i="3"/>
  <c r="H8725" i="3"/>
  <c r="H8729" i="3"/>
  <c r="H8733" i="3"/>
  <c r="H8737" i="3"/>
  <c r="H8741" i="3"/>
  <c r="H8745" i="3"/>
  <c r="H8749" i="3"/>
  <c r="H8753" i="3"/>
  <c r="H8757" i="3"/>
  <c r="H8761" i="3"/>
  <c r="H8765" i="3"/>
  <c r="H8769" i="3"/>
  <c r="H8773" i="3"/>
  <c r="H8777" i="3"/>
  <c r="H8781" i="3"/>
  <c r="H8785" i="3"/>
  <c r="H8789" i="3"/>
  <c r="H8793" i="3"/>
  <c r="H8797" i="3"/>
  <c r="H8801" i="3"/>
  <c r="H8805" i="3"/>
  <c r="H8809" i="3"/>
  <c r="H8813" i="3"/>
  <c r="H8817" i="3"/>
  <c r="H8821" i="3"/>
  <c r="H8825" i="3"/>
  <c r="H8829" i="3"/>
  <c r="H8833" i="3"/>
  <c r="H8837" i="3"/>
  <c r="H8841" i="3"/>
  <c r="H8845" i="3"/>
  <c r="H8849" i="3"/>
  <c r="H8853" i="3"/>
  <c r="H8857" i="3"/>
  <c r="H8861" i="3"/>
  <c r="H8865" i="3"/>
  <c r="H8869" i="3"/>
  <c r="H8873" i="3"/>
  <c r="H8877" i="3"/>
  <c r="H8881" i="3"/>
  <c r="H8885" i="3"/>
  <c r="H8889" i="3"/>
  <c r="H8893" i="3"/>
  <c r="H8897" i="3"/>
  <c r="H8901" i="3"/>
  <c r="H8905" i="3"/>
  <c r="H8909" i="3"/>
  <c r="H8913" i="3"/>
  <c r="H8917" i="3"/>
  <c r="H8921" i="3"/>
  <c r="H8925" i="3"/>
  <c r="H8929" i="3"/>
  <c r="H8933" i="3"/>
  <c r="H8937" i="3"/>
  <c r="H8941" i="3"/>
  <c r="H8945" i="3"/>
  <c r="H8949" i="3"/>
  <c r="H8953" i="3"/>
  <c r="H8957" i="3"/>
  <c r="H8961" i="3"/>
  <c r="H8965" i="3"/>
  <c r="H8969" i="3"/>
  <c r="H8973" i="3"/>
  <c r="H8977" i="3"/>
  <c r="H8981" i="3"/>
  <c r="H8985" i="3"/>
  <c r="H8989" i="3"/>
  <c r="H8993" i="3"/>
  <c r="H8997" i="3"/>
  <c r="H9001" i="3"/>
  <c r="H9005" i="3"/>
  <c r="H9009" i="3"/>
  <c r="H9013" i="3"/>
  <c r="H9017" i="3"/>
  <c r="H9021" i="3"/>
  <c r="H9025" i="3"/>
  <c r="H9029" i="3"/>
  <c r="H9033" i="3"/>
  <c r="H9037" i="3"/>
  <c r="H9041" i="3"/>
  <c r="H9045" i="3"/>
  <c r="H9049" i="3"/>
  <c r="H9053" i="3"/>
  <c r="H9057" i="3"/>
  <c r="H9061" i="3"/>
  <c r="H9065" i="3"/>
  <c r="H9069" i="3"/>
  <c r="H9073" i="3"/>
  <c r="H9077" i="3"/>
  <c r="H9081" i="3"/>
  <c r="H9085" i="3"/>
  <c r="H9089" i="3"/>
  <c r="H9093" i="3"/>
  <c r="H9097" i="3"/>
  <c r="H9101" i="3"/>
  <c r="H9105" i="3"/>
  <c r="H9109" i="3"/>
  <c r="H9113" i="3"/>
  <c r="H9117" i="3"/>
  <c r="H9121" i="3"/>
  <c r="H9125" i="3"/>
  <c r="H9129" i="3"/>
  <c r="H9133" i="3"/>
  <c r="H9137" i="3"/>
  <c r="H9141" i="3"/>
  <c r="H9145" i="3"/>
  <c r="H9149" i="3"/>
  <c r="H9153" i="3"/>
  <c r="H9157" i="3"/>
  <c r="H9161" i="3"/>
  <c r="H9165" i="3"/>
  <c r="H9169" i="3"/>
  <c r="H9173" i="3"/>
  <c r="H9177" i="3"/>
  <c r="H9181" i="3"/>
  <c r="H9185" i="3"/>
  <c r="H9189" i="3"/>
  <c r="H9193" i="3"/>
  <c r="H9197" i="3"/>
  <c r="H9201" i="3"/>
  <c r="H9205" i="3"/>
  <c r="H9209" i="3"/>
  <c r="H9213" i="3"/>
  <c r="H9217" i="3"/>
  <c r="H9221" i="3"/>
  <c r="H9225" i="3"/>
  <c r="H9229" i="3"/>
  <c r="H9233" i="3"/>
  <c r="H9237" i="3"/>
  <c r="H9241" i="3"/>
  <c r="H9245" i="3"/>
  <c r="H9249" i="3"/>
  <c r="H9253" i="3"/>
  <c r="H9257" i="3"/>
  <c r="H9261" i="3"/>
  <c r="H9265" i="3"/>
  <c r="H9269" i="3"/>
  <c r="H9273" i="3"/>
  <c r="H9277" i="3"/>
  <c r="H9281" i="3"/>
  <c r="H9285" i="3"/>
  <c r="H9289" i="3"/>
  <c r="H9293" i="3"/>
  <c r="H9297" i="3"/>
  <c r="H9301" i="3"/>
  <c r="H9305" i="3"/>
  <c r="H9309" i="3"/>
  <c r="H9313" i="3"/>
  <c r="H9317" i="3"/>
  <c r="H9321" i="3"/>
  <c r="H9325" i="3"/>
  <c r="H9329" i="3"/>
  <c r="H9333" i="3"/>
  <c r="H9337" i="3"/>
  <c r="H9341" i="3"/>
  <c r="H9345" i="3"/>
  <c r="H9349" i="3"/>
  <c r="H9353" i="3"/>
  <c r="H9357" i="3"/>
  <c r="H9361" i="3"/>
  <c r="H9365" i="3"/>
  <c r="H9369" i="3"/>
  <c r="H9373" i="3"/>
  <c r="H9377" i="3"/>
  <c r="H9381" i="3"/>
  <c r="H9385" i="3"/>
  <c r="H9389" i="3"/>
  <c r="H9393" i="3"/>
  <c r="H9397" i="3"/>
  <c r="H9401" i="3"/>
  <c r="H9405" i="3"/>
  <c r="H9409" i="3"/>
  <c r="H9413" i="3"/>
  <c r="H9417" i="3"/>
  <c r="H9421" i="3"/>
  <c r="H9425" i="3"/>
  <c r="H9429" i="3"/>
  <c r="H9433" i="3"/>
  <c r="H9437" i="3"/>
  <c r="H9441" i="3"/>
  <c r="H9445" i="3"/>
  <c r="H9449" i="3"/>
  <c r="H9453" i="3"/>
  <c r="H9457" i="3"/>
  <c r="H9461" i="3"/>
  <c r="H9465" i="3"/>
  <c r="H9469" i="3"/>
  <c r="H9473" i="3"/>
  <c r="H9477" i="3"/>
  <c r="H9481" i="3"/>
  <c r="H9485" i="3"/>
  <c r="H9489" i="3"/>
  <c r="H9493" i="3"/>
  <c r="H9497" i="3"/>
  <c r="H9501" i="3"/>
  <c r="H9505" i="3"/>
  <c r="H9509" i="3"/>
  <c r="H9513" i="3"/>
  <c r="H9517" i="3"/>
  <c r="H9521" i="3"/>
  <c r="H9525" i="3"/>
  <c r="H9529" i="3"/>
  <c r="H1850" i="3"/>
  <c r="H2700" i="3"/>
  <c r="H2956" i="3"/>
  <c r="H3212" i="3"/>
  <c r="H3468" i="3"/>
  <c r="H3662" i="3"/>
  <c r="H3732" i="3"/>
  <c r="H3796" i="3"/>
  <c r="H3860" i="3"/>
  <c r="H3924" i="3"/>
  <c r="H3988" i="3"/>
  <c r="H4052" i="3"/>
  <c r="H4116" i="3"/>
  <c r="H4180" i="3"/>
  <c r="H4244" i="3"/>
  <c r="H4308" i="3"/>
  <c r="H4372" i="3"/>
  <c r="H4436" i="3"/>
  <c r="H4476" i="3"/>
  <c r="H4508" i="3"/>
  <c r="H4540" i="3"/>
  <c r="H4572" i="3"/>
  <c r="H4604" i="3"/>
  <c r="H4636" i="3"/>
  <c r="H4668" i="3"/>
  <c r="H4693" i="3"/>
  <c r="H4714" i="3"/>
  <c r="H4736" i="3"/>
  <c r="H4757" i="3"/>
  <c r="H4778" i="3"/>
  <c r="H4800" i="3"/>
  <c r="H4821" i="3"/>
  <c r="H4842" i="3"/>
  <c r="H4864" i="3"/>
  <c r="H4885" i="3"/>
  <c r="H4906" i="3"/>
  <c r="H4928" i="3"/>
  <c r="H4949" i="3"/>
  <c r="H4970" i="3"/>
  <c r="H4992" i="3"/>
  <c r="H5013" i="3"/>
  <c r="H5034" i="3"/>
  <c r="H5056" i="3"/>
  <c r="H5077" i="3"/>
  <c r="H5098" i="3"/>
  <c r="H5120" i="3"/>
  <c r="H5141" i="3"/>
  <c r="H5162" i="3"/>
  <c r="H5184" i="3"/>
  <c r="H5205" i="3"/>
  <c r="H5226" i="3"/>
  <c r="H5248" i="3"/>
  <c r="H5269" i="3"/>
  <c r="H5290" i="3"/>
  <c r="H5312" i="3"/>
  <c r="H5333" i="3"/>
  <c r="H5354" i="3"/>
  <c r="H5376" i="3"/>
  <c r="H5397" i="3"/>
  <c r="H5418" i="3"/>
  <c r="H5440" i="3"/>
  <c r="H5461" i="3"/>
  <c r="H5478" i="3"/>
  <c r="H5494" i="3"/>
  <c r="H5510" i="3"/>
  <c r="H5526" i="3"/>
  <c r="H5542" i="3"/>
  <c r="H5558" i="3"/>
  <c r="H5574" i="3"/>
  <c r="H5590" i="3"/>
  <c r="H5606" i="3"/>
  <c r="H5622" i="3"/>
  <c r="H5638" i="3"/>
  <c r="H5654" i="3"/>
  <c r="H5670" i="3"/>
  <c r="H5686" i="3"/>
  <c r="H5702" i="3"/>
  <c r="H5718" i="3"/>
  <c r="H5734" i="3"/>
  <c r="H5750" i="3"/>
  <c r="H5766" i="3"/>
  <c r="H5782" i="3"/>
  <c r="H5798" i="3"/>
  <c r="H5814" i="3"/>
  <c r="H5830" i="3"/>
  <c r="H5846" i="3"/>
  <c r="H5862" i="3"/>
  <c r="H5878" i="3"/>
  <c r="H5894" i="3"/>
  <c r="H5910" i="3"/>
  <c r="H5926" i="3"/>
  <c r="H5942" i="3"/>
  <c r="H5958" i="3"/>
  <c r="H5974" i="3"/>
  <c r="H5990" i="3"/>
  <c r="H6006" i="3"/>
  <c r="H6022" i="3"/>
  <c r="H6038" i="3"/>
  <c r="H6054" i="3"/>
  <c r="H6070" i="3"/>
  <c r="H6086" i="3"/>
  <c r="H6102" i="3"/>
  <c r="H6118" i="3"/>
  <c r="H6134" i="3"/>
  <c r="H6150" i="3"/>
  <c r="H6166" i="3"/>
  <c r="H6182" i="3"/>
  <c r="H6198" i="3"/>
  <c r="H6214" i="3"/>
  <c r="H6230" i="3"/>
  <c r="H6246" i="3"/>
  <c r="H6262" i="3"/>
  <c r="H6278" i="3"/>
  <c r="H6294" i="3"/>
  <c r="H6310" i="3"/>
  <c r="H6326" i="3"/>
  <c r="H6342" i="3"/>
  <c r="H6358" i="3"/>
  <c r="H6374" i="3"/>
  <c r="H6390" i="3"/>
  <c r="H6406" i="3"/>
  <c r="H6422" i="3"/>
  <c r="H6438" i="3"/>
  <c r="H6454" i="3"/>
  <c r="H6470" i="3"/>
  <c r="H6486" i="3"/>
  <c r="H6502" i="3"/>
  <c r="H6518" i="3"/>
  <c r="H6534" i="3"/>
  <c r="H6550" i="3"/>
  <c r="H6566" i="3"/>
  <c r="H6582" i="3"/>
  <c r="H6598" i="3"/>
  <c r="H6614" i="3"/>
  <c r="H6630" i="3"/>
  <c r="H6646" i="3"/>
  <c r="H6662" i="3"/>
  <c r="H6678" i="3"/>
  <c r="H6694" i="3"/>
  <c r="H6710" i="3"/>
  <c r="H6726" i="3"/>
  <c r="H6742" i="3"/>
  <c r="H6758" i="3"/>
  <c r="H6774" i="3"/>
  <c r="H6790" i="3"/>
  <c r="H6806" i="3"/>
  <c r="H6822" i="3"/>
  <c r="H6838" i="3"/>
  <c r="H6854" i="3"/>
  <c r="H6870" i="3"/>
  <c r="H6886" i="3"/>
  <c r="H6902" i="3"/>
  <c r="H6918" i="3"/>
  <c r="H6934" i="3"/>
  <c r="H6950" i="3"/>
  <c r="H6966" i="3"/>
  <c r="H6982" i="3"/>
  <c r="H6998" i="3"/>
  <c r="H7014" i="3"/>
  <c r="H7030" i="3"/>
  <c r="H7046" i="3"/>
  <c r="H7062" i="3"/>
  <c r="H7078" i="3"/>
  <c r="H7094" i="3"/>
  <c r="H7110" i="3"/>
  <c r="H7126" i="3"/>
  <c r="H7142" i="3"/>
  <c r="H7158" i="3"/>
  <c r="H7174" i="3"/>
  <c r="H7190" i="3"/>
  <c r="H7198" i="3"/>
  <c r="H7206" i="3"/>
  <c r="H7210" i="3"/>
  <c r="H7214" i="3"/>
  <c r="H7218" i="3"/>
  <c r="H7222" i="3"/>
  <c r="H7226" i="3"/>
  <c r="H7230" i="3"/>
  <c r="H7234" i="3"/>
  <c r="H7238" i="3"/>
  <c r="H7242" i="3"/>
  <c r="H7246" i="3"/>
  <c r="H7250" i="3"/>
  <c r="H7254" i="3"/>
  <c r="H7258" i="3"/>
  <c r="H7262" i="3"/>
  <c r="H7266" i="3"/>
  <c r="H7270" i="3"/>
  <c r="H7274" i="3"/>
  <c r="H7278" i="3"/>
  <c r="H7282" i="3"/>
  <c r="H7286" i="3"/>
  <c r="H7290" i="3"/>
  <c r="H7294" i="3"/>
  <c r="H7298" i="3"/>
  <c r="H7302" i="3"/>
  <c r="H7306" i="3"/>
  <c r="H7310" i="3"/>
  <c r="H7314" i="3"/>
  <c r="H7318" i="3"/>
  <c r="H7322" i="3"/>
  <c r="H7326" i="3"/>
  <c r="H7330" i="3"/>
  <c r="H7334" i="3"/>
  <c r="H7338" i="3"/>
  <c r="H7342" i="3"/>
  <c r="H7346" i="3"/>
  <c r="H7350" i="3"/>
  <c r="H7354" i="3"/>
  <c r="H7358" i="3"/>
  <c r="H7362" i="3"/>
  <c r="H7366" i="3"/>
  <c r="H7370" i="3"/>
  <c r="H7374" i="3"/>
  <c r="H7378" i="3"/>
  <c r="H7382" i="3"/>
  <c r="H7386" i="3"/>
  <c r="H7390" i="3"/>
  <c r="H7394" i="3"/>
  <c r="H7398" i="3"/>
  <c r="H7402" i="3"/>
  <c r="H7406" i="3"/>
  <c r="H7410" i="3"/>
  <c r="H7414" i="3"/>
  <c r="H7418" i="3"/>
  <c r="H7422" i="3"/>
  <c r="H7426" i="3"/>
  <c r="H7430" i="3"/>
  <c r="H7434" i="3"/>
  <c r="H7438" i="3"/>
  <c r="H7442" i="3"/>
  <c r="H7446" i="3"/>
  <c r="H7450" i="3"/>
  <c r="H7454" i="3"/>
  <c r="H7458" i="3"/>
  <c r="H7462" i="3"/>
  <c r="H7466" i="3"/>
  <c r="H7470" i="3"/>
  <c r="H7474" i="3"/>
  <c r="H7478" i="3"/>
  <c r="H7482" i="3"/>
  <c r="H7486" i="3"/>
  <c r="H7490" i="3"/>
  <c r="H7494" i="3"/>
  <c r="H7498" i="3"/>
  <c r="H7502" i="3"/>
  <c r="H7506" i="3"/>
  <c r="H7510" i="3"/>
  <c r="H7514" i="3"/>
  <c r="H7518" i="3"/>
  <c r="H7522" i="3"/>
  <c r="H7526" i="3"/>
  <c r="H7530" i="3"/>
  <c r="H7534" i="3"/>
  <c r="H7538" i="3"/>
  <c r="H7542" i="3"/>
  <c r="H7546" i="3"/>
  <c r="H7550" i="3"/>
  <c r="H7554" i="3"/>
  <c r="H7558" i="3"/>
  <c r="H7562" i="3"/>
  <c r="H7566" i="3"/>
  <c r="H7570" i="3"/>
  <c r="H7574" i="3"/>
  <c r="H7578" i="3"/>
  <c r="H7582" i="3"/>
  <c r="H7586" i="3"/>
  <c r="H7590" i="3"/>
  <c r="H7594" i="3"/>
  <c r="H7598" i="3"/>
  <c r="H7602" i="3"/>
  <c r="H7606" i="3"/>
  <c r="H7610" i="3"/>
  <c r="H7614" i="3"/>
  <c r="H7618" i="3"/>
  <c r="H7622" i="3"/>
  <c r="H7626" i="3"/>
  <c r="H7630" i="3"/>
  <c r="H7634" i="3"/>
  <c r="H7638" i="3"/>
  <c r="H7642" i="3"/>
  <c r="H7646" i="3"/>
  <c r="H7650" i="3"/>
  <c r="H7654" i="3"/>
  <c r="H7658" i="3"/>
  <c r="H7662" i="3"/>
  <c r="H7666" i="3"/>
  <c r="H7670" i="3"/>
  <c r="H7674" i="3"/>
  <c r="H7678" i="3"/>
  <c r="H7682" i="3"/>
  <c r="H7686" i="3"/>
  <c r="H7690" i="3"/>
  <c r="H7694" i="3"/>
  <c r="H7698" i="3"/>
  <c r="H7702" i="3"/>
  <c r="H7706" i="3"/>
  <c r="H7710" i="3"/>
  <c r="H7714" i="3"/>
  <c r="H7718" i="3"/>
  <c r="H7722" i="3"/>
  <c r="H7726" i="3"/>
  <c r="H7730" i="3"/>
  <c r="H7734" i="3"/>
  <c r="H7738" i="3"/>
  <c r="H7742" i="3"/>
  <c r="H7746" i="3"/>
  <c r="H7750" i="3"/>
  <c r="H7754" i="3"/>
  <c r="H7758" i="3"/>
  <c r="H7762" i="3"/>
  <c r="H7766" i="3"/>
  <c r="H7770" i="3"/>
  <c r="H7774" i="3"/>
  <c r="H7778" i="3"/>
  <c r="H7782" i="3"/>
  <c r="H7786" i="3"/>
  <c r="H7790" i="3"/>
  <c r="H7794" i="3"/>
  <c r="H7798" i="3"/>
  <c r="H7802" i="3"/>
  <c r="H7806" i="3"/>
  <c r="H7810" i="3"/>
  <c r="H7814" i="3"/>
  <c r="H7818" i="3"/>
  <c r="H7822" i="3"/>
  <c r="H7826" i="3"/>
  <c r="H7830" i="3"/>
  <c r="H7834" i="3"/>
  <c r="H7838" i="3"/>
  <c r="H7842" i="3"/>
  <c r="H7846" i="3"/>
  <c r="H7850" i="3"/>
  <c r="H7854" i="3"/>
  <c r="H7858" i="3"/>
  <c r="H7862" i="3"/>
  <c r="H7866" i="3"/>
  <c r="H7870" i="3"/>
  <c r="H7874" i="3"/>
  <c r="H7878" i="3"/>
  <c r="H7882" i="3"/>
  <c r="H7886" i="3"/>
  <c r="H7890" i="3"/>
  <c r="H7894" i="3"/>
  <c r="H7898" i="3"/>
  <c r="H7902" i="3"/>
  <c r="H7906" i="3"/>
  <c r="H7910" i="3"/>
  <c r="H7914" i="3"/>
  <c r="H7918" i="3"/>
  <c r="H7922" i="3"/>
  <c r="H7926" i="3"/>
  <c r="H7930" i="3"/>
  <c r="H7934" i="3"/>
  <c r="H7938" i="3"/>
  <c r="H7942" i="3"/>
  <c r="H7946" i="3"/>
  <c r="H7950" i="3"/>
  <c r="H7954" i="3"/>
  <c r="H7958" i="3"/>
  <c r="H7962" i="3"/>
  <c r="H7966" i="3"/>
  <c r="H7970" i="3"/>
  <c r="H7974" i="3"/>
  <c r="H7978" i="3"/>
  <c r="H7982" i="3"/>
  <c r="H7986" i="3"/>
  <c r="H7990" i="3"/>
  <c r="H7994" i="3"/>
  <c r="H7998" i="3"/>
  <c r="H8002" i="3"/>
  <c r="H8006" i="3"/>
  <c r="H8010" i="3"/>
  <c r="H8014" i="3"/>
  <c r="H8018" i="3"/>
  <c r="H8022" i="3"/>
  <c r="H8026" i="3"/>
  <c r="H8030" i="3"/>
  <c r="H8034" i="3"/>
  <c r="H8038" i="3"/>
  <c r="H8042" i="3"/>
  <c r="H8046" i="3"/>
  <c r="H8050" i="3"/>
  <c r="H8054" i="3"/>
  <c r="H8058" i="3"/>
  <c r="H8062" i="3"/>
  <c r="H8066" i="3"/>
  <c r="H8070" i="3"/>
  <c r="H8074" i="3"/>
  <c r="H8078" i="3"/>
  <c r="H8082" i="3"/>
  <c r="H8086" i="3"/>
  <c r="H8090" i="3"/>
  <c r="H8094" i="3"/>
  <c r="H8098" i="3"/>
  <c r="H8102" i="3"/>
  <c r="H8106" i="3"/>
  <c r="H8110" i="3"/>
  <c r="H8114" i="3"/>
  <c r="H8118" i="3"/>
  <c r="H8122" i="3"/>
  <c r="H8126" i="3"/>
  <c r="H8130" i="3"/>
  <c r="H8134" i="3"/>
  <c r="H8138" i="3"/>
  <c r="H8142" i="3"/>
  <c r="H8146" i="3"/>
  <c r="H8150" i="3"/>
  <c r="H8154" i="3"/>
  <c r="H8158" i="3"/>
  <c r="H8162" i="3"/>
  <c r="H8166" i="3"/>
  <c r="H8170" i="3"/>
  <c r="H8174" i="3"/>
  <c r="H8178" i="3"/>
  <c r="H8182" i="3"/>
  <c r="H8186" i="3"/>
  <c r="H8190" i="3"/>
  <c r="H8194" i="3"/>
  <c r="H8198" i="3"/>
  <c r="H8202" i="3"/>
  <c r="H8206" i="3"/>
  <c r="H8210" i="3"/>
  <c r="H8214" i="3"/>
  <c r="H8218" i="3"/>
  <c r="H8222" i="3"/>
  <c r="H8226" i="3"/>
  <c r="H8230" i="3"/>
  <c r="H8234" i="3"/>
  <c r="H8238" i="3"/>
  <c r="H8242" i="3"/>
  <c r="H8246" i="3"/>
  <c r="H8250" i="3"/>
  <c r="H8254" i="3"/>
  <c r="H8258" i="3"/>
  <c r="H8262" i="3"/>
  <c r="H8266" i="3"/>
  <c r="H8270" i="3"/>
  <c r="H8274" i="3"/>
  <c r="H8278" i="3"/>
  <c r="H8282" i="3"/>
  <c r="H8286" i="3"/>
  <c r="H8290" i="3"/>
  <c r="H8294" i="3"/>
  <c r="H8298" i="3"/>
  <c r="H8302" i="3"/>
  <c r="H8306" i="3"/>
  <c r="H8310" i="3"/>
  <c r="H8314" i="3"/>
  <c r="H8318" i="3"/>
  <c r="H8322" i="3"/>
  <c r="H8326" i="3"/>
  <c r="H8330" i="3"/>
  <c r="H8334" i="3"/>
  <c r="H8338" i="3"/>
  <c r="H8342" i="3"/>
  <c r="H8346" i="3"/>
  <c r="H8350" i="3"/>
  <c r="H8354" i="3"/>
  <c r="H8358" i="3"/>
  <c r="H8362" i="3"/>
  <c r="H8366" i="3"/>
  <c r="H8370" i="3"/>
  <c r="H8374" i="3"/>
  <c r="H8378" i="3"/>
  <c r="H8382" i="3"/>
  <c r="H8386" i="3"/>
  <c r="H8390" i="3"/>
  <c r="H8394" i="3"/>
  <c r="H8398" i="3"/>
  <c r="H8402" i="3"/>
  <c r="H8406" i="3"/>
  <c r="H8410" i="3"/>
  <c r="H8414" i="3"/>
  <c r="H8418" i="3"/>
  <c r="H8422" i="3"/>
  <c r="H8426" i="3"/>
  <c r="H8430" i="3"/>
  <c r="H8434" i="3"/>
  <c r="H8438" i="3"/>
  <c r="H8442" i="3"/>
  <c r="H8446" i="3"/>
  <c r="H8450" i="3"/>
  <c r="H8454" i="3"/>
  <c r="H8458" i="3"/>
  <c r="H8462" i="3"/>
  <c r="H8466" i="3"/>
  <c r="H8470" i="3"/>
  <c r="H8474" i="3"/>
  <c r="H8478" i="3"/>
  <c r="H8482" i="3"/>
  <c r="H8486" i="3"/>
  <c r="H8490" i="3"/>
  <c r="H8494" i="3"/>
  <c r="H8498" i="3"/>
  <c r="H8502" i="3"/>
  <c r="H8506" i="3"/>
  <c r="H8510" i="3"/>
  <c r="H8514" i="3"/>
  <c r="H8518" i="3"/>
  <c r="H8522" i="3"/>
  <c r="H8526" i="3"/>
  <c r="H8530" i="3"/>
  <c r="H8534" i="3"/>
  <c r="H8538" i="3"/>
  <c r="H8542" i="3"/>
  <c r="H8546" i="3"/>
  <c r="H8550" i="3"/>
  <c r="H8554" i="3"/>
  <c r="H8558" i="3"/>
  <c r="H8562" i="3"/>
  <c r="H8566" i="3"/>
  <c r="H8570" i="3"/>
  <c r="H8574" i="3"/>
  <c r="H8578" i="3"/>
  <c r="H8582" i="3"/>
  <c r="H8586" i="3"/>
  <c r="H8590" i="3"/>
  <c r="H8594" i="3"/>
  <c r="H8598" i="3"/>
  <c r="H8602" i="3"/>
  <c r="H8606" i="3"/>
  <c r="H8610" i="3"/>
  <c r="H8614" i="3"/>
  <c r="H8618" i="3"/>
  <c r="H8622" i="3"/>
  <c r="H8626" i="3"/>
  <c r="H8630" i="3"/>
  <c r="H8634" i="3"/>
  <c r="H8638" i="3"/>
  <c r="H8642" i="3"/>
  <c r="H8646" i="3"/>
  <c r="H8650" i="3"/>
  <c r="H8654" i="3"/>
  <c r="H8658" i="3"/>
  <c r="H8662" i="3"/>
  <c r="H8666" i="3"/>
  <c r="H8670" i="3"/>
  <c r="H8674" i="3"/>
  <c r="H8678" i="3"/>
  <c r="H8682" i="3"/>
  <c r="H8686" i="3"/>
  <c r="H8690" i="3"/>
  <c r="H8694" i="3"/>
  <c r="H8698" i="3"/>
  <c r="H8702" i="3"/>
  <c r="H8706" i="3"/>
  <c r="H8710" i="3"/>
  <c r="H8714" i="3"/>
  <c r="H8718" i="3"/>
  <c r="H8722" i="3"/>
  <c r="H8726" i="3"/>
  <c r="H8730" i="3"/>
  <c r="H8734" i="3"/>
  <c r="H8738" i="3"/>
  <c r="H8742" i="3"/>
  <c r="H8746" i="3"/>
  <c r="H8750" i="3"/>
  <c r="H8754" i="3"/>
  <c r="H8758" i="3"/>
  <c r="H8762" i="3"/>
  <c r="H8766" i="3"/>
  <c r="H8770" i="3"/>
  <c r="H8774" i="3"/>
  <c r="H8778" i="3"/>
  <c r="H8782" i="3"/>
  <c r="H8786" i="3"/>
  <c r="H8790" i="3"/>
  <c r="H8794" i="3"/>
  <c r="H8798" i="3"/>
  <c r="H8802" i="3"/>
  <c r="H8806" i="3"/>
  <c r="H8810" i="3"/>
  <c r="H8814" i="3"/>
  <c r="H8818" i="3"/>
  <c r="H8822" i="3"/>
  <c r="H8826" i="3"/>
  <c r="H8830" i="3"/>
  <c r="H8834" i="3"/>
  <c r="H8838" i="3"/>
  <c r="H8842" i="3"/>
  <c r="H8846" i="3"/>
  <c r="H8850" i="3"/>
  <c r="H8854" i="3"/>
  <c r="H8858" i="3"/>
  <c r="H8862" i="3"/>
  <c r="H8866" i="3"/>
  <c r="H8870" i="3"/>
  <c r="H8874" i="3"/>
  <c r="H8878" i="3"/>
  <c r="H8882" i="3"/>
  <c r="H8886" i="3"/>
  <c r="H8890" i="3"/>
  <c r="H8894" i="3"/>
  <c r="H8898" i="3"/>
  <c r="H8902" i="3"/>
  <c r="H8906" i="3"/>
  <c r="H8910" i="3"/>
  <c r="H8914" i="3"/>
  <c r="H8918" i="3"/>
  <c r="H8922" i="3"/>
  <c r="H8926" i="3"/>
  <c r="H8930" i="3"/>
  <c r="H8934" i="3"/>
  <c r="H8938" i="3"/>
  <c r="H8942" i="3"/>
  <c r="H8946" i="3"/>
  <c r="H8950" i="3"/>
  <c r="H8954" i="3"/>
  <c r="H8958" i="3"/>
  <c r="H8962" i="3"/>
  <c r="H8966" i="3"/>
  <c r="H8970" i="3"/>
  <c r="H8974" i="3"/>
  <c r="H8978" i="3"/>
  <c r="H8982" i="3"/>
  <c r="H8986" i="3"/>
  <c r="H8990" i="3"/>
  <c r="H8994" i="3"/>
  <c r="H8998" i="3"/>
  <c r="H9002" i="3"/>
  <c r="H9006" i="3"/>
  <c r="H9010" i="3"/>
  <c r="H9014" i="3"/>
  <c r="H9018" i="3"/>
  <c r="H9022" i="3"/>
  <c r="H9026" i="3"/>
  <c r="H9030" i="3"/>
  <c r="H9034" i="3"/>
  <c r="H9038" i="3"/>
  <c r="H9042" i="3"/>
  <c r="H9046" i="3"/>
  <c r="H9050" i="3"/>
  <c r="H9054" i="3"/>
  <c r="H9058" i="3"/>
  <c r="H9062" i="3"/>
  <c r="H9066" i="3"/>
  <c r="H9070" i="3"/>
  <c r="H9074" i="3"/>
  <c r="H9078" i="3"/>
  <c r="H9082" i="3"/>
  <c r="H9086" i="3"/>
  <c r="H9090" i="3"/>
  <c r="H9094" i="3"/>
  <c r="H9098" i="3"/>
  <c r="H9102" i="3"/>
  <c r="H9106" i="3"/>
  <c r="H9110" i="3"/>
  <c r="H9114" i="3"/>
  <c r="H9118" i="3"/>
  <c r="H9122" i="3"/>
  <c r="H9126" i="3"/>
  <c r="H9130" i="3"/>
  <c r="H9134" i="3"/>
  <c r="H9138" i="3"/>
  <c r="H9142" i="3"/>
  <c r="H9146" i="3"/>
  <c r="H9150" i="3"/>
  <c r="H9154" i="3"/>
  <c r="H9158" i="3"/>
  <c r="H9162" i="3"/>
  <c r="H9166" i="3"/>
  <c r="H9170" i="3"/>
  <c r="H9174" i="3"/>
  <c r="H9178" i="3"/>
  <c r="H9182" i="3"/>
  <c r="H9186" i="3"/>
  <c r="H9190" i="3"/>
  <c r="H9194" i="3"/>
  <c r="H9198" i="3"/>
  <c r="H9202" i="3"/>
  <c r="H9206" i="3"/>
  <c r="H9210" i="3"/>
  <c r="H9214" i="3"/>
  <c r="H9218" i="3"/>
  <c r="H9222" i="3"/>
  <c r="H9226" i="3"/>
  <c r="H9230" i="3"/>
  <c r="H9234" i="3"/>
  <c r="H9238" i="3"/>
  <c r="H9242" i="3"/>
  <c r="H9246" i="3"/>
  <c r="H2106" i="3"/>
  <c r="H2764" i="3"/>
  <c r="H3020" i="3"/>
  <c r="H3276" i="3"/>
  <c r="H3532" i="3"/>
  <c r="H3684" i="3"/>
  <c r="H3748" i="3"/>
  <c r="H3812" i="3"/>
  <c r="H3876" i="3"/>
  <c r="H3940" i="3"/>
  <c r="H4004" i="3"/>
  <c r="H4068" i="3"/>
  <c r="H4132" i="3"/>
  <c r="H4196" i="3"/>
  <c r="H4260" i="3"/>
  <c r="H4324" i="3"/>
  <c r="H4388" i="3"/>
  <c r="H4452" i="3"/>
  <c r="H4484" i="3"/>
  <c r="H4516" i="3"/>
  <c r="H4548" i="3"/>
  <c r="H4580" i="3"/>
  <c r="H4612" i="3"/>
  <c r="H4644" i="3"/>
  <c r="H4676" i="3"/>
  <c r="H4698" i="3"/>
  <c r="H4720" i="3"/>
  <c r="H4741" i="3"/>
  <c r="H4762" i="3"/>
  <c r="H4784" i="3"/>
  <c r="H4805" i="3"/>
  <c r="H4826" i="3"/>
  <c r="H4848" i="3"/>
  <c r="H4869" i="3"/>
  <c r="H4890" i="3"/>
  <c r="H4912" i="3"/>
  <c r="H4933" i="3"/>
  <c r="H4954" i="3"/>
  <c r="H4976" i="3"/>
  <c r="H4997" i="3"/>
  <c r="H5018" i="3"/>
  <c r="H5040" i="3"/>
  <c r="H5061" i="3"/>
  <c r="H5082" i="3"/>
  <c r="H5104" i="3"/>
  <c r="H5125" i="3"/>
  <c r="H5146" i="3"/>
  <c r="H5168" i="3"/>
  <c r="H5189" i="3"/>
  <c r="H5210" i="3"/>
  <c r="H5232" i="3"/>
  <c r="H5253" i="3"/>
  <c r="H5274" i="3"/>
  <c r="H5296" i="3"/>
  <c r="H5317" i="3"/>
  <c r="H5338" i="3"/>
  <c r="H5360" i="3"/>
  <c r="H5381" i="3"/>
  <c r="H5402" i="3"/>
  <c r="H5424" i="3"/>
  <c r="H5445" i="3"/>
  <c r="H5466" i="3"/>
  <c r="H5482" i="3"/>
  <c r="H5498" i="3"/>
  <c r="H5514" i="3"/>
  <c r="H5530" i="3"/>
  <c r="H5546" i="3"/>
  <c r="H5562" i="3"/>
  <c r="H5578" i="3"/>
  <c r="H5594" i="3"/>
  <c r="H5610" i="3"/>
  <c r="H5626" i="3"/>
  <c r="H5642" i="3"/>
  <c r="H5658" i="3"/>
  <c r="H5674" i="3"/>
  <c r="H5690" i="3"/>
  <c r="H5706" i="3"/>
  <c r="H5722" i="3"/>
  <c r="H5738" i="3"/>
  <c r="H5754" i="3"/>
  <c r="H5770" i="3"/>
  <c r="H5786" i="3"/>
  <c r="H5802" i="3"/>
  <c r="H5818" i="3"/>
  <c r="H5834" i="3"/>
  <c r="H5850" i="3"/>
  <c r="H5866" i="3"/>
  <c r="H5882" i="3"/>
  <c r="H5898" i="3"/>
  <c r="H5914" i="3"/>
  <c r="H5930" i="3"/>
  <c r="H5946" i="3"/>
  <c r="H5962" i="3"/>
  <c r="H5978" i="3"/>
  <c r="H5994" i="3"/>
  <c r="H6010" i="3"/>
  <c r="H6026" i="3"/>
  <c r="H6042" i="3"/>
  <c r="H6058" i="3"/>
  <c r="H6074" i="3"/>
  <c r="H6090" i="3"/>
  <c r="H6106" i="3"/>
  <c r="H6122" i="3"/>
  <c r="H6138" i="3"/>
  <c r="H6154" i="3"/>
  <c r="H6170" i="3"/>
  <c r="H6186" i="3"/>
  <c r="H6202" i="3"/>
  <c r="H6218" i="3"/>
  <c r="H6234" i="3"/>
  <c r="H6250" i="3"/>
  <c r="H6266" i="3"/>
  <c r="H6282" i="3"/>
  <c r="H6298" i="3"/>
  <c r="H6314" i="3"/>
  <c r="H6330" i="3"/>
  <c r="H6346" i="3"/>
  <c r="H6362" i="3"/>
  <c r="H6378" i="3"/>
  <c r="H6394" i="3"/>
  <c r="H6410" i="3"/>
  <c r="H6426" i="3"/>
  <c r="H6442" i="3"/>
  <c r="H6458" i="3"/>
  <c r="H6474" i="3"/>
  <c r="H6490" i="3"/>
  <c r="H6506" i="3"/>
  <c r="H6522" i="3"/>
  <c r="H6538" i="3"/>
  <c r="H6554" i="3"/>
  <c r="H6570" i="3"/>
  <c r="H6586" i="3"/>
  <c r="H6602" i="3"/>
  <c r="H6618" i="3"/>
  <c r="H6634" i="3"/>
  <c r="H6650" i="3"/>
  <c r="H6666" i="3"/>
  <c r="H6682" i="3"/>
  <c r="H6698" i="3"/>
  <c r="H6714" i="3"/>
  <c r="H6730" i="3"/>
  <c r="H6746" i="3"/>
  <c r="H6762" i="3"/>
  <c r="H6778" i="3"/>
  <c r="H6794" i="3"/>
  <c r="H6810" i="3"/>
  <c r="H6826" i="3"/>
  <c r="H6842" i="3"/>
  <c r="H6858" i="3"/>
  <c r="H6874" i="3"/>
  <c r="H6890" i="3"/>
  <c r="H6906" i="3"/>
  <c r="H6922" i="3"/>
  <c r="H6938" i="3"/>
  <c r="H6954" i="3"/>
  <c r="H6970" i="3"/>
  <c r="H6986" i="3"/>
  <c r="H7002" i="3"/>
  <c r="H7018" i="3"/>
  <c r="H7034" i="3"/>
  <c r="H7050" i="3"/>
  <c r="H7066" i="3"/>
  <c r="H7082" i="3"/>
  <c r="H7098" i="3"/>
  <c r="H7114" i="3"/>
  <c r="H7130" i="3"/>
  <c r="H7146" i="3"/>
  <c r="H7162" i="3"/>
  <c r="H7178" i="3"/>
  <c r="H7192" i="3"/>
  <c r="H7200" i="3"/>
  <c r="H7207" i="3"/>
  <c r="H7211" i="3"/>
  <c r="H7215" i="3"/>
  <c r="H7219" i="3"/>
  <c r="H7223" i="3"/>
  <c r="H7227" i="3"/>
  <c r="H7231" i="3"/>
  <c r="H7235" i="3"/>
  <c r="H7239" i="3"/>
  <c r="H7243" i="3"/>
  <c r="H7247" i="3"/>
  <c r="H7251" i="3"/>
  <c r="H7255" i="3"/>
  <c r="H7259" i="3"/>
  <c r="H7263" i="3"/>
  <c r="H7267" i="3"/>
  <c r="H7271" i="3"/>
  <c r="H7275" i="3"/>
  <c r="H7279" i="3"/>
  <c r="H7283" i="3"/>
  <c r="H7287" i="3"/>
  <c r="H7291" i="3"/>
  <c r="H7295" i="3"/>
  <c r="H7299" i="3"/>
  <c r="H7303" i="3"/>
  <c r="H7307" i="3"/>
  <c r="H7311" i="3"/>
  <c r="H7315" i="3"/>
  <c r="H7319" i="3"/>
  <c r="H7323" i="3"/>
  <c r="H7327" i="3"/>
  <c r="H7331" i="3"/>
  <c r="H7335" i="3"/>
  <c r="H7339" i="3"/>
  <c r="H7343" i="3"/>
  <c r="H7347" i="3"/>
  <c r="H7351" i="3"/>
  <c r="H7355" i="3"/>
  <c r="H7359" i="3"/>
  <c r="H7363" i="3"/>
  <c r="H7367" i="3"/>
  <c r="H7371" i="3"/>
  <c r="H7375" i="3"/>
  <c r="H7379" i="3"/>
  <c r="H7383" i="3"/>
  <c r="H7387" i="3"/>
  <c r="H7391" i="3"/>
  <c r="H7395" i="3"/>
  <c r="H7399" i="3"/>
  <c r="H7403" i="3"/>
  <c r="H7407" i="3"/>
  <c r="H7411" i="3"/>
  <c r="H7415" i="3"/>
  <c r="H7419" i="3"/>
  <c r="H7423" i="3"/>
  <c r="H7427" i="3"/>
  <c r="H7431" i="3"/>
  <c r="H7435" i="3"/>
  <c r="H7439" i="3"/>
  <c r="H7443" i="3"/>
  <c r="H7447" i="3"/>
  <c r="H7451" i="3"/>
  <c r="H7455" i="3"/>
  <c r="H7459" i="3"/>
  <c r="H7463" i="3"/>
  <c r="H7467" i="3"/>
  <c r="H7471" i="3"/>
  <c r="H7475" i="3"/>
  <c r="H7479" i="3"/>
  <c r="H7483" i="3"/>
  <c r="H7487" i="3"/>
  <c r="H7491" i="3"/>
  <c r="H7495" i="3"/>
  <c r="H7499" i="3"/>
  <c r="H7503" i="3"/>
  <c r="H7507" i="3"/>
  <c r="H7511" i="3"/>
  <c r="H7515" i="3"/>
  <c r="H7519" i="3"/>
  <c r="H7523" i="3"/>
  <c r="H7527" i="3"/>
  <c r="H7531" i="3"/>
  <c r="H7535" i="3"/>
  <c r="H7539" i="3"/>
  <c r="H7543" i="3"/>
  <c r="H7547" i="3"/>
  <c r="H7551" i="3"/>
  <c r="H7555" i="3"/>
  <c r="H7559" i="3"/>
  <c r="H7563" i="3"/>
  <c r="H7567" i="3"/>
  <c r="H7571" i="3"/>
  <c r="H7575" i="3"/>
  <c r="H7579" i="3"/>
  <c r="H7583" i="3"/>
  <c r="H7587" i="3"/>
  <c r="H7591" i="3"/>
  <c r="H7595" i="3"/>
  <c r="H7599" i="3"/>
  <c r="H7603" i="3"/>
  <c r="H7607" i="3"/>
  <c r="H7611" i="3"/>
  <c r="H7615" i="3"/>
  <c r="H7619" i="3"/>
  <c r="H7623" i="3"/>
  <c r="H7627" i="3"/>
  <c r="H7631" i="3"/>
  <c r="H7635" i="3"/>
  <c r="H7639" i="3"/>
  <c r="H7643" i="3"/>
  <c r="H7647" i="3"/>
  <c r="H7651" i="3"/>
  <c r="H7655" i="3"/>
  <c r="H7659" i="3"/>
  <c r="H7663" i="3"/>
  <c r="H7667" i="3"/>
  <c r="H7671" i="3"/>
  <c r="H7675" i="3"/>
  <c r="H7679" i="3"/>
  <c r="H7683" i="3"/>
  <c r="H7687" i="3"/>
  <c r="H7691" i="3"/>
  <c r="H7695" i="3"/>
  <c r="H7699" i="3"/>
  <c r="H7703" i="3"/>
  <c r="H7707" i="3"/>
  <c r="H7711" i="3"/>
  <c r="H7715" i="3"/>
  <c r="H7719" i="3"/>
  <c r="H7723" i="3"/>
  <c r="H7727" i="3"/>
  <c r="H7731" i="3"/>
  <c r="H7735" i="3"/>
  <c r="H7739" i="3"/>
  <c r="H7743" i="3"/>
  <c r="H7747" i="3"/>
  <c r="H7751" i="3"/>
  <c r="H7755" i="3"/>
  <c r="H7759" i="3"/>
  <c r="H7763" i="3"/>
  <c r="H7767" i="3"/>
  <c r="H7771" i="3"/>
  <c r="H7775" i="3"/>
  <c r="H7779" i="3"/>
  <c r="H7783" i="3"/>
  <c r="H7787" i="3"/>
  <c r="H7791" i="3"/>
  <c r="H7795" i="3"/>
  <c r="H7799" i="3"/>
  <c r="H7803" i="3"/>
  <c r="H7807" i="3"/>
  <c r="H7811" i="3"/>
  <c r="H7815" i="3"/>
  <c r="H7819" i="3"/>
  <c r="H7823" i="3"/>
  <c r="H7827" i="3"/>
  <c r="H7831" i="3"/>
  <c r="H7835" i="3"/>
  <c r="H7839" i="3"/>
  <c r="H7843" i="3"/>
  <c r="H7847" i="3"/>
  <c r="H7851" i="3"/>
  <c r="H7855" i="3"/>
  <c r="H7859" i="3"/>
  <c r="H7863" i="3"/>
  <c r="H7867" i="3"/>
  <c r="H7871" i="3"/>
  <c r="H7875" i="3"/>
  <c r="H7879" i="3"/>
  <c r="H7883" i="3"/>
  <c r="H7887" i="3"/>
  <c r="H7891" i="3"/>
  <c r="H7895" i="3"/>
  <c r="H7899" i="3"/>
  <c r="H7903" i="3"/>
  <c r="H7907" i="3"/>
  <c r="H7911" i="3"/>
  <c r="H7915" i="3"/>
  <c r="H7919" i="3"/>
  <c r="H7923" i="3"/>
  <c r="H7927" i="3"/>
  <c r="H7931" i="3"/>
  <c r="H7935" i="3"/>
  <c r="H7939" i="3"/>
  <c r="H7943" i="3"/>
  <c r="H7947" i="3"/>
  <c r="H7951" i="3"/>
  <c r="H7955" i="3"/>
  <c r="H7959" i="3"/>
  <c r="H7963" i="3"/>
  <c r="H7967" i="3"/>
  <c r="H7971" i="3"/>
  <c r="H7975" i="3"/>
  <c r="H7979" i="3"/>
  <c r="H7983" i="3"/>
  <c r="H7987" i="3"/>
  <c r="H7991" i="3"/>
  <c r="H7995" i="3"/>
  <c r="H7999" i="3"/>
  <c r="H8003" i="3"/>
  <c r="H8007" i="3"/>
  <c r="H8011" i="3"/>
  <c r="H8015" i="3"/>
  <c r="H8019" i="3"/>
  <c r="H8023" i="3"/>
  <c r="H8027" i="3"/>
  <c r="H8031" i="3"/>
  <c r="H8035" i="3"/>
  <c r="H8039" i="3"/>
  <c r="H8043" i="3"/>
  <c r="H8047" i="3"/>
  <c r="H8051" i="3"/>
  <c r="H8055" i="3"/>
  <c r="H8059" i="3"/>
  <c r="H8063" i="3"/>
  <c r="H8067" i="3"/>
  <c r="H8071" i="3"/>
  <c r="H8075" i="3"/>
  <c r="H8079" i="3"/>
  <c r="H8083" i="3"/>
  <c r="H8087" i="3"/>
  <c r="H8091" i="3"/>
  <c r="H8095" i="3"/>
  <c r="H8099" i="3"/>
  <c r="H8103" i="3"/>
  <c r="H8107" i="3"/>
  <c r="H8111" i="3"/>
  <c r="H8115" i="3"/>
  <c r="H8119" i="3"/>
  <c r="H8123" i="3"/>
  <c r="H8127" i="3"/>
  <c r="H8131" i="3"/>
  <c r="H8135" i="3"/>
  <c r="H8139" i="3"/>
  <c r="H8143" i="3"/>
  <c r="H8147" i="3"/>
  <c r="H8151" i="3"/>
  <c r="H8155" i="3"/>
  <c r="H8159" i="3"/>
  <c r="H8163" i="3"/>
  <c r="H8167" i="3"/>
  <c r="H8171" i="3"/>
  <c r="H8175" i="3"/>
  <c r="H8179" i="3"/>
  <c r="H8183" i="3"/>
  <c r="H8187" i="3"/>
  <c r="H8191" i="3"/>
  <c r="H8195" i="3"/>
  <c r="H8199" i="3"/>
  <c r="H8203" i="3"/>
  <c r="H8207" i="3"/>
  <c r="H8211" i="3"/>
  <c r="H8215" i="3"/>
  <c r="H8219" i="3"/>
  <c r="H8223" i="3"/>
  <c r="H8227" i="3"/>
  <c r="H8231" i="3"/>
  <c r="H8235" i="3"/>
  <c r="H8239" i="3"/>
  <c r="H8243" i="3"/>
  <c r="H8247" i="3"/>
  <c r="H8251" i="3"/>
  <c r="H8255" i="3"/>
  <c r="H8259" i="3"/>
  <c r="H8263" i="3"/>
  <c r="H8267" i="3"/>
  <c r="H8271" i="3"/>
  <c r="H8275" i="3"/>
  <c r="H8279" i="3"/>
  <c r="H8283" i="3"/>
  <c r="H8287" i="3"/>
  <c r="H8291" i="3"/>
  <c r="H8295" i="3"/>
  <c r="H8299" i="3"/>
  <c r="H8303" i="3"/>
  <c r="H8307" i="3"/>
  <c r="H8311" i="3"/>
  <c r="H8315" i="3"/>
  <c r="H8319" i="3"/>
  <c r="H8323" i="3"/>
  <c r="H8327" i="3"/>
  <c r="H8331" i="3"/>
  <c r="H8335" i="3"/>
  <c r="H8339" i="3"/>
  <c r="H8343" i="3"/>
  <c r="H8347" i="3"/>
  <c r="H8351" i="3"/>
  <c r="H8355" i="3"/>
  <c r="H8359" i="3"/>
  <c r="H8363" i="3"/>
  <c r="H8367" i="3"/>
  <c r="H8371" i="3"/>
  <c r="H8375" i="3"/>
  <c r="H8379" i="3"/>
  <c r="H8383" i="3"/>
  <c r="H8387" i="3"/>
  <c r="H8391" i="3"/>
  <c r="H8395" i="3"/>
  <c r="H8399" i="3"/>
  <c r="H8403" i="3"/>
  <c r="H8407" i="3"/>
  <c r="H8411" i="3"/>
  <c r="H8415" i="3"/>
  <c r="H8419" i="3"/>
  <c r="H8423" i="3"/>
  <c r="H8427" i="3"/>
  <c r="H8431" i="3"/>
  <c r="H8435" i="3"/>
  <c r="H8439" i="3"/>
  <c r="H8443" i="3"/>
  <c r="H8447" i="3"/>
  <c r="H8451" i="3"/>
  <c r="H8455" i="3"/>
  <c r="H8459" i="3"/>
  <c r="H8463" i="3"/>
  <c r="H8467" i="3"/>
  <c r="H8471" i="3"/>
  <c r="H8475" i="3"/>
  <c r="H8479" i="3"/>
  <c r="H8483" i="3"/>
  <c r="H8487" i="3"/>
  <c r="H8491" i="3"/>
  <c r="H8495" i="3"/>
  <c r="H8499" i="3"/>
  <c r="H8503" i="3"/>
  <c r="H8507" i="3"/>
  <c r="H8511" i="3"/>
  <c r="H8515" i="3"/>
  <c r="H8519" i="3"/>
  <c r="H8523" i="3"/>
  <c r="H8527" i="3"/>
  <c r="H8531" i="3"/>
  <c r="H8535" i="3"/>
  <c r="H8539" i="3"/>
  <c r="H8543" i="3"/>
  <c r="H8547" i="3"/>
  <c r="H8551" i="3"/>
  <c r="H8555" i="3"/>
  <c r="H8559" i="3"/>
  <c r="H8563" i="3"/>
  <c r="H8567" i="3"/>
  <c r="H8571" i="3"/>
  <c r="H8575" i="3"/>
  <c r="H8579" i="3"/>
  <c r="H8583" i="3"/>
  <c r="H8587" i="3"/>
  <c r="H8591" i="3"/>
  <c r="H8595" i="3"/>
  <c r="H8599" i="3"/>
  <c r="H8603" i="3"/>
  <c r="H8607" i="3"/>
  <c r="H8611" i="3"/>
  <c r="H8615" i="3"/>
  <c r="H8619" i="3"/>
  <c r="H8623" i="3"/>
  <c r="H8627" i="3"/>
  <c r="H8631" i="3"/>
  <c r="H8635" i="3"/>
  <c r="H8639" i="3"/>
  <c r="H8643" i="3"/>
  <c r="H8647" i="3"/>
  <c r="H8651" i="3"/>
  <c r="H8655" i="3"/>
  <c r="H8659" i="3"/>
  <c r="H8663" i="3"/>
  <c r="H8667" i="3"/>
  <c r="H8671" i="3"/>
  <c r="H8675" i="3"/>
  <c r="H8679" i="3"/>
  <c r="H8683" i="3"/>
  <c r="H8687" i="3"/>
  <c r="H8691" i="3"/>
  <c r="H8695" i="3"/>
  <c r="H8699" i="3"/>
  <c r="H8703" i="3"/>
  <c r="H8707" i="3"/>
  <c r="H8711" i="3"/>
  <c r="H8715" i="3"/>
  <c r="H8719" i="3"/>
  <c r="H8723" i="3"/>
  <c r="H8727" i="3"/>
  <c r="H8731" i="3"/>
  <c r="H8735" i="3"/>
  <c r="H8739" i="3"/>
  <c r="H8743" i="3"/>
  <c r="H8747" i="3"/>
  <c r="H8751" i="3"/>
  <c r="H8755" i="3"/>
  <c r="H8759" i="3"/>
  <c r="H8763" i="3"/>
  <c r="H8767" i="3"/>
  <c r="H8771" i="3"/>
  <c r="H8775" i="3"/>
  <c r="H8779" i="3"/>
  <c r="H8783" i="3"/>
  <c r="H8787" i="3"/>
  <c r="H8791" i="3"/>
  <c r="H8795" i="3"/>
  <c r="H8799" i="3"/>
  <c r="H8803" i="3"/>
  <c r="H8807" i="3"/>
  <c r="H8811" i="3"/>
  <c r="H8815" i="3"/>
  <c r="H8819" i="3"/>
  <c r="H8823" i="3"/>
  <c r="H8827" i="3"/>
  <c r="H8831" i="3"/>
  <c r="H8835" i="3"/>
  <c r="H8839" i="3"/>
  <c r="H8843" i="3"/>
  <c r="H8847" i="3"/>
  <c r="H8851" i="3"/>
  <c r="H8855" i="3"/>
  <c r="H8859" i="3"/>
  <c r="H8863" i="3"/>
  <c r="H8867" i="3"/>
  <c r="H8871" i="3"/>
  <c r="H8875" i="3"/>
  <c r="H8879" i="3"/>
  <c r="H8883" i="3"/>
  <c r="H8887" i="3"/>
  <c r="H8891" i="3"/>
  <c r="H8895" i="3"/>
  <c r="H8899" i="3"/>
  <c r="H8903" i="3"/>
  <c r="H8907" i="3"/>
  <c r="H8911" i="3"/>
  <c r="H8915" i="3"/>
  <c r="H8919" i="3"/>
  <c r="H8923" i="3"/>
  <c r="H8927" i="3"/>
  <c r="H8931" i="3"/>
  <c r="H8935" i="3"/>
  <c r="H8939" i="3"/>
  <c r="H2362" i="3"/>
  <c r="H3596" i="3"/>
  <c r="H3892" i="3"/>
  <c r="H4148" i="3"/>
  <c r="H4404" i="3"/>
  <c r="H4556" i="3"/>
  <c r="H4682" i="3"/>
  <c r="H4768" i="3"/>
  <c r="H4853" i="3"/>
  <c r="H4938" i="3"/>
  <c r="H5024" i="3"/>
  <c r="H5109" i="3"/>
  <c r="H5194" i="3"/>
  <c r="H5280" i="3"/>
  <c r="H5365" i="3"/>
  <c r="H5450" i="3"/>
  <c r="H5518" i="3"/>
  <c r="H5582" i="3"/>
  <c r="H5646" i="3"/>
  <c r="H5710" i="3"/>
  <c r="H5774" i="3"/>
  <c r="H5838" i="3"/>
  <c r="H5902" i="3"/>
  <c r="H5966" i="3"/>
  <c r="H6030" i="3"/>
  <c r="H6094" i="3"/>
  <c r="H6158" i="3"/>
  <c r="H6222" i="3"/>
  <c r="H6286" i="3"/>
  <c r="H6350" i="3"/>
  <c r="H6414" i="3"/>
  <c r="H6478" i="3"/>
  <c r="H6542" i="3"/>
  <c r="H6606" i="3"/>
  <c r="H6670" i="3"/>
  <c r="H6734" i="3"/>
  <c r="H6798" i="3"/>
  <c r="H6862" i="3"/>
  <c r="H6926" i="3"/>
  <c r="H6990" i="3"/>
  <c r="H7054" i="3"/>
  <c r="H7118" i="3"/>
  <c r="H7182" i="3"/>
  <c r="H7212" i="3"/>
  <c r="H7228" i="3"/>
  <c r="H7244" i="3"/>
  <c r="H7260" i="3"/>
  <c r="H7276" i="3"/>
  <c r="H7292" i="3"/>
  <c r="H7308" i="3"/>
  <c r="H7324" i="3"/>
  <c r="H7340" i="3"/>
  <c r="H7356" i="3"/>
  <c r="H7372" i="3"/>
  <c r="H7388" i="3"/>
  <c r="H7404" i="3"/>
  <c r="H7420" i="3"/>
  <c r="H7436" i="3"/>
  <c r="H7452" i="3"/>
  <c r="H7468" i="3"/>
  <c r="H7484" i="3"/>
  <c r="H7500" i="3"/>
  <c r="H7516" i="3"/>
  <c r="H7532" i="3"/>
  <c r="H7548" i="3"/>
  <c r="H7564" i="3"/>
  <c r="H7580" i="3"/>
  <c r="H7596" i="3"/>
  <c r="H7612" i="3"/>
  <c r="H7628" i="3"/>
  <c r="H7644" i="3"/>
  <c r="H7660" i="3"/>
  <c r="H7676" i="3"/>
  <c r="H7692" i="3"/>
  <c r="H7708" i="3"/>
  <c r="H7724" i="3"/>
  <c r="H7740" i="3"/>
  <c r="H7756" i="3"/>
  <c r="H7772" i="3"/>
  <c r="H7788" i="3"/>
  <c r="H7804" i="3"/>
  <c r="H7820" i="3"/>
  <c r="H7836" i="3"/>
  <c r="H7852" i="3"/>
  <c r="H7868" i="3"/>
  <c r="H7884" i="3"/>
  <c r="H7900" i="3"/>
  <c r="H7916" i="3"/>
  <c r="H7932" i="3"/>
  <c r="H7948" i="3"/>
  <c r="H7964" i="3"/>
  <c r="H7980" i="3"/>
  <c r="H7996" i="3"/>
  <c r="H8012" i="3"/>
  <c r="H8028" i="3"/>
  <c r="H8044" i="3"/>
  <c r="H8060" i="3"/>
  <c r="H8076" i="3"/>
  <c r="H8092" i="3"/>
  <c r="H8108" i="3"/>
  <c r="H8124" i="3"/>
  <c r="H8140" i="3"/>
  <c r="H8156" i="3"/>
  <c r="H8172" i="3"/>
  <c r="H8188" i="3"/>
  <c r="H8204" i="3"/>
  <c r="H8220" i="3"/>
  <c r="H8236" i="3"/>
  <c r="H8252" i="3"/>
  <c r="H8268" i="3"/>
  <c r="H8284" i="3"/>
  <c r="H8300" i="3"/>
  <c r="H8316" i="3"/>
  <c r="H8332" i="3"/>
  <c r="H8348" i="3"/>
  <c r="H8364" i="3"/>
  <c r="H8380" i="3"/>
  <c r="H8396" i="3"/>
  <c r="H8412" i="3"/>
  <c r="H8428" i="3"/>
  <c r="H8444" i="3"/>
  <c r="H8460" i="3"/>
  <c r="H8476" i="3"/>
  <c r="H8492" i="3"/>
  <c r="H8508" i="3"/>
  <c r="H8524" i="3"/>
  <c r="H8540" i="3"/>
  <c r="H8556" i="3"/>
  <c r="H8572" i="3"/>
  <c r="H8588" i="3"/>
  <c r="H8604" i="3"/>
  <c r="H8620" i="3"/>
  <c r="H8636" i="3"/>
  <c r="H8652" i="3"/>
  <c r="H8668" i="3"/>
  <c r="H8684" i="3"/>
  <c r="H8700" i="3"/>
  <c r="H8716" i="3"/>
  <c r="H8732" i="3"/>
  <c r="H8748" i="3"/>
  <c r="H8764" i="3"/>
  <c r="H8780" i="3"/>
  <c r="H8796" i="3"/>
  <c r="H8812" i="3"/>
  <c r="H8828" i="3"/>
  <c r="H8844" i="3"/>
  <c r="H8860" i="3"/>
  <c r="H8876" i="3"/>
  <c r="H8892" i="3"/>
  <c r="H8908" i="3"/>
  <c r="H8924" i="3"/>
  <c r="H8940" i="3"/>
  <c r="H8948" i="3"/>
  <c r="H8956" i="3"/>
  <c r="H8964" i="3"/>
  <c r="H8972" i="3"/>
  <c r="H8980" i="3"/>
  <c r="H8988" i="3"/>
  <c r="H8996" i="3"/>
  <c r="H9004" i="3"/>
  <c r="H9012" i="3"/>
  <c r="H9020" i="3"/>
  <c r="H9028" i="3"/>
  <c r="H9036" i="3"/>
  <c r="H9044" i="3"/>
  <c r="H9052" i="3"/>
  <c r="H9060" i="3"/>
  <c r="H9068" i="3"/>
  <c r="H9076" i="3"/>
  <c r="H9084" i="3"/>
  <c r="H9092" i="3"/>
  <c r="H9100" i="3"/>
  <c r="H9108" i="3"/>
  <c r="H9116" i="3"/>
  <c r="H9124" i="3"/>
  <c r="H9132" i="3"/>
  <c r="H9140" i="3"/>
  <c r="H9148" i="3"/>
  <c r="H9156" i="3"/>
  <c r="H9164" i="3"/>
  <c r="H9172" i="3"/>
  <c r="H9180" i="3"/>
  <c r="H9188" i="3"/>
  <c r="H9196" i="3"/>
  <c r="H9204" i="3"/>
  <c r="H9212" i="3"/>
  <c r="H9220" i="3"/>
  <c r="H9228" i="3"/>
  <c r="H9236" i="3"/>
  <c r="H9244" i="3"/>
  <c r="H9251" i="3"/>
  <c r="H9256" i="3"/>
  <c r="H9262" i="3"/>
  <c r="H9267" i="3"/>
  <c r="H9272" i="3"/>
  <c r="H9278" i="3"/>
  <c r="H9283" i="3"/>
  <c r="H9288" i="3"/>
  <c r="H9294" i="3"/>
  <c r="H9299" i="3"/>
  <c r="H9304" i="3"/>
  <c r="H9310" i="3"/>
  <c r="H9315" i="3"/>
  <c r="H9320" i="3"/>
  <c r="H9326" i="3"/>
  <c r="H9331" i="3"/>
  <c r="H9336" i="3"/>
  <c r="H9342" i="3"/>
  <c r="H9347" i="3"/>
  <c r="H9352" i="3"/>
  <c r="H9358" i="3"/>
  <c r="H9363" i="3"/>
  <c r="H9368" i="3"/>
  <c r="H9374" i="3"/>
  <c r="H9379" i="3"/>
  <c r="H9384" i="3"/>
  <c r="H9390" i="3"/>
  <c r="H9395" i="3"/>
  <c r="H9400" i="3"/>
  <c r="H9406" i="3"/>
  <c r="H9411" i="3"/>
  <c r="H9416" i="3"/>
  <c r="H9422" i="3"/>
  <c r="H9427" i="3"/>
  <c r="H9432" i="3"/>
  <c r="H9438" i="3"/>
  <c r="H9443" i="3"/>
  <c r="H9448" i="3"/>
  <c r="H9454" i="3"/>
  <c r="H9459" i="3"/>
  <c r="H9464" i="3"/>
  <c r="H9470" i="3"/>
  <c r="H9475" i="3"/>
  <c r="H9480" i="3"/>
  <c r="H9486" i="3"/>
  <c r="H9491" i="3"/>
  <c r="H9496" i="3"/>
  <c r="H9502" i="3"/>
  <c r="H9507" i="3"/>
  <c r="H9512" i="3"/>
  <c r="H9518" i="3"/>
  <c r="H9523" i="3"/>
  <c r="H9528" i="3"/>
  <c r="H9533" i="3"/>
  <c r="H9537" i="3"/>
  <c r="H9541" i="3"/>
  <c r="H9545" i="3"/>
  <c r="H9549" i="3"/>
  <c r="H9553" i="3"/>
  <c r="H9557" i="3"/>
  <c r="H9561" i="3"/>
  <c r="H9565" i="3"/>
  <c r="H9569" i="3"/>
  <c r="H9573" i="3"/>
  <c r="H9577" i="3"/>
  <c r="H9581" i="3"/>
  <c r="H9585" i="3"/>
  <c r="H9589" i="3"/>
  <c r="H9593" i="3"/>
  <c r="H9597" i="3"/>
  <c r="H9601" i="3"/>
  <c r="H9605" i="3"/>
  <c r="H9609" i="3"/>
  <c r="H9613" i="3"/>
  <c r="H9617" i="3"/>
  <c r="H9621" i="3"/>
  <c r="H9625" i="3"/>
  <c r="H9629" i="3"/>
  <c r="H9633" i="3"/>
  <c r="H9637" i="3"/>
  <c r="H9641" i="3"/>
  <c r="H9645" i="3"/>
  <c r="H9649" i="3"/>
  <c r="H9653" i="3"/>
  <c r="H9657" i="3"/>
  <c r="H9661" i="3"/>
  <c r="H9665" i="3"/>
  <c r="H9669" i="3"/>
  <c r="H9673" i="3"/>
  <c r="H9677" i="3"/>
  <c r="H9681" i="3"/>
  <c r="H9685" i="3"/>
  <c r="H9689" i="3"/>
  <c r="H9693" i="3"/>
  <c r="H9697" i="3"/>
  <c r="H9701" i="3"/>
  <c r="H9705" i="3"/>
  <c r="H9709" i="3"/>
  <c r="H9713" i="3"/>
  <c r="H9717" i="3"/>
  <c r="H9721" i="3"/>
  <c r="H9725" i="3"/>
  <c r="H9729" i="3"/>
  <c r="H9733" i="3"/>
  <c r="H9737" i="3"/>
  <c r="H9741" i="3"/>
  <c r="H9745" i="3"/>
  <c r="H9749" i="3"/>
  <c r="H9753" i="3"/>
  <c r="H9757" i="3"/>
  <c r="H9761" i="3"/>
  <c r="H9765" i="3"/>
  <c r="H9769" i="3"/>
  <c r="H9773" i="3"/>
  <c r="H9777" i="3"/>
  <c r="H9781" i="3"/>
  <c r="H9785" i="3"/>
  <c r="H9789" i="3"/>
  <c r="H9793" i="3"/>
  <c r="H9797" i="3"/>
  <c r="H9801" i="3"/>
  <c r="H9805" i="3"/>
  <c r="H9809" i="3"/>
  <c r="H9813" i="3"/>
  <c r="H9817" i="3"/>
  <c r="H9821" i="3"/>
  <c r="H9825" i="3"/>
  <c r="H9829" i="3"/>
  <c r="H9833" i="3"/>
  <c r="H9837" i="3"/>
  <c r="H9841" i="3"/>
  <c r="H9845" i="3"/>
  <c r="H9849" i="3"/>
  <c r="H9853" i="3"/>
  <c r="H9857" i="3"/>
  <c r="H9861" i="3"/>
  <c r="H9865" i="3"/>
  <c r="H9869" i="3"/>
  <c r="H9873" i="3"/>
  <c r="H9877" i="3"/>
  <c r="H9881" i="3"/>
  <c r="H9885" i="3"/>
  <c r="H9889" i="3"/>
  <c r="H9893" i="3"/>
  <c r="H9897" i="3"/>
  <c r="H9901" i="3"/>
  <c r="H9905" i="3"/>
  <c r="H9909" i="3"/>
  <c r="H9913" i="3"/>
  <c r="H9917" i="3"/>
  <c r="H9921" i="3"/>
  <c r="H9925" i="3"/>
  <c r="H9929" i="3"/>
  <c r="H9933" i="3"/>
  <c r="H9937" i="3"/>
  <c r="H9941" i="3"/>
  <c r="H9945" i="3"/>
  <c r="H9949" i="3"/>
  <c r="H9953" i="3"/>
  <c r="H9957" i="3"/>
  <c r="H9961" i="3"/>
  <c r="H9965" i="3"/>
  <c r="H9969" i="3"/>
  <c r="H9973" i="3"/>
  <c r="H9977" i="3"/>
  <c r="H9981" i="3"/>
  <c r="H9985" i="3"/>
  <c r="H9989" i="3"/>
  <c r="H9993" i="3"/>
  <c r="H9997" i="3"/>
  <c r="H10001" i="3"/>
  <c r="H2828" i="3"/>
  <c r="H3700" i="3"/>
  <c r="H3956" i="3"/>
  <c r="H4212" i="3"/>
  <c r="H4460" i="3"/>
  <c r="H4588" i="3"/>
  <c r="H4704" i="3"/>
  <c r="H4789" i="3"/>
  <c r="H4874" i="3"/>
  <c r="H4960" i="3"/>
  <c r="H5045" i="3"/>
  <c r="H5130" i="3"/>
  <c r="H5216" i="3"/>
  <c r="H5301" i="3"/>
  <c r="H5386" i="3"/>
  <c r="H5470" i="3"/>
  <c r="H5534" i="3"/>
  <c r="H5598" i="3"/>
  <c r="H5662" i="3"/>
  <c r="H5726" i="3"/>
  <c r="H5790" i="3"/>
  <c r="H5854" i="3"/>
  <c r="H5918" i="3"/>
  <c r="H5982" i="3"/>
  <c r="H6046" i="3"/>
  <c r="H6110" i="3"/>
  <c r="H6174" i="3"/>
  <c r="H6238" i="3"/>
  <c r="H6302" i="3"/>
  <c r="H6366" i="3"/>
  <c r="H6430" i="3"/>
  <c r="H6494" i="3"/>
  <c r="H6558" i="3"/>
  <c r="H6622" i="3"/>
  <c r="H6686" i="3"/>
  <c r="H6750" i="3"/>
  <c r="H6814" i="3"/>
  <c r="H6878" i="3"/>
  <c r="H6942" i="3"/>
  <c r="H7006" i="3"/>
  <c r="H7070" i="3"/>
  <c r="H7134" i="3"/>
  <c r="H7194" i="3"/>
  <c r="H7216" i="3"/>
  <c r="H7232" i="3"/>
  <c r="H7248" i="3"/>
  <c r="H7264" i="3"/>
  <c r="H7280" i="3"/>
  <c r="H7296" i="3"/>
  <c r="H7312" i="3"/>
  <c r="H7328" i="3"/>
  <c r="H7344" i="3"/>
  <c r="H7360" i="3"/>
  <c r="H7376" i="3"/>
  <c r="H7392" i="3"/>
  <c r="H7408" i="3"/>
  <c r="H7424" i="3"/>
  <c r="H7440" i="3"/>
  <c r="H7456" i="3"/>
  <c r="H7472" i="3"/>
  <c r="H7488" i="3"/>
  <c r="H7504" i="3"/>
  <c r="H7520" i="3"/>
  <c r="H7536" i="3"/>
  <c r="H7552" i="3"/>
  <c r="H7568" i="3"/>
  <c r="H7584" i="3"/>
  <c r="H7600" i="3"/>
  <c r="H7616" i="3"/>
  <c r="H7632" i="3"/>
  <c r="H7648" i="3"/>
  <c r="H7664" i="3"/>
  <c r="H7680" i="3"/>
  <c r="H7696" i="3"/>
  <c r="H7712" i="3"/>
  <c r="H7728" i="3"/>
  <c r="H7744" i="3"/>
  <c r="H7760" i="3"/>
  <c r="H7776" i="3"/>
  <c r="H7792" i="3"/>
  <c r="H7808" i="3"/>
  <c r="H7824" i="3"/>
  <c r="H7840" i="3"/>
  <c r="H7856" i="3"/>
  <c r="H7872" i="3"/>
  <c r="H7888" i="3"/>
  <c r="H7904" i="3"/>
  <c r="H7920" i="3"/>
  <c r="H7936" i="3"/>
  <c r="H7952" i="3"/>
  <c r="H7968" i="3"/>
  <c r="H7984" i="3"/>
  <c r="H8000" i="3"/>
  <c r="H8016" i="3"/>
  <c r="H8032" i="3"/>
  <c r="H8048" i="3"/>
  <c r="H8064" i="3"/>
  <c r="H8080" i="3"/>
  <c r="H8096" i="3"/>
  <c r="H8112" i="3"/>
  <c r="H8128" i="3"/>
  <c r="H8144" i="3"/>
  <c r="H8160" i="3"/>
  <c r="H8176" i="3"/>
  <c r="H8192" i="3"/>
  <c r="H8208" i="3"/>
  <c r="H8224" i="3"/>
  <c r="H8240" i="3"/>
  <c r="H8256" i="3"/>
  <c r="H8272" i="3"/>
  <c r="H8288" i="3"/>
  <c r="H8304" i="3"/>
  <c r="H8320" i="3"/>
  <c r="H8336" i="3"/>
  <c r="H8352" i="3"/>
  <c r="H8368" i="3"/>
  <c r="H8384" i="3"/>
  <c r="H8400" i="3"/>
  <c r="H8416" i="3"/>
  <c r="H8432" i="3"/>
  <c r="H8448" i="3"/>
  <c r="H8464" i="3"/>
  <c r="H8480" i="3"/>
  <c r="H8496" i="3"/>
  <c r="H8512" i="3"/>
  <c r="H8528" i="3"/>
  <c r="H8544" i="3"/>
  <c r="H8560" i="3"/>
  <c r="H8576" i="3"/>
  <c r="H8592" i="3"/>
  <c r="H8608" i="3"/>
  <c r="H8624" i="3"/>
  <c r="H8640" i="3"/>
  <c r="H8656" i="3"/>
  <c r="H8672" i="3"/>
  <c r="H8688" i="3"/>
  <c r="H8704" i="3"/>
  <c r="H8720" i="3"/>
  <c r="H8736" i="3"/>
  <c r="H8752" i="3"/>
  <c r="H8768" i="3"/>
  <c r="H8784" i="3"/>
  <c r="H8800" i="3"/>
  <c r="H8816" i="3"/>
  <c r="H8832" i="3"/>
  <c r="H8848" i="3"/>
  <c r="H8864" i="3"/>
  <c r="H8880" i="3"/>
  <c r="H8896" i="3"/>
  <c r="H8912" i="3"/>
  <c r="H8928" i="3"/>
  <c r="H8943" i="3"/>
  <c r="H8951" i="3"/>
  <c r="H8959" i="3"/>
  <c r="H8967" i="3"/>
  <c r="H8975" i="3"/>
  <c r="H8983" i="3"/>
  <c r="H8991" i="3"/>
  <c r="H8999" i="3"/>
  <c r="H9007" i="3"/>
  <c r="H9015" i="3"/>
  <c r="H9023" i="3"/>
  <c r="H9031" i="3"/>
  <c r="H9039" i="3"/>
  <c r="H9047" i="3"/>
  <c r="H9055" i="3"/>
  <c r="H9063" i="3"/>
  <c r="H9071" i="3"/>
  <c r="H9079" i="3"/>
  <c r="H9087" i="3"/>
  <c r="H9095" i="3"/>
  <c r="H9103" i="3"/>
  <c r="H9111" i="3"/>
  <c r="H9119" i="3"/>
  <c r="H9127" i="3"/>
  <c r="H9135" i="3"/>
  <c r="H9143" i="3"/>
  <c r="H9151" i="3"/>
  <c r="H9159" i="3"/>
  <c r="H9167" i="3"/>
  <c r="H9175" i="3"/>
  <c r="H9183" i="3"/>
  <c r="H9191" i="3"/>
  <c r="H9199" i="3"/>
  <c r="H9207" i="3"/>
  <c r="H9215" i="3"/>
  <c r="H9223" i="3"/>
  <c r="H9231" i="3"/>
  <c r="H9239" i="3"/>
  <c r="H9247" i="3"/>
  <c r="H9252" i="3"/>
  <c r="H9258" i="3"/>
  <c r="H9263" i="3"/>
  <c r="H9268" i="3"/>
  <c r="H9274" i="3"/>
  <c r="H9279" i="3"/>
  <c r="H9284" i="3"/>
  <c r="H9290" i="3"/>
  <c r="H9295" i="3"/>
  <c r="H9300" i="3"/>
  <c r="H9306" i="3"/>
  <c r="H9311" i="3"/>
  <c r="H9316" i="3"/>
  <c r="H9322" i="3"/>
  <c r="H9327" i="3"/>
  <c r="H9332" i="3"/>
  <c r="H9338" i="3"/>
  <c r="H9343" i="3"/>
  <c r="H9348" i="3"/>
  <c r="H9354" i="3"/>
  <c r="H9359" i="3"/>
  <c r="H9364" i="3"/>
  <c r="H9370" i="3"/>
  <c r="H9375" i="3"/>
  <c r="H9380" i="3"/>
  <c r="H9386" i="3"/>
  <c r="H9391" i="3"/>
  <c r="H9396" i="3"/>
  <c r="H9402" i="3"/>
  <c r="H9407" i="3"/>
  <c r="H9412" i="3"/>
  <c r="H9418" i="3"/>
  <c r="H9423" i="3"/>
  <c r="H9428" i="3"/>
  <c r="H9434" i="3"/>
  <c r="H9439" i="3"/>
  <c r="H9444" i="3"/>
  <c r="H9450" i="3"/>
  <c r="H9455" i="3"/>
  <c r="H9460" i="3"/>
  <c r="H9466" i="3"/>
  <c r="H9471" i="3"/>
  <c r="H9476" i="3"/>
  <c r="H9482" i="3"/>
  <c r="H9487" i="3"/>
  <c r="H9492" i="3"/>
  <c r="H9498" i="3"/>
  <c r="H9503" i="3"/>
  <c r="H9508" i="3"/>
  <c r="H9514" i="3"/>
  <c r="H9519" i="3"/>
  <c r="H9524" i="3"/>
  <c r="H9530" i="3"/>
  <c r="H9534" i="3"/>
  <c r="H9538" i="3"/>
  <c r="H9542" i="3"/>
  <c r="H9546" i="3"/>
  <c r="H9550" i="3"/>
  <c r="H9554" i="3"/>
  <c r="H9558" i="3"/>
  <c r="H9562" i="3"/>
  <c r="H9566" i="3"/>
  <c r="H9570" i="3"/>
  <c r="H9574" i="3"/>
  <c r="H9578" i="3"/>
  <c r="H9582" i="3"/>
  <c r="H9586" i="3"/>
  <c r="H9590" i="3"/>
  <c r="H9594" i="3"/>
  <c r="H9598" i="3"/>
  <c r="H9602" i="3"/>
  <c r="H9606" i="3"/>
  <c r="H9610" i="3"/>
  <c r="H9614" i="3"/>
  <c r="H9618" i="3"/>
  <c r="H9622" i="3"/>
  <c r="H9626" i="3"/>
  <c r="H9630" i="3"/>
  <c r="H9634" i="3"/>
  <c r="H9638" i="3"/>
  <c r="H9642" i="3"/>
  <c r="H9646" i="3"/>
  <c r="H9650" i="3"/>
  <c r="H9654" i="3"/>
  <c r="H9658" i="3"/>
  <c r="H9662" i="3"/>
  <c r="H9666" i="3"/>
  <c r="H9670" i="3"/>
  <c r="H9674" i="3"/>
  <c r="H9678" i="3"/>
  <c r="H9682" i="3"/>
  <c r="H9686" i="3"/>
  <c r="H9690" i="3"/>
  <c r="H9694" i="3"/>
  <c r="H9698" i="3"/>
  <c r="H9702" i="3"/>
  <c r="H9706" i="3"/>
  <c r="H9710" i="3"/>
  <c r="H9714" i="3"/>
  <c r="H9718" i="3"/>
  <c r="H9722" i="3"/>
  <c r="H9726" i="3"/>
  <c r="H9730" i="3"/>
  <c r="H9734" i="3"/>
  <c r="H9738" i="3"/>
  <c r="H9742" i="3"/>
  <c r="H9746" i="3"/>
  <c r="H9750" i="3"/>
  <c r="H9754" i="3"/>
  <c r="H9758" i="3"/>
  <c r="H9762" i="3"/>
  <c r="H9766" i="3"/>
  <c r="H9770" i="3"/>
  <c r="H9774" i="3"/>
  <c r="H9778" i="3"/>
  <c r="H9782" i="3"/>
  <c r="H9786" i="3"/>
  <c r="H9790" i="3"/>
  <c r="H9794" i="3"/>
  <c r="H9798" i="3"/>
  <c r="H9802" i="3"/>
  <c r="H9806" i="3"/>
  <c r="H9810" i="3"/>
  <c r="H9814" i="3"/>
  <c r="H9818" i="3"/>
  <c r="H9822" i="3"/>
  <c r="H9826" i="3"/>
  <c r="H9830" i="3"/>
  <c r="H9834" i="3"/>
  <c r="H9838" i="3"/>
  <c r="H9842" i="3"/>
  <c r="H9846" i="3"/>
  <c r="H9850" i="3"/>
  <c r="H9854" i="3"/>
  <c r="H9858" i="3"/>
  <c r="H9862" i="3"/>
  <c r="H9866" i="3"/>
  <c r="H9870" i="3"/>
  <c r="H9874" i="3"/>
  <c r="H9878" i="3"/>
  <c r="H9882" i="3"/>
  <c r="H9886" i="3"/>
  <c r="H9890" i="3"/>
  <c r="H9894" i="3"/>
  <c r="H9898" i="3"/>
  <c r="H9902" i="3"/>
  <c r="H9906" i="3"/>
  <c r="H9910" i="3"/>
  <c r="H9914" i="3"/>
  <c r="H9918" i="3"/>
  <c r="H9922" i="3"/>
  <c r="H9926" i="3"/>
  <c r="H9930" i="3"/>
  <c r="H9934" i="3"/>
  <c r="H9938" i="3"/>
  <c r="H9942" i="3"/>
  <c r="H9946" i="3"/>
  <c r="H9950" i="3"/>
  <c r="H9954" i="3"/>
  <c r="H9958" i="3"/>
  <c r="H9962" i="3"/>
  <c r="H9966" i="3"/>
  <c r="H9970" i="3"/>
  <c r="H9974" i="3"/>
  <c r="H9978" i="3"/>
  <c r="H9982" i="3"/>
  <c r="H9986" i="3"/>
  <c r="H9990" i="3"/>
  <c r="H9994" i="3"/>
  <c r="H9998" i="3"/>
  <c r="H10002" i="3"/>
  <c r="H3084" i="3"/>
  <c r="H3764" i="3"/>
  <c r="H4020" i="3"/>
  <c r="H4276" i="3"/>
  <c r="H4492" i="3"/>
  <c r="H4620" i="3"/>
  <c r="H4725" i="3"/>
  <c r="H4810" i="3"/>
  <c r="H4896" i="3"/>
  <c r="H4981" i="3"/>
  <c r="H5066" i="3"/>
  <c r="H5152" i="3"/>
  <c r="H5237" i="3"/>
  <c r="H5322" i="3"/>
  <c r="H5408" i="3"/>
  <c r="H5486" i="3"/>
  <c r="H5550" i="3"/>
  <c r="H5614" i="3"/>
  <c r="H5678" i="3"/>
  <c r="H5742" i="3"/>
  <c r="H5806" i="3"/>
  <c r="H5870" i="3"/>
  <c r="H5934" i="3"/>
  <c r="H5998" i="3"/>
  <c r="H6062" i="3"/>
  <c r="H6126" i="3"/>
  <c r="H6190" i="3"/>
  <c r="H6254" i="3"/>
  <c r="H6318" i="3"/>
  <c r="H6382" i="3"/>
  <c r="H6446" i="3"/>
  <c r="H6510" i="3"/>
  <c r="H6574" i="3"/>
  <c r="H6638" i="3"/>
  <c r="H6702" i="3"/>
  <c r="H6766" i="3"/>
  <c r="H6830" i="3"/>
  <c r="H6894" i="3"/>
  <c r="H6958" i="3"/>
  <c r="H7022" i="3"/>
  <c r="H7086" i="3"/>
  <c r="H7150" i="3"/>
  <c r="H7202" i="3"/>
  <c r="H7220" i="3"/>
  <c r="H7236" i="3"/>
  <c r="H7252" i="3"/>
  <c r="H7268" i="3"/>
  <c r="H7284" i="3"/>
  <c r="H7300" i="3"/>
  <c r="H7316" i="3"/>
  <c r="H7332" i="3"/>
  <c r="H7348" i="3"/>
  <c r="H7364" i="3"/>
  <c r="H7380" i="3"/>
  <c r="H7396" i="3"/>
  <c r="H7412" i="3"/>
  <c r="H7428" i="3"/>
  <c r="H7444" i="3"/>
  <c r="H7460" i="3"/>
  <c r="H7476" i="3"/>
  <c r="H7492" i="3"/>
  <c r="H7508" i="3"/>
  <c r="H7524" i="3"/>
  <c r="H7540" i="3"/>
  <c r="H7556" i="3"/>
  <c r="H7572" i="3"/>
  <c r="H7588" i="3"/>
  <c r="H7604" i="3"/>
  <c r="H7620" i="3"/>
  <c r="H7636" i="3"/>
  <c r="H7652" i="3"/>
  <c r="H7668" i="3"/>
  <c r="H7684" i="3"/>
  <c r="H7700" i="3"/>
  <c r="H7716" i="3"/>
  <c r="H7732" i="3"/>
  <c r="H7748" i="3"/>
  <c r="H7764" i="3"/>
  <c r="H7780" i="3"/>
  <c r="H7796" i="3"/>
  <c r="H7812" i="3"/>
  <c r="H7828" i="3"/>
  <c r="H7844" i="3"/>
  <c r="H7860" i="3"/>
  <c r="H7876" i="3"/>
  <c r="H7892" i="3"/>
  <c r="H7908" i="3"/>
  <c r="H7924" i="3"/>
  <c r="H7940" i="3"/>
  <c r="H7956" i="3"/>
  <c r="H7972" i="3"/>
  <c r="H7988" i="3"/>
  <c r="H8004" i="3"/>
  <c r="H8020" i="3"/>
  <c r="H8036" i="3"/>
  <c r="H8052" i="3"/>
  <c r="H8068" i="3"/>
  <c r="H8084" i="3"/>
  <c r="H8100" i="3"/>
  <c r="H8116" i="3"/>
  <c r="H8132" i="3"/>
  <c r="H8148" i="3"/>
  <c r="H8164" i="3"/>
  <c r="H8180" i="3"/>
  <c r="H8196" i="3"/>
  <c r="H8212" i="3"/>
  <c r="H8228" i="3"/>
  <c r="H8244" i="3"/>
  <c r="H8260" i="3"/>
  <c r="H8276" i="3"/>
  <c r="H8292" i="3"/>
  <c r="H8308" i="3"/>
  <c r="H8324" i="3"/>
  <c r="H8340" i="3"/>
  <c r="H8356" i="3"/>
  <c r="H8372" i="3"/>
  <c r="H8388" i="3"/>
  <c r="H8404" i="3"/>
  <c r="H8420" i="3"/>
  <c r="H8436" i="3"/>
  <c r="H8452" i="3"/>
  <c r="H8468" i="3"/>
  <c r="H8484" i="3"/>
  <c r="H8500" i="3"/>
  <c r="H8516" i="3"/>
  <c r="H8532" i="3"/>
  <c r="H8548" i="3"/>
  <c r="H8564" i="3"/>
  <c r="H8580" i="3"/>
  <c r="H8596" i="3"/>
  <c r="H8612" i="3"/>
  <c r="H8628" i="3"/>
  <c r="H8644" i="3"/>
  <c r="H8660" i="3"/>
  <c r="H8676" i="3"/>
  <c r="H8692" i="3"/>
  <c r="H8708" i="3"/>
  <c r="H8724" i="3"/>
  <c r="H8740" i="3"/>
  <c r="H8756" i="3"/>
  <c r="H8772" i="3"/>
  <c r="H8788" i="3"/>
  <c r="H8804" i="3"/>
  <c r="H8820" i="3"/>
  <c r="H8836" i="3"/>
  <c r="H8852" i="3"/>
  <c r="H8868" i="3"/>
  <c r="H8884" i="3"/>
  <c r="H8900" i="3"/>
  <c r="H8916" i="3"/>
  <c r="H8932" i="3"/>
  <c r="H8944" i="3"/>
  <c r="H8952" i="3"/>
  <c r="H8960" i="3"/>
  <c r="H8968" i="3"/>
  <c r="H8976" i="3"/>
  <c r="H8984" i="3"/>
  <c r="H8992" i="3"/>
  <c r="H9000" i="3"/>
  <c r="H9008" i="3"/>
  <c r="H9016" i="3"/>
  <c r="H9024" i="3"/>
  <c r="H9032" i="3"/>
  <c r="H9040" i="3"/>
  <c r="H9048" i="3"/>
  <c r="H9056" i="3"/>
  <c r="H9064" i="3"/>
  <c r="H9072" i="3"/>
  <c r="H9080" i="3"/>
  <c r="H9088" i="3"/>
  <c r="H9096" i="3"/>
  <c r="H9104" i="3"/>
  <c r="H9112" i="3"/>
  <c r="H9120" i="3"/>
  <c r="H9128" i="3"/>
  <c r="H9136" i="3"/>
  <c r="H9144" i="3"/>
  <c r="H9152" i="3"/>
  <c r="H9160" i="3"/>
  <c r="H9168" i="3"/>
  <c r="H9176" i="3"/>
  <c r="H9184" i="3"/>
  <c r="H9192" i="3"/>
  <c r="H9200" i="3"/>
  <c r="H9208" i="3"/>
  <c r="H9216" i="3"/>
  <c r="H9224" i="3"/>
  <c r="H9232" i="3"/>
  <c r="H9240" i="3"/>
  <c r="H9248" i="3"/>
  <c r="H9254" i="3"/>
  <c r="H9259" i="3"/>
  <c r="H9264" i="3"/>
  <c r="H9270" i="3"/>
  <c r="H9275" i="3"/>
  <c r="H9280" i="3"/>
  <c r="H9286" i="3"/>
  <c r="H9291" i="3"/>
  <c r="H9296" i="3"/>
  <c r="H9302" i="3"/>
  <c r="H9307" i="3"/>
  <c r="H9312" i="3"/>
  <c r="H9318" i="3"/>
  <c r="H9323" i="3"/>
  <c r="H9328" i="3"/>
  <c r="H9334" i="3"/>
  <c r="H9339" i="3"/>
  <c r="H9344" i="3"/>
  <c r="H9350" i="3"/>
  <c r="H9355" i="3"/>
  <c r="H9360" i="3"/>
  <c r="H9366" i="3"/>
  <c r="H9371" i="3"/>
  <c r="H9376" i="3"/>
  <c r="H9382" i="3"/>
  <c r="H9387" i="3"/>
  <c r="H9392" i="3"/>
  <c r="H9398" i="3"/>
  <c r="H9403" i="3"/>
  <c r="H9408" i="3"/>
  <c r="H9414" i="3"/>
  <c r="H9419" i="3"/>
  <c r="H9424" i="3"/>
  <c r="H9430" i="3"/>
  <c r="H9435" i="3"/>
  <c r="H9440" i="3"/>
  <c r="H9446" i="3"/>
  <c r="H9451" i="3"/>
  <c r="H9456" i="3"/>
  <c r="H9462" i="3"/>
  <c r="H9467" i="3"/>
  <c r="H9472" i="3"/>
  <c r="H9478" i="3"/>
  <c r="H9483" i="3"/>
  <c r="H9488" i="3"/>
  <c r="H9494" i="3"/>
  <c r="H9499" i="3"/>
  <c r="H9504" i="3"/>
  <c r="H9510" i="3"/>
  <c r="H9515" i="3"/>
  <c r="H9520" i="3"/>
  <c r="H9526" i="3"/>
  <c r="H9531" i="3"/>
  <c r="H9535" i="3"/>
  <c r="H9539" i="3"/>
  <c r="H9543" i="3"/>
  <c r="H9547" i="3"/>
  <c r="H9551" i="3"/>
  <c r="H9555" i="3"/>
  <c r="H9559" i="3"/>
  <c r="H9563" i="3"/>
  <c r="H9567" i="3"/>
  <c r="H9571" i="3"/>
  <c r="H9575" i="3"/>
  <c r="H9579" i="3"/>
  <c r="H9583" i="3"/>
  <c r="H9587" i="3"/>
  <c r="H9591" i="3"/>
  <c r="H9595" i="3"/>
  <c r="H9599" i="3"/>
  <c r="H9603" i="3"/>
  <c r="H9607" i="3"/>
  <c r="H9611" i="3"/>
  <c r="H9615" i="3"/>
  <c r="H9619" i="3"/>
  <c r="H9623" i="3"/>
  <c r="H9627" i="3"/>
  <c r="H9631" i="3"/>
  <c r="H9635" i="3"/>
  <c r="H9639" i="3"/>
  <c r="H9643" i="3"/>
  <c r="H9647" i="3"/>
  <c r="H9651" i="3"/>
  <c r="H9655" i="3"/>
  <c r="H9659" i="3"/>
  <c r="H9663" i="3"/>
  <c r="H9667" i="3"/>
  <c r="H9671" i="3"/>
  <c r="H9675" i="3"/>
  <c r="H9679" i="3"/>
  <c r="H9683" i="3"/>
  <c r="H9687" i="3"/>
  <c r="H9691" i="3"/>
  <c r="H9695" i="3"/>
  <c r="H9699" i="3"/>
  <c r="H9703" i="3"/>
  <c r="H9707" i="3"/>
  <c r="H9711" i="3"/>
  <c r="H9715" i="3"/>
  <c r="H9719" i="3"/>
  <c r="H9723" i="3"/>
  <c r="H9727" i="3"/>
  <c r="H9731" i="3"/>
  <c r="H9735" i="3"/>
  <c r="H9739" i="3"/>
  <c r="H9743" i="3"/>
  <c r="H9747" i="3"/>
  <c r="H9751" i="3"/>
  <c r="H9755" i="3"/>
  <c r="H9759" i="3"/>
  <c r="H9763" i="3"/>
  <c r="H9767" i="3"/>
  <c r="H9771" i="3"/>
  <c r="H9775" i="3"/>
  <c r="H9779" i="3"/>
  <c r="H9783" i="3"/>
  <c r="H9787" i="3"/>
  <c r="H9791" i="3"/>
  <c r="H9795" i="3"/>
  <c r="H9799" i="3"/>
  <c r="H9803" i="3"/>
  <c r="H9807" i="3"/>
  <c r="H9811" i="3"/>
  <c r="H9815" i="3"/>
  <c r="H9819" i="3"/>
  <c r="H9823" i="3"/>
  <c r="H9827" i="3"/>
  <c r="H9831" i="3"/>
  <c r="H9835" i="3"/>
  <c r="H9839" i="3"/>
  <c r="H9843" i="3"/>
  <c r="H9847" i="3"/>
  <c r="H9851" i="3"/>
  <c r="H9855" i="3"/>
  <c r="H9859" i="3"/>
  <c r="H9863" i="3"/>
  <c r="H9867" i="3"/>
  <c r="H9871" i="3"/>
  <c r="H9875" i="3"/>
  <c r="H9879" i="3"/>
  <c r="H9883" i="3"/>
  <c r="H9887" i="3"/>
  <c r="H9891" i="3"/>
  <c r="H9895" i="3"/>
  <c r="H9899" i="3"/>
  <c r="H9903" i="3"/>
  <c r="H9907" i="3"/>
  <c r="H9911" i="3"/>
  <c r="H9915" i="3"/>
  <c r="H9919" i="3"/>
  <c r="H9923" i="3"/>
  <c r="H9927" i="3"/>
  <c r="H9931" i="3"/>
  <c r="H9935" i="3"/>
  <c r="H9939" i="3"/>
  <c r="H9943" i="3"/>
  <c r="H9947" i="3"/>
  <c r="H9951" i="3"/>
  <c r="H9955" i="3"/>
  <c r="H9959" i="3"/>
  <c r="H9963" i="3"/>
  <c r="H9967" i="3"/>
  <c r="H9971" i="3"/>
  <c r="H9975" i="3"/>
  <c r="H9979" i="3"/>
  <c r="H9983" i="3"/>
  <c r="H9987" i="3"/>
  <c r="H9991" i="3"/>
  <c r="H9995" i="3"/>
  <c r="H9999" i="3"/>
  <c r="H10003" i="3"/>
  <c r="H3340" i="3"/>
  <c r="H3828" i="3"/>
  <c r="H4084" i="3"/>
  <c r="H4340" i="3"/>
  <c r="H4524" i="3"/>
  <c r="H4652" i="3"/>
  <c r="H4746" i="3"/>
  <c r="H4832" i="3"/>
  <c r="H4917" i="3"/>
  <c r="H5002" i="3"/>
  <c r="H5088" i="3"/>
  <c r="H5173" i="3"/>
  <c r="H5258" i="3"/>
  <c r="H5344" i="3"/>
  <c r="H5429" i="3"/>
  <c r="H5502" i="3"/>
  <c r="H5566" i="3"/>
  <c r="H5630" i="3"/>
  <c r="H5694" i="3"/>
  <c r="H5758" i="3"/>
  <c r="H5822" i="3"/>
  <c r="H5886" i="3"/>
  <c r="H5950" i="3"/>
  <c r="H6014" i="3"/>
  <c r="H6078" i="3"/>
  <c r="H6142" i="3"/>
  <c r="H6206" i="3"/>
  <c r="H6270" i="3"/>
  <c r="H6334" i="3"/>
  <c r="H6398" i="3"/>
  <c r="H6462" i="3"/>
  <c r="H6526" i="3"/>
  <c r="H6590" i="3"/>
  <c r="H6654" i="3"/>
  <c r="H6718" i="3"/>
  <c r="H6782" i="3"/>
  <c r="H6846" i="3"/>
  <c r="H6910" i="3"/>
  <c r="H6974" i="3"/>
  <c r="H7038" i="3"/>
  <c r="H7102" i="3"/>
  <c r="H7166" i="3"/>
  <c r="H7208" i="3"/>
  <c r="H7224" i="3"/>
  <c r="H7240" i="3"/>
  <c r="H7256" i="3"/>
  <c r="H7272" i="3"/>
  <c r="H7288" i="3"/>
  <c r="H7304" i="3"/>
  <c r="H7320" i="3"/>
  <c r="H7336" i="3"/>
  <c r="H7352" i="3"/>
  <c r="H7368" i="3"/>
  <c r="H7384" i="3"/>
  <c r="H7400" i="3"/>
  <c r="H7416" i="3"/>
  <c r="H7432" i="3"/>
  <c r="H7448" i="3"/>
  <c r="H7464" i="3"/>
  <c r="H7480" i="3"/>
  <c r="H7496" i="3"/>
  <c r="H7512" i="3"/>
  <c r="H7528" i="3"/>
  <c r="H7544" i="3"/>
  <c r="H7560" i="3"/>
  <c r="H7576" i="3"/>
  <c r="H7592" i="3"/>
  <c r="H7608" i="3"/>
  <c r="H7624" i="3"/>
  <c r="H7640" i="3"/>
  <c r="H7656" i="3"/>
  <c r="H7672" i="3"/>
  <c r="H7688" i="3"/>
  <c r="H7704" i="3"/>
  <c r="H7720" i="3"/>
  <c r="H7736" i="3"/>
  <c r="H7752" i="3"/>
  <c r="H7768" i="3"/>
  <c r="H7784" i="3"/>
  <c r="H7800" i="3"/>
  <c r="H7816" i="3"/>
  <c r="H7832" i="3"/>
  <c r="H7848" i="3"/>
  <c r="H7864" i="3"/>
  <c r="H7880" i="3"/>
  <c r="H7896" i="3"/>
  <c r="H7912" i="3"/>
  <c r="H7928" i="3"/>
  <c r="H7944" i="3"/>
  <c r="H7960" i="3"/>
  <c r="H7976" i="3"/>
  <c r="H7992" i="3"/>
  <c r="H8008" i="3"/>
  <c r="H8024" i="3"/>
  <c r="H8040" i="3"/>
  <c r="H8056" i="3"/>
  <c r="H8072" i="3"/>
  <c r="H8088" i="3"/>
  <c r="H8104" i="3"/>
  <c r="H8120" i="3"/>
  <c r="H8136" i="3"/>
  <c r="H8152" i="3"/>
  <c r="H8168" i="3"/>
  <c r="H8184" i="3"/>
  <c r="H8200" i="3"/>
  <c r="H8216" i="3"/>
  <c r="H8232" i="3"/>
  <c r="H8248" i="3"/>
  <c r="H8264" i="3"/>
  <c r="H8280" i="3"/>
  <c r="H8296" i="3"/>
  <c r="H8312" i="3"/>
  <c r="H8328" i="3"/>
  <c r="H8344" i="3"/>
  <c r="H8360" i="3"/>
  <c r="H8376" i="3"/>
  <c r="H8392" i="3"/>
  <c r="H8408" i="3"/>
  <c r="H8424" i="3"/>
  <c r="H8440" i="3"/>
  <c r="H8456" i="3"/>
  <c r="H8472" i="3"/>
  <c r="H8488" i="3"/>
  <c r="H8504" i="3"/>
  <c r="H8520" i="3"/>
  <c r="H8536" i="3"/>
  <c r="H8552" i="3"/>
  <c r="H8568" i="3"/>
  <c r="H8584" i="3"/>
  <c r="H8600" i="3"/>
  <c r="H8616" i="3"/>
  <c r="H8632" i="3"/>
  <c r="H8648" i="3"/>
  <c r="H8664" i="3"/>
  <c r="H8680" i="3"/>
  <c r="H8696" i="3"/>
  <c r="H8712" i="3"/>
  <c r="H8728" i="3"/>
  <c r="H8744" i="3"/>
  <c r="H8760" i="3"/>
  <c r="H8776" i="3"/>
  <c r="H8792" i="3"/>
  <c r="H8808" i="3"/>
  <c r="H8824" i="3"/>
  <c r="H8840" i="3"/>
  <c r="H8856" i="3"/>
  <c r="H8872" i="3"/>
  <c r="H8888" i="3"/>
  <c r="H8904" i="3"/>
  <c r="H8920" i="3"/>
  <c r="H8936" i="3"/>
  <c r="H8947" i="3"/>
  <c r="H8955" i="3"/>
  <c r="H8963" i="3"/>
  <c r="H8971" i="3"/>
  <c r="H8979" i="3"/>
  <c r="H8987" i="3"/>
  <c r="H8995" i="3"/>
  <c r="H9003" i="3"/>
  <c r="H9011" i="3"/>
  <c r="H9019" i="3"/>
  <c r="H9027" i="3"/>
  <c r="H9035" i="3"/>
  <c r="H9043" i="3"/>
  <c r="H9051" i="3"/>
  <c r="H9059" i="3"/>
  <c r="H9067" i="3"/>
  <c r="H9075" i="3"/>
  <c r="H9083" i="3"/>
  <c r="H9091" i="3"/>
  <c r="H9099" i="3"/>
  <c r="H9107" i="3"/>
  <c r="H9115" i="3"/>
  <c r="H9123" i="3"/>
  <c r="H9131" i="3"/>
  <c r="H9139" i="3"/>
  <c r="H9147" i="3"/>
  <c r="H9155" i="3"/>
  <c r="H9163" i="3"/>
  <c r="H9171" i="3"/>
  <c r="H9179" i="3"/>
  <c r="H9187" i="3"/>
  <c r="H9195" i="3"/>
  <c r="H9203" i="3"/>
  <c r="H9211" i="3"/>
  <c r="H9219" i="3"/>
  <c r="H9227" i="3"/>
  <c r="H9235" i="3"/>
  <c r="H9243" i="3"/>
  <c r="H9250" i="3"/>
  <c r="H9255" i="3"/>
  <c r="H9260" i="3"/>
  <c r="H9266" i="3"/>
  <c r="H9271" i="3"/>
  <c r="H9276" i="3"/>
  <c r="H9282" i="3"/>
  <c r="H9287" i="3"/>
  <c r="H9292" i="3"/>
  <c r="H9298" i="3"/>
  <c r="H9303" i="3"/>
  <c r="H9308" i="3"/>
  <c r="H9314" i="3"/>
  <c r="H9319" i="3"/>
  <c r="H9324" i="3"/>
  <c r="H9330" i="3"/>
  <c r="H9335" i="3"/>
  <c r="H9340" i="3"/>
  <c r="H9346" i="3"/>
  <c r="H9351" i="3"/>
  <c r="H9356" i="3"/>
  <c r="H9362" i="3"/>
  <c r="H9367" i="3"/>
  <c r="H9372" i="3"/>
  <c r="H9378" i="3"/>
  <c r="H9383" i="3"/>
  <c r="H9388" i="3"/>
  <c r="H9394" i="3"/>
  <c r="H9399" i="3"/>
  <c r="H9404" i="3"/>
  <c r="H9410" i="3"/>
  <c r="H9415" i="3"/>
  <c r="H9420" i="3"/>
  <c r="H9426" i="3"/>
  <c r="H9431" i="3"/>
  <c r="H9436" i="3"/>
  <c r="H9442" i="3"/>
  <c r="H9447" i="3"/>
  <c r="H9452" i="3"/>
  <c r="H9458" i="3"/>
  <c r="H9463" i="3"/>
  <c r="H9468" i="3"/>
  <c r="H9474" i="3"/>
  <c r="H9479" i="3"/>
  <c r="H9484" i="3"/>
  <c r="H9490" i="3"/>
  <c r="H9495" i="3"/>
  <c r="H9500" i="3"/>
  <c r="H9506" i="3"/>
  <c r="H9511" i="3"/>
  <c r="H9516" i="3"/>
  <c r="H9522" i="3"/>
  <c r="H9527" i="3"/>
  <c r="H9532" i="3"/>
  <c r="H9536" i="3"/>
  <c r="H9540" i="3"/>
  <c r="H9544" i="3"/>
  <c r="H9548" i="3"/>
  <c r="H9552" i="3"/>
  <c r="H9556" i="3"/>
  <c r="H9560" i="3"/>
  <c r="H9564" i="3"/>
  <c r="H9568" i="3"/>
  <c r="H9572" i="3"/>
  <c r="H9576" i="3"/>
  <c r="H9580" i="3"/>
  <c r="H9584" i="3"/>
  <c r="H9588" i="3"/>
  <c r="H9592" i="3"/>
  <c r="H9596" i="3"/>
  <c r="H9600" i="3"/>
  <c r="H9604" i="3"/>
  <c r="H9608" i="3"/>
  <c r="H9612" i="3"/>
  <c r="H9616" i="3"/>
  <c r="H9620" i="3"/>
  <c r="H9624" i="3"/>
  <c r="H9628" i="3"/>
  <c r="H9632" i="3"/>
  <c r="H9636" i="3"/>
  <c r="H9640" i="3"/>
  <c r="H9644" i="3"/>
  <c r="H9648" i="3"/>
  <c r="H9652" i="3"/>
  <c r="H9656" i="3"/>
  <c r="H9660" i="3"/>
  <c r="H9664" i="3"/>
  <c r="H9668" i="3"/>
  <c r="H9672" i="3"/>
  <c r="H9676" i="3"/>
  <c r="H9680" i="3"/>
  <c r="H9684" i="3"/>
  <c r="H9688" i="3"/>
  <c r="H9692" i="3"/>
  <c r="H9696" i="3"/>
  <c r="H9700" i="3"/>
  <c r="H9704" i="3"/>
  <c r="H9708" i="3"/>
  <c r="H9712" i="3"/>
  <c r="H9716" i="3"/>
  <c r="H9720" i="3"/>
  <c r="H9724" i="3"/>
  <c r="H9728" i="3"/>
  <c r="H9732" i="3"/>
  <c r="H9736" i="3"/>
  <c r="H9740" i="3"/>
  <c r="H9744" i="3"/>
  <c r="H9748" i="3"/>
  <c r="H9752" i="3"/>
  <c r="H9756" i="3"/>
  <c r="H9760" i="3"/>
  <c r="H9764" i="3"/>
  <c r="H9768" i="3"/>
  <c r="H9772" i="3"/>
  <c r="H9776" i="3"/>
  <c r="H9780" i="3"/>
  <c r="H9784" i="3"/>
  <c r="H9788" i="3"/>
  <c r="H9792" i="3"/>
  <c r="H9796" i="3"/>
  <c r="H9800" i="3"/>
  <c r="H9804" i="3"/>
  <c r="H9808" i="3"/>
  <c r="H9812" i="3"/>
  <c r="H9816" i="3"/>
  <c r="H9820" i="3"/>
  <c r="H9824" i="3"/>
  <c r="H9828" i="3"/>
  <c r="H9832" i="3"/>
  <c r="H9836" i="3"/>
  <c r="H9840" i="3"/>
  <c r="H9844" i="3"/>
  <c r="H9992" i="3"/>
  <c r="H9976" i="3"/>
  <c r="H9960" i="3"/>
  <c r="H9944" i="3"/>
  <c r="H9928" i="3"/>
  <c r="H9912" i="3"/>
  <c r="H9896" i="3"/>
  <c r="H9880" i="3"/>
  <c r="H9864" i="3"/>
  <c r="H9848" i="3"/>
  <c r="M21" i="3" l="1"/>
  <c r="N21" i="3" s="1"/>
  <c r="O21" i="3" s="1"/>
  <c r="M22" i="3"/>
  <c r="N22" i="3" s="1"/>
  <c r="O22" i="3" s="1"/>
  <c r="M20" i="3"/>
  <c r="N20" i="3" s="1"/>
  <c r="O20" i="3" s="1"/>
  <c r="O16" i="3"/>
  <c r="O15" i="3"/>
  <c r="O14" i="3"/>
  <c r="O13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952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  <bk>
      <extLst>
        <ext uri="{3e2802c4-a4d2-4d8b-9148-e3be6c30e623}">
          <xlrd:rvb i="278"/>
        </ext>
      </extLst>
    </bk>
    <bk>
      <extLst>
        <ext uri="{3e2802c4-a4d2-4d8b-9148-e3be6c30e623}">
          <xlrd:rvb i="279"/>
        </ext>
      </extLst>
    </bk>
    <bk>
      <extLst>
        <ext uri="{3e2802c4-a4d2-4d8b-9148-e3be6c30e623}">
          <xlrd:rvb i="280"/>
        </ext>
      </extLst>
    </bk>
    <bk>
      <extLst>
        <ext uri="{3e2802c4-a4d2-4d8b-9148-e3be6c30e623}">
          <xlrd:rvb i="281"/>
        </ext>
      </extLst>
    </bk>
    <bk>
      <extLst>
        <ext uri="{3e2802c4-a4d2-4d8b-9148-e3be6c30e623}">
          <xlrd:rvb i="282"/>
        </ext>
      </extLst>
    </bk>
    <bk>
      <extLst>
        <ext uri="{3e2802c4-a4d2-4d8b-9148-e3be6c30e623}">
          <xlrd:rvb i="283"/>
        </ext>
      </extLst>
    </bk>
    <bk>
      <extLst>
        <ext uri="{3e2802c4-a4d2-4d8b-9148-e3be6c30e623}">
          <xlrd:rvb i="284"/>
        </ext>
      </extLst>
    </bk>
    <bk>
      <extLst>
        <ext uri="{3e2802c4-a4d2-4d8b-9148-e3be6c30e623}">
          <xlrd:rvb i="285"/>
        </ext>
      </extLst>
    </bk>
    <bk>
      <extLst>
        <ext uri="{3e2802c4-a4d2-4d8b-9148-e3be6c30e623}">
          <xlrd:rvb i="286"/>
        </ext>
      </extLst>
    </bk>
    <bk>
      <extLst>
        <ext uri="{3e2802c4-a4d2-4d8b-9148-e3be6c30e623}">
          <xlrd:rvb i="287"/>
        </ext>
      </extLst>
    </bk>
    <bk>
      <extLst>
        <ext uri="{3e2802c4-a4d2-4d8b-9148-e3be6c30e623}">
          <xlrd:rvb i="288"/>
        </ext>
      </extLst>
    </bk>
    <bk>
      <extLst>
        <ext uri="{3e2802c4-a4d2-4d8b-9148-e3be6c30e623}">
          <xlrd:rvb i="289"/>
        </ext>
      </extLst>
    </bk>
    <bk>
      <extLst>
        <ext uri="{3e2802c4-a4d2-4d8b-9148-e3be6c30e623}">
          <xlrd:rvb i="290"/>
        </ext>
      </extLst>
    </bk>
    <bk>
      <extLst>
        <ext uri="{3e2802c4-a4d2-4d8b-9148-e3be6c30e623}">
          <xlrd:rvb i="291"/>
        </ext>
      </extLst>
    </bk>
    <bk>
      <extLst>
        <ext uri="{3e2802c4-a4d2-4d8b-9148-e3be6c30e623}">
          <xlrd:rvb i="292"/>
        </ext>
      </extLst>
    </bk>
    <bk>
      <extLst>
        <ext uri="{3e2802c4-a4d2-4d8b-9148-e3be6c30e623}">
          <xlrd:rvb i="293"/>
        </ext>
      </extLst>
    </bk>
    <bk>
      <extLst>
        <ext uri="{3e2802c4-a4d2-4d8b-9148-e3be6c30e623}">
          <xlrd:rvb i="294"/>
        </ext>
      </extLst>
    </bk>
    <bk>
      <extLst>
        <ext uri="{3e2802c4-a4d2-4d8b-9148-e3be6c30e623}">
          <xlrd:rvb i="295"/>
        </ext>
      </extLst>
    </bk>
    <bk>
      <extLst>
        <ext uri="{3e2802c4-a4d2-4d8b-9148-e3be6c30e623}">
          <xlrd:rvb i="296"/>
        </ext>
      </extLst>
    </bk>
    <bk>
      <extLst>
        <ext uri="{3e2802c4-a4d2-4d8b-9148-e3be6c30e623}">
          <xlrd:rvb i="297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299"/>
        </ext>
      </extLst>
    </bk>
    <bk>
      <extLst>
        <ext uri="{3e2802c4-a4d2-4d8b-9148-e3be6c30e623}">
          <xlrd:rvb i="300"/>
        </ext>
      </extLst>
    </bk>
    <bk>
      <extLst>
        <ext uri="{3e2802c4-a4d2-4d8b-9148-e3be6c30e623}">
          <xlrd:rvb i="301"/>
        </ext>
      </extLst>
    </bk>
    <bk>
      <extLst>
        <ext uri="{3e2802c4-a4d2-4d8b-9148-e3be6c30e623}">
          <xlrd:rvb i="302"/>
        </ext>
      </extLst>
    </bk>
    <bk>
      <extLst>
        <ext uri="{3e2802c4-a4d2-4d8b-9148-e3be6c30e623}">
          <xlrd:rvb i="303"/>
        </ext>
      </extLst>
    </bk>
    <bk>
      <extLst>
        <ext uri="{3e2802c4-a4d2-4d8b-9148-e3be6c30e623}">
          <xlrd:rvb i="304"/>
        </ext>
      </extLst>
    </bk>
    <bk>
      <extLst>
        <ext uri="{3e2802c4-a4d2-4d8b-9148-e3be6c30e623}">
          <xlrd:rvb i="305"/>
        </ext>
      </extLst>
    </bk>
    <bk>
      <extLst>
        <ext uri="{3e2802c4-a4d2-4d8b-9148-e3be6c30e623}">
          <xlrd:rvb i="306"/>
        </ext>
      </extLst>
    </bk>
    <bk>
      <extLst>
        <ext uri="{3e2802c4-a4d2-4d8b-9148-e3be6c30e623}">
          <xlrd:rvb i="307"/>
        </ext>
      </extLst>
    </bk>
    <bk>
      <extLst>
        <ext uri="{3e2802c4-a4d2-4d8b-9148-e3be6c30e623}">
          <xlrd:rvb i="308"/>
        </ext>
      </extLst>
    </bk>
    <bk>
      <extLst>
        <ext uri="{3e2802c4-a4d2-4d8b-9148-e3be6c30e623}">
          <xlrd:rvb i="309"/>
        </ext>
      </extLst>
    </bk>
    <bk>
      <extLst>
        <ext uri="{3e2802c4-a4d2-4d8b-9148-e3be6c30e623}">
          <xlrd:rvb i="310"/>
        </ext>
      </extLst>
    </bk>
    <bk>
      <extLst>
        <ext uri="{3e2802c4-a4d2-4d8b-9148-e3be6c30e623}">
          <xlrd:rvb i="311"/>
        </ext>
      </extLst>
    </bk>
    <bk>
      <extLst>
        <ext uri="{3e2802c4-a4d2-4d8b-9148-e3be6c30e623}">
          <xlrd:rvb i="312"/>
        </ext>
      </extLst>
    </bk>
    <bk>
      <extLst>
        <ext uri="{3e2802c4-a4d2-4d8b-9148-e3be6c30e623}">
          <xlrd:rvb i="313"/>
        </ext>
      </extLst>
    </bk>
    <bk>
      <extLst>
        <ext uri="{3e2802c4-a4d2-4d8b-9148-e3be6c30e623}">
          <xlrd:rvb i="314"/>
        </ext>
      </extLst>
    </bk>
    <bk>
      <extLst>
        <ext uri="{3e2802c4-a4d2-4d8b-9148-e3be6c30e623}">
          <xlrd:rvb i="315"/>
        </ext>
      </extLst>
    </bk>
    <bk>
      <extLst>
        <ext uri="{3e2802c4-a4d2-4d8b-9148-e3be6c30e623}">
          <xlrd:rvb i="316"/>
        </ext>
      </extLst>
    </bk>
    <bk>
      <extLst>
        <ext uri="{3e2802c4-a4d2-4d8b-9148-e3be6c30e623}">
          <xlrd:rvb i="317"/>
        </ext>
      </extLst>
    </bk>
    <bk>
      <extLst>
        <ext uri="{3e2802c4-a4d2-4d8b-9148-e3be6c30e623}">
          <xlrd:rvb i="318"/>
        </ext>
      </extLst>
    </bk>
    <bk>
      <extLst>
        <ext uri="{3e2802c4-a4d2-4d8b-9148-e3be6c30e623}">
          <xlrd:rvb i="319"/>
        </ext>
      </extLst>
    </bk>
    <bk>
      <extLst>
        <ext uri="{3e2802c4-a4d2-4d8b-9148-e3be6c30e623}">
          <xlrd:rvb i="320"/>
        </ext>
      </extLst>
    </bk>
    <bk>
      <extLst>
        <ext uri="{3e2802c4-a4d2-4d8b-9148-e3be6c30e623}">
          <xlrd:rvb i="321"/>
        </ext>
      </extLst>
    </bk>
    <bk>
      <extLst>
        <ext uri="{3e2802c4-a4d2-4d8b-9148-e3be6c30e623}">
          <xlrd:rvb i="322"/>
        </ext>
      </extLst>
    </bk>
    <bk>
      <extLst>
        <ext uri="{3e2802c4-a4d2-4d8b-9148-e3be6c30e623}">
          <xlrd:rvb i="323"/>
        </ext>
      </extLst>
    </bk>
    <bk>
      <extLst>
        <ext uri="{3e2802c4-a4d2-4d8b-9148-e3be6c30e623}">
          <xlrd:rvb i="324"/>
        </ext>
      </extLst>
    </bk>
    <bk>
      <extLst>
        <ext uri="{3e2802c4-a4d2-4d8b-9148-e3be6c30e623}">
          <xlrd:rvb i="325"/>
        </ext>
      </extLst>
    </bk>
    <bk>
      <extLst>
        <ext uri="{3e2802c4-a4d2-4d8b-9148-e3be6c30e623}">
          <xlrd:rvb i="326"/>
        </ext>
      </extLst>
    </bk>
    <bk>
      <extLst>
        <ext uri="{3e2802c4-a4d2-4d8b-9148-e3be6c30e623}">
          <xlrd:rvb i="327"/>
        </ext>
      </extLst>
    </bk>
    <bk>
      <extLst>
        <ext uri="{3e2802c4-a4d2-4d8b-9148-e3be6c30e623}">
          <xlrd:rvb i="328"/>
        </ext>
      </extLst>
    </bk>
    <bk>
      <extLst>
        <ext uri="{3e2802c4-a4d2-4d8b-9148-e3be6c30e623}">
          <xlrd:rvb i="329"/>
        </ext>
      </extLst>
    </bk>
    <bk>
      <extLst>
        <ext uri="{3e2802c4-a4d2-4d8b-9148-e3be6c30e623}">
          <xlrd:rvb i="330"/>
        </ext>
      </extLst>
    </bk>
    <bk>
      <extLst>
        <ext uri="{3e2802c4-a4d2-4d8b-9148-e3be6c30e623}">
          <xlrd:rvb i="331"/>
        </ext>
      </extLst>
    </bk>
    <bk>
      <extLst>
        <ext uri="{3e2802c4-a4d2-4d8b-9148-e3be6c30e623}">
          <xlrd:rvb i="332"/>
        </ext>
      </extLst>
    </bk>
    <bk>
      <extLst>
        <ext uri="{3e2802c4-a4d2-4d8b-9148-e3be6c30e623}">
          <xlrd:rvb i="333"/>
        </ext>
      </extLst>
    </bk>
    <bk>
      <extLst>
        <ext uri="{3e2802c4-a4d2-4d8b-9148-e3be6c30e623}">
          <xlrd:rvb i="334"/>
        </ext>
      </extLst>
    </bk>
    <bk>
      <extLst>
        <ext uri="{3e2802c4-a4d2-4d8b-9148-e3be6c30e623}">
          <xlrd:rvb i="335"/>
        </ext>
      </extLst>
    </bk>
    <bk>
      <extLst>
        <ext uri="{3e2802c4-a4d2-4d8b-9148-e3be6c30e623}">
          <xlrd:rvb i="336"/>
        </ext>
      </extLst>
    </bk>
    <bk>
      <extLst>
        <ext uri="{3e2802c4-a4d2-4d8b-9148-e3be6c30e623}">
          <xlrd:rvb i="337"/>
        </ext>
      </extLst>
    </bk>
    <bk>
      <extLst>
        <ext uri="{3e2802c4-a4d2-4d8b-9148-e3be6c30e623}">
          <xlrd:rvb i="338"/>
        </ext>
      </extLst>
    </bk>
    <bk>
      <extLst>
        <ext uri="{3e2802c4-a4d2-4d8b-9148-e3be6c30e623}">
          <xlrd:rvb i="339"/>
        </ext>
      </extLst>
    </bk>
    <bk>
      <extLst>
        <ext uri="{3e2802c4-a4d2-4d8b-9148-e3be6c30e623}">
          <xlrd:rvb i="340"/>
        </ext>
      </extLst>
    </bk>
    <bk>
      <extLst>
        <ext uri="{3e2802c4-a4d2-4d8b-9148-e3be6c30e623}">
          <xlrd:rvb i="341"/>
        </ext>
      </extLst>
    </bk>
    <bk>
      <extLst>
        <ext uri="{3e2802c4-a4d2-4d8b-9148-e3be6c30e623}">
          <xlrd:rvb i="342"/>
        </ext>
      </extLst>
    </bk>
    <bk>
      <extLst>
        <ext uri="{3e2802c4-a4d2-4d8b-9148-e3be6c30e623}">
          <xlrd:rvb i="343"/>
        </ext>
      </extLst>
    </bk>
    <bk>
      <extLst>
        <ext uri="{3e2802c4-a4d2-4d8b-9148-e3be6c30e623}">
          <xlrd:rvb i="344"/>
        </ext>
      </extLst>
    </bk>
    <bk>
      <extLst>
        <ext uri="{3e2802c4-a4d2-4d8b-9148-e3be6c30e623}">
          <xlrd:rvb i="345"/>
        </ext>
      </extLst>
    </bk>
    <bk>
      <extLst>
        <ext uri="{3e2802c4-a4d2-4d8b-9148-e3be6c30e623}">
          <xlrd:rvb i="346"/>
        </ext>
      </extLst>
    </bk>
    <bk>
      <extLst>
        <ext uri="{3e2802c4-a4d2-4d8b-9148-e3be6c30e623}">
          <xlrd:rvb i="347"/>
        </ext>
      </extLst>
    </bk>
    <bk>
      <extLst>
        <ext uri="{3e2802c4-a4d2-4d8b-9148-e3be6c30e623}">
          <xlrd:rvb i="348"/>
        </ext>
      </extLst>
    </bk>
    <bk>
      <extLst>
        <ext uri="{3e2802c4-a4d2-4d8b-9148-e3be6c30e623}">
          <xlrd:rvb i="349"/>
        </ext>
      </extLst>
    </bk>
    <bk>
      <extLst>
        <ext uri="{3e2802c4-a4d2-4d8b-9148-e3be6c30e623}">
          <xlrd:rvb i="350"/>
        </ext>
      </extLst>
    </bk>
    <bk>
      <extLst>
        <ext uri="{3e2802c4-a4d2-4d8b-9148-e3be6c30e623}">
          <xlrd:rvb i="351"/>
        </ext>
      </extLst>
    </bk>
    <bk>
      <extLst>
        <ext uri="{3e2802c4-a4d2-4d8b-9148-e3be6c30e623}">
          <xlrd:rvb i="352"/>
        </ext>
      </extLst>
    </bk>
    <bk>
      <extLst>
        <ext uri="{3e2802c4-a4d2-4d8b-9148-e3be6c30e623}">
          <xlrd:rvb i="353"/>
        </ext>
      </extLst>
    </bk>
    <bk>
      <extLst>
        <ext uri="{3e2802c4-a4d2-4d8b-9148-e3be6c30e623}">
          <xlrd:rvb i="354"/>
        </ext>
      </extLst>
    </bk>
    <bk>
      <extLst>
        <ext uri="{3e2802c4-a4d2-4d8b-9148-e3be6c30e623}">
          <xlrd:rvb i="355"/>
        </ext>
      </extLst>
    </bk>
    <bk>
      <extLst>
        <ext uri="{3e2802c4-a4d2-4d8b-9148-e3be6c30e623}">
          <xlrd:rvb i="356"/>
        </ext>
      </extLst>
    </bk>
    <bk>
      <extLst>
        <ext uri="{3e2802c4-a4d2-4d8b-9148-e3be6c30e623}">
          <xlrd:rvb i="357"/>
        </ext>
      </extLst>
    </bk>
    <bk>
      <extLst>
        <ext uri="{3e2802c4-a4d2-4d8b-9148-e3be6c30e623}">
          <xlrd:rvb i="358"/>
        </ext>
      </extLst>
    </bk>
    <bk>
      <extLst>
        <ext uri="{3e2802c4-a4d2-4d8b-9148-e3be6c30e623}">
          <xlrd:rvb i="359"/>
        </ext>
      </extLst>
    </bk>
    <bk>
      <extLst>
        <ext uri="{3e2802c4-a4d2-4d8b-9148-e3be6c30e623}">
          <xlrd:rvb i="360"/>
        </ext>
      </extLst>
    </bk>
    <bk>
      <extLst>
        <ext uri="{3e2802c4-a4d2-4d8b-9148-e3be6c30e623}">
          <xlrd:rvb i="361"/>
        </ext>
      </extLst>
    </bk>
    <bk>
      <extLst>
        <ext uri="{3e2802c4-a4d2-4d8b-9148-e3be6c30e623}">
          <xlrd:rvb i="362"/>
        </ext>
      </extLst>
    </bk>
    <bk>
      <extLst>
        <ext uri="{3e2802c4-a4d2-4d8b-9148-e3be6c30e623}">
          <xlrd:rvb i="363"/>
        </ext>
      </extLst>
    </bk>
    <bk>
      <extLst>
        <ext uri="{3e2802c4-a4d2-4d8b-9148-e3be6c30e623}">
          <xlrd:rvb i="364"/>
        </ext>
      </extLst>
    </bk>
    <bk>
      <extLst>
        <ext uri="{3e2802c4-a4d2-4d8b-9148-e3be6c30e623}">
          <xlrd:rvb i="365"/>
        </ext>
      </extLst>
    </bk>
    <bk>
      <extLst>
        <ext uri="{3e2802c4-a4d2-4d8b-9148-e3be6c30e623}">
          <xlrd:rvb i="366"/>
        </ext>
      </extLst>
    </bk>
    <bk>
      <extLst>
        <ext uri="{3e2802c4-a4d2-4d8b-9148-e3be6c30e623}">
          <xlrd:rvb i="367"/>
        </ext>
      </extLst>
    </bk>
    <bk>
      <extLst>
        <ext uri="{3e2802c4-a4d2-4d8b-9148-e3be6c30e623}">
          <xlrd:rvb i="368"/>
        </ext>
      </extLst>
    </bk>
    <bk>
      <extLst>
        <ext uri="{3e2802c4-a4d2-4d8b-9148-e3be6c30e623}">
          <xlrd:rvb i="369"/>
        </ext>
      </extLst>
    </bk>
    <bk>
      <extLst>
        <ext uri="{3e2802c4-a4d2-4d8b-9148-e3be6c30e623}">
          <xlrd:rvb i="370"/>
        </ext>
      </extLst>
    </bk>
    <bk>
      <extLst>
        <ext uri="{3e2802c4-a4d2-4d8b-9148-e3be6c30e623}">
          <xlrd:rvb i="371"/>
        </ext>
      </extLst>
    </bk>
    <bk>
      <extLst>
        <ext uri="{3e2802c4-a4d2-4d8b-9148-e3be6c30e623}">
          <xlrd:rvb i="372"/>
        </ext>
      </extLst>
    </bk>
    <bk>
      <extLst>
        <ext uri="{3e2802c4-a4d2-4d8b-9148-e3be6c30e623}">
          <xlrd:rvb i="373"/>
        </ext>
      </extLst>
    </bk>
    <bk>
      <extLst>
        <ext uri="{3e2802c4-a4d2-4d8b-9148-e3be6c30e623}">
          <xlrd:rvb i="374"/>
        </ext>
      </extLst>
    </bk>
    <bk>
      <extLst>
        <ext uri="{3e2802c4-a4d2-4d8b-9148-e3be6c30e623}">
          <xlrd:rvb i="375"/>
        </ext>
      </extLst>
    </bk>
    <bk>
      <extLst>
        <ext uri="{3e2802c4-a4d2-4d8b-9148-e3be6c30e623}">
          <xlrd:rvb i="376"/>
        </ext>
      </extLst>
    </bk>
    <bk>
      <extLst>
        <ext uri="{3e2802c4-a4d2-4d8b-9148-e3be6c30e623}">
          <xlrd:rvb i="377"/>
        </ext>
      </extLst>
    </bk>
    <bk>
      <extLst>
        <ext uri="{3e2802c4-a4d2-4d8b-9148-e3be6c30e623}">
          <xlrd:rvb i="378"/>
        </ext>
      </extLst>
    </bk>
    <bk>
      <extLst>
        <ext uri="{3e2802c4-a4d2-4d8b-9148-e3be6c30e623}">
          <xlrd:rvb i="379"/>
        </ext>
      </extLst>
    </bk>
    <bk>
      <extLst>
        <ext uri="{3e2802c4-a4d2-4d8b-9148-e3be6c30e623}">
          <xlrd:rvb i="380"/>
        </ext>
      </extLst>
    </bk>
    <bk>
      <extLst>
        <ext uri="{3e2802c4-a4d2-4d8b-9148-e3be6c30e623}">
          <xlrd:rvb i="381"/>
        </ext>
      </extLst>
    </bk>
    <bk>
      <extLst>
        <ext uri="{3e2802c4-a4d2-4d8b-9148-e3be6c30e623}">
          <xlrd:rvb i="382"/>
        </ext>
      </extLst>
    </bk>
    <bk>
      <extLst>
        <ext uri="{3e2802c4-a4d2-4d8b-9148-e3be6c30e623}">
          <xlrd:rvb i="383"/>
        </ext>
      </extLst>
    </bk>
    <bk>
      <extLst>
        <ext uri="{3e2802c4-a4d2-4d8b-9148-e3be6c30e623}">
          <xlrd:rvb i="384"/>
        </ext>
      </extLst>
    </bk>
    <bk>
      <extLst>
        <ext uri="{3e2802c4-a4d2-4d8b-9148-e3be6c30e623}">
          <xlrd:rvb i="385"/>
        </ext>
      </extLst>
    </bk>
    <bk>
      <extLst>
        <ext uri="{3e2802c4-a4d2-4d8b-9148-e3be6c30e623}">
          <xlrd:rvb i="386"/>
        </ext>
      </extLst>
    </bk>
    <bk>
      <extLst>
        <ext uri="{3e2802c4-a4d2-4d8b-9148-e3be6c30e623}">
          <xlrd:rvb i="387"/>
        </ext>
      </extLst>
    </bk>
    <bk>
      <extLst>
        <ext uri="{3e2802c4-a4d2-4d8b-9148-e3be6c30e623}">
          <xlrd:rvb i="388"/>
        </ext>
      </extLst>
    </bk>
    <bk>
      <extLst>
        <ext uri="{3e2802c4-a4d2-4d8b-9148-e3be6c30e623}">
          <xlrd:rvb i="389"/>
        </ext>
      </extLst>
    </bk>
    <bk>
      <extLst>
        <ext uri="{3e2802c4-a4d2-4d8b-9148-e3be6c30e623}">
          <xlrd:rvb i="390"/>
        </ext>
      </extLst>
    </bk>
    <bk>
      <extLst>
        <ext uri="{3e2802c4-a4d2-4d8b-9148-e3be6c30e623}">
          <xlrd:rvb i="391"/>
        </ext>
      </extLst>
    </bk>
    <bk>
      <extLst>
        <ext uri="{3e2802c4-a4d2-4d8b-9148-e3be6c30e623}">
          <xlrd:rvb i="392"/>
        </ext>
      </extLst>
    </bk>
    <bk>
      <extLst>
        <ext uri="{3e2802c4-a4d2-4d8b-9148-e3be6c30e623}">
          <xlrd:rvb i="393"/>
        </ext>
      </extLst>
    </bk>
    <bk>
      <extLst>
        <ext uri="{3e2802c4-a4d2-4d8b-9148-e3be6c30e623}">
          <xlrd:rvb i="394"/>
        </ext>
      </extLst>
    </bk>
    <bk>
      <extLst>
        <ext uri="{3e2802c4-a4d2-4d8b-9148-e3be6c30e623}">
          <xlrd:rvb i="395"/>
        </ext>
      </extLst>
    </bk>
    <bk>
      <extLst>
        <ext uri="{3e2802c4-a4d2-4d8b-9148-e3be6c30e623}">
          <xlrd:rvb i="396"/>
        </ext>
      </extLst>
    </bk>
    <bk>
      <extLst>
        <ext uri="{3e2802c4-a4d2-4d8b-9148-e3be6c30e623}">
          <xlrd:rvb i="397"/>
        </ext>
      </extLst>
    </bk>
    <bk>
      <extLst>
        <ext uri="{3e2802c4-a4d2-4d8b-9148-e3be6c30e623}">
          <xlrd:rvb i="398"/>
        </ext>
      </extLst>
    </bk>
    <bk>
      <extLst>
        <ext uri="{3e2802c4-a4d2-4d8b-9148-e3be6c30e623}">
          <xlrd:rvb i="399"/>
        </ext>
      </extLst>
    </bk>
    <bk>
      <extLst>
        <ext uri="{3e2802c4-a4d2-4d8b-9148-e3be6c30e623}">
          <xlrd:rvb i="400"/>
        </ext>
      </extLst>
    </bk>
    <bk>
      <extLst>
        <ext uri="{3e2802c4-a4d2-4d8b-9148-e3be6c30e623}">
          <xlrd:rvb i="401"/>
        </ext>
      </extLst>
    </bk>
    <bk>
      <extLst>
        <ext uri="{3e2802c4-a4d2-4d8b-9148-e3be6c30e623}">
          <xlrd:rvb i="402"/>
        </ext>
      </extLst>
    </bk>
    <bk>
      <extLst>
        <ext uri="{3e2802c4-a4d2-4d8b-9148-e3be6c30e623}">
          <xlrd:rvb i="403"/>
        </ext>
      </extLst>
    </bk>
    <bk>
      <extLst>
        <ext uri="{3e2802c4-a4d2-4d8b-9148-e3be6c30e623}">
          <xlrd:rvb i="404"/>
        </ext>
      </extLst>
    </bk>
    <bk>
      <extLst>
        <ext uri="{3e2802c4-a4d2-4d8b-9148-e3be6c30e623}">
          <xlrd:rvb i="405"/>
        </ext>
      </extLst>
    </bk>
    <bk>
      <extLst>
        <ext uri="{3e2802c4-a4d2-4d8b-9148-e3be6c30e623}">
          <xlrd:rvb i="406"/>
        </ext>
      </extLst>
    </bk>
    <bk>
      <extLst>
        <ext uri="{3e2802c4-a4d2-4d8b-9148-e3be6c30e623}">
          <xlrd:rvb i="407"/>
        </ext>
      </extLst>
    </bk>
    <bk>
      <extLst>
        <ext uri="{3e2802c4-a4d2-4d8b-9148-e3be6c30e623}">
          <xlrd:rvb i="408"/>
        </ext>
      </extLst>
    </bk>
    <bk>
      <extLst>
        <ext uri="{3e2802c4-a4d2-4d8b-9148-e3be6c30e623}">
          <xlrd:rvb i="409"/>
        </ext>
      </extLst>
    </bk>
    <bk>
      <extLst>
        <ext uri="{3e2802c4-a4d2-4d8b-9148-e3be6c30e623}">
          <xlrd:rvb i="410"/>
        </ext>
      </extLst>
    </bk>
    <bk>
      <extLst>
        <ext uri="{3e2802c4-a4d2-4d8b-9148-e3be6c30e623}">
          <xlrd:rvb i="411"/>
        </ext>
      </extLst>
    </bk>
    <bk>
      <extLst>
        <ext uri="{3e2802c4-a4d2-4d8b-9148-e3be6c30e623}">
          <xlrd:rvb i="412"/>
        </ext>
      </extLst>
    </bk>
    <bk>
      <extLst>
        <ext uri="{3e2802c4-a4d2-4d8b-9148-e3be6c30e623}">
          <xlrd:rvb i="413"/>
        </ext>
      </extLst>
    </bk>
    <bk>
      <extLst>
        <ext uri="{3e2802c4-a4d2-4d8b-9148-e3be6c30e623}">
          <xlrd:rvb i="414"/>
        </ext>
      </extLst>
    </bk>
    <bk>
      <extLst>
        <ext uri="{3e2802c4-a4d2-4d8b-9148-e3be6c30e623}">
          <xlrd:rvb i="415"/>
        </ext>
      </extLst>
    </bk>
    <bk>
      <extLst>
        <ext uri="{3e2802c4-a4d2-4d8b-9148-e3be6c30e623}">
          <xlrd:rvb i="416"/>
        </ext>
      </extLst>
    </bk>
    <bk>
      <extLst>
        <ext uri="{3e2802c4-a4d2-4d8b-9148-e3be6c30e623}">
          <xlrd:rvb i="417"/>
        </ext>
      </extLst>
    </bk>
    <bk>
      <extLst>
        <ext uri="{3e2802c4-a4d2-4d8b-9148-e3be6c30e623}">
          <xlrd:rvb i="418"/>
        </ext>
      </extLst>
    </bk>
    <bk>
      <extLst>
        <ext uri="{3e2802c4-a4d2-4d8b-9148-e3be6c30e623}">
          <xlrd:rvb i="419"/>
        </ext>
      </extLst>
    </bk>
    <bk>
      <extLst>
        <ext uri="{3e2802c4-a4d2-4d8b-9148-e3be6c30e623}">
          <xlrd:rvb i="420"/>
        </ext>
      </extLst>
    </bk>
    <bk>
      <extLst>
        <ext uri="{3e2802c4-a4d2-4d8b-9148-e3be6c30e623}">
          <xlrd:rvb i="421"/>
        </ext>
      </extLst>
    </bk>
    <bk>
      <extLst>
        <ext uri="{3e2802c4-a4d2-4d8b-9148-e3be6c30e623}">
          <xlrd:rvb i="422"/>
        </ext>
      </extLst>
    </bk>
    <bk>
      <extLst>
        <ext uri="{3e2802c4-a4d2-4d8b-9148-e3be6c30e623}">
          <xlrd:rvb i="423"/>
        </ext>
      </extLst>
    </bk>
    <bk>
      <extLst>
        <ext uri="{3e2802c4-a4d2-4d8b-9148-e3be6c30e623}">
          <xlrd:rvb i="424"/>
        </ext>
      </extLst>
    </bk>
    <bk>
      <extLst>
        <ext uri="{3e2802c4-a4d2-4d8b-9148-e3be6c30e623}">
          <xlrd:rvb i="425"/>
        </ext>
      </extLst>
    </bk>
    <bk>
      <extLst>
        <ext uri="{3e2802c4-a4d2-4d8b-9148-e3be6c30e623}">
          <xlrd:rvb i="426"/>
        </ext>
      </extLst>
    </bk>
    <bk>
      <extLst>
        <ext uri="{3e2802c4-a4d2-4d8b-9148-e3be6c30e623}">
          <xlrd:rvb i="427"/>
        </ext>
      </extLst>
    </bk>
    <bk>
      <extLst>
        <ext uri="{3e2802c4-a4d2-4d8b-9148-e3be6c30e623}">
          <xlrd:rvb i="428"/>
        </ext>
      </extLst>
    </bk>
    <bk>
      <extLst>
        <ext uri="{3e2802c4-a4d2-4d8b-9148-e3be6c30e623}">
          <xlrd:rvb i="429"/>
        </ext>
      </extLst>
    </bk>
    <bk>
      <extLst>
        <ext uri="{3e2802c4-a4d2-4d8b-9148-e3be6c30e623}">
          <xlrd:rvb i="430"/>
        </ext>
      </extLst>
    </bk>
    <bk>
      <extLst>
        <ext uri="{3e2802c4-a4d2-4d8b-9148-e3be6c30e623}">
          <xlrd:rvb i="431"/>
        </ext>
      </extLst>
    </bk>
    <bk>
      <extLst>
        <ext uri="{3e2802c4-a4d2-4d8b-9148-e3be6c30e623}">
          <xlrd:rvb i="432"/>
        </ext>
      </extLst>
    </bk>
    <bk>
      <extLst>
        <ext uri="{3e2802c4-a4d2-4d8b-9148-e3be6c30e623}">
          <xlrd:rvb i="433"/>
        </ext>
      </extLst>
    </bk>
    <bk>
      <extLst>
        <ext uri="{3e2802c4-a4d2-4d8b-9148-e3be6c30e623}">
          <xlrd:rvb i="434"/>
        </ext>
      </extLst>
    </bk>
    <bk>
      <extLst>
        <ext uri="{3e2802c4-a4d2-4d8b-9148-e3be6c30e623}">
          <xlrd:rvb i="435"/>
        </ext>
      </extLst>
    </bk>
    <bk>
      <extLst>
        <ext uri="{3e2802c4-a4d2-4d8b-9148-e3be6c30e623}">
          <xlrd:rvb i="436"/>
        </ext>
      </extLst>
    </bk>
    <bk>
      <extLst>
        <ext uri="{3e2802c4-a4d2-4d8b-9148-e3be6c30e623}">
          <xlrd:rvb i="437"/>
        </ext>
      </extLst>
    </bk>
    <bk>
      <extLst>
        <ext uri="{3e2802c4-a4d2-4d8b-9148-e3be6c30e623}">
          <xlrd:rvb i="438"/>
        </ext>
      </extLst>
    </bk>
    <bk>
      <extLst>
        <ext uri="{3e2802c4-a4d2-4d8b-9148-e3be6c30e623}">
          <xlrd:rvb i="439"/>
        </ext>
      </extLst>
    </bk>
    <bk>
      <extLst>
        <ext uri="{3e2802c4-a4d2-4d8b-9148-e3be6c30e623}">
          <xlrd:rvb i="440"/>
        </ext>
      </extLst>
    </bk>
    <bk>
      <extLst>
        <ext uri="{3e2802c4-a4d2-4d8b-9148-e3be6c30e623}">
          <xlrd:rvb i="441"/>
        </ext>
      </extLst>
    </bk>
    <bk>
      <extLst>
        <ext uri="{3e2802c4-a4d2-4d8b-9148-e3be6c30e623}">
          <xlrd:rvb i="442"/>
        </ext>
      </extLst>
    </bk>
    <bk>
      <extLst>
        <ext uri="{3e2802c4-a4d2-4d8b-9148-e3be6c30e623}">
          <xlrd:rvb i="443"/>
        </ext>
      </extLst>
    </bk>
    <bk>
      <extLst>
        <ext uri="{3e2802c4-a4d2-4d8b-9148-e3be6c30e623}">
          <xlrd:rvb i="444"/>
        </ext>
      </extLst>
    </bk>
    <bk>
      <extLst>
        <ext uri="{3e2802c4-a4d2-4d8b-9148-e3be6c30e623}">
          <xlrd:rvb i="445"/>
        </ext>
      </extLst>
    </bk>
    <bk>
      <extLst>
        <ext uri="{3e2802c4-a4d2-4d8b-9148-e3be6c30e623}">
          <xlrd:rvb i="446"/>
        </ext>
      </extLst>
    </bk>
    <bk>
      <extLst>
        <ext uri="{3e2802c4-a4d2-4d8b-9148-e3be6c30e623}">
          <xlrd:rvb i="447"/>
        </ext>
      </extLst>
    </bk>
    <bk>
      <extLst>
        <ext uri="{3e2802c4-a4d2-4d8b-9148-e3be6c30e623}">
          <xlrd:rvb i="448"/>
        </ext>
      </extLst>
    </bk>
    <bk>
      <extLst>
        <ext uri="{3e2802c4-a4d2-4d8b-9148-e3be6c30e623}">
          <xlrd:rvb i="449"/>
        </ext>
      </extLst>
    </bk>
    <bk>
      <extLst>
        <ext uri="{3e2802c4-a4d2-4d8b-9148-e3be6c30e623}">
          <xlrd:rvb i="450"/>
        </ext>
      </extLst>
    </bk>
    <bk>
      <extLst>
        <ext uri="{3e2802c4-a4d2-4d8b-9148-e3be6c30e623}">
          <xlrd:rvb i="451"/>
        </ext>
      </extLst>
    </bk>
    <bk>
      <extLst>
        <ext uri="{3e2802c4-a4d2-4d8b-9148-e3be6c30e623}">
          <xlrd:rvb i="452"/>
        </ext>
      </extLst>
    </bk>
    <bk>
      <extLst>
        <ext uri="{3e2802c4-a4d2-4d8b-9148-e3be6c30e623}">
          <xlrd:rvb i="453"/>
        </ext>
      </extLst>
    </bk>
    <bk>
      <extLst>
        <ext uri="{3e2802c4-a4d2-4d8b-9148-e3be6c30e623}">
          <xlrd:rvb i="454"/>
        </ext>
      </extLst>
    </bk>
    <bk>
      <extLst>
        <ext uri="{3e2802c4-a4d2-4d8b-9148-e3be6c30e623}">
          <xlrd:rvb i="455"/>
        </ext>
      </extLst>
    </bk>
    <bk>
      <extLst>
        <ext uri="{3e2802c4-a4d2-4d8b-9148-e3be6c30e623}">
          <xlrd:rvb i="456"/>
        </ext>
      </extLst>
    </bk>
    <bk>
      <extLst>
        <ext uri="{3e2802c4-a4d2-4d8b-9148-e3be6c30e623}">
          <xlrd:rvb i="457"/>
        </ext>
      </extLst>
    </bk>
    <bk>
      <extLst>
        <ext uri="{3e2802c4-a4d2-4d8b-9148-e3be6c30e623}">
          <xlrd:rvb i="458"/>
        </ext>
      </extLst>
    </bk>
    <bk>
      <extLst>
        <ext uri="{3e2802c4-a4d2-4d8b-9148-e3be6c30e623}">
          <xlrd:rvb i="459"/>
        </ext>
      </extLst>
    </bk>
    <bk>
      <extLst>
        <ext uri="{3e2802c4-a4d2-4d8b-9148-e3be6c30e623}">
          <xlrd:rvb i="460"/>
        </ext>
      </extLst>
    </bk>
    <bk>
      <extLst>
        <ext uri="{3e2802c4-a4d2-4d8b-9148-e3be6c30e623}">
          <xlrd:rvb i="461"/>
        </ext>
      </extLst>
    </bk>
    <bk>
      <extLst>
        <ext uri="{3e2802c4-a4d2-4d8b-9148-e3be6c30e623}">
          <xlrd:rvb i="462"/>
        </ext>
      </extLst>
    </bk>
    <bk>
      <extLst>
        <ext uri="{3e2802c4-a4d2-4d8b-9148-e3be6c30e623}">
          <xlrd:rvb i="463"/>
        </ext>
      </extLst>
    </bk>
    <bk>
      <extLst>
        <ext uri="{3e2802c4-a4d2-4d8b-9148-e3be6c30e623}">
          <xlrd:rvb i="464"/>
        </ext>
      </extLst>
    </bk>
    <bk>
      <extLst>
        <ext uri="{3e2802c4-a4d2-4d8b-9148-e3be6c30e623}">
          <xlrd:rvb i="465"/>
        </ext>
      </extLst>
    </bk>
    <bk>
      <extLst>
        <ext uri="{3e2802c4-a4d2-4d8b-9148-e3be6c30e623}">
          <xlrd:rvb i="466"/>
        </ext>
      </extLst>
    </bk>
    <bk>
      <extLst>
        <ext uri="{3e2802c4-a4d2-4d8b-9148-e3be6c30e623}">
          <xlrd:rvb i="467"/>
        </ext>
      </extLst>
    </bk>
    <bk>
      <extLst>
        <ext uri="{3e2802c4-a4d2-4d8b-9148-e3be6c30e623}">
          <xlrd:rvb i="468"/>
        </ext>
      </extLst>
    </bk>
    <bk>
      <extLst>
        <ext uri="{3e2802c4-a4d2-4d8b-9148-e3be6c30e623}">
          <xlrd:rvb i="469"/>
        </ext>
      </extLst>
    </bk>
    <bk>
      <extLst>
        <ext uri="{3e2802c4-a4d2-4d8b-9148-e3be6c30e623}">
          <xlrd:rvb i="470"/>
        </ext>
      </extLst>
    </bk>
    <bk>
      <extLst>
        <ext uri="{3e2802c4-a4d2-4d8b-9148-e3be6c30e623}">
          <xlrd:rvb i="471"/>
        </ext>
      </extLst>
    </bk>
    <bk>
      <extLst>
        <ext uri="{3e2802c4-a4d2-4d8b-9148-e3be6c30e623}">
          <xlrd:rvb i="472"/>
        </ext>
      </extLst>
    </bk>
    <bk>
      <extLst>
        <ext uri="{3e2802c4-a4d2-4d8b-9148-e3be6c30e623}">
          <xlrd:rvb i="473"/>
        </ext>
      </extLst>
    </bk>
    <bk>
      <extLst>
        <ext uri="{3e2802c4-a4d2-4d8b-9148-e3be6c30e623}">
          <xlrd:rvb i="474"/>
        </ext>
      </extLst>
    </bk>
    <bk>
      <extLst>
        <ext uri="{3e2802c4-a4d2-4d8b-9148-e3be6c30e623}">
          <xlrd:rvb i="475"/>
        </ext>
      </extLst>
    </bk>
    <bk>
      <extLst>
        <ext uri="{3e2802c4-a4d2-4d8b-9148-e3be6c30e623}">
          <xlrd:rvb i="476"/>
        </ext>
      </extLst>
    </bk>
    <bk>
      <extLst>
        <ext uri="{3e2802c4-a4d2-4d8b-9148-e3be6c30e623}">
          <xlrd:rvb i="477"/>
        </ext>
      </extLst>
    </bk>
    <bk>
      <extLst>
        <ext uri="{3e2802c4-a4d2-4d8b-9148-e3be6c30e623}">
          <xlrd:rvb i="478"/>
        </ext>
      </extLst>
    </bk>
    <bk>
      <extLst>
        <ext uri="{3e2802c4-a4d2-4d8b-9148-e3be6c30e623}">
          <xlrd:rvb i="479"/>
        </ext>
      </extLst>
    </bk>
    <bk>
      <extLst>
        <ext uri="{3e2802c4-a4d2-4d8b-9148-e3be6c30e623}">
          <xlrd:rvb i="480"/>
        </ext>
      </extLst>
    </bk>
    <bk>
      <extLst>
        <ext uri="{3e2802c4-a4d2-4d8b-9148-e3be6c30e623}">
          <xlrd:rvb i="481"/>
        </ext>
      </extLst>
    </bk>
    <bk>
      <extLst>
        <ext uri="{3e2802c4-a4d2-4d8b-9148-e3be6c30e623}">
          <xlrd:rvb i="482"/>
        </ext>
      </extLst>
    </bk>
    <bk>
      <extLst>
        <ext uri="{3e2802c4-a4d2-4d8b-9148-e3be6c30e623}">
          <xlrd:rvb i="483"/>
        </ext>
      </extLst>
    </bk>
    <bk>
      <extLst>
        <ext uri="{3e2802c4-a4d2-4d8b-9148-e3be6c30e623}">
          <xlrd:rvb i="484"/>
        </ext>
      </extLst>
    </bk>
    <bk>
      <extLst>
        <ext uri="{3e2802c4-a4d2-4d8b-9148-e3be6c30e623}">
          <xlrd:rvb i="485"/>
        </ext>
      </extLst>
    </bk>
    <bk>
      <extLst>
        <ext uri="{3e2802c4-a4d2-4d8b-9148-e3be6c30e623}">
          <xlrd:rvb i="486"/>
        </ext>
      </extLst>
    </bk>
    <bk>
      <extLst>
        <ext uri="{3e2802c4-a4d2-4d8b-9148-e3be6c30e623}">
          <xlrd:rvb i="487"/>
        </ext>
      </extLst>
    </bk>
    <bk>
      <extLst>
        <ext uri="{3e2802c4-a4d2-4d8b-9148-e3be6c30e623}">
          <xlrd:rvb i="488"/>
        </ext>
      </extLst>
    </bk>
    <bk>
      <extLst>
        <ext uri="{3e2802c4-a4d2-4d8b-9148-e3be6c30e623}">
          <xlrd:rvb i="489"/>
        </ext>
      </extLst>
    </bk>
    <bk>
      <extLst>
        <ext uri="{3e2802c4-a4d2-4d8b-9148-e3be6c30e623}">
          <xlrd:rvb i="490"/>
        </ext>
      </extLst>
    </bk>
    <bk>
      <extLst>
        <ext uri="{3e2802c4-a4d2-4d8b-9148-e3be6c30e623}">
          <xlrd:rvb i="491"/>
        </ext>
      </extLst>
    </bk>
    <bk>
      <extLst>
        <ext uri="{3e2802c4-a4d2-4d8b-9148-e3be6c30e623}">
          <xlrd:rvb i="492"/>
        </ext>
      </extLst>
    </bk>
    <bk>
      <extLst>
        <ext uri="{3e2802c4-a4d2-4d8b-9148-e3be6c30e623}">
          <xlrd:rvb i="493"/>
        </ext>
      </extLst>
    </bk>
    <bk>
      <extLst>
        <ext uri="{3e2802c4-a4d2-4d8b-9148-e3be6c30e623}">
          <xlrd:rvb i="494"/>
        </ext>
      </extLst>
    </bk>
    <bk>
      <extLst>
        <ext uri="{3e2802c4-a4d2-4d8b-9148-e3be6c30e623}">
          <xlrd:rvb i="495"/>
        </ext>
      </extLst>
    </bk>
    <bk>
      <extLst>
        <ext uri="{3e2802c4-a4d2-4d8b-9148-e3be6c30e623}">
          <xlrd:rvb i="496"/>
        </ext>
      </extLst>
    </bk>
    <bk>
      <extLst>
        <ext uri="{3e2802c4-a4d2-4d8b-9148-e3be6c30e623}">
          <xlrd:rvb i="497"/>
        </ext>
      </extLst>
    </bk>
    <bk>
      <extLst>
        <ext uri="{3e2802c4-a4d2-4d8b-9148-e3be6c30e623}">
          <xlrd:rvb i="498"/>
        </ext>
      </extLst>
    </bk>
    <bk>
      <extLst>
        <ext uri="{3e2802c4-a4d2-4d8b-9148-e3be6c30e623}">
          <xlrd:rvb i="499"/>
        </ext>
      </extLst>
    </bk>
    <bk>
      <extLst>
        <ext uri="{3e2802c4-a4d2-4d8b-9148-e3be6c30e623}">
          <xlrd:rvb i="500"/>
        </ext>
      </extLst>
    </bk>
    <bk>
      <extLst>
        <ext uri="{3e2802c4-a4d2-4d8b-9148-e3be6c30e623}">
          <xlrd:rvb i="501"/>
        </ext>
      </extLst>
    </bk>
    <bk>
      <extLst>
        <ext uri="{3e2802c4-a4d2-4d8b-9148-e3be6c30e623}">
          <xlrd:rvb i="502"/>
        </ext>
      </extLst>
    </bk>
    <bk>
      <extLst>
        <ext uri="{3e2802c4-a4d2-4d8b-9148-e3be6c30e623}">
          <xlrd:rvb i="503"/>
        </ext>
      </extLst>
    </bk>
    <bk>
      <extLst>
        <ext uri="{3e2802c4-a4d2-4d8b-9148-e3be6c30e623}">
          <xlrd:rvb i="504"/>
        </ext>
      </extLst>
    </bk>
    <bk>
      <extLst>
        <ext uri="{3e2802c4-a4d2-4d8b-9148-e3be6c30e623}">
          <xlrd:rvb i="505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07"/>
        </ext>
      </extLst>
    </bk>
    <bk>
      <extLst>
        <ext uri="{3e2802c4-a4d2-4d8b-9148-e3be6c30e623}">
          <xlrd:rvb i="508"/>
        </ext>
      </extLst>
    </bk>
    <bk>
      <extLst>
        <ext uri="{3e2802c4-a4d2-4d8b-9148-e3be6c30e623}">
          <xlrd:rvb i="509"/>
        </ext>
      </extLst>
    </bk>
    <bk>
      <extLst>
        <ext uri="{3e2802c4-a4d2-4d8b-9148-e3be6c30e623}">
          <xlrd:rvb i="510"/>
        </ext>
      </extLst>
    </bk>
    <bk>
      <extLst>
        <ext uri="{3e2802c4-a4d2-4d8b-9148-e3be6c30e623}">
          <xlrd:rvb i="511"/>
        </ext>
      </extLst>
    </bk>
    <bk>
      <extLst>
        <ext uri="{3e2802c4-a4d2-4d8b-9148-e3be6c30e623}">
          <xlrd:rvb i="512"/>
        </ext>
      </extLst>
    </bk>
    <bk>
      <extLst>
        <ext uri="{3e2802c4-a4d2-4d8b-9148-e3be6c30e623}">
          <xlrd:rvb i="513"/>
        </ext>
      </extLst>
    </bk>
    <bk>
      <extLst>
        <ext uri="{3e2802c4-a4d2-4d8b-9148-e3be6c30e623}">
          <xlrd:rvb i="514"/>
        </ext>
      </extLst>
    </bk>
    <bk>
      <extLst>
        <ext uri="{3e2802c4-a4d2-4d8b-9148-e3be6c30e623}">
          <xlrd:rvb i="515"/>
        </ext>
      </extLst>
    </bk>
    <bk>
      <extLst>
        <ext uri="{3e2802c4-a4d2-4d8b-9148-e3be6c30e623}">
          <xlrd:rvb i="516"/>
        </ext>
      </extLst>
    </bk>
    <bk>
      <extLst>
        <ext uri="{3e2802c4-a4d2-4d8b-9148-e3be6c30e623}">
          <xlrd:rvb i="517"/>
        </ext>
      </extLst>
    </bk>
    <bk>
      <extLst>
        <ext uri="{3e2802c4-a4d2-4d8b-9148-e3be6c30e623}">
          <xlrd:rvb i="518"/>
        </ext>
      </extLst>
    </bk>
    <bk>
      <extLst>
        <ext uri="{3e2802c4-a4d2-4d8b-9148-e3be6c30e623}">
          <xlrd:rvb i="519"/>
        </ext>
      </extLst>
    </bk>
    <bk>
      <extLst>
        <ext uri="{3e2802c4-a4d2-4d8b-9148-e3be6c30e623}">
          <xlrd:rvb i="520"/>
        </ext>
      </extLst>
    </bk>
    <bk>
      <extLst>
        <ext uri="{3e2802c4-a4d2-4d8b-9148-e3be6c30e623}">
          <xlrd:rvb i="521"/>
        </ext>
      </extLst>
    </bk>
    <bk>
      <extLst>
        <ext uri="{3e2802c4-a4d2-4d8b-9148-e3be6c30e623}">
          <xlrd:rvb i="522"/>
        </ext>
      </extLst>
    </bk>
    <bk>
      <extLst>
        <ext uri="{3e2802c4-a4d2-4d8b-9148-e3be6c30e623}">
          <xlrd:rvb i="523"/>
        </ext>
      </extLst>
    </bk>
    <bk>
      <extLst>
        <ext uri="{3e2802c4-a4d2-4d8b-9148-e3be6c30e623}">
          <xlrd:rvb i="524"/>
        </ext>
      </extLst>
    </bk>
    <bk>
      <extLst>
        <ext uri="{3e2802c4-a4d2-4d8b-9148-e3be6c30e623}">
          <xlrd:rvb i="525"/>
        </ext>
      </extLst>
    </bk>
    <bk>
      <extLst>
        <ext uri="{3e2802c4-a4d2-4d8b-9148-e3be6c30e623}">
          <xlrd:rvb i="526"/>
        </ext>
      </extLst>
    </bk>
    <bk>
      <extLst>
        <ext uri="{3e2802c4-a4d2-4d8b-9148-e3be6c30e623}">
          <xlrd:rvb i="527"/>
        </ext>
      </extLst>
    </bk>
    <bk>
      <extLst>
        <ext uri="{3e2802c4-a4d2-4d8b-9148-e3be6c30e623}">
          <xlrd:rvb i="528"/>
        </ext>
      </extLst>
    </bk>
    <bk>
      <extLst>
        <ext uri="{3e2802c4-a4d2-4d8b-9148-e3be6c30e623}">
          <xlrd:rvb i="529"/>
        </ext>
      </extLst>
    </bk>
    <bk>
      <extLst>
        <ext uri="{3e2802c4-a4d2-4d8b-9148-e3be6c30e623}">
          <xlrd:rvb i="530"/>
        </ext>
      </extLst>
    </bk>
    <bk>
      <extLst>
        <ext uri="{3e2802c4-a4d2-4d8b-9148-e3be6c30e623}">
          <xlrd:rvb i="531"/>
        </ext>
      </extLst>
    </bk>
    <bk>
      <extLst>
        <ext uri="{3e2802c4-a4d2-4d8b-9148-e3be6c30e623}">
          <xlrd:rvb i="532"/>
        </ext>
      </extLst>
    </bk>
    <bk>
      <extLst>
        <ext uri="{3e2802c4-a4d2-4d8b-9148-e3be6c30e623}">
          <xlrd:rvb i="533"/>
        </ext>
      </extLst>
    </bk>
    <bk>
      <extLst>
        <ext uri="{3e2802c4-a4d2-4d8b-9148-e3be6c30e623}">
          <xlrd:rvb i="534"/>
        </ext>
      </extLst>
    </bk>
    <bk>
      <extLst>
        <ext uri="{3e2802c4-a4d2-4d8b-9148-e3be6c30e623}">
          <xlrd:rvb i="535"/>
        </ext>
      </extLst>
    </bk>
    <bk>
      <extLst>
        <ext uri="{3e2802c4-a4d2-4d8b-9148-e3be6c30e623}">
          <xlrd:rvb i="536"/>
        </ext>
      </extLst>
    </bk>
    <bk>
      <extLst>
        <ext uri="{3e2802c4-a4d2-4d8b-9148-e3be6c30e623}">
          <xlrd:rvb i="537"/>
        </ext>
      </extLst>
    </bk>
    <bk>
      <extLst>
        <ext uri="{3e2802c4-a4d2-4d8b-9148-e3be6c30e623}">
          <xlrd:rvb i="538"/>
        </ext>
      </extLst>
    </bk>
    <bk>
      <extLst>
        <ext uri="{3e2802c4-a4d2-4d8b-9148-e3be6c30e623}">
          <xlrd:rvb i="539"/>
        </ext>
      </extLst>
    </bk>
    <bk>
      <extLst>
        <ext uri="{3e2802c4-a4d2-4d8b-9148-e3be6c30e623}">
          <xlrd:rvb i="540"/>
        </ext>
      </extLst>
    </bk>
    <bk>
      <extLst>
        <ext uri="{3e2802c4-a4d2-4d8b-9148-e3be6c30e623}">
          <xlrd:rvb i="541"/>
        </ext>
      </extLst>
    </bk>
    <bk>
      <extLst>
        <ext uri="{3e2802c4-a4d2-4d8b-9148-e3be6c30e623}">
          <xlrd:rvb i="542"/>
        </ext>
      </extLst>
    </bk>
    <bk>
      <extLst>
        <ext uri="{3e2802c4-a4d2-4d8b-9148-e3be6c30e623}">
          <xlrd:rvb i="543"/>
        </ext>
      </extLst>
    </bk>
    <bk>
      <extLst>
        <ext uri="{3e2802c4-a4d2-4d8b-9148-e3be6c30e623}">
          <xlrd:rvb i="544"/>
        </ext>
      </extLst>
    </bk>
    <bk>
      <extLst>
        <ext uri="{3e2802c4-a4d2-4d8b-9148-e3be6c30e623}">
          <xlrd:rvb i="545"/>
        </ext>
      </extLst>
    </bk>
    <bk>
      <extLst>
        <ext uri="{3e2802c4-a4d2-4d8b-9148-e3be6c30e623}">
          <xlrd:rvb i="546"/>
        </ext>
      </extLst>
    </bk>
    <bk>
      <extLst>
        <ext uri="{3e2802c4-a4d2-4d8b-9148-e3be6c30e623}">
          <xlrd:rvb i="547"/>
        </ext>
      </extLst>
    </bk>
    <bk>
      <extLst>
        <ext uri="{3e2802c4-a4d2-4d8b-9148-e3be6c30e623}">
          <xlrd:rvb i="548"/>
        </ext>
      </extLst>
    </bk>
    <bk>
      <extLst>
        <ext uri="{3e2802c4-a4d2-4d8b-9148-e3be6c30e623}">
          <xlrd:rvb i="549"/>
        </ext>
      </extLst>
    </bk>
    <bk>
      <extLst>
        <ext uri="{3e2802c4-a4d2-4d8b-9148-e3be6c30e623}">
          <xlrd:rvb i="550"/>
        </ext>
      </extLst>
    </bk>
    <bk>
      <extLst>
        <ext uri="{3e2802c4-a4d2-4d8b-9148-e3be6c30e623}">
          <xlrd:rvb i="551"/>
        </ext>
      </extLst>
    </bk>
    <bk>
      <extLst>
        <ext uri="{3e2802c4-a4d2-4d8b-9148-e3be6c30e623}">
          <xlrd:rvb i="552"/>
        </ext>
      </extLst>
    </bk>
    <bk>
      <extLst>
        <ext uri="{3e2802c4-a4d2-4d8b-9148-e3be6c30e623}">
          <xlrd:rvb i="553"/>
        </ext>
      </extLst>
    </bk>
    <bk>
      <extLst>
        <ext uri="{3e2802c4-a4d2-4d8b-9148-e3be6c30e623}">
          <xlrd:rvb i="554"/>
        </ext>
      </extLst>
    </bk>
    <bk>
      <extLst>
        <ext uri="{3e2802c4-a4d2-4d8b-9148-e3be6c30e623}">
          <xlrd:rvb i="555"/>
        </ext>
      </extLst>
    </bk>
    <bk>
      <extLst>
        <ext uri="{3e2802c4-a4d2-4d8b-9148-e3be6c30e623}">
          <xlrd:rvb i="556"/>
        </ext>
      </extLst>
    </bk>
    <bk>
      <extLst>
        <ext uri="{3e2802c4-a4d2-4d8b-9148-e3be6c30e623}">
          <xlrd:rvb i="557"/>
        </ext>
      </extLst>
    </bk>
    <bk>
      <extLst>
        <ext uri="{3e2802c4-a4d2-4d8b-9148-e3be6c30e623}">
          <xlrd:rvb i="558"/>
        </ext>
      </extLst>
    </bk>
    <bk>
      <extLst>
        <ext uri="{3e2802c4-a4d2-4d8b-9148-e3be6c30e623}">
          <xlrd:rvb i="559"/>
        </ext>
      </extLst>
    </bk>
    <bk>
      <extLst>
        <ext uri="{3e2802c4-a4d2-4d8b-9148-e3be6c30e623}">
          <xlrd:rvb i="560"/>
        </ext>
      </extLst>
    </bk>
    <bk>
      <extLst>
        <ext uri="{3e2802c4-a4d2-4d8b-9148-e3be6c30e623}">
          <xlrd:rvb i="561"/>
        </ext>
      </extLst>
    </bk>
    <bk>
      <extLst>
        <ext uri="{3e2802c4-a4d2-4d8b-9148-e3be6c30e623}">
          <xlrd:rvb i="562"/>
        </ext>
      </extLst>
    </bk>
    <bk>
      <extLst>
        <ext uri="{3e2802c4-a4d2-4d8b-9148-e3be6c30e623}">
          <xlrd:rvb i="563"/>
        </ext>
      </extLst>
    </bk>
    <bk>
      <extLst>
        <ext uri="{3e2802c4-a4d2-4d8b-9148-e3be6c30e623}">
          <xlrd:rvb i="564"/>
        </ext>
      </extLst>
    </bk>
    <bk>
      <extLst>
        <ext uri="{3e2802c4-a4d2-4d8b-9148-e3be6c30e623}">
          <xlrd:rvb i="565"/>
        </ext>
      </extLst>
    </bk>
    <bk>
      <extLst>
        <ext uri="{3e2802c4-a4d2-4d8b-9148-e3be6c30e623}">
          <xlrd:rvb i="566"/>
        </ext>
      </extLst>
    </bk>
    <bk>
      <extLst>
        <ext uri="{3e2802c4-a4d2-4d8b-9148-e3be6c30e623}">
          <xlrd:rvb i="567"/>
        </ext>
      </extLst>
    </bk>
    <bk>
      <extLst>
        <ext uri="{3e2802c4-a4d2-4d8b-9148-e3be6c30e623}">
          <xlrd:rvb i="568"/>
        </ext>
      </extLst>
    </bk>
    <bk>
      <extLst>
        <ext uri="{3e2802c4-a4d2-4d8b-9148-e3be6c30e623}">
          <xlrd:rvb i="569"/>
        </ext>
      </extLst>
    </bk>
    <bk>
      <extLst>
        <ext uri="{3e2802c4-a4d2-4d8b-9148-e3be6c30e623}">
          <xlrd:rvb i="570"/>
        </ext>
      </extLst>
    </bk>
    <bk>
      <extLst>
        <ext uri="{3e2802c4-a4d2-4d8b-9148-e3be6c30e623}">
          <xlrd:rvb i="571"/>
        </ext>
      </extLst>
    </bk>
    <bk>
      <extLst>
        <ext uri="{3e2802c4-a4d2-4d8b-9148-e3be6c30e623}">
          <xlrd:rvb i="572"/>
        </ext>
      </extLst>
    </bk>
    <bk>
      <extLst>
        <ext uri="{3e2802c4-a4d2-4d8b-9148-e3be6c30e623}">
          <xlrd:rvb i="573"/>
        </ext>
      </extLst>
    </bk>
    <bk>
      <extLst>
        <ext uri="{3e2802c4-a4d2-4d8b-9148-e3be6c30e623}">
          <xlrd:rvb i="574"/>
        </ext>
      </extLst>
    </bk>
    <bk>
      <extLst>
        <ext uri="{3e2802c4-a4d2-4d8b-9148-e3be6c30e623}">
          <xlrd:rvb i="575"/>
        </ext>
      </extLst>
    </bk>
    <bk>
      <extLst>
        <ext uri="{3e2802c4-a4d2-4d8b-9148-e3be6c30e623}">
          <xlrd:rvb i="576"/>
        </ext>
      </extLst>
    </bk>
    <bk>
      <extLst>
        <ext uri="{3e2802c4-a4d2-4d8b-9148-e3be6c30e623}">
          <xlrd:rvb i="577"/>
        </ext>
      </extLst>
    </bk>
    <bk>
      <extLst>
        <ext uri="{3e2802c4-a4d2-4d8b-9148-e3be6c30e623}">
          <xlrd:rvb i="578"/>
        </ext>
      </extLst>
    </bk>
    <bk>
      <extLst>
        <ext uri="{3e2802c4-a4d2-4d8b-9148-e3be6c30e623}">
          <xlrd:rvb i="579"/>
        </ext>
      </extLst>
    </bk>
    <bk>
      <extLst>
        <ext uri="{3e2802c4-a4d2-4d8b-9148-e3be6c30e623}">
          <xlrd:rvb i="580"/>
        </ext>
      </extLst>
    </bk>
    <bk>
      <extLst>
        <ext uri="{3e2802c4-a4d2-4d8b-9148-e3be6c30e623}">
          <xlrd:rvb i="581"/>
        </ext>
      </extLst>
    </bk>
    <bk>
      <extLst>
        <ext uri="{3e2802c4-a4d2-4d8b-9148-e3be6c30e623}">
          <xlrd:rvb i="582"/>
        </ext>
      </extLst>
    </bk>
    <bk>
      <extLst>
        <ext uri="{3e2802c4-a4d2-4d8b-9148-e3be6c30e623}">
          <xlrd:rvb i="583"/>
        </ext>
      </extLst>
    </bk>
    <bk>
      <extLst>
        <ext uri="{3e2802c4-a4d2-4d8b-9148-e3be6c30e623}">
          <xlrd:rvb i="584"/>
        </ext>
      </extLst>
    </bk>
    <bk>
      <extLst>
        <ext uri="{3e2802c4-a4d2-4d8b-9148-e3be6c30e623}">
          <xlrd:rvb i="585"/>
        </ext>
      </extLst>
    </bk>
    <bk>
      <extLst>
        <ext uri="{3e2802c4-a4d2-4d8b-9148-e3be6c30e623}">
          <xlrd:rvb i="586"/>
        </ext>
      </extLst>
    </bk>
    <bk>
      <extLst>
        <ext uri="{3e2802c4-a4d2-4d8b-9148-e3be6c30e623}">
          <xlrd:rvb i="587"/>
        </ext>
      </extLst>
    </bk>
    <bk>
      <extLst>
        <ext uri="{3e2802c4-a4d2-4d8b-9148-e3be6c30e623}">
          <xlrd:rvb i="588"/>
        </ext>
      </extLst>
    </bk>
    <bk>
      <extLst>
        <ext uri="{3e2802c4-a4d2-4d8b-9148-e3be6c30e623}">
          <xlrd:rvb i="589"/>
        </ext>
      </extLst>
    </bk>
    <bk>
      <extLst>
        <ext uri="{3e2802c4-a4d2-4d8b-9148-e3be6c30e623}">
          <xlrd:rvb i="590"/>
        </ext>
      </extLst>
    </bk>
    <bk>
      <extLst>
        <ext uri="{3e2802c4-a4d2-4d8b-9148-e3be6c30e623}">
          <xlrd:rvb i="591"/>
        </ext>
      </extLst>
    </bk>
    <bk>
      <extLst>
        <ext uri="{3e2802c4-a4d2-4d8b-9148-e3be6c30e623}">
          <xlrd:rvb i="592"/>
        </ext>
      </extLst>
    </bk>
    <bk>
      <extLst>
        <ext uri="{3e2802c4-a4d2-4d8b-9148-e3be6c30e623}">
          <xlrd:rvb i="593"/>
        </ext>
      </extLst>
    </bk>
    <bk>
      <extLst>
        <ext uri="{3e2802c4-a4d2-4d8b-9148-e3be6c30e623}">
          <xlrd:rvb i="594"/>
        </ext>
      </extLst>
    </bk>
    <bk>
      <extLst>
        <ext uri="{3e2802c4-a4d2-4d8b-9148-e3be6c30e623}">
          <xlrd:rvb i="595"/>
        </ext>
      </extLst>
    </bk>
    <bk>
      <extLst>
        <ext uri="{3e2802c4-a4d2-4d8b-9148-e3be6c30e623}">
          <xlrd:rvb i="596"/>
        </ext>
      </extLst>
    </bk>
    <bk>
      <extLst>
        <ext uri="{3e2802c4-a4d2-4d8b-9148-e3be6c30e623}">
          <xlrd:rvb i="597"/>
        </ext>
      </extLst>
    </bk>
    <bk>
      <extLst>
        <ext uri="{3e2802c4-a4d2-4d8b-9148-e3be6c30e623}">
          <xlrd:rvb i="598"/>
        </ext>
      </extLst>
    </bk>
    <bk>
      <extLst>
        <ext uri="{3e2802c4-a4d2-4d8b-9148-e3be6c30e623}">
          <xlrd:rvb i="599"/>
        </ext>
      </extLst>
    </bk>
    <bk>
      <extLst>
        <ext uri="{3e2802c4-a4d2-4d8b-9148-e3be6c30e623}">
          <xlrd:rvb i="600"/>
        </ext>
      </extLst>
    </bk>
    <bk>
      <extLst>
        <ext uri="{3e2802c4-a4d2-4d8b-9148-e3be6c30e623}">
          <xlrd:rvb i="601"/>
        </ext>
      </extLst>
    </bk>
    <bk>
      <extLst>
        <ext uri="{3e2802c4-a4d2-4d8b-9148-e3be6c30e623}">
          <xlrd:rvb i="602"/>
        </ext>
      </extLst>
    </bk>
    <bk>
      <extLst>
        <ext uri="{3e2802c4-a4d2-4d8b-9148-e3be6c30e623}">
          <xlrd:rvb i="603"/>
        </ext>
      </extLst>
    </bk>
    <bk>
      <extLst>
        <ext uri="{3e2802c4-a4d2-4d8b-9148-e3be6c30e623}">
          <xlrd:rvb i="604"/>
        </ext>
      </extLst>
    </bk>
    <bk>
      <extLst>
        <ext uri="{3e2802c4-a4d2-4d8b-9148-e3be6c30e623}">
          <xlrd:rvb i="605"/>
        </ext>
      </extLst>
    </bk>
    <bk>
      <extLst>
        <ext uri="{3e2802c4-a4d2-4d8b-9148-e3be6c30e623}">
          <xlrd:rvb i="606"/>
        </ext>
      </extLst>
    </bk>
    <bk>
      <extLst>
        <ext uri="{3e2802c4-a4d2-4d8b-9148-e3be6c30e623}">
          <xlrd:rvb i="607"/>
        </ext>
      </extLst>
    </bk>
    <bk>
      <extLst>
        <ext uri="{3e2802c4-a4d2-4d8b-9148-e3be6c30e623}">
          <xlrd:rvb i="608"/>
        </ext>
      </extLst>
    </bk>
    <bk>
      <extLst>
        <ext uri="{3e2802c4-a4d2-4d8b-9148-e3be6c30e623}">
          <xlrd:rvb i="609"/>
        </ext>
      </extLst>
    </bk>
    <bk>
      <extLst>
        <ext uri="{3e2802c4-a4d2-4d8b-9148-e3be6c30e623}">
          <xlrd:rvb i="610"/>
        </ext>
      </extLst>
    </bk>
    <bk>
      <extLst>
        <ext uri="{3e2802c4-a4d2-4d8b-9148-e3be6c30e623}">
          <xlrd:rvb i="611"/>
        </ext>
      </extLst>
    </bk>
    <bk>
      <extLst>
        <ext uri="{3e2802c4-a4d2-4d8b-9148-e3be6c30e623}">
          <xlrd:rvb i="612"/>
        </ext>
      </extLst>
    </bk>
    <bk>
      <extLst>
        <ext uri="{3e2802c4-a4d2-4d8b-9148-e3be6c30e623}">
          <xlrd:rvb i="613"/>
        </ext>
      </extLst>
    </bk>
    <bk>
      <extLst>
        <ext uri="{3e2802c4-a4d2-4d8b-9148-e3be6c30e623}">
          <xlrd:rvb i="614"/>
        </ext>
      </extLst>
    </bk>
    <bk>
      <extLst>
        <ext uri="{3e2802c4-a4d2-4d8b-9148-e3be6c30e623}">
          <xlrd:rvb i="615"/>
        </ext>
      </extLst>
    </bk>
    <bk>
      <extLst>
        <ext uri="{3e2802c4-a4d2-4d8b-9148-e3be6c30e623}">
          <xlrd:rvb i="616"/>
        </ext>
      </extLst>
    </bk>
    <bk>
      <extLst>
        <ext uri="{3e2802c4-a4d2-4d8b-9148-e3be6c30e623}">
          <xlrd:rvb i="617"/>
        </ext>
      </extLst>
    </bk>
    <bk>
      <extLst>
        <ext uri="{3e2802c4-a4d2-4d8b-9148-e3be6c30e623}">
          <xlrd:rvb i="618"/>
        </ext>
      </extLst>
    </bk>
    <bk>
      <extLst>
        <ext uri="{3e2802c4-a4d2-4d8b-9148-e3be6c30e623}">
          <xlrd:rvb i="619"/>
        </ext>
      </extLst>
    </bk>
    <bk>
      <extLst>
        <ext uri="{3e2802c4-a4d2-4d8b-9148-e3be6c30e623}">
          <xlrd:rvb i="620"/>
        </ext>
      </extLst>
    </bk>
    <bk>
      <extLst>
        <ext uri="{3e2802c4-a4d2-4d8b-9148-e3be6c30e623}">
          <xlrd:rvb i="621"/>
        </ext>
      </extLst>
    </bk>
    <bk>
      <extLst>
        <ext uri="{3e2802c4-a4d2-4d8b-9148-e3be6c30e623}">
          <xlrd:rvb i="622"/>
        </ext>
      </extLst>
    </bk>
    <bk>
      <extLst>
        <ext uri="{3e2802c4-a4d2-4d8b-9148-e3be6c30e623}">
          <xlrd:rvb i="623"/>
        </ext>
      </extLst>
    </bk>
    <bk>
      <extLst>
        <ext uri="{3e2802c4-a4d2-4d8b-9148-e3be6c30e623}">
          <xlrd:rvb i="624"/>
        </ext>
      </extLst>
    </bk>
    <bk>
      <extLst>
        <ext uri="{3e2802c4-a4d2-4d8b-9148-e3be6c30e623}">
          <xlrd:rvb i="625"/>
        </ext>
      </extLst>
    </bk>
    <bk>
      <extLst>
        <ext uri="{3e2802c4-a4d2-4d8b-9148-e3be6c30e623}">
          <xlrd:rvb i="626"/>
        </ext>
      </extLst>
    </bk>
    <bk>
      <extLst>
        <ext uri="{3e2802c4-a4d2-4d8b-9148-e3be6c30e623}">
          <xlrd:rvb i="627"/>
        </ext>
      </extLst>
    </bk>
    <bk>
      <extLst>
        <ext uri="{3e2802c4-a4d2-4d8b-9148-e3be6c30e623}">
          <xlrd:rvb i="628"/>
        </ext>
      </extLst>
    </bk>
    <bk>
      <extLst>
        <ext uri="{3e2802c4-a4d2-4d8b-9148-e3be6c30e623}">
          <xlrd:rvb i="629"/>
        </ext>
      </extLst>
    </bk>
    <bk>
      <extLst>
        <ext uri="{3e2802c4-a4d2-4d8b-9148-e3be6c30e623}">
          <xlrd:rvb i="630"/>
        </ext>
      </extLst>
    </bk>
    <bk>
      <extLst>
        <ext uri="{3e2802c4-a4d2-4d8b-9148-e3be6c30e623}">
          <xlrd:rvb i="631"/>
        </ext>
      </extLst>
    </bk>
    <bk>
      <extLst>
        <ext uri="{3e2802c4-a4d2-4d8b-9148-e3be6c30e623}">
          <xlrd:rvb i="632"/>
        </ext>
      </extLst>
    </bk>
    <bk>
      <extLst>
        <ext uri="{3e2802c4-a4d2-4d8b-9148-e3be6c30e623}">
          <xlrd:rvb i="633"/>
        </ext>
      </extLst>
    </bk>
    <bk>
      <extLst>
        <ext uri="{3e2802c4-a4d2-4d8b-9148-e3be6c30e623}">
          <xlrd:rvb i="634"/>
        </ext>
      </extLst>
    </bk>
    <bk>
      <extLst>
        <ext uri="{3e2802c4-a4d2-4d8b-9148-e3be6c30e623}">
          <xlrd:rvb i="635"/>
        </ext>
      </extLst>
    </bk>
    <bk>
      <extLst>
        <ext uri="{3e2802c4-a4d2-4d8b-9148-e3be6c30e623}">
          <xlrd:rvb i="636"/>
        </ext>
      </extLst>
    </bk>
    <bk>
      <extLst>
        <ext uri="{3e2802c4-a4d2-4d8b-9148-e3be6c30e623}">
          <xlrd:rvb i="637"/>
        </ext>
      </extLst>
    </bk>
    <bk>
      <extLst>
        <ext uri="{3e2802c4-a4d2-4d8b-9148-e3be6c30e623}">
          <xlrd:rvb i="638"/>
        </ext>
      </extLst>
    </bk>
    <bk>
      <extLst>
        <ext uri="{3e2802c4-a4d2-4d8b-9148-e3be6c30e623}">
          <xlrd:rvb i="639"/>
        </ext>
      </extLst>
    </bk>
    <bk>
      <extLst>
        <ext uri="{3e2802c4-a4d2-4d8b-9148-e3be6c30e623}">
          <xlrd:rvb i="640"/>
        </ext>
      </extLst>
    </bk>
    <bk>
      <extLst>
        <ext uri="{3e2802c4-a4d2-4d8b-9148-e3be6c30e623}">
          <xlrd:rvb i="641"/>
        </ext>
      </extLst>
    </bk>
    <bk>
      <extLst>
        <ext uri="{3e2802c4-a4d2-4d8b-9148-e3be6c30e623}">
          <xlrd:rvb i="642"/>
        </ext>
      </extLst>
    </bk>
    <bk>
      <extLst>
        <ext uri="{3e2802c4-a4d2-4d8b-9148-e3be6c30e623}">
          <xlrd:rvb i="643"/>
        </ext>
      </extLst>
    </bk>
    <bk>
      <extLst>
        <ext uri="{3e2802c4-a4d2-4d8b-9148-e3be6c30e623}">
          <xlrd:rvb i="644"/>
        </ext>
      </extLst>
    </bk>
    <bk>
      <extLst>
        <ext uri="{3e2802c4-a4d2-4d8b-9148-e3be6c30e623}">
          <xlrd:rvb i="645"/>
        </ext>
      </extLst>
    </bk>
    <bk>
      <extLst>
        <ext uri="{3e2802c4-a4d2-4d8b-9148-e3be6c30e623}">
          <xlrd:rvb i="646"/>
        </ext>
      </extLst>
    </bk>
    <bk>
      <extLst>
        <ext uri="{3e2802c4-a4d2-4d8b-9148-e3be6c30e623}">
          <xlrd:rvb i="647"/>
        </ext>
      </extLst>
    </bk>
    <bk>
      <extLst>
        <ext uri="{3e2802c4-a4d2-4d8b-9148-e3be6c30e623}">
          <xlrd:rvb i="648"/>
        </ext>
      </extLst>
    </bk>
    <bk>
      <extLst>
        <ext uri="{3e2802c4-a4d2-4d8b-9148-e3be6c30e623}">
          <xlrd:rvb i="649"/>
        </ext>
      </extLst>
    </bk>
    <bk>
      <extLst>
        <ext uri="{3e2802c4-a4d2-4d8b-9148-e3be6c30e623}">
          <xlrd:rvb i="650"/>
        </ext>
      </extLst>
    </bk>
    <bk>
      <extLst>
        <ext uri="{3e2802c4-a4d2-4d8b-9148-e3be6c30e623}">
          <xlrd:rvb i="651"/>
        </ext>
      </extLst>
    </bk>
    <bk>
      <extLst>
        <ext uri="{3e2802c4-a4d2-4d8b-9148-e3be6c30e623}">
          <xlrd:rvb i="652"/>
        </ext>
      </extLst>
    </bk>
    <bk>
      <extLst>
        <ext uri="{3e2802c4-a4d2-4d8b-9148-e3be6c30e623}">
          <xlrd:rvb i="653"/>
        </ext>
      </extLst>
    </bk>
    <bk>
      <extLst>
        <ext uri="{3e2802c4-a4d2-4d8b-9148-e3be6c30e623}">
          <xlrd:rvb i="654"/>
        </ext>
      </extLst>
    </bk>
    <bk>
      <extLst>
        <ext uri="{3e2802c4-a4d2-4d8b-9148-e3be6c30e623}">
          <xlrd:rvb i="655"/>
        </ext>
      </extLst>
    </bk>
    <bk>
      <extLst>
        <ext uri="{3e2802c4-a4d2-4d8b-9148-e3be6c30e623}">
          <xlrd:rvb i="656"/>
        </ext>
      </extLst>
    </bk>
    <bk>
      <extLst>
        <ext uri="{3e2802c4-a4d2-4d8b-9148-e3be6c30e623}">
          <xlrd:rvb i="657"/>
        </ext>
      </extLst>
    </bk>
    <bk>
      <extLst>
        <ext uri="{3e2802c4-a4d2-4d8b-9148-e3be6c30e623}">
          <xlrd:rvb i="658"/>
        </ext>
      </extLst>
    </bk>
    <bk>
      <extLst>
        <ext uri="{3e2802c4-a4d2-4d8b-9148-e3be6c30e623}">
          <xlrd:rvb i="659"/>
        </ext>
      </extLst>
    </bk>
    <bk>
      <extLst>
        <ext uri="{3e2802c4-a4d2-4d8b-9148-e3be6c30e623}">
          <xlrd:rvb i="660"/>
        </ext>
      </extLst>
    </bk>
    <bk>
      <extLst>
        <ext uri="{3e2802c4-a4d2-4d8b-9148-e3be6c30e623}">
          <xlrd:rvb i="661"/>
        </ext>
      </extLst>
    </bk>
    <bk>
      <extLst>
        <ext uri="{3e2802c4-a4d2-4d8b-9148-e3be6c30e623}">
          <xlrd:rvb i="662"/>
        </ext>
      </extLst>
    </bk>
    <bk>
      <extLst>
        <ext uri="{3e2802c4-a4d2-4d8b-9148-e3be6c30e623}">
          <xlrd:rvb i="663"/>
        </ext>
      </extLst>
    </bk>
    <bk>
      <extLst>
        <ext uri="{3e2802c4-a4d2-4d8b-9148-e3be6c30e623}">
          <xlrd:rvb i="664"/>
        </ext>
      </extLst>
    </bk>
    <bk>
      <extLst>
        <ext uri="{3e2802c4-a4d2-4d8b-9148-e3be6c30e623}">
          <xlrd:rvb i="665"/>
        </ext>
      </extLst>
    </bk>
    <bk>
      <extLst>
        <ext uri="{3e2802c4-a4d2-4d8b-9148-e3be6c30e623}">
          <xlrd:rvb i="666"/>
        </ext>
      </extLst>
    </bk>
    <bk>
      <extLst>
        <ext uri="{3e2802c4-a4d2-4d8b-9148-e3be6c30e623}">
          <xlrd:rvb i="667"/>
        </ext>
      </extLst>
    </bk>
    <bk>
      <extLst>
        <ext uri="{3e2802c4-a4d2-4d8b-9148-e3be6c30e623}">
          <xlrd:rvb i="668"/>
        </ext>
      </extLst>
    </bk>
    <bk>
      <extLst>
        <ext uri="{3e2802c4-a4d2-4d8b-9148-e3be6c30e623}">
          <xlrd:rvb i="669"/>
        </ext>
      </extLst>
    </bk>
    <bk>
      <extLst>
        <ext uri="{3e2802c4-a4d2-4d8b-9148-e3be6c30e623}">
          <xlrd:rvb i="670"/>
        </ext>
      </extLst>
    </bk>
    <bk>
      <extLst>
        <ext uri="{3e2802c4-a4d2-4d8b-9148-e3be6c30e623}">
          <xlrd:rvb i="671"/>
        </ext>
      </extLst>
    </bk>
    <bk>
      <extLst>
        <ext uri="{3e2802c4-a4d2-4d8b-9148-e3be6c30e623}">
          <xlrd:rvb i="672"/>
        </ext>
      </extLst>
    </bk>
    <bk>
      <extLst>
        <ext uri="{3e2802c4-a4d2-4d8b-9148-e3be6c30e623}">
          <xlrd:rvb i="673"/>
        </ext>
      </extLst>
    </bk>
    <bk>
      <extLst>
        <ext uri="{3e2802c4-a4d2-4d8b-9148-e3be6c30e623}">
          <xlrd:rvb i="674"/>
        </ext>
      </extLst>
    </bk>
    <bk>
      <extLst>
        <ext uri="{3e2802c4-a4d2-4d8b-9148-e3be6c30e623}">
          <xlrd:rvb i="675"/>
        </ext>
      </extLst>
    </bk>
    <bk>
      <extLst>
        <ext uri="{3e2802c4-a4d2-4d8b-9148-e3be6c30e623}">
          <xlrd:rvb i="676"/>
        </ext>
      </extLst>
    </bk>
    <bk>
      <extLst>
        <ext uri="{3e2802c4-a4d2-4d8b-9148-e3be6c30e623}">
          <xlrd:rvb i="677"/>
        </ext>
      </extLst>
    </bk>
    <bk>
      <extLst>
        <ext uri="{3e2802c4-a4d2-4d8b-9148-e3be6c30e623}">
          <xlrd:rvb i="678"/>
        </ext>
      </extLst>
    </bk>
    <bk>
      <extLst>
        <ext uri="{3e2802c4-a4d2-4d8b-9148-e3be6c30e623}">
          <xlrd:rvb i="679"/>
        </ext>
      </extLst>
    </bk>
    <bk>
      <extLst>
        <ext uri="{3e2802c4-a4d2-4d8b-9148-e3be6c30e623}">
          <xlrd:rvb i="680"/>
        </ext>
      </extLst>
    </bk>
    <bk>
      <extLst>
        <ext uri="{3e2802c4-a4d2-4d8b-9148-e3be6c30e623}">
          <xlrd:rvb i="681"/>
        </ext>
      </extLst>
    </bk>
    <bk>
      <extLst>
        <ext uri="{3e2802c4-a4d2-4d8b-9148-e3be6c30e623}">
          <xlrd:rvb i="682"/>
        </ext>
      </extLst>
    </bk>
    <bk>
      <extLst>
        <ext uri="{3e2802c4-a4d2-4d8b-9148-e3be6c30e623}">
          <xlrd:rvb i="683"/>
        </ext>
      </extLst>
    </bk>
    <bk>
      <extLst>
        <ext uri="{3e2802c4-a4d2-4d8b-9148-e3be6c30e623}">
          <xlrd:rvb i="684"/>
        </ext>
      </extLst>
    </bk>
    <bk>
      <extLst>
        <ext uri="{3e2802c4-a4d2-4d8b-9148-e3be6c30e623}">
          <xlrd:rvb i="685"/>
        </ext>
      </extLst>
    </bk>
    <bk>
      <extLst>
        <ext uri="{3e2802c4-a4d2-4d8b-9148-e3be6c30e623}">
          <xlrd:rvb i="686"/>
        </ext>
      </extLst>
    </bk>
    <bk>
      <extLst>
        <ext uri="{3e2802c4-a4d2-4d8b-9148-e3be6c30e623}">
          <xlrd:rvb i="687"/>
        </ext>
      </extLst>
    </bk>
    <bk>
      <extLst>
        <ext uri="{3e2802c4-a4d2-4d8b-9148-e3be6c30e623}">
          <xlrd:rvb i="688"/>
        </ext>
      </extLst>
    </bk>
    <bk>
      <extLst>
        <ext uri="{3e2802c4-a4d2-4d8b-9148-e3be6c30e623}">
          <xlrd:rvb i="689"/>
        </ext>
      </extLst>
    </bk>
    <bk>
      <extLst>
        <ext uri="{3e2802c4-a4d2-4d8b-9148-e3be6c30e623}">
          <xlrd:rvb i="690"/>
        </ext>
      </extLst>
    </bk>
    <bk>
      <extLst>
        <ext uri="{3e2802c4-a4d2-4d8b-9148-e3be6c30e623}">
          <xlrd:rvb i="691"/>
        </ext>
      </extLst>
    </bk>
    <bk>
      <extLst>
        <ext uri="{3e2802c4-a4d2-4d8b-9148-e3be6c30e623}">
          <xlrd:rvb i="692"/>
        </ext>
      </extLst>
    </bk>
    <bk>
      <extLst>
        <ext uri="{3e2802c4-a4d2-4d8b-9148-e3be6c30e623}">
          <xlrd:rvb i="693"/>
        </ext>
      </extLst>
    </bk>
    <bk>
      <extLst>
        <ext uri="{3e2802c4-a4d2-4d8b-9148-e3be6c30e623}">
          <xlrd:rvb i="694"/>
        </ext>
      </extLst>
    </bk>
    <bk>
      <extLst>
        <ext uri="{3e2802c4-a4d2-4d8b-9148-e3be6c30e623}">
          <xlrd:rvb i="695"/>
        </ext>
      </extLst>
    </bk>
    <bk>
      <extLst>
        <ext uri="{3e2802c4-a4d2-4d8b-9148-e3be6c30e623}">
          <xlrd:rvb i="696"/>
        </ext>
      </extLst>
    </bk>
    <bk>
      <extLst>
        <ext uri="{3e2802c4-a4d2-4d8b-9148-e3be6c30e623}">
          <xlrd:rvb i="697"/>
        </ext>
      </extLst>
    </bk>
    <bk>
      <extLst>
        <ext uri="{3e2802c4-a4d2-4d8b-9148-e3be6c30e623}">
          <xlrd:rvb i="698"/>
        </ext>
      </extLst>
    </bk>
    <bk>
      <extLst>
        <ext uri="{3e2802c4-a4d2-4d8b-9148-e3be6c30e623}">
          <xlrd:rvb i="699"/>
        </ext>
      </extLst>
    </bk>
    <bk>
      <extLst>
        <ext uri="{3e2802c4-a4d2-4d8b-9148-e3be6c30e623}">
          <xlrd:rvb i="700"/>
        </ext>
      </extLst>
    </bk>
    <bk>
      <extLst>
        <ext uri="{3e2802c4-a4d2-4d8b-9148-e3be6c30e623}">
          <xlrd:rvb i="701"/>
        </ext>
      </extLst>
    </bk>
    <bk>
      <extLst>
        <ext uri="{3e2802c4-a4d2-4d8b-9148-e3be6c30e623}">
          <xlrd:rvb i="702"/>
        </ext>
      </extLst>
    </bk>
    <bk>
      <extLst>
        <ext uri="{3e2802c4-a4d2-4d8b-9148-e3be6c30e623}">
          <xlrd:rvb i="703"/>
        </ext>
      </extLst>
    </bk>
    <bk>
      <extLst>
        <ext uri="{3e2802c4-a4d2-4d8b-9148-e3be6c30e623}">
          <xlrd:rvb i="704"/>
        </ext>
      </extLst>
    </bk>
    <bk>
      <extLst>
        <ext uri="{3e2802c4-a4d2-4d8b-9148-e3be6c30e623}">
          <xlrd:rvb i="705"/>
        </ext>
      </extLst>
    </bk>
    <bk>
      <extLst>
        <ext uri="{3e2802c4-a4d2-4d8b-9148-e3be6c30e623}">
          <xlrd:rvb i="706"/>
        </ext>
      </extLst>
    </bk>
    <bk>
      <extLst>
        <ext uri="{3e2802c4-a4d2-4d8b-9148-e3be6c30e623}">
          <xlrd:rvb i="707"/>
        </ext>
      </extLst>
    </bk>
    <bk>
      <extLst>
        <ext uri="{3e2802c4-a4d2-4d8b-9148-e3be6c30e623}">
          <xlrd:rvb i="708"/>
        </ext>
      </extLst>
    </bk>
    <bk>
      <extLst>
        <ext uri="{3e2802c4-a4d2-4d8b-9148-e3be6c30e623}">
          <xlrd:rvb i="709"/>
        </ext>
      </extLst>
    </bk>
    <bk>
      <extLst>
        <ext uri="{3e2802c4-a4d2-4d8b-9148-e3be6c30e623}">
          <xlrd:rvb i="710"/>
        </ext>
      </extLst>
    </bk>
    <bk>
      <extLst>
        <ext uri="{3e2802c4-a4d2-4d8b-9148-e3be6c30e623}">
          <xlrd:rvb i="711"/>
        </ext>
      </extLst>
    </bk>
    <bk>
      <extLst>
        <ext uri="{3e2802c4-a4d2-4d8b-9148-e3be6c30e623}">
          <xlrd:rvb i="712"/>
        </ext>
      </extLst>
    </bk>
    <bk>
      <extLst>
        <ext uri="{3e2802c4-a4d2-4d8b-9148-e3be6c30e623}">
          <xlrd:rvb i="713"/>
        </ext>
      </extLst>
    </bk>
    <bk>
      <extLst>
        <ext uri="{3e2802c4-a4d2-4d8b-9148-e3be6c30e623}">
          <xlrd:rvb i="714"/>
        </ext>
      </extLst>
    </bk>
    <bk>
      <extLst>
        <ext uri="{3e2802c4-a4d2-4d8b-9148-e3be6c30e623}">
          <xlrd:rvb i="715"/>
        </ext>
      </extLst>
    </bk>
    <bk>
      <extLst>
        <ext uri="{3e2802c4-a4d2-4d8b-9148-e3be6c30e623}">
          <xlrd:rvb i="716"/>
        </ext>
      </extLst>
    </bk>
    <bk>
      <extLst>
        <ext uri="{3e2802c4-a4d2-4d8b-9148-e3be6c30e623}">
          <xlrd:rvb i="717"/>
        </ext>
      </extLst>
    </bk>
    <bk>
      <extLst>
        <ext uri="{3e2802c4-a4d2-4d8b-9148-e3be6c30e623}">
          <xlrd:rvb i="718"/>
        </ext>
      </extLst>
    </bk>
    <bk>
      <extLst>
        <ext uri="{3e2802c4-a4d2-4d8b-9148-e3be6c30e623}">
          <xlrd:rvb i="719"/>
        </ext>
      </extLst>
    </bk>
    <bk>
      <extLst>
        <ext uri="{3e2802c4-a4d2-4d8b-9148-e3be6c30e623}">
          <xlrd:rvb i="720"/>
        </ext>
      </extLst>
    </bk>
    <bk>
      <extLst>
        <ext uri="{3e2802c4-a4d2-4d8b-9148-e3be6c30e623}">
          <xlrd:rvb i="721"/>
        </ext>
      </extLst>
    </bk>
    <bk>
      <extLst>
        <ext uri="{3e2802c4-a4d2-4d8b-9148-e3be6c30e623}">
          <xlrd:rvb i="722"/>
        </ext>
      </extLst>
    </bk>
    <bk>
      <extLst>
        <ext uri="{3e2802c4-a4d2-4d8b-9148-e3be6c30e623}">
          <xlrd:rvb i="723"/>
        </ext>
      </extLst>
    </bk>
    <bk>
      <extLst>
        <ext uri="{3e2802c4-a4d2-4d8b-9148-e3be6c30e623}">
          <xlrd:rvb i="724"/>
        </ext>
      </extLst>
    </bk>
    <bk>
      <extLst>
        <ext uri="{3e2802c4-a4d2-4d8b-9148-e3be6c30e623}">
          <xlrd:rvb i="725"/>
        </ext>
      </extLst>
    </bk>
    <bk>
      <extLst>
        <ext uri="{3e2802c4-a4d2-4d8b-9148-e3be6c30e623}">
          <xlrd:rvb i="726"/>
        </ext>
      </extLst>
    </bk>
    <bk>
      <extLst>
        <ext uri="{3e2802c4-a4d2-4d8b-9148-e3be6c30e623}">
          <xlrd:rvb i="727"/>
        </ext>
      </extLst>
    </bk>
    <bk>
      <extLst>
        <ext uri="{3e2802c4-a4d2-4d8b-9148-e3be6c30e623}">
          <xlrd:rvb i="728"/>
        </ext>
      </extLst>
    </bk>
    <bk>
      <extLst>
        <ext uri="{3e2802c4-a4d2-4d8b-9148-e3be6c30e623}">
          <xlrd:rvb i="729"/>
        </ext>
      </extLst>
    </bk>
    <bk>
      <extLst>
        <ext uri="{3e2802c4-a4d2-4d8b-9148-e3be6c30e623}">
          <xlrd:rvb i="730"/>
        </ext>
      </extLst>
    </bk>
    <bk>
      <extLst>
        <ext uri="{3e2802c4-a4d2-4d8b-9148-e3be6c30e623}">
          <xlrd:rvb i="731"/>
        </ext>
      </extLst>
    </bk>
    <bk>
      <extLst>
        <ext uri="{3e2802c4-a4d2-4d8b-9148-e3be6c30e623}">
          <xlrd:rvb i="732"/>
        </ext>
      </extLst>
    </bk>
    <bk>
      <extLst>
        <ext uri="{3e2802c4-a4d2-4d8b-9148-e3be6c30e623}">
          <xlrd:rvb i="733"/>
        </ext>
      </extLst>
    </bk>
    <bk>
      <extLst>
        <ext uri="{3e2802c4-a4d2-4d8b-9148-e3be6c30e623}">
          <xlrd:rvb i="734"/>
        </ext>
      </extLst>
    </bk>
    <bk>
      <extLst>
        <ext uri="{3e2802c4-a4d2-4d8b-9148-e3be6c30e623}">
          <xlrd:rvb i="735"/>
        </ext>
      </extLst>
    </bk>
    <bk>
      <extLst>
        <ext uri="{3e2802c4-a4d2-4d8b-9148-e3be6c30e623}">
          <xlrd:rvb i="736"/>
        </ext>
      </extLst>
    </bk>
    <bk>
      <extLst>
        <ext uri="{3e2802c4-a4d2-4d8b-9148-e3be6c30e623}">
          <xlrd:rvb i="737"/>
        </ext>
      </extLst>
    </bk>
    <bk>
      <extLst>
        <ext uri="{3e2802c4-a4d2-4d8b-9148-e3be6c30e623}">
          <xlrd:rvb i="738"/>
        </ext>
      </extLst>
    </bk>
    <bk>
      <extLst>
        <ext uri="{3e2802c4-a4d2-4d8b-9148-e3be6c30e623}">
          <xlrd:rvb i="739"/>
        </ext>
      </extLst>
    </bk>
    <bk>
      <extLst>
        <ext uri="{3e2802c4-a4d2-4d8b-9148-e3be6c30e623}">
          <xlrd:rvb i="740"/>
        </ext>
      </extLst>
    </bk>
    <bk>
      <extLst>
        <ext uri="{3e2802c4-a4d2-4d8b-9148-e3be6c30e623}">
          <xlrd:rvb i="741"/>
        </ext>
      </extLst>
    </bk>
    <bk>
      <extLst>
        <ext uri="{3e2802c4-a4d2-4d8b-9148-e3be6c30e623}">
          <xlrd:rvb i="742"/>
        </ext>
      </extLst>
    </bk>
    <bk>
      <extLst>
        <ext uri="{3e2802c4-a4d2-4d8b-9148-e3be6c30e623}">
          <xlrd:rvb i="743"/>
        </ext>
      </extLst>
    </bk>
    <bk>
      <extLst>
        <ext uri="{3e2802c4-a4d2-4d8b-9148-e3be6c30e623}">
          <xlrd:rvb i="744"/>
        </ext>
      </extLst>
    </bk>
    <bk>
      <extLst>
        <ext uri="{3e2802c4-a4d2-4d8b-9148-e3be6c30e623}">
          <xlrd:rvb i="745"/>
        </ext>
      </extLst>
    </bk>
    <bk>
      <extLst>
        <ext uri="{3e2802c4-a4d2-4d8b-9148-e3be6c30e623}">
          <xlrd:rvb i="746"/>
        </ext>
      </extLst>
    </bk>
    <bk>
      <extLst>
        <ext uri="{3e2802c4-a4d2-4d8b-9148-e3be6c30e623}">
          <xlrd:rvb i="747"/>
        </ext>
      </extLst>
    </bk>
    <bk>
      <extLst>
        <ext uri="{3e2802c4-a4d2-4d8b-9148-e3be6c30e623}">
          <xlrd:rvb i="748"/>
        </ext>
      </extLst>
    </bk>
    <bk>
      <extLst>
        <ext uri="{3e2802c4-a4d2-4d8b-9148-e3be6c30e623}">
          <xlrd:rvb i="749"/>
        </ext>
      </extLst>
    </bk>
    <bk>
      <extLst>
        <ext uri="{3e2802c4-a4d2-4d8b-9148-e3be6c30e623}">
          <xlrd:rvb i="750"/>
        </ext>
      </extLst>
    </bk>
    <bk>
      <extLst>
        <ext uri="{3e2802c4-a4d2-4d8b-9148-e3be6c30e623}">
          <xlrd:rvb i="751"/>
        </ext>
      </extLst>
    </bk>
    <bk>
      <extLst>
        <ext uri="{3e2802c4-a4d2-4d8b-9148-e3be6c30e623}">
          <xlrd:rvb i="752"/>
        </ext>
      </extLst>
    </bk>
    <bk>
      <extLst>
        <ext uri="{3e2802c4-a4d2-4d8b-9148-e3be6c30e623}">
          <xlrd:rvb i="753"/>
        </ext>
      </extLst>
    </bk>
    <bk>
      <extLst>
        <ext uri="{3e2802c4-a4d2-4d8b-9148-e3be6c30e623}">
          <xlrd:rvb i="754"/>
        </ext>
      </extLst>
    </bk>
    <bk>
      <extLst>
        <ext uri="{3e2802c4-a4d2-4d8b-9148-e3be6c30e623}">
          <xlrd:rvb i="755"/>
        </ext>
      </extLst>
    </bk>
    <bk>
      <extLst>
        <ext uri="{3e2802c4-a4d2-4d8b-9148-e3be6c30e623}">
          <xlrd:rvb i="756"/>
        </ext>
      </extLst>
    </bk>
    <bk>
      <extLst>
        <ext uri="{3e2802c4-a4d2-4d8b-9148-e3be6c30e623}">
          <xlrd:rvb i="757"/>
        </ext>
      </extLst>
    </bk>
    <bk>
      <extLst>
        <ext uri="{3e2802c4-a4d2-4d8b-9148-e3be6c30e623}">
          <xlrd:rvb i="758"/>
        </ext>
      </extLst>
    </bk>
    <bk>
      <extLst>
        <ext uri="{3e2802c4-a4d2-4d8b-9148-e3be6c30e623}">
          <xlrd:rvb i="759"/>
        </ext>
      </extLst>
    </bk>
    <bk>
      <extLst>
        <ext uri="{3e2802c4-a4d2-4d8b-9148-e3be6c30e623}">
          <xlrd:rvb i="760"/>
        </ext>
      </extLst>
    </bk>
    <bk>
      <extLst>
        <ext uri="{3e2802c4-a4d2-4d8b-9148-e3be6c30e623}">
          <xlrd:rvb i="761"/>
        </ext>
      </extLst>
    </bk>
    <bk>
      <extLst>
        <ext uri="{3e2802c4-a4d2-4d8b-9148-e3be6c30e623}">
          <xlrd:rvb i="762"/>
        </ext>
      </extLst>
    </bk>
    <bk>
      <extLst>
        <ext uri="{3e2802c4-a4d2-4d8b-9148-e3be6c30e623}">
          <xlrd:rvb i="763"/>
        </ext>
      </extLst>
    </bk>
    <bk>
      <extLst>
        <ext uri="{3e2802c4-a4d2-4d8b-9148-e3be6c30e623}">
          <xlrd:rvb i="764"/>
        </ext>
      </extLst>
    </bk>
    <bk>
      <extLst>
        <ext uri="{3e2802c4-a4d2-4d8b-9148-e3be6c30e623}">
          <xlrd:rvb i="765"/>
        </ext>
      </extLst>
    </bk>
    <bk>
      <extLst>
        <ext uri="{3e2802c4-a4d2-4d8b-9148-e3be6c30e623}">
          <xlrd:rvb i="766"/>
        </ext>
      </extLst>
    </bk>
    <bk>
      <extLst>
        <ext uri="{3e2802c4-a4d2-4d8b-9148-e3be6c30e623}">
          <xlrd:rvb i="767"/>
        </ext>
      </extLst>
    </bk>
    <bk>
      <extLst>
        <ext uri="{3e2802c4-a4d2-4d8b-9148-e3be6c30e623}">
          <xlrd:rvb i="768"/>
        </ext>
      </extLst>
    </bk>
    <bk>
      <extLst>
        <ext uri="{3e2802c4-a4d2-4d8b-9148-e3be6c30e623}">
          <xlrd:rvb i="769"/>
        </ext>
      </extLst>
    </bk>
    <bk>
      <extLst>
        <ext uri="{3e2802c4-a4d2-4d8b-9148-e3be6c30e623}">
          <xlrd:rvb i="770"/>
        </ext>
      </extLst>
    </bk>
    <bk>
      <extLst>
        <ext uri="{3e2802c4-a4d2-4d8b-9148-e3be6c30e623}">
          <xlrd:rvb i="771"/>
        </ext>
      </extLst>
    </bk>
    <bk>
      <extLst>
        <ext uri="{3e2802c4-a4d2-4d8b-9148-e3be6c30e623}">
          <xlrd:rvb i="772"/>
        </ext>
      </extLst>
    </bk>
    <bk>
      <extLst>
        <ext uri="{3e2802c4-a4d2-4d8b-9148-e3be6c30e623}">
          <xlrd:rvb i="773"/>
        </ext>
      </extLst>
    </bk>
    <bk>
      <extLst>
        <ext uri="{3e2802c4-a4d2-4d8b-9148-e3be6c30e623}">
          <xlrd:rvb i="774"/>
        </ext>
      </extLst>
    </bk>
    <bk>
      <extLst>
        <ext uri="{3e2802c4-a4d2-4d8b-9148-e3be6c30e623}">
          <xlrd:rvb i="775"/>
        </ext>
      </extLst>
    </bk>
    <bk>
      <extLst>
        <ext uri="{3e2802c4-a4d2-4d8b-9148-e3be6c30e623}">
          <xlrd:rvb i="776"/>
        </ext>
      </extLst>
    </bk>
    <bk>
      <extLst>
        <ext uri="{3e2802c4-a4d2-4d8b-9148-e3be6c30e623}">
          <xlrd:rvb i="777"/>
        </ext>
      </extLst>
    </bk>
    <bk>
      <extLst>
        <ext uri="{3e2802c4-a4d2-4d8b-9148-e3be6c30e623}">
          <xlrd:rvb i="778"/>
        </ext>
      </extLst>
    </bk>
    <bk>
      <extLst>
        <ext uri="{3e2802c4-a4d2-4d8b-9148-e3be6c30e623}">
          <xlrd:rvb i="779"/>
        </ext>
      </extLst>
    </bk>
    <bk>
      <extLst>
        <ext uri="{3e2802c4-a4d2-4d8b-9148-e3be6c30e623}">
          <xlrd:rvb i="780"/>
        </ext>
      </extLst>
    </bk>
    <bk>
      <extLst>
        <ext uri="{3e2802c4-a4d2-4d8b-9148-e3be6c30e623}">
          <xlrd:rvb i="781"/>
        </ext>
      </extLst>
    </bk>
    <bk>
      <extLst>
        <ext uri="{3e2802c4-a4d2-4d8b-9148-e3be6c30e623}">
          <xlrd:rvb i="782"/>
        </ext>
      </extLst>
    </bk>
    <bk>
      <extLst>
        <ext uri="{3e2802c4-a4d2-4d8b-9148-e3be6c30e623}">
          <xlrd:rvb i="783"/>
        </ext>
      </extLst>
    </bk>
    <bk>
      <extLst>
        <ext uri="{3e2802c4-a4d2-4d8b-9148-e3be6c30e623}">
          <xlrd:rvb i="784"/>
        </ext>
      </extLst>
    </bk>
    <bk>
      <extLst>
        <ext uri="{3e2802c4-a4d2-4d8b-9148-e3be6c30e623}">
          <xlrd:rvb i="785"/>
        </ext>
      </extLst>
    </bk>
    <bk>
      <extLst>
        <ext uri="{3e2802c4-a4d2-4d8b-9148-e3be6c30e623}">
          <xlrd:rvb i="786"/>
        </ext>
      </extLst>
    </bk>
    <bk>
      <extLst>
        <ext uri="{3e2802c4-a4d2-4d8b-9148-e3be6c30e623}">
          <xlrd:rvb i="787"/>
        </ext>
      </extLst>
    </bk>
    <bk>
      <extLst>
        <ext uri="{3e2802c4-a4d2-4d8b-9148-e3be6c30e623}">
          <xlrd:rvb i="788"/>
        </ext>
      </extLst>
    </bk>
    <bk>
      <extLst>
        <ext uri="{3e2802c4-a4d2-4d8b-9148-e3be6c30e623}">
          <xlrd:rvb i="789"/>
        </ext>
      </extLst>
    </bk>
    <bk>
      <extLst>
        <ext uri="{3e2802c4-a4d2-4d8b-9148-e3be6c30e623}">
          <xlrd:rvb i="790"/>
        </ext>
      </extLst>
    </bk>
    <bk>
      <extLst>
        <ext uri="{3e2802c4-a4d2-4d8b-9148-e3be6c30e623}">
          <xlrd:rvb i="791"/>
        </ext>
      </extLst>
    </bk>
    <bk>
      <extLst>
        <ext uri="{3e2802c4-a4d2-4d8b-9148-e3be6c30e623}">
          <xlrd:rvb i="792"/>
        </ext>
      </extLst>
    </bk>
    <bk>
      <extLst>
        <ext uri="{3e2802c4-a4d2-4d8b-9148-e3be6c30e623}">
          <xlrd:rvb i="793"/>
        </ext>
      </extLst>
    </bk>
    <bk>
      <extLst>
        <ext uri="{3e2802c4-a4d2-4d8b-9148-e3be6c30e623}">
          <xlrd:rvb i="794"/>
        </ext>
      </extLst>
    </bk>
    <bk>
      <extLst>
        <ext uri="{3e2802c4-a4d2-4d8b-9148-e3be6c30e623}">
          <xlrd:rvb i="795"/>
        </ext>
      </extLst>
    </bk>
    <bk>
      <extLst>
        <ext uri="{3e2802c4-a4d2-4d8b-9148-e3be6c30e623}">
          <xlrd:rvb i="796"/>
        </ext>
      </extLst>
    </bk>
    <bk>
      <extLst>
        <ext uri="{3e2802c4-a4d2-4d8b-9148-e3be6c30e623}">
          <xlrd:rvb i="797"/>
        </ext>
      </extLst>
    </bk>
    <bk>
      <extLst>
        <ext uri="{3e2802c4-a4d2-4d8b-9148-e3be6c30e623}">
          <xlrd:rvb i="798"/>
        </ext>
      </extLst>
    </bk>
    <bk>
      <extLst>
        <ext uri="{3e2802c4-a4d2-4d8b-9148-e3be6c30e623}">
          <xlrd:rvb i="799"/>
        </ext>
      </extLst>
    </bk>
    <bk>
      <extLst>
        <ext uri="{3e2802c4-a4d2-4d8b-9148-e3be6c30e623}">
          <xlrd:rvb i="800"/>
        </ext>
      </extLst>
    </bk>
    <bk>
      <extLst>
        <ext uri="{3e2802c4-a4d2-4d8b-9148-e3be6c30e623}">
          <xlrd:rvb i="801"/>
        </ext>
      </extLst>
    </bk>
    <bk>
      <extLst>
        <ext uri="{3e2802c4-a4d2-4d8b-9148-e3be6c30e623}">
          <xlrd:rvb i="802"/>
        </ext>
      </extLst>
    </bk>
    <bk>
      <extLst>
        <ext uri="{3e2802c4-a4d2-4d8b-9148-e3be6c30e623}">
          <xlrd:rvb i="803"/>
        </ext>
      </extLst>
    </bk>
    <bk>
      <extLst>
        <ext uri="{3e2802c4-a4d2-4d8b-9148-e3be6c30e623}">
          <xlrd:rvb i="804"/>
        </ext>
      </extLst>
    </bk>
    <bk>
      <extLst>
        <ext uri="{3e2802c4-a4d2-4d8b-9148-e3be6c30e623}">
          <xlrd:rvb i="805"/>
        </ext>
      </extLst>
    </bk>
    <bk>
      <extLst>
        <ext uri="{3e2802c4-a4d2-4d8b-9148-e3be6c30e623}">
          <xlrd:rvb i="806"/>
        </ext>
      </extLst>
    </bk>
    <bk>
      <extLst>
        <ext uri="{3e2802c4-a4d2-4d8b-9148-e3be6c30e623}">
          <xlrd:rvb i="807"/>
        </ext>
      </extLst>
    </bk>
    <bk>
      <extLst>
        <ext uri="{3e2802c4-a4d2-4d8b-9148-e3be6c30e623}">
          <xlrd:rvb i="808"/>
        </ext>
      </extLst>
    </bk>
    <bk>
      <extLst>
        <ext uri="{3e2802c4-a4d2-4d8b-9148-e3be6c30e623}">
          <xlrd:rvb i="809"/>
        </ext>
      </extLst>
    </bk>
    <bk>
      <extLst>
        <ext uri="{3e2802c4-a4d2-4d8b-9148-e3be6c30e623}">
          <xlrd:rvb i="810"/>
        </ext>
      </extLst>
    </bk>
    <bk>
      <extLst>
        <ext uri="{3e2802c4-a4d2-4d8b-9148-e3be6c30e623}">
          <xlrd:rvb i="811"/>
        </ext>
      </extLst>
    </bk>
    <bk>
      <extLst>
        <ext uri="{3e2802c4-a4d2-4d8b-9148-e3be6c30e623}">
          <xlrd:rvb i="812"/>
        </ext>
      </extLst>
    </bk>
    <bk>
      <extLst>
        <ext uri="{3e2802c4-a4d2-4d8b-9148-e3be6c30e623}">
          <xlrd:rvb i="813"/>
        </ext>
      </extLst>
    </bk>
    <bk>
      <extLst>
        <ext uri="{3e2802c4-a4d2-4d8b-9148-e3be6c30e623}">
          <xlrd:rvb i="814"/>
        </ext>
      </extLst>
    </bk>
    <bk>
      <extLst>
        <ext uri="{3e2802c4-a4d2-4d8b-9148-e3be6c30e623}">
          <xlrd:rvb i="815"/>
        </ext>
      </extLst>
    </bk>
    <bk>
      <extLst>
        <ext uri="{3e2802c4-a4d2-4d8b-9148-e3be6c30e623}">
          <xlrd:rvb i="816"/>
        </ext>
      </extLst>
    </bk>
    <bk>
      <extLst>
        <ext uri="{3e2802c4-a4d2-4d8b-9148-e3be6c30e623}">
          <xlrd:rvb i="817"/>
        </ext>
      </extLst>
    </bk>
    <bk>
      <extLst>
        <ext uri="{3e2802c4-a4d2-4d8b-9148-e3be6c30e623}">
          <xlrd:rvb i="818"/>
        </ext>
      </extLst>
    </bk>
    <bk>
      <extLst>
        <ext uri="{3e2802c4-a4d2-4d8b-9148-e3be6c30e623}">
          <xlrd:rvb i="819"/>
        </ext>
      </extLst>
    </bk>
    <bk>
      <extLst>
        <ext uri="{3e2802c4-a4d2-4d8b-9148-e3be6c30e623}">
          <xlrd:rvb i="820"/>
        </ext>
      </extLst>
    </bk>
    <bk>
      <extLst>
        <ext uri="{3e2802c4-a4d2-4d8b-9148-e3be6c30e623}">
          <xlrd:rvb i="821"/>
        </ext>
      </extLst>
    </bk>
    <bk>
      <extLst>
        <ext uri="{3e2802c4-a4d2-4d8b-9148-e3be6c30e623}">
          <xlrd:rvb i="822"/>
        </ext>
      </extLst>
    </bk>
    <bk>
      <extLst>
        <ext uri="{3e2802c4-a4d2-4d8b-9148-e3be6c30e623}">
          <xlrd:rvb i="823"/>
        </ext>
      </extLst>
    </bk>
    <bk>
      <extLst>
        <ext uri="{3e2802c4-a4d2-4d8b-9148-e3be6c30e623}">
          <xlrd:rvb i="824"/>
        </ext>
      </extLst>
    </bk>
    <bk>
      <extLst>
        <ext uri="{3e2802c4-a4d2-4d8b-9148-e3be6c30e623}">
          <xlrd:rvb i="825"/>
        </ext>
      </extLst>
    </bk>
    <bk>
      <extLst>
        <ext uri="{3e2802c4-a4d2-4d8b-9148-e3be6c30e623}">
          <xlrd:rvb i="826"/>
        </ext>
      </extLst>
    </bk>
    <bk>
      <extLst>
        <ext uri="{3e2802c4-a4d2-4d8b-9148-e3be6c30e623}">
          <xlrd:rvb i="827"/>
        </ext>
      </extLst>
    </bk>
    <bk>
      <extLst>
        <ext uri="{3e2802c4-a4d2-4d8b-9148-e3be6c30e623}">
          <xlrd:rvb i="828"/>
        </ext>
      </extLst>
    </bk>
    <bk>
      <extLst>
        <ext uri="{3e2802c4-a4d2-4d8b-9148-e3be6c30e623}">
          <xlrd:rvb i="829"/>
        </ext>
      </extLst>
    </bk>
    <bk>
      <extLst>
        <ext uri="{3e2802c4-a4d2-4d8b-9148-e3be6c30e623}">
          <xlrd:rvb i="830"/>
        </ext>
      </extLst>
    </bk>
    <bk>
      <extLst>
        <ext uri="{3e2802c4-a4d2-4d8b-9148-e3be6c30e623}">
          <xlrd:rvb i="831"/>
        </ext>
      </extLst>
    </bk>
    <bk>
      <extLst>
        <ext uri="{3e2802c4-a4d2-4d8b-9148-e3be6c30e623}">
          <xlrd:rvb i="832"/>
        </ext>
      </extLst>
    </bk>
    <bk>
      <extLst>
        <ext uri="{3e2802c4-a4d2-4d8b-9148-e3be6c30e623}">
          <xlrd:rvb i="833"/>
        </ext>
      </extLst>
    </bk>
    <bk>
      <extLst>
        <ext uri="{3e2802c4-a4d2-4d8b-9148-e3be6c30e623}">
          <xlrd:rvb i="834"/>
        </ext>
      </extLst>
    </bk>
    <bk>
      <extLst>
        <ext uri="{3e2802c4-a4d2-4d8b-9148-e3be6c30e623}">
          <xlrd:rvb i="835"/>
        </ext>
      </extLst>
    </bk>
    <bk>
      <extLst>
        <ext uri="{3e2802c4-a4d2-4d8b-9148-e3be6c30e623}">
          <xlrd:rvb i="836"/>
        </ext>
      </extLst>
    </bk>
    <bk>
      <extLst>
        <ext uri="{3e2802c4-a4d2-4d8b-9148-e3be6c30e623}">
          <xlrd:rvb i="837"/>
        </ext>
      </extLst>
    </bk>
    <bk>
      <extLst>
        <ext uri="{3e2802c4-a4d2-4d8b-9148-e3be6c30e623}">
          <xlrd:rvb i="838"/>
        </ext>
      </extLst>
    </bk>
    <bk>
      <extLst>
        <ext uri="{3e2802c4-a4d2-4d8b-9148-e3be6c30e623}">
          <xlrd:rvb i="839"/>
        </ext>
      </extLst>
    </bk>
    <bk>
      <extLst>
        <ext uri="{3e2802c4-a4d2-4d8b-9148-e3be6c30e623}">
          <xlrd:rvb i="840"/>
        </ext>
      </extLst>
    </bk>
    <bk>
      <extLst>
        <ext uri="{3e2802c4-a4d2-4d8b-9148-e3be6c30e623}">
          <xlrd:rvb i="841"/>
        </ext>
      </extLst>
    </bk>
    <bk>
      <extLst>
        <ext uri="{3e2802c4-a4d2-4d8b-9148-e3be6c30e623}">
          <xlrd:rvb i="842"/>
        </ext>
      </extLst>
    </bk>
    <bk>
      <extLst>
        <ext uri="{3e2802c4-a4d2-4d8b-9148-e3be6c30e623}">
          <xlrd:rvb i="843"/>
        </ext>
      </extLst>
    </bk>
    <bk>
      <extLst>
        <ext uri="{3e2802c4-a4d2-4d8b-9148-e3be6c30e623}">
          <xlrd:rvb i="844"/>
        </ext>
      </extLst>
    </bk>
    <bk>
      <extLst>
        <ext uri="{3e2802c4-a4d2-4d8b-9148-e3be6c30e623}">
          <xlrd:rvb i="845"/>
        </ext>
      </extLst>
    </bk>
    <bk>
      <extLst>
        <ext uri="{3e2802c4-a4d2-4d8b-9148-e3be6c30e623}">
          <xlrd:rvb i="846"/>
        </ext>
      </extLst>
    </bk>
    <bk>
      <extLst>
        <ext uri="{3e2802c4-a4d2-4d8b-9148-e3be6c30e623}">
          <xlrd:rvb i="847"/>
        </ext>
      </extLst>
    </bk>
    <bk>
      <extLst>
        <ext uri="{3e2802c4-a4d2-4d8b-9148-e3be6c30e623}">
          <xlrd:rvb i="848"/>
        </ext>
      </extLst>
    </bk>
    <bk>
      <extLst>
        <ext uri="{3e2802c4-a4d2-4d8b-9148-e3be6c30e623}">
          <xlrd:rvb i="849"/>
        </ext>
      </extLst>
    </bk>
    <bk>
      <extLst>
        <ext uri="{3e2802c4-a4d2-4d8b-9148-e3be6c30e623}">
          <xlrd:rvb i="850"/>
        </ext>
      </extLst>
    </bk>
    <bk>
      <extLst>
        <ext uri="{3e2802c4-a4d2-4d8b-9148-e3be6c30e623}">
          <xlrd:rvb i="851"/>
        </ext>
      </extLst>
    </bk>
    <bk>
      <extLst>
        <ext uri="{3e2802c4-a4d2-4d8b-9148-e3be6c30e623}">
          <xlrd:rvb i="852"/>
        </ext>
      </extLst>
    </bk>
    <bk>
      <extLst>
        <ext uri="{3e2802c4-a4d2-4d8b-9148-e3be6c30e623}">
          <xlrd:rvb i="853"/>
        </ext>
      </extLst>
    </bk>
    <bk>
      <extLst>
        <ext uri="{3e2802c4-a4d2-4d8b-9148-e3be6c30e623}">
          <xlrd:rvb i="854"/>
        </ext>
      </extLst>
    </bk>
    <bk>
      <extLst>
        <ext uri="{3e2802c4-a4d2-4d8b-9148-e3be6c30e623}">
          <xlrd:rvb i="855"/>
        </ext>
      </extLst>
    </bk>
    <bk>
      <extLst>
        <ext uri="{3e2802c4-a4d2-4d8b-9148-e3be6c30e623}">
          <xlrd:rvb i="856"/>
        </ext>
      </extLst>
    </bk>
    <bk>
      <extLst>
        <ext uri="{3e2802c4-a4d2-4d8b-9148-e3be6c30e623}">
          <xlrd:rvb i="857"/>
        </ext>
      </extLst>
    </bk>
    <bk>
      <extLst>
        <ext uri="{3e2802c4-a4d2-4d8b-9148-e3be6c30e623}">
          <xlrd:rvb i="858"/>
        </ext>
      </extLst>
    </bk>
    <bk>
      <extLst>
        <ext uri="{3e2802c4-a4d2-4d8b-9148-e3be6c30e623}">
          <xlrd:rvb i="859"/>
        </ext>
      </extLst>
    </bk>
    <bk>
      <extLst>
        <ext uri="{3e2802c4-a4d2-4d8b-9148-e3be6c30e623}">
          <xlrd:rvb i="860"/>
        </ext>
      </extLst>
    </bk>
    <bk>
      <extLst>
        <ext uri="{3e2802c4-a4d2-4d8b-9148-e3be6c30e623}">
          <xlrd:rvb i="861"/>
        </ext>
      </extLst>
    </bk>
    <bk>
      <extLst>
        <ext uri="{3e2802c4-a4d2-4d8b-9148-e3be6c30e623}">
          <xlrd:rvb i="862"/>
        </ext>
      </extLst>
    </bk>
    <bk>
      <extLst>
        <ext uri="{3e2802c4-a4d2-4d8b-9148-e3be6c30e623}">
          <xlrd:rvb i="863"/>
        </ext>
      </extLst>
    </bk>
    <bk>
      <extLst>
        <ext uri="{3e2802c4-a4d2-4d8b-9148-e3be6c30e623}">
          <xlrd:rvb i="864"/>
        </ext>
      </extLst>
    </bk>
    <bk>
      <extLst>
        <ext uri="{3e2802c4-a4d2-4d8b-9148-e3be6c30e623}">
          <xlrd:rvb i="865"/>
        </ext>
      </extLst>
    </bk>
    <bk>
      <extLst>
        <ext uri="{3e2802c4-a4d2-4d8b-9148-e3be6c30e623}">
          <xlrd:rvb i="866"/>
        </ext>
      </extLst>
    </bk>
    <bk>
      <extLst>
        <ext uri="{3e2802c4-a4d2-4d8b-9148-e3be6c30e623}">
          <xlrd:rvb i="867"/>
        </ext>
      </extLst>
    </bk>
    <bk>
      <extLst>
        <ext uri="{3e2802c4-a4d2-4d8b-9148-e3be6c30e623}">
          <xlrd:rvb i="868"/>
        </ext>
      </extLst>
    </bk>
    <bk>
      <extLst>
        <ext uri="{3e2802c4-a4d2-4d8b-9148-e3be6c30e623}">
          <xlrd:rvb i="869"/>
        </ext>
      </extLst>
    </bk>
    <bk>
      <extLst>
        <ext uri="{3e2802c4-a4d2-4d8b-9148-e3be6c30e623}">
          <xlrd:rvb i="870"/>
        </ext>
      </extLst>
    </bk>
    <bk>
      <extLst>
        <ext uri="{3e2802c4-a4d2-4d8b-9148-e3be6c30e623}">
          <xlrd:rvb i="871"/>
        </ext>
      </extLst>
    </bk>
    <bk>
      <extLst>
        <ext uri="{3e2802c4-a4d2-4d8b-9148-e3be6c30e623}">
          <xlrd:rvb i="872"/>
        </ext>
      </extLst>
    </bk>
    <bk>
      <extLst>
        <ext uri="{3e2802c4-a4d2-4d8b-9148-e3be6c30e623}">
          <xlrd:rvb i="873"/>
        </ext>
      </extLst>
    </bk>
    <bk>
      <extLst>
        <ext uri="{3e2802c4-a4d2-4d8b-9148-e3be6c30e623}">
          <xlrd:rvb i="874"/>
        </ext>
      </extLst>
    </bk>
    <bk>
      <extLst>
        <ext uri="{3e2802c4-a4d2-4d8b-9148-e3be6c30e623}">
          <xlrd:rvb i="875"/>
        </ext>
      </extLst>
    </bk>
    <bk>
      <extLst>
        <ext uri="{3e2802c4-a4d2-4d8b-9148-e3be6c30e623}">
          <xlrd:rvb i="876"/>
        </ext>
      </extLst>
    </bk>
    <bk>
      <extLst>
        <ext uri="{3e2802c4-a4d2-4d8b-9148-e3be6c30e623}">
          <xlrd:rvb i="877"/>
        </ext>
      </extLst>
    </bk>
    <bk>
      <extLst>
        <ext uri="{3e2802c4-a4d2-4d8b-9148-e3be6c30e623}">
          <xlrd:rvb i="878"/>
        </ext>
      </extLst>
    </bk>
    <bk>
      <extLst>
        <ext uri="{3e2802c4-a4d2-4d8b-9148-e3be6c30e623}">
          <xlrd:rvb i="879"/>
        </ext>
      </extLst>
    </bk>
    <bk>
      <extLst>
        <ext uri="{3e2802c4-a4d2-4d8b-9148-e3be6c30e623}">
          <xlrd:rvb i="880"/>
        </ext>
      </extLst>
    </bk>
    <bk>
      <extLst>
        <ext uri="{3e2802c4-a4d2-4d8b-9148-e3be6c30e623}">
          <xlrd:rvb i="881"/>
        </ext>
      </extLst>
    </bk>
    <bk>
      <extLst>
        <ext uri="{3e2802c4-a4d2-4d8b-9148-e3be6c30e623}">
          <xlrd:rvb i="882"/>
        </ext>
      </extLst>
    </bk>
    <bk>
      <extLst>
        <ext uri="{3e2802c4-a4d2-4d8b-9148-e3be6c30e623}">
          <xlrd:rvb i="883"/>
        </ext>
      </extLst>
    </bk>
    <bk>
      <extLst>
        <ext uri="{3e2802c4-a4d2-4d8b-9148-e3be6c30e623}">
          <xlrd:rvb i="884"/>
        </ext>
      </extLst>
    </bk>
    <bk>
      <extLst>
        <ext uri="{3e2802c4-a4d2-4d8b-9148-e3be6c30e623}">
          <xlrd:rvb i="885"/>
        </ext>
      </extLst>
    </bk>
    <bk>
      <extLst>
        <ext uri="{3e2802c4-a4d2-4d8b-9148-e3be6c30e623}">
          <xlrd:rvb i="886"/>
        </ext>
      </extLst>
    </bk>
    <bk>
      <extLst>
        <ext uri="{3e2802c4-a4d2-4d8b-9148-e3be6c30e623}">
          <xlrd:rvb i="887"/>
        </ext>
      </extLst>
    </bk>
    <bk>
      <extLst>
        <ext uri="{3e2802c4-a4d2-4d8b-9148-e3be6c30e623}">
          <xlrd:rvb i="888"/>
        </ext>
      </extLst>
    </bk>
    <bk>
      <extLst>
        <ext uri="{3e2802c4-a4d2-4d8b-9148-e3be6c30e623}">
          <xlrd:rvb i="889"/>
        </ext>
      </extLst>
    </bk>
    <bk>
      <extLst>
        <ext uri="{3e2802c4-a4d2-4d8b-9148-e3be6c30e623}">
          <xlrd:rvb i="890"/>
        </ext>
      </extLst>
    </bk>
    <bk>
      <extLst>
        <ext uri="{3e2802c4-a4d2-4d8b-9148-e3be6c30e623}">
          <xlrd:rvb i="891"/>
        </ext>
      </extLst>
    </bk>
    <bk>
      <extLst>
        <ext uri="{3e2802c4-a4d2-4d8b-9148-e3be6c30e623}">
          <xlrd:rvb i="892"/>
        </ext>
      </extLst>
    </bk>
    <bk>
      <extLst>
        <ext uri="{3e2802c4-a4d2-4d8b-9148-e3be6c30e623}">
          <xlrd:rvb i="893"/>
        </ext>
      </extLst>
    </bk>
    <bk>
      <extLst>
        <ext uri="{3e2802c4-a4d2-4d8b-9148-e3be6c30e623}">
          <xlrd:rvb i="894"/>
        </ext>
      </extLst>
    </bk>
    <bk>
      <extLst>
        <ext uri="{3e2802c4-a4d2-4d8b-9148-e3be6c30e623}">
          <xlrd:rvb i="895"/>
        </ext>
      </extLst>
    </bk>
    <bk>
      <extLst>
        <ext uri="{3e2802c4-a4d2-4d8b-9148-e3be6c30e623}">
          <xlrd:rvb i="896"/>
        </ext>
      </extLst>
    </bk>
    <bk>
      <extLst>
        <ext uri="{3e2802c4-a4d2-4d8b-9148-e3be6c30e623}">
          <xlrd:rvb i="897"/>
        </ext>
      </extLst>
    </bk>
    <bk>
      <extLst>
        <ext uri="{3e2802c4-a4d2-4d8b-9148-e3be6c30e623}">
          <xlrd:rvb i="898"/>
        </ext>
      </extLst>
    </bk>
    <bk>
      <extLst>
        <ext uri="{3e2802c4-a4d2-4d8b-9148-e3be6c30e623}">
          <xlrd:rvb i="899"/>
        </ext>
      </extLst>
    </bk>
    <bk>
      <extLst>
        <ext uri="{3e2802c4-a4d2-4d8b-9148-e3be6c30e623}">
          <xlrd:rvb i="900"/>
        </ext>
      </extLst>
    </bk>
    <bk>
      <extLst>
        <ext uri="{3e2802c4-a4d2-4d8b-9148-e3be6c30e623}">
          <xlrd:rvb i="901"/>
        </ext>
      </extLst>
    </bk>
    <bk>
      <extLst>
        <ext uri="{3e2802c4-a4d2-4d8b-9148-e3be6c30e623}">
          <xlrd:rvb i="902"/>
        </ext>
      </extLst>
    </bk>
    <bk>
      <extLst>
        <ext uri="{3e2802c4-a4d2-4d8b-9148-e3be6c30e623}">
          <xlrd:rvb i="903"/>
        </ext>
      </extLst>
    </bk>
    <bk>
      <extLst>
        <ext uri="{3e2802c4-a4d2-4d8b-9148-e3be6c30e623}">
          <xlrd:rvb i="904"/>
        </ext>
      </extLst>
    </bk>
    <bk>
      <extLst>
        <ext uri="{3e2802c4-a4d2-4d8b-9148-e3be6c30e623}">
          <xlrd:rvb i="905"/>
        </ext>
      </extLst>
    </bk>
    <bk>
      <extLst>
        <ext uri="{3e2802c4-a4d2-4d8b-9148-e3be6c30e623}">
          <xlrd:rvb i="906"/>
        </ext>
      </extLst>
    </bk>
    <bk>
      <extLst>
        <ext uri="{3e2802c4-a4d2-4d8b-9148-e3be6c30e623}">
          <xlrd:rvb i="907"/>
        </ext>
      </extLst>
    </bk>
    <bk>
      <extLst>
        <ext uri="{3e2802c4-a4d2-4d8b-9148-e3be6c30e623}">
          <xlrd:rvb i="908"/>
        </ext>
      </extLst>
    </bk>
    <bk>
      <extLst>
        <ext uri="{3e2802c4-a4d2-4d8b-9148-e3be6c30e623}">
          <xlrd:rvb i="909"/>
        </ext>
      </extLst>
    </bk>
    <bk>
      <extLst>
        <ext uri="{3e2802c4-a4d2-4d8b-9148-e3be6c30e623}">
          <xlrd:rvb i="910"/>
        </ext>
      </extLst>
    </bk>
    <bk>
      <extLst>
        <ext uri="{3e2802c4-a4d2-4d8b-9148-e3be6c30e623}">
          <xlrd:rvb i="911"/>
        </ext>
      </extLst>
    </bk>
    <bk>
      <extLst>
        <ext uri="{3e2802c4-a4d2-4d8b-9148-e3be6c30e623}">
          <xlrd:rvb i="912"/>
        </ext>
      </extLst>
    </bk>
    <bk>
      <extLst>
        <ext uri="{3e2802c4-a4d2-4d8b-9148-e3be6c30e623}">
          <xlrd:rvb i="913"/>
        </ext>
      </extLst>
    </bk>
    <bk>
      <extLst>
        <ext uri="{3e2802c4-a4d2-4d8b-9148-e3be6c30e623}">
          <xlrd:rvb i="914"/>
        </ext>
      </extLst>
    </bk>
    <bk>
      <extLst>
        <ext uri="{3e2802c4-a4d2-4d8b-9148-e3be6c30e623}">
          <xlrd:rvb i="915"/>
        </ext>
      </extLst>
    </bk>
    <bk>
      <extLst>
        <ext uri="{3e2802c4-a4d2-4d8b-9148-e3be6c30e623}">
          <xlrd:rvb i="916"/>
        </ext>
      </extLst>
    </bk>
    <bk>
      <extLst>
        <ext uri="{3e2802c4-a4d2-4d8b-9148-e3be6c30e623}">
          <xlrd:rvb i="917"/>
        </ext>
      </extLst>
    </bk>
    <bk>
      <extLst>
        <ext uri="{3e2802c4-a4d2-4d8b-9148-e3be6c30e623}">
          <xlrd:rvb i="918"/>
        </ext>
      </extLst>
    </bk>
    <bk>
      <extLst>
        <ext uri="{3e2802c4-a4d2-4d8b-9148-e3be6c30e623}">
          <xlrd:rvb i="919"/>
        </ext>
      </extLst>
    </bk>
    <bk>
      <extLst>
        <ext uri="{3e2802c4-a4d2-4d8b-9148-e3be6c30e623}">
          <xlrd:rvb i="920"/>
        </ext>
      </extLst>
    </bk>
    <bk>
      <extLst>
        <ext uri="{3e2802c4-a4d2-4d8b-9148-e3be6c30e623}">
          <xlrd:rvb i="921"/>
        </ext>
      </extLst>
    </bk>
    <bk>
      <extLst>
        <ext uri="{3e2802c4-a4d2-4d8b-9148-e3be6c30e623}">
          <xlrd:rvb i="922"/>
        </ext>
      </extLst>
    </bk>
    <bk>
      <extLst>
        <ext uri="{3e2802c4-a4d2-4d8b-9148-e3be6c30e623}">
          <xlrd:rvb i="923"/>
        </ext>
      </extLst>
    </bk>
    <bk>
      <extLst>
        <ext uri="{3e2802c4-a4d2-4d8b-9148-e3be6c30e623}">
          <xlrd:rvb i="924"/>
        </ext>
      </extLst>
    </bk>
    <bk>
      <extLst>
        <ext uri="{3e2802c4-a4d2-4d8b-9148-e3be6c30e623}">
          <xlrd:rvb i="925"/>
        </ext>
      </extLst>
    </bk>
    <bk>
      <extLst>
        <ext uri="{3e2802c4-a4d2-4d8b-9148-e3be6c30e623}">
          <xlrd:rvb i="926"/>
        </ext>
      </extLst>
    </bk>
    <bk>
      <extLst>
        <ext uri="{3e2802c4-a4d2-4d8b-9148-e3be6c30e623}">
          <xlrd:rvb i="927"/>
        </ext>
      </extLst>
    </bk>
    <bk>
      <extLst>
        <ext uri="{3e2802c4-a4d2-4d8b-9148-e3be6c30e623}">
          <xlrd:rvb i="928"/>
        </ext>
      </extLst>
    </bk>
    <bk>
      <extLst>
        <ext uri="{3e2802c4-a4d2-4d8b-9148-e3be6c30e623}">
          <xlrd:rvb i="929"/>
        </ext>
      </extLst>
    </bk>
    <bk>
      <extLst>
        <ext uri="{3e2802c4-a4d2-4d8b-9148-e3be6c30e623}">
          <xlrd:rvb i="930"/>
        </ext>
      </extLst>
    </bk>
    <bk>
      <extLst>
        <ext uri="{3e2802c4-a4d2-4d8b-9148-e3be6c30e623}">
          <xlrd:rvb i="931"/>
        </ext>
      </extLst>
    </bk>
    <bk>
      <extLst>
        <ext uri="{3e2802c4-a4d2-4d8b-9148-e3be6c30e623}">
          <xlrd:rvb i="932"/>
        </ext>
      </extLst>
    </bk>
    <bk>
      <extLst>
        <ext uri="{3e2802c4-a4d2-4d8b-9148-e3be6c30e623}">
          <xlrd:rvb i="933"/>
        </ext>
      </extLst>
    </bk>
    <bk>
      <extLst>
        <ext uri="{3e2802c4-a4d2-4d8b-9148-e3be6c30e623}">
          <xlrd:rvb i="934"/>
        </ext>
      </extLst>
    </bk>
    <bk>
      <extLst>
        <ext uri="{3e2802c4-a4d2-4d8b-9148-e3be6c30e623}">
          <xlrd:rvb i="935"/>
        </ext>
      </extLst>
    </bk>
    <bk>
      <extLst>
        <ext uri="{3e2802c4-a4d2-4d8b-9148-e3be6c30e623}">
          <xlrd:rvb i="936"/>
        </ext>
      </extLst>
    </bk>
    <bk>
      <extLst>
        <ext uri="{3e2802c4-a4d2-4d8b-9148-e3be6c30e623}">
          <xlrd:rvb i="937"/>
        </ext>
      </extLst>
    </bk>
    <bk>
      <extLst>
        <ext uri="{3e2802c4-a4d2-4d8b-9148-e3be6c30e623}">
          <xlrd:rvb i="938"/>
        </ext>
      </extLst>
    </bk>
    <bk>
      <extLst>
        <ext uri="{3e2802c4-a4d2-4d8b-9148-e3be6c30e623}">
          <xlrd:rvb i="939"/>
        </ext>
      </extLst>
    </bk>
    <bk>
      <extLst>
        <ext uri="{3e2802c4-a4d2-4d8b-9148-e3be6c30e623}">
          <xlrd:rvb i="940"/>
        </ext>
      </extLst>
    </bk>
    <bk>
      <extLst>
        <ext uri="{3e2802c4-a4d2-4d8b-9148-e3be6c30e623}">
          <xlrd:rvb i="941"/>
        </ext>
      </extLst>
    </bk>
    <bk>
      <extLst>
        <ext uri="{3e2802c4-a4d2-4d8b-9148-e3be6c30e623}">
          <xlrd:rvb i="942"/>
        </ext>
      </extLst>
    </bk>
    <bk>
      <extLst>
        <ext uri="{3e2802c4-a4d2-4d8b-9148-e3be6c30e623}">
          <xlrd:rvb i="943"/>
        </ext>
      </extLst>
    </bk>
    <bk>
      <extLst>
        <ext uri="{3e2802c4-a4d2-4d8b-9148-e3be6c30e623}">
          <xlrd:rvb i="944"/>
        </ext>
      </extLst>
    </bk>
    <bk>
      <extLst>
        <ext uri="{3e2802c4-a4d2-4d8b-9148-e3be6c30e623}">
          <xlrd:rvb i="945"/>
        </ext>
      </extLst>
    </bk>
    <bk>
      <extLst>
        <ext uri="{3e2802c4-a4d2-4d8b-9148-e3be6c30e623}">
          <xlrd:rvb i="946"/>
        </ext>
      </extLst>
    </bk>
    <bk>
      <extLst>
        <ext uri="{3e2802c4-a4d2-4d8b-9148-e3be6c30e623}">
          <xlrd:rvb i="947"/>
        </ext>
      </extLst>
    </bk>
    <bk>
      <extLst>
        <ext uri="{3e2802c4-a4d2-4d8b-9148-e3be6c30e623}">
          <xlrd:rvb i="948"/>
        </ext>
      </extLst>
    </bk>
    <bk>
      <extLst>
        <ext uri="{3e2802c4-a4d2-4d8b-9148-e3be6c30e623}">
          <xlrd:rvb i="949"/>
        </ext>
      </extLst>
    </bk>
    <bk>
      <extLst>
        <ext uri="{3e2802c4-a4d2-4d8b-9148-e3be6c30e623}">
          <xlrd:rvb i="950"/>
        </ext>
      </extLst>
    </bk>
    <bk>
      <extLst>
        <ext uri="{3e2802c4-a4d2-4d8b-9148-e3be6c30e623}">
          <xlrd:rvb i="951"/>
        </ext>
      </extLst>
    </bk>
    <bk>
      <extLst>
        <ext uri="{3e2802c4-a4d2-4d8b-9148-e3be6c30e623}">
          <xlrd:rvb i="952"/>
        </ext>
      </extLst>
    </bk>
    <bk>
      <extLst>
        <ext uri="{3e2802c4-a4d2-4d8b-9148-e3be6c30e623}">
          <xlrd:rvb i="953"/>
        </ext>
      </extLst>
    </bk>
    <bk>
      <extLst>
        <ext uri="{3e2802c4-a4d2-4d8b-9148-e3be6c30e623}">
          <xlrd:rvb i="954"/>
        </ext>
      </extLst>
    </bk>
    <bk>
      <extLst>
        <ext uri="{3e2802c4-a4d2-4d8b-9148-e3be6c30e623}">
          <xlrd:rvb i="955"/>
        </ext>
      </extLst>
    </bk>
    <bk>
      <extLst>
        <ext uri="{3e2802c4-a4d2-4d8b-9148-e3be6c30e623}">
          <xlrd:rvb i="956"/>
        </ext>
      </extLst>
    </bk>
    <bk>
      <extLst>
        <ext uri="{3e2802c4-a4d2-4d8b-9148-e3be6c30e623}">
          <xlrd:rvb i="957"/>
        </ext>
      </extLst>
    </bk>
    <bk>
      <extLst>
        <ext uri="{3e2802c4-a4d2-4d8b-9148-e3be6c30e623}">
          <xlrd:rvb i="958"/>
        </ext>
      </extLst>
    </bk>
    <bk>
      <extLst>
        <ext uri="{3e2802c4-a4d2-4d8b-9148-e3be6c30e623}">
          <xlrd:rvb i="959"/>
        </ext>
      </extLst>
    </bk>
    <bk>
      <extLst>
        <ext uri="{3e2802c4-a4d2-4d8b-9148-e3be6c30e623}">
          <xlrd:rvb i="960"/>
        </ext>
      </extLst>
    </bk>
    <bk>
      <extLst>
        <ext uri="{3e2802c4-a4d2-4d8b-9148-e3be6c30e623}">
          <xlrd:rvb i="961"/>
        </ext>
      </extLst>
    </bk>
    <bk>
      <extLst>
        <ext uri="{3e2802c4-a4d2-4d8b-9148-e3be6c30e623}">
          <xlrd:rvb i="962"/>
        </ext>
      </extLst>
    </bk>
    <bk>
      <extLst>
        <ext uri="{3e2802c4-a4d2-4d8b-9148-e3be6c30e623}">
          <xlrd:rvb i="963"/>
        </ext>
      </extLst>
    </bk>
    <bk>
      <extLst>
        <ext uri="{3e2802c4-a4d2-4d8b-9148-e3be6c30e623}">
          <xlrd:rvb i="964"/>
        </ext>
      </extLst>
    </bk>
    <bk>
      <extLst>
        <ext uri="{3e2802c4-a4d2-4d8b-9148-e3be6c30e623}">
          <xlrd:rvb i="965"/>
        </ext>
      </extLst>
    </bk>
    <bk>
      <extLst>
        <ext uri="{3e2802c4-a4d2-4d8b-9148-e3be6c30e623}">
          <xlrd:rvb i="966"/>
        </ext>
      </extLst>
    </bk>
    <bk>
      <extLst>
        <ext uri="{3e2802c4-a4d2-4d8b-9148-e3be6c30e623}">
          <xlrd:rvb i="967"/>
        </ext>
      </extLst>
    </bk>
    <bk>
      <extLst>
        <ext uri="{3e2802c4-a4d2-4d8b-9148-e3be6c30e623}">
          <xlrd:rvb i="968"/>
        </ext>
      </extLst>
    </bk>
    <bk>
      <extLst>
        <ext uri="{3e2802c4-a4d2-4d8b-9148-e3be6c30e623}">
          <xlrd:rvb i="969"/>
        </ext>
      </extLst>
    </bk>
    <bk>
      <extLst>
        <ext uri="{3e2802c4-a4d2-4d8b-9148-e3be6c30e623}">
          <xlrd:rvb i="970"/>
        </ext>
      </extLst>
    </bk>
    <bk>
      <extLst>
        <ext uri="{3e2802c4-a4d2-4d8b-9148-e3be6c30e623}">
          <xlrd:rvb i="971"/>
        </ext>
      </extLst>
    </bk>
    <bk>
      <extLst>
        <ext uri="{3e2802c4-a4d2-4d8b-9148-e3be6c30e623}">
          <xlrd:rvb i="972"/>
        </ext>
      </extLst>
    </bk>
    <bk>
      <extLst>
        <ext uri="{3e2802c4-a4d2-4d8b-9148-e3be6c30e623}">
          <xlrd:rvb i="973"/>
        </ext>
      </extLst>
    </bk>
    <bk>
      <extLst>
        <ext uri="{3e2802c4-a4d2-4d8b-9148-e3be6c30e623}">
          <xlrd:rvb i="974"/>
        </ext>
      </extLst>
    </bk>
    <bk>
      <extLst>
        <ext uri="{3e2802c4-a4d2-4d8b-9148-e3be6c30e623}">
          <xlrd:rvb i="975"/>
        </ext>
      </extLst>
    </bk>
    <bk>
      <extLst>
        <ext uri="{3e2802c4-a4d2-4d8b-9148-e3be6c30e623}">
          <xlrd:rvb i="976"/>
        </ext>
      </extLst>
    </bk>
    <bk>
      <extLst>
        <ext uri="{3e2802c4-a4d2-4d8b-9148-e3be6c30e623}">
          <xlrd:rvb i="977"/>
        </ext>
      </extLst>
    </bk>
    <bk>
      <extLst>
        <ext uri="{3e2802c4-a4d2-4d8b-9148-e3be6c30e623}">
          <xlrd:rvb i="978"/>
        </ext>
      </extLst>
    </bk>
    <bk>
      <extLst>
        <ext uri="{3e2802c4-a4d2-4d8b-9148-e3be6c30e623}">
          <xlrd:rvb i="979"/>
        </ext>
      </extLst>
    </bk>
    <bk>
      <extLst>
        <ext uri="{3e2802c4-a4d2-4d8b-9148-e3be6c30e623}">
          <xlrd:rvb i="980"/>
        </ext>
      </extLst>
    </bk>
    <bk>
      <extLst>
        <ext uri="{3e2802c4-a4d2-4d8b-9148-e3be6c30e623}">
          <xlrd:rvb i="981"/>
        </ext>
      </extLst>
    </bk>
    <bk>
      <extLst>
        <ext uri="{3e2802c4-a4d2-4d8b-9148-e3be6c30e623}">
          <xlrd:rvb i="982"/>
        </ext>
      </extLst>
    </bk>
    <bk>
      <extLst>
        <ext uri="{3e2802c4-a4d2-4d8b-9148-e3be6c30e623}">
          <xlrd:rvb i="983"/>
        </ext>
      </extLst>
    </bk>
    <bk>
      <extLst>
        <ext uri="{3e2802c4-a4d2-4d8b-9148-e3be6c30e623}">
          <xlrd:rvb i="984"/>
        </ext>
      </extLst>
    </bk>
    <bk>
      <extLst>
        <ext uri="{3e2802c4-a4d2-4d8b-9148-e3be6c30e623}">
          <xlrd:rvb i="985"/>
        </ext>
      </extLst>
    </bk>
    <bk>
      <extLst>
        <ext uri="{3e2802c4-a4d2-4d8b-9148-e3be6c30e623}">
          <xlrd:rvb i="986"/>
        </ext>
      </extLst>
    </bk>
    <bk>
      <extLst>
        <ext uri="{3e2802c4-a4d2-4d8b-9148-e3be6c30e623}">
          <xlrd:rvb i="987"/>
        </ext>
      </extLst>
    </bk>
    <bk>
      <extLst>
        <ext uri="{3e2802c4-a4d2-4d8b-9148-e3be6c30e623}">
          <xlrd:rvb i="988"/>
        </ext>
      </extLst>
    </bk>
    <bk>
      <extLst>
        <ext uri="{3e2802c4-a4d2-4d8b-9148-e3be6c30e623}">
          <xlrd:rvb i="989"/>
        </ext>
      </extLst>
    </bk>
    <bk>
      <extLst>
        <ext uri="{3e2802c4-a4d2-4d8b-9148-e3be6c30e623}">
          <xlrd:rvb i="990"/>
        </ext>
      </extLst>
    </bk>
    <bk>
      <extLst>
        <ext uri="{3e2802c4-a4d2-4d8b-9148-e3be6c30e623}">
          <xlrd:rvb i="991"/>
        </ext>
      </extLst>
    </bk>
    <bk>
      <extLst>
        <ext uri="{3e2802c4-a4d2-4d8b-9148-e3be6c30e623}">
          <xlrd:rvb i="992"/>
        </ext>
      </extLst>
    </bk>
    <bk>
      <extLst>
        <ext uri="{3e2802c4-a4d2-4d8b-9148-e3be6c30e623}">
          <xlrd:rvb i="993"/>
        </ext>
      </extLst>
    </bk>
    <bk>
      <extLst>
        <ext uri="{3e2802c4-a4d2-4d8b-9148-e3be6c30e623}">
          <xlrd:rvb i="994"/>
        </ext>
      </extLst>
    </bk>
    <bk>
      <extLst>
        <ext uri="{3e2802c4-a4d2-4d8b-9148-e3be6c30e623}">
          <xlrd:rvb i="995"/>
        </ext>
      </extLst>
    </bk>
    <bk>
      <extLst>
        <ext uri="{3e2802c4-a4d2-4d8b-9148-e3be6c30e623}">
          <xlrd:rvb i="996"/>
        </ext>
      </extLst>
    </bk>
    <bk>
      <extLst>
        <ext uri="{3e2802c4-a4d2-4d8b-9148-e3be6c30e623}">
          <xlrd:rvb i="997"/>
        </ext>
      </extLst>
    </bk>
    <bk>
      <extLst>
        <ext uri="{3e2802c4-a4d2-4d8b-9148-e3be6c30e623}">
          <xlrd:rvb i="998"/>
        </ext>
      </extLst>
    </bk>
    <bk>
      <extLst>
        <ext uri="{3e2802c4-a4d2-4d8b-9148-e3be6c30e623}">
          <xlrd:rvb i="999"/>
        </ext>
      </extLst>
    </bk>
    <bk>
      <extLst>
        <ext uri="{3e2802c4-a4d2-4d8b-9148-e3be6c30e623}">
          <xlrd:rvb i="1000"/>
        </ext>
      </extLst>
    </bk>
    <bk>
      <extLst>
        <ext uri="{3e2802c4-a4d2-4d8b-9148-e3be6c30e623}">
          <xlrd:rvb i="1001"/>
        </ext>
      </extLst>
    </bk>
    <bk>
      <extLst>
        <ext uri="{3e2802c4-a4d2-4d8b-9148-e3be6c30e623}">
          <xlrd:rvb i="1002"/>
        </ext>
      </extLst>
    </bk>
    <bk>
      <extLst>
        <ext uri="{3e2802c4-a4d2-4d8b-9148-e3be6c30e623}">
          <xlrd:rvb i="1003"/>
        </ext>
      </extLst>
    </bk>
    <bk>
      <extLst>
        <ext uri="{3e2802c4-a4d2-4d8b-9148-e3be6c30e623}">
          <xlrd:rvb i="1004"/>
        </ext>
      </extLst>
    </bk>
    <bk>
      <extLst>
        <ext uri="{3e2802c4-a4d2-4d8b-9148-e3be6c30e623}">
          <xlrd:rvb i="1005"/>
        </ext>
      </extLst>
    </bk>
    <bk>
      <extLst>
        <ext uri="{3e2802c4-a4d2-4d8b-9148-e3be6c30e623}">
          <xlrd:rvb i="1006"/>
        </ext>
      </extLst>
    </bk>
    <bk>
      <extLst>
        <ext uri="{3e2802c4-a4d2-4d8b-9148-e3be6c30e623}">
          <xlrd:rvb i="1007"/>
        </ext>
      </extLst>
    </bk>
    <bk>
      <extLst>
        <ext uri="{3e2802c4-a4d2-4d8b-9148-e3be6c30e623}">
          <xlrd:rvb i="1008"/>
        </ext>
      </extLst>
    </bk>
    <bk>
      <extLst>
        <ext uri="{3e2802c4-a4d2-4d8b-9148-e3be6c30e623}">
          <xlrd:rvb i="1009"/>
        </ext>
      </extLst>
    </bk>
    <bk>
      <extLst>
        <ext uri="{3e2802c4-a4d2-4d8b-9148-e3be6c30e623}">
          <xlrd:rvb i="1010"/>
        </ext>
      </extLst>
    </bk>
    <bk>
      <extLst>
        <ext uri="{3e2802c4-a4d2-4d8b-9148-e3be6c30e623}">
          <xlrd:rvb i="1011"/>
        </ext>
      </extLst>
    </bk>
    <bk>
      <extLst>
        <ext uri="{3e2802c4-a4d2-4d8b-9148-e3be6c30e623}">
          <xlrd:rvb i="1012"/>
        </ext>
      </extLst>
    </bk>
    <bk>
      <extLst>
        <ext uri="{3e2802c4-a4d2-4d8b-9148-e3be6c30e623}">
          <xlrd:rvb i="1013"/>
        </ext>
      </extLst>
    </bk>
    <bk>
      <extLst>
        <ext uri="{3e2802c4-a4d2-4d8b-9148-e3be6c30e623}">
          <xlrd:rvb i="1014"/>
        </ext>
      </extLst>
    </bk>
    <bk>
      <extLst>
        <ext uri="{3e2802c4-a4d2-4d8b-9148-e3be6c30e623}">
          <xlrd:rvb i="1015"/>
        </ext>
      </extLst>
    </bk>
    <bk>
      <extLst>
        <ext uri="{3e2802c4-a4d2-4d8b-9148-e3be6c30e623}">
          <xlrd:rvb i="1016"/>
        </ext>
      </extLst>
    </bk>
    <bk>
      <extLst>
        <ext uri="{3e2802c4-a4d2-4d8b-9148-e3be6c30e623}">
          <xlrd:rvb i="1017"/>
        </ext>
      </extLst>
    </bk>
    <bk>
      <extLst>
        <ext uri="{3e2802c4-a4d2-4d8b-9148-e3be6c30e623}">
          <xlrd:rvb i="1018"/>
        </ext>
      </extLst>
    </bk>
    <bk>
      <extLst>
        <ext uri="{3e2802c4-a4d2-4d8b-9148-e3be6c30e623}">
          <xlrd:rvb i="1019"/>
        </ext>
      </extLst>
    </bk>
    <bk>
      <extLst>
        <ext uri="{3e2802c4-a4d2-4d8b-9148-e3be6c30e623}">
          <xlrd:rvb i="1020"/>
        </ext>
      </extLst>
    </bk>
    <bk>
      <extLst>
        <ext uri="{3e2802c4-a4d2-4d8b-9148-e3be6c30e623}">
          <xlrd:rvb i="1021"/>
        </ext>
      </extLst>
    </bk>
    <bk>
      <extLst>
        <ext uri="{3e2802c4-a4d2-4d8b-9148-e3be6c30e623}">
          <xlrd:rvb i="1022"/>
        </ext>
      </extLst>
    </bk>
    <bk>
      <extLst>
        <ext uri="{3e2802c4-a4d2-4d8b-9148-e3be6c30e623}">
          <xlrd:rvb i="1023"/>
        </ext>
      </extLst>
    </bk>
    <bk>
      <extLst>
        <ext uri="{3e2802c4-a4d2-4d8b-9148-e3be6c30e623}">
          <xlrd:rvb i="1024"/>
        </ext>
      </extLst>
    </bk>
    <bk>
      <extLst>
        <ext uri="{3e2802c4-a4d2-4d8b-9148-e3be6c30e623}">
          <xlrd:rvb i="1025"/>
        </ext>
      </extLst>
    </bk>
    <bk>
      <extLst>
        <ext uri="{3e2802c4-a4d2-4d8b-9148-e3be6c30e623}">
          <xlrd:rvb i="1026"/>
        </ext>
      </extLst>
    </bk>
    <bk>
      <extLst>
        <ext uri="{3e2802c4-a4d2-4d8b-9148-e3be6c30e623}">
          <xlrd:rvb i="1027"/>
        </ext>
      </extLst>
    </bk>
    <bk>
      <extLst>
        <ext uri="{3e2802c4-a4d2-4d8b-9148-e3be6c30e623}">
          <xlrd:rvb i="1028"/>
        </ext>
      </extLst>
    </bk>
    <bk>
      <extLst>
        <ext uri="{3e2802c4-a4d2-4d8b-9148-e3be6c30e623}">
          <xlrd:rvb i="1029"/>
        </ext>
      </extLst>
    </bk>
    <bk>
      <extLst>
        <ext uri="{3e2802c4-a4d2-4d8b-9148-e3be6c30e623}">
          <xlrd:rvb i="1030"/>
        </ext>
      </extLst>
    </bk>
    <bk>
      <extLst>
        <ext uri="{3e2802c4-a4d2-4d8b-9148-e3be6c30e623}">
          <xlrd:rvb i="1031"/>
        </ext>
      </extLst>
    </bk>
    <bk>
      <extLst>
        <ext uri="{3e2802c4-a4d2-4d8b-9148-e3be6c30e623}">
          <xlrd:rvb i="1032"/>
        </ext>
      </extLst>
    </bk>
    <bk>
      <extLst>
        <ext uri="{3e2802c4-a4d2-4d8b-9148-e3be6c30e623}">
          <xlrd:rvb i="1033"/>
        </ext>
      </extLst>
    </bk>
    <bk>
      <extLst>
        <ext uri="{3e2802c4-a4d2-4d8b-9148-e3be6c30e623}">
          <xlrd:rvb i="1034"/>
        </ext>
      </extLst>
    </bk>
    <bk>
      <extLst>
        <ext uri="{3e2802c4-a4d2-4d8b-9148-e3be6c30e623}">
          <xlrd:rvb i="1035"/>
        </ext>
      </extLst>
    </bk>
    <bk>
      <extLst>
        <ext uri="{3e2802c4-a4d2-4d8b-9148-e3be6c30e623}">
          <xlrd:rvb i="1036"/>
        </ext>
      </extLst>
    </bk>
    <bk>
      <extLst>
        <ext uri="{3e2802c4-a4d2-4d8b-9148-e3be6c30e623}">
          <xlrd:rvb i="1037"/>
        </ext>
      </extLst>
    </bk>
    <bk>
      <extLst>
        <ext uri="{3e2802c4-a4d2-4d8b-9148-e3be6c30e623}">
          <xlrd:rvb i="1038"/>
        </ext>
      </extLst>
    </bk>
    <bk>
      <extLst>
        <ext uri="{3e2802c4-a4d2-4d8b-9148-e3be6c30e623}">
          <xlrd:rvb i="1039"/>
        </ext>
      </extLst>
    </bk>
    <bk>
      <extLst>
        <ext uri="{3e2802c4-a4d2-4d8b-9148-e3be6c30e623}">
          <xlrd:rvb i="1040"/>
        </ext>
      </extLst>
    </bk>
    <bk>
      <extLst>
        <ext uri="{3e2802c4-a4d2-4d8b-9148-e3be6c30e623}">
          <xlrd:rvb i="1041"/>
        </ext>
      </extLst>
    </bk>
    <bk>
      <extLst>
        <ext uri="{3e2802c4-a4d2-4d8b-9148-e3be6c30e623}">
          <xlrd:rvb i="1042"/>
        </ext>
      </extLst>
    </bk>
    <bk>
      <extLst>
        <ext uri="{3e2802c4-a4d2-4d8b-9148-e3be6c30e623}">
          <xlrd:rvb i="1043"/>
        </ext>
      </extLst>
    </bk>
    <bk>
      <extLst>
        <ext uri="{3e2802c4-a4d2-4d8b-9148-e3be6c30e623}">
          <xlrd:rvb i="1044"/>
        </ext>
      </extLst>
    </bk>
    <bk>
      <extLst>
        <ext uri="{3e2802c4-a4d2-4d8b-9148-e3be6c30e623}">
          <xlrd:rvb i="1045"/>
        </ext>
      </extLst>
    </bk>
    <bk>
      <extLst>
        <ext uri="{3e2802c4-a4d2-4d8b-9148-e3be6c30e623}">
          <xlrd:rvb i="1046"/>
        </ext>
      </extLst>
    </bk>
    <bk>
      <extLst>
        <ext uri="{3e2802c4-a4d2-4d8b-9148-e3be6c30e623}">
          <xlrd:rvb i="1047"/>
        </ext>
      </extLst>
    </bk>
    <bk>
      <extLst>
        <ext uri="{3e2802c4-a4d2-4d8b-9148-e3be6c30e623}">
          <xlrd:rvb i="1048"/>
        </ext>
      </extLst>
    </bk>
    <bk>
      <extLst>
        <ext uri="{3e2802c4-a4d2-4d8b-9148-e3be6c30e623}">
          <xlrd:rvb i="1049"/>
        </ext>
      </extLst>
    </bk>
    <bk>
      <extLst>
        <ext uri="{3e2802c4-a4d2-4d8b-9148-e3be6c30e623}">
          <xlrd:rvb i="1050"/>
        </ext>
      </extLst>
    </bk>
    <bk>
      <extLst>
        <ext uri="{3e2802c4-a4d2-4d8b-9148-e3be6c30e623}">
          <xlrd:rvb i="1051"/>
        </ext>
      </extLst>
    </bk>
    <bk>
      <extLst>
        <ext uri="{3e2802c4-a4d2-4d8b-9148-e3be6c30e623}">
          <xlrd:rvb i="1052"/>
        </ext>
      </extLst>
    </bk>
    <bk>
      <extLst>
        <ext uri="{3e2802c4-a4d2-4d8b-9148-e3be6c30e623}">
          <xlrd:rvb i="1053"/>
        </ext>
      </extLst>
    </bk>
    <bk>
      <extLst>
        <ext uri="{3e2802c4-a4d2-4d8b-9148-e3be6c30e623}">
          <xlrd:rvb i="1054"/>
        </ext>
      </extLst>
    </bk>
    <bk>
      <extLst>
        <ext uri="{3e2802c4-a4d2-4d8b-9148-e3be6c30e623}">
          <xlrd:rvb i="1055"/>
        </ext>
      </extLst>
    </bk>
    <bk>
      <extLst>
        <ext uri="{3e2802c4-a4d2-4d8b-9148-e3be6c30e623}">
          <xlrd:rvb i="1056"/>
        </ext>
      </extLst>
    </bk>
    <bk>
      <extLst>
        <ext uri="{3e2802c4-a4d2-4d8b-9148-e3be6c30e623}">
          <xlrd:rvb i="1057"/>
        </ext>
      </extLst>
    </bk>
    <bk>
      <extLst>
        <ext uri="{3e2802c4-a4d2-4d8b-9148-e3be6c30e623}">
          <xlrd:rvb i="1058"/>
        </ext>
      </extLst>
    </bk>
    <bk>
      <extLst>
        <ext uri="{3e2802c4-a4d2-4d8b-9148-e3be6c30e623}">
          <xlrd:rvb i="1059"/>
        </ext>
      </extLst>
    </bk>
    <bk>
      <extLst>
        <ext uri="{3e2802c4-a4d2-4d8b-9148-e3be6c30e623}">
          <xlrd:rvb i="1060"/>
        </ext>
      </extLst>
    </bk>
    <bk>
      <extLst>
        <ext uri="{3e2802c4-a4d2-4d8b-9148-e3be6c30e623}">
          <xlrd:rvb i="1061"/>
        </ext>
      </extLst>
    </bk>
    <bk>
      <extLst>
        <ext uri="{3e2802c4-a4d2-4d8b-9148-e3be6c30e623}">
          <xlrd:rvb i="1062"/>
        </ext>
      </extLst>
    </bk>
    <bk>
      <extLst>
        <ext uri="{3e2802c4-a4d2-4d8b-9148-e3be6c30e623}">
          <xlrd:rvb i="1063"/>
        </ext>
      </extLst>
    </bk>
    <bk>
      <extLst>
        <ext uri="{3e2802c4-a4d2-4d8b-9148-e3be6c30e623}">
          <xlrd:rvb i="1064"/>
        </ext>
      </extLst>
    </bk>
    <bk>
      <extLst>
        <ext uri="{3e2802c4-a4d2-4d8b-9148-e3be6c30e623}">
          <xlrd:rvb i="1065"/>
        </ext>
      </extLst>
    </bk>
    <bk>
      <extLst>
        <ext uri="{3e2802c4-a4d2-4d8b-9148-e3be6c30e623}">
          <xlrd:rvb i="1066"/>
        </ext>
      </extLst>
    </bk>
    <bk>
      <extLst>
        <ext uri="{3e2802c4-a4d2-4d8b-9148-e3be6c30e623}">
          <xlrd:rvb i="1067"/>
        </ext>
      </extLst>
    </bk>
    <bk>
      <extLst>
        <ext uri="{3e2802c4-a4d2-4d8b-9148-e3be6c30e623}">
          <xlrd:rvb i="1068"/>
        </ext>
      </extLst>
    </bk>
    <bk>
      <extLst>
        <ext uri="{3e2802c4-a4d2-4d8b-9148-e3be6c30e623}">
          <xlrd:rvb i="1069"/>
        </ext>
      </extLst>
    </bk>
    <bk>
      <extLst>
        <ext uri="{3e2802c4-a4d2-4d8b-9148-e3be6c30e623}">
          <xlrd:rvb i="1070"/>
        </ext>
      </extLst>
    </bk>
    <bk>
      <extLst>
        <ext uri="{3e2802c4-a4d2-4d8b-9148-e3be6c30e623}">
          <xlrd:rvb i="1071"/>
        </ext>
      </extLst>
    </bk>
    <bk>
      <extLst>
        <ext uri="{3e2802c4-a4d2-4d8b-9148-e3be6c30e623}">
          <xlrd:rvb i="1072"/>
        </ext>
      </extLst>
    </bk>
    <bk>
      <extLst>
        <ext uri="{3e2802c4-a4d2-4d8b-9148-e3be6c30e623}">
          <xlrd:rvb i="1073"/>
        </ext>
      </extLst>
    </bk>
    <bk>
      <extLst>
        <ext uri="{3e2802c4-a4d2-4d8b-9148-e3be6c30e623}">
          <xlrd:rvb i="1074"/>
        </ext>
      </extLst>
    </bk>
    <bk>
      <extLst>
        <ext uri="{3e2802c4-a4d2-4d8b-9148-e3be6c30e623}">
          <xlrd:rvb i="1075"/>
        </ext>
      </extLst>
    </bk>
    <bk>
      <extLst>
        <ext uri="{3e2802c4-a4d2-4d8b-9148-e3be6c30e623}">
          <xlrd:rvb i="1076"/>
        </ext>
      </extLst>
    </bk>
    <bk>
      <extLst>
        <ext uri="{3e2802c4-a4d2-4d8b-9148-e3be6c30e623}">
          <xlrd:rvb i="1077"/>
        </ext>
      </extLst>
    </bk>
    <bk>
      <extLst>
        <ext uri="{3e2802c4-a4d2-4d8b-9148-e3be6c30e623}">
          <xlrd:rvb i="1078"/>
        </ext>
      </extLst>
    </bk>
    <bk>
      <extLst>
        <ext uri="{3e2802c4-a4d2-4d8b-9148-e3be6c30e623}">
          <xlrd:rvb i="1079"/>
        </ext>
      </extLst>
    </bk>
    <bk>
      <extLst>
        <ext uri="{3e2802c4-a4d2-4d8b-9148-e3be6c30e623}">
          <xlrd:rvb i="1080"/>
        </ext>
      </extLst>
    </bk>
    <bk>
      <extLst>
        <ext uri="{3e2802c4-a4d2-4d8b-9148-e3be6c30e623}">
          <xlrd:rvb i="1081"/>
        </ext>
      </extLst>
    </bk>
    <bk>
      <extLst>
        <ext uri="{3e2802c4-a4d2-4d8b-9148-e3be6c30e623}">
          <xlrd:rvb i="1082"/>
        </ext>
      </extLst>
    </bk>
    <bk>
      <extLst>
        <ext uri="{3e2802c4-a4d2-4d8b-9148-e3be6c30e623}">
          <xlrd:rvb i="1083"/>
        </ext>
      </extLst>
    </bk>
    <bk>
      <extLst>
        <ext uri="{3e2802c4-a4d2-4d8b-9148-e3be6c30e623}">
          <xlrd:rvb i="1084"/>
        </ext>
      </extLst>
    </bk>
    <bk>
      <extLst>
        <ext uri="{3e2802c4-a4d2-4d8b-9148-e3be6c30e623}">
          <xlrd:rvb i="1085"/>
        </ext>
      </extLst>
    </bk>
    <bk>
      <extLst>
        <ext uri="{3e2802c4-a4d2-4d8b-9148-e3be6c30e623}">
          <xlrd:rvb i="1086"/>
        </ext>
      </extLst>
    </bk>
    <bk>
      <extLst>
        <ext uri="{3e2802c4-a4d2-4d8b-9148-e3be6c30e623}">
          <xlrd:rvb i="1087"/>
        </ext>
      </extLst>
    </bk>
    <bk>
      <extLst>
        <ext uri="{3e2802c4-a4d2-4d8b-9148-e3be6c30e623}">
          <xlrd:rvb i="1088"/>
        </ext>
      </extLst>
    </bk>
    <bk>
      <extLst>
        <ext uri="{3e2802c4-a4d2-4d8b-9148-e3be6c30e623}">
          <xlrd:rvb i="1089"/>
        </ext>
      </extLst>
    </bk>
    <bk>
      <extLst>
        <ext uri="{3e2802c4-a4d2-4d8b-9148-e3be6c30e623}">
          <xlrd:rvb i="1090"/>
        </ext>
      </extLst>
    </bk>
    <bk>
      <extLst>
        <ext uri="{3e2802c4-a4d2-4d8b-9148-e3be6c30e623}">
          <xlrd:rvb i="1091"/>
        </ext>
      </extLst>
    </bk>
    <bk>
      <extLst>
        <ext uri="{3e2802c4-a4d2-4d8b-9148-e3be6c30e623}">
          <xlrd:rvb i="1092"/>
        </ext>
      </extLst>
    </bk>
    <bk>
      <extLst>
        <ext uri="{3e2802c4-a4d2-4d8b-9148-e3be6c30e623}">
          <xlrd:rvb i="1093"/>
        </ext>
      </extLst>
    </bk>
    <bk>
      <extLst>
        <ext uri="{3e2802c4-a4d2-4d8b-9148-e3be6c30e623}">
          <xlrd:rvb i="1094"/>
        </ext>
      </extLst>
    </bk>
    <bk>
      <extLst>
        <ext uri="{3e2802c4-a4d2-4d8b-9148-e3be6c30e623}">
          <xlrd:rvb i="1095"/>
        </ext>
      </extLst>
    </bk>
    <bk>
      <extLst>
        <ext uri="{3e2802c4-a4d2-4d8b-9148-e3be6c30e623}">
          <xlrd:rvb i="1096"/>
        </ext>
      </extLst>
    </bk>
    <bk>
      <extLst>
        <ext uri="{3e2802c4-a4d2-4d8b-9148-e3be6c30e623}">
          <xlrd:rvb i="1097"/>
        </ext>
      </extLst>
    </bk>
    <bk>
      <extLst>
        <ext uri="{3e2802c4-a4d2-4d8b-9148-e3be6c30e623}">
          <xlrd:rvb i="1098"/>
        </ext>
      </extLst>
    </bk>
    <bk>
      <extLst>
        <ext uri="{3e2802c4-a4d2-4d8b-9148-e3be6c30e623}">
          <xlrd:rvb i="1099"/>
        </ext>
      </extLst>
    </bk>
    <bk>
      <extLst>
        <ext uri="{3e2802c4-a4d2-4d8b-9148-e3be6c30e623}">
          <xlrd:rvb i="1100"/>
        </ext>
      </extLst>
    </bk>
    <bk>
      <extLst>
        <ext uri="{3e2802c4-a4d2-4d8b-9148-e3be6c30e623}">
          <xlrd:rvb i="1101"/>
        </ext>
      </extLst>
    </bk>
    <bk>
      <extLst>
        <ext uri="{3e2802c4-a4d2-4d8b-9148-e3be6c30e623}">
          <xlrd:rvb i="1102"/>
        </ext>
      </extLst>
    </bk>
    <bk>
      <extLst>
        <ext uri="{3e2802c4-a4d2-4d8b-9148-e3be6c30e623}">
          <xlrd:rvb i="1103"/>
        </ext>
      </extLst>
    </bk>
    <bk>
      <extLst>
        <ext uri="{3e2802c4-a4d2-4d8b-9148-e3be6c30e623}">
          <xlrd:rvb i="1104"/>
        </ext>
      </extLst>
    </bk>
    <bk>
      <extLst>
        <ext uri="{3e2802c4-a4d2-4d8b-9148-e3be6c30e623}">
          <xlrd:rvb i="1105"/>
        </ext>
      </extLst>
    </bk>
    <bk>
      <extLst>
        <ext uri="{3e2802c4-a4d2-4d8b-9148-e3be6c30e623}">
          <xlrd:rvb i="1106"/>
        </ext>
      </extLst>
    </bk>
    <bk>
      <extLst>
        <ext uri="{3e2802c4-a4d2-4d8b-9148-e3be6c30e623}">
          <xlrd:rvb i="1107"/>
        </ext>
      </extLst>
    </bk>
    <bk>
      <extLst>
        <ext uri="{3e2802c4-a4d2-4d8b-9148-e3be6c30e623}">
          <xlrd:rvb i="1108"/>
        </ext>
      </extLst>
    </bk>
    <bk>
      <extLst>
        <ext uri="{3e2802c4-a4d2-4d8b-9148-e3be6c30e623}">
          <xlrd:rvb i="1109"/>
        </ext>
      </extLst>
    </bk>
    <bk>
      <extLst>
        <ext uri="{3e2802c4-a4d2-4d8b-9148-e3be6c30e623}">
          <xlrd:rvb i="1110"/>
        </ext>
      </extLst>
    </bk>
    <bk>
      <extLst>
        <ext uri="{3e2802c4-a4d2-4d8b-9148-e3be6c30e623}">
          <xlrd:rvb i="1111"/>
        </ext>
      </extLst>
    </bk>
    <bk>
      <extLst>
        <ext uri="{3e2802c4-a4d2-4d8b-9148-e3be6c30e623}">
          <xlrd:rvb i="1112"/>
        </ext>
      </extLst>
    </bk>
    <bk>
      <extLst>
        <ext uri="{3e2802c4-a4d2-4d8b-9148-e3be6c30e623}">
          <xlrd:rvb i="1113"/>
        </ext>
      </extLst>
    </bk>
    <bk>
      <extLst>
        <ext uri="{3e2802c4-a4d2-4d8b-9148-e3be6c30e623}">
          <xlrd:rvb i="1114"/>
        </ext>
      </extLst>
    </bk>
    <bk>
      <extLst>
        <ext uri="{3e2802c4-a4d2-4d8b-9148-e3be6c30e623}">
          <xlrd:rvb i="1115"/>
        </ext>
      </extLst>
    </bk>
    <bk>
      <extLst>
        <ext uri="{3e2802c4-a4d2-4d8b-9148-e3be6c30e623}">
          <xlrd:rvb i="1116"/>
        </ext>
      </extLst>
    </bk>
    <bk>
      <extLst>
        <ext uri="{3e2802c4-a4d2-4d8b-9148-e3be6c30e623}">
          <xlrd:rvb i="1117"/>
        </ext>
      </extLst>
    </bk>
    <bk>
      <extLst>
        <ext uri="{3e2802c4-a4d2-4d8b-9148-e3be6c30e623}">
          <xlrd:rvb i="1118"/>
        </ext>
      </extLst>
    </bk>
    <bk>
      <extLst>
        <ext uri="{3e2802c4-a4d2-4d8b-9148-e3be6c30e623}">
          <xlrd:rvb i="1119"/>
        </ext>
      </extLst>
    </bk>
    <bk>
      <extLst>
        <ext uri="{3e2802c4-a4d2-4d8b-9148-e3be6c30e623}">
          <xlrd:rvb i="1120"/>
        </ext>
      </extLst>
    </bk>
    <bk>
      <extLst>
        <ext uri="{3e2802c4-a4d2-4d8b-9148-e3be6c30e623}">
          <xlrd:rvb i="1121"/>
        </ext>
      </extLst>
    </bk>
    <bk>
      <extLst>
        <ext uri="{3e2802c4-a4d2-4d8b-9148-e3be6c30e623}">
          <xlrd:rvb i="1122"/>
        </ext>
      </extLst>
    </bk>
    <bk>
      <extLst>
        <ext uri="{3e2802c4-a4d2-4d8b-9148-e3be6c30e623}">
          <xlrd:rvb i="1123"/>
        </ext>
      </extLst>
    </bk>
    <bk>
      <extLst>
        <ext uri="{3e2802c4-a4d2-4d8b-9148-e3be6c30e623}">
          <xlrd:rvb i="1124"/>
        </ext>
      </extLst>
    </bk>
    <bk>
      <extLst>
        <ext uri="{3e2802c4-a4d2-4d8b-9148-e3be6c30e623}">
          <xlrd:rvb i="1125"/>
        </ext>
      </extLst>
    </bk>
    <bk>
      <extLst>
        <ext uri="{3e2802c4-a4d2-4d8b-9148-e3be6c30e623}">
          <xlrd:rvb i="1126"/>
        </ext>
      </extLst>
    </bk>
    <bk>
      <extLst>
        <ext uri="{3e2802c4-a4d2-4d8b-9148-e3be6c30e623}">
          <xlrd:rvb i="1127"/>
        </ext>
      </extLst>
    </bk>
    <bk>
      <extLst>
        <ext uri="{3e2802c4-a4d2-4d8b-9148-e3be6c30e623}">
          <xlrd:rvb i="1128"/>
        </ext>
      </extLst>
    </bk>
    <bk>
      <extLst>
        <ext uri="{3e2802c4-a4d2-4d8b-9148-e3be6c30e623}">
          <xlrd:rvb i="1129"/>
        </ext>
      </extLst>
    </bk>
    <bk>
      <extLst>
        <ext uri="{3e2802c4-a4d2-4d8b-9148-e3be6c30e623}">
          <xlrd:rvb i="1130"/>
        </ext>
      </extLst>
    </bk>
    <bk>
      <extLst>
        <ext uri="{3e2802c4-a4d2-4d8b-9148-e3be6c30e623}">
          <xlrd:rvb i="1131"/>
        </ext>
      </extLst>
    </bk>
    <bk>
      <extLst>
        <ext uri="{3e2802c4-a4d2-4d8b-9148-e3be6c30e623}">
          <xlrd:rvb i="1132"/>
        </ext>
      </extLst>
    </bk>
    <bk>
      <extLst>
        <ext uri="{3e2802c4-a4d2-4d8b-9148-e3be6c30e623}">
          <xlrd:rvb i="1133"/>
        </ext>
      </extLst>
    </bk>
    <bk>
      <extLst>
        <ext uri="{3e2802c4-a4d2-4d8b-9148-e3be6c30e623}">
          <xlrd:rvb i="1134"/>
        </ext>
      </extLst>
    </bk>
    <bk>
      <extLst>
        <ext uri="{3e2802c4-a4d2-4d8b-9148-e3be6c30e623}">
          <xlrd:rvb i="1135"/>
        </ext>
      </extLst>
    </bk>
    <bk>
      <extLst>
        <ext uri="{3e2802c4-a4d2-4d8b-9148-e3be6c30e623}">
          <xlrd:rvb i="1136"/>
        </ext>
      </extLst>
    </bk>
    <bk>
      <extLst>
        <ext uri="{3e2802c4-a4d2-4d8b-9148-e3be6c30e623}">
          <xlrd:rvb i="1137"/>
        </ext>
      </extLst>
    </bk>
    <bk>
      <extLst>
        <ext uri="{3e2802c4-a4d2-4d8b-9148-e3be6c30e623}">
          <xlrd:rvb i="1138"/>
        </ext>
      </extLst>
    </bk>
    <bk>
      <extLst>
        <ext uri="{3e2802c4-a4d2-4d8b-9148-e3be6c30e623}">
          <xlrd:rvb i="1139"/>
        </ext>
      </extLst>
    </bk>
    <bk>
      <extLst>
        <ext uri="{3e2802c4-a4d2-4d8b-9148-e3be6c30e623}">
          <xlrd:rvb i="1140"/>
        </ext>
      </extLst>
    </bk>
    <bk>
      <extLst>
        <ext uri="{3e2802c4-a4d2-4d8b-9148-e3be6c30e623}">
          <xlrd:rvb i="1141"/>
        </ext>
      </extLst>
    </bk>
    <bk>
      <extLst>
        <ext uri="{3e2802c4-a4d2-4d8b-9148-e3be6c30e623}">
          <xlrd:rvb i="1142"/>
        </ext>
      </extLst>
    </bk>
    <bk>
      <extLst>
        <ext uri="{3e2802c4-a4d2-4d8b-9148-e3be6c30e623}">
          <xlrd:rvb i="1143"/>
        </ext>
      </extLst>
    </bk>
    <bk>
      <extLst>
        <ext uri="{3e2802c4-a4d2-4d8b-9148-e3be6c30e623}">
          <xlrd:rvb i="1144"/>
        </ext>
      </extLst>
    </bk>
    <bk>
      <extLst>
        <ext uri="{3e2802c4-a4d2-4d8b-9148-e3be6c30e623}">
          <xlrd:rvb i="1145"/>
        </ext>
      </extLst>
    </bk>
    <bk>
      <extLst>
        <ext uri="{3e2802c4-a4d2-4d8b-9148-e3be6c30e623}">
          <xlrd:rvb i="1146"/>
        </ext>
      </extLst>
    </bk>
    <bk>
      <extLst>
        <ext uri="{3e2802c4-a4d2-4d8b-9148-e3be6c30e623}">
          <xlrd:rvb i="1147"/>
        </ext>
      </extLst>
    </bk>
    <bk>
      <extLst>
        <ext uri="{3e2802c4-a4d2-4d8b-9148-e3be6c30e623}">
          <xlrd:rvb i="1148"/>
        </ext>
      </extLst>
    </bk>
    <bk>
      <extLst>
        <ext uri="{3e2802c4-a4d2-4d8b-9148-e3be6c30e623}">
          <xlrd:rvb i="1149"/>
        </ext>
      </extLst>
    </bk>
    <bk>
      <extLst>
        <ext uri="{3e2802c4-a4d2-4d8b-9148-e3be6c30e623}">
          <xlrd:rvb i="1150"/>
        </ext>
      </extLst>
    </bk>
    <bk>
      <extLst>
        <ext uri="{3e2802c4-a4d2-4d8b-9148-e3be6c30e623}">
          <xlrd:rvb i="1151"/>
        </ext>
      </extLst>
    </bk>
    <bk>
      <extLst>
        <ext uri="{3e2802c4-a4d2-4d8b-9148-e3be6c30e623}">
          <xlrd:rvb i="1152"/>
        </ext>
      </extLst>
    </bk>
    <bk>
      <extLst>
        <ext uri="{3e2802c4-a4d2-4d8b-9148-e3be6c30e623}">
          <xlrd:rvb i="1153"/>
        </ext>
      </extLst>
    </bk>
    <bk>
      <extLst>
        <ext uri="{3e2802c4-a4d2-4d8b-9148-e3be6c30e623}">
          <xlrd:rvb i="1154"/>
        </ext>
      </extLst>
    </bk>
    <bk>
      <extLst>
        <ext uri="{3e2802c4-a4d2-4d8b-9148-e3be6c30e623}">
          <xlrd:rvb i="1155"/>
        </ext>
      </extLst>
    </bk>
    <bk>
      <extLst>
        <ext uri="{3e2802c4-a4d2-4d8b-9148-e3be6c30e623}">
          <xlrd:rvb i="1156"/>
        </ext>
      </extLst>
    </bk>
    <bk>
      <extLst>
        <ext uri="{3e2802c4-a4d2-4d8b-9148-e3be6c30e623}">
          <xlrd:rvb i="1157"/>
        </ext>
      </extLst>
    </bk>
    <bk>
      <extLst>
        <ext uri="{3e2802c4-a4d2-4d8b-9148-e3be6c30e623}">
          <xlrd:rvb i="1158"/>
        </ext>
      </extLst>
    </bk>
    <bk>
      <extLst>
        <ext uri="{3e2802c4-a4d2-4d8b-9148-e3be6c30e623}">
          <xlrd:rvb i="1159"/>
        </ext>
      </extLst>
    </bk>
    <bk>
      <extLst>
        <ext uri="{3e2802c4-a4d2-4d8b-9148-e3be6c30e623}">
          <xlrd:rvb i="1160"/>
        </ext>
      </extLst>
    </bk>
    <bk>
      <extLst>
        <ext uri="{3e2802c4-a4d2-4d8b-9148-e3be6c30e623}">
          <xlrd:rvb i="1161"/>
        </ext>
      </extLst>
    </bk>
    <bk>
      <extLst>
        <ext uri="{3e2802c4-a4d2-4d8b-9148-e3be6c30e623}">
          <xlrd:rvb i="1162"/>
        </ext>
      </extLst>
    </bk>
    <bk>
      <extLst>
        <ext uri="{3e2802c4-a4d2-4d8b-9148-e3be6c30e623}">
          <xlrd:rvb i="1163"/>
        </ext>
      </extLst>
    </bk>
    <bk>
      <extLst>
        <ext uri="{3e2802c4-a4d2-4d8b-9148-e3be6c30e623}">
          <xlrd:rvb i="1164"/>
        </ext>
      </extLst>
    </bk>
    <bk>
      <extLst>
        <ext uri="{3e2802c4-a4d2-4d8b-9148-e3be6c30e623}">
          <xlrd:rvb i="1165"/>
        </ext>
      </extLst>
    </bk>
    <bk>
      <extLst>
        <ext uri="{3e2802c4-a4d2-4d8b-9148-e3be6c30e623}">
          <xlrd:rvb i="1166"/>
        </ext>
      </extLst>
    </bk>
    <bk>
      <extLst>
        <ext uri="{3e2802c4-a4d2-4d8b-9148-e3be6c30e623}">
          <xlrd:rvb i="1167"/>
        </ext>
      </extLst>
    </bk>
    <bk>
      <extLst>
        <ext uri="{3e2802c4-a4d2-4d8b-9148-e3be6c30e623}">
          <xlrd:rvb i="1168"/>
        </ext>
      </extLst>
    </bk>
    <bk>
      <extLst>
        <ext uri="{3e2802c4-a4d2-4d8b-9148-e3be6c30e623}">
          <xlrd:rvb i="1169"/>
        </ext>
      </extLst>
    </bk>
    <bk>
      <extLst>
        <ext uri="{3e2802c4-a4d2-4d8b-9148-e3be6c30e623}">
          <xlrd:rvb i="1170"/>
        </ext>
      </extLst>
    </bk>
    <bk>
      <extLst>
        <ext uri="{3e2802c4-a4d2-4d8b-9148-e3be6c30e623}">
          <xlrd:rvb i="1171"/>
        </ext>
      </extLst>
    </bk>
    <bk>
      <extLst>
        <ext uri="{3e2802c4-a4d2-4d8b-9148-e3be6c30e623}">
          <xlrd:rvb i="1172"/>
        </ext>
      </extLst>
    </bk>
    <bk>
      <extLst>
        <ext uri="{3e2802c4-a4d2-4d8b-9148-e3be6c30e623}">
          <xlrd:rvb i="1173"/>
        </ext>
      </extLst>
    </bk>
    <bk>
      <extLst>
        <ext uri="{3e2802c4-a4d2-4d8b-9148-e3be6c30e623}">
          <xlrd:rvb i="1174"/>
        </ext>
      </extLst>
    </bk>
    <bk>
      <extLst>
        <ext uri="{3e2802c4-a4d2-4d8b-9148-e3be6c30e623}">
          <xlrd:rvb i="1175"/>
        </ext>
      </extLst>
    </bk>
    <bk>
      <extLst>
        <ext uri="{3e2802c4-a4d2-4d8b-9148-e3be6c30e623}">
          <xlrd:rvb i="1176"/>
        </ext>
      </extLst>
    </bk>
    <bk>
      <extLst>
        <ext uri="{3e2802c4-a4d2-4d8b-9148-e3be6c30e623}">
          <xlrd:rvb i="1177"/>
        </ext>
      </extLst>
    </bk>
    <bk>
      <extLst>
        <ext uri="{3e2802c4-a4d2-4d8b-9148-e3be6c30e623}">
          <xlrd:rvb i="1178"/>
        </ext>
      </extLst>
    </bk>
    <bk>
      <extLst>
        <ext uri="{3e2802c4-a4d2-4d8b-9148-e3be6c30e623}">
          <xlrd:rvb i="1179"/>
        </ext>
      </extLst>
    </bk>
    <bk>
      <extLst>
        <ext uri="{3e2802c4-a4d2-4d8b-9148-e3be6c30e623}">
          <xlrd:rvb i="1180"/>
        </ext>
      </extLst>
    </bk>
    <bk>
      <extLst>
        <ext uri="{3e2802c4-a4d2-4d8b-9148-e3be6c30e623}">
          <xlrd:rvb i="1181"/>
        </ext>
      </extLst>
    </bk>
    <bk>
      <extLst>
        <ext uri="{3e2802c4-a4d2-4d8b-9148-e3be6c30e623}">
          <xlrd:rvb i="1182"/>
        </ext>
      </extLst>
    </bk>
    <bk>
      <extLst>
        <ext uri="{3e2802c4-a4d2-4d8b-9148-e3be6c30e623}">
          <xlrd:rvb i="1183"/>
        </ext>
      </extLst>
    </bk>
    <bk>
      <extLst>
        <ext uri="{3e2802c4-a4d2-4d8b-9148-e3be6c30e623}">
          <xlrd:rvb i="1184"/>
        </ext>
      </extLst>
    </bk>
    <bk>
      <extLst>
        <ext uri="{3e2802c4-a4d2-4d8b-9148-e3be6c30e623}">
          <xlrd:rvb i="1185"/>
        </ext>
      </extLst>
    </bk>
    <bk>
      <extLst>
        <ext uri="{3e2802c4-a4d2-4d8b-9148-e3be6c30e623}">
          <xlrd:rvb i="1186"/>
        </ext>
      </extLst>
    </bk>
    <bk>
      <extLst>
        <ext uri="{3e2802c4-a4d2-4d8b-9148-e3be6c30e623}">
          <xlrd:rvb i="1187"/>
        </ext>
      </extLst>
    </bk>
    <bk>
      <extLst>
        <ext uri="{3e2802c4-a4d2-4d8b-9148-e3be6c30e623}">
          <xlrd:rvb i="1188"/>
        </ext>
      </extLst>
    </bk>
    <bk>
      <extLst>
        <ext uri="{3e2802c4-a4d2-4d8b-9148-e3be6c30e623}">
          <xlrd:rvb i="1189"/>
        </ext>
      </extLst>
    </bk>
    <bk>
      <extLst>
        <ext uri="{3e2802c4-a4d2-4d8b-9148-e3be6c30e623}">
          <xlrd:rvb i="1190"/>
        </ext>
      </extLst>
    </bk>
    <bk>
      <extLst>
        <ext uri="{3e2802c4-a4d2-4d8b-9148-e3be6c30e623}">
          <xlrd:rvb i="1191"/>
        </ext>
      </extLst>
    </bk>
    <bk>
      <extLst>
        <ext uri="{3e2802c4-a4d2-4d8b-9148-e3be6c30e623}">
          <xlrd:rvb i="1192"/>
        </ext>
      </extLst>
    </bk>
    <bk>
      <extLst>
        <ext uri="{3e2802c4-a4d2-4d8b-9148-e3be6c30e623}">
          <xlrd:rvb i="1193"/>
        </ext>
      </extLst>
    </bk>
    <bk>
      <extLst>
        <ext uri="{3e2802c4-a4d2-4d8b-9148-e3be6c30e623}">
          <xlrd:rvb i="1194"/>
        </ext>
      </extLst>
    </bk>
    <bk>
      <extLst>
        <ext uri="{3e2802c4-a4d2-4d8b-9148-e3be6c30e623}">
          <xlrd:rvb i="1195"/>
        </ext>
      </extLst>
    </bk>
    <bk>
      <extLst>
        <ext uri="{3e2802c4-a4d2-4d8b-9148-e3be6c30e623}">
          <xlrd:rvb i="1196"/>
        </ext>
      </extLst>
    </bk>
    <bk>
      <extLst>
        <ext uri="{3e2802c4-a4d2-4d8b-9148-e3be6c30e623}">
          <xlrd:rvb i="1197"/>
        </ext>
      </extLst>
    </bk>
    <bk>
      <extLst>
        <ext uri="{3e2802c4-a4d2-4d8b-9148-e3be6c30e623}">
          <xlrd:rvb i="1198"/>
        </ext>
      </extLst>
    </bk>
    <bk>
      <extLst>
        <ext uri="{3e2802c4-a4d2-4d8b-9148-e3be6c30e623}">
          <xlrd:rvb i="1199"/>
        </ext>
      </extLst>
    </bk>
    <bk>
      <extLst>
        <ext uri="{3e2802c4-a4d2-4d8b-9148-e3be6c30e623}">
          <xlrd:rvb i="1200"/>
        </ext>
      </extLst>
    </bk>
    <bk>
      <extLst>
        <ext uri="{3e2802c4-a4d2-4d8b-9148-e3be6c30e623}">
          <xlrd:rvb i="1201"/>
        </ext>
      </extLst>
    </bk>
    <bk>
      <extLst>
        <ext uri="{3e2802c4-a4d2-4d8b-9148-e3be6c30e623}">
          <xlrd:rvb i="1202"/>
        </ext>
      </extLst>
    </bk>
    <bk>
      <extLst>
        <ext uri="{3e2802c4-a4d2-4d8b-9148-e3be6c30e623}">
          <xlrd:rvb i="1203"/>
        </ext>
      </extLst>
    </bk>
    <bk>
      <extLst>
        <ext uri="{3e2802c4-a4d2-4d8b-9148-e3be6c30e623}">
          <xlrd:rvb i="1204"/>
        </ext>
      </extLst>
    </bk>
    <bk>
      <extLst>
        <ext uri="{3e2802c4-a4d2-4d8b-9148-e3be6c30e623}">
          <xlrd:rvb i="1205"/>
        </ext>
      </extLst>
    </bk>
    <bk>
      <extLst>
        <ext uri="{3e2802c4-a4d2-4d8b-9148-e3be6c30e623}">
          <xlrd:rvb i="1206"/>
        </ext>
      </extLst>
    </bk>
    <bk>
      <extLst>
        <ext uri="{3e2802c4-a4d2-4d8b-9148-e3be6c30e623}">
          <xlrd:rvb i="1207"/>
        </ext>
      </extLst>
    </bk>
    <bk>
      <extLst>
        <ext uri="{3e2802c4-a4d2-4d8b-9148-e3be6c30e623}">
          <xlrd:rvb i="1208"/>
        </ext>
      </extLst>
    </bk>
    <bk>
      <extLst>
        <ext uri="{3e2802c4-a4d2-4d8b-9148-e3be6c30e623}">
          <xlrd:rvb i="1209"/>
        </ext>
      </extLst>
    </bk>
    <bk>
      <extLst>
        <ext uri="{3e2802c4-a4d2-4d8b-9148-e3be6c30e623}">
          <xlrd:rvb i="1210"/>
        </ext>
      </extLst>
    </bk>
    <bk>
      <extLst>
        <ext uri="{3e2802c4-a4d2-4d8b-9148-e3be6c30e623}">
          <xlrd:rvb i="1211"/>
        </ext>
      </extLst>
    </bk>
    <bk>
      <extLst>
        <ext uri="{3e2802c4-a4d2-4d8b-9148-e3be6c30e623}">
          <xlrd:rvb i="1212"/>
        </ext>
      </extLst>
    </bk>
    <bk>
      <extLst>
        <ext uri="{3e2802c4-a4d2-4d8b-9148-e3be6c30e623}">
          <xlrd:rvb i="1213"/>
        </ext>
      </extLst>
    </bk>
    <bk>
      <extLst>
        <ext uri="{3e2802c4-a4d2-4d8b-9148-e3be6c30e623}">
          <xlrd:rvb i="1214"/>
        </ext>
      </extLst>
    </bk>
    <bk>
      <extLst>
        <ext uri="{3e2802c4-a4d2-4d8b-9148-e3be6c30e623}">
          <xlrd:rvb i="1215"/>
        </ext>
      </extLst>
    </bk>
    <bk>
      <extLst>
        <ext uri="{3e2802c4-a4d2-4d8b-9148-e3be6c30e623}">
          <xlrd:rvb i="1216"/>
        </ext>
      </extLst>
    </bk>
    <bk>
      <extLst>
        <ext uri="{3e2802c4-a4d2-4d8b-9148-e3be6c30e623}">
          <xlrd:rvb i="1217"/>
        </ext>
      </extLst>
    </bk>
    <bk>
      <extLst>
        <ext uri="{3e2802c4-a4d2-4d8b-9148-e3be6c30e623}">
          <xlrd:rvb i="1218"/>
        </ext>
      </extLst>
    </bk>
    <bk>
      <extLst>
        <ext uri="{3e2802c4-a4d2-4d8b-9148-e3be6c30e623}">
          <xlrd:rvb i="1219"/>
        </ext>
      </extLst>
    </bk>
    <bk>
      <extLst>
        <ext uri="{3e2802c4-a4d2-4d8b-9148-e3be6c30e623}">
          <xlrd:rvb i="1220"/>
        </ext>
      </extLst>
    </bk>
    <bk>
      <extLst>
        <ext uri="{3e2802c4-a4d2-4d8b-9148-e3be6c30e623}">
          <xlrd:rvb i="1221"/>
        </ext>
      </extLst>
    </bk>
    <bk>
      <extLst>
        <ext uri="{3e2802c4-a4d2-4d8b-9148-e3be6c30e623}">
          <xlrd:rvb i="1222"/>
        </ext>
      </extLst>
    </bk>
    <bk>
      <extLst>
        <ext uri="{3e2802c4-a4d2-4d8b-9148-e3be6c30e623}">
          <xlrd:rvb i="1223"/>
        </ext>
      </extLst>
    </bk>
    <bk>
      <extLst>
        <ext uri="{3e2802c4-a4d2-4d8b-9148-e3be6c30e623}">
          <xlrd:rvb i="1224"/>
        </ext>
      </extLst>
    </bk>
    <bk>
      <extLst>
        <ext uri="{3e2802c4-a4d2-4d8b-9148-e3be6c30e623}">
          <xlrd:rvb i="1225"/>
        </ext>
      </extLst>
    </bk>
    <bk>
      <extLst>
        <ext uri="{3e2802c4-a4d2-4d8b-9148-e3be6c30e623}">
          <xlrd:rvb i="1226"/>
        </ext>
      </extLst>
    </bk>
    <bk>
      <extLst>
        <ext uri="{3e2802c4-a4d2-4d8b-9148-e3be6c30e623}">
          <xlrd:rvb i="1227"/>
        </ext>
      </extLst>
    </bk>
    <bk>
      <extLst>
        <ext uri="{3e2802c4-a4d2-4d8b-9148-e3be6c30e623}">
          <xlrd:rvb i="1228"/>
        </ext>
      </extLst>
    </bk>
    <bk>
      <extLst>
        <ext uri="{3e2802c4-a4d2-4d8b-9148-e3be6c30e623}">
          <xlrd:rvb i="1229"/>
        </ext>
      </extLst>
    </bk>
    <bk>
      <extLst>
        <ext uri="{3e2802c4-a4d2-4d8b-9148-e3be6c30e623}">
          <xlrd:rvb i="1230"/>
        </ext>
      </extLst>
    </bk>
    <bk>
      <extLst>
        <ext uri="{3e2802c4-a4d2-4d8b-9148-e3be6c30e623}">
          <xlrd:rvb i="1231"/>
        </ext>
      </extLst>
    </bk>
    <bk>
      <extLst>
        <ext uri="{3e2802c4-a4d2-4d8b-9148-e3be6c30e623}">
          <xlrd:rvb i="1232"/>
        </ext>
      </extLst>
    </bk>
    <bk>
      <extLst>
        <ext uri="{3e2802c4-a4d2-4d8b-9148-e3be6c30e623}">
          <xlrd:rvb i="1233"/>
        </ext>
      </extLst>
    </bk>
    <bk>
      <extLst>
        <ext uri="{3e2802c4-a4d2-4d8b-9148-e3be6c30e623}">
          <xlrd:rvb i="1234"/>
        </ext>
      </extLst>
    </bk>
    <bk>
      <extLst>
        <ext uri="{3e2802c4-a4d2-4d8b-9148-e3be6c30e623}">
          <xlrd:rvb i="1235"/>
        </ext>
      </extLst>
    </bk>
    <bk>
      <extLst>
        <ext uri="{3e2802c4-a4d2-4d8b-9148-e3be6c30e623}">
          <xlrd:rvb i="1236"/>
        </ext>
      </extLst>
    </bk>
    <bk>
      <extLst>
        <ext uri="{3e2802c4-a4d2-4d8b-9148-e3be6c30e623}">
          <xlrd:rvb i="1237"/>
        </ext>
      </extLst>
    </bk>
    <bk>
      <extLst>
        <ext uri="{3e2802c4-a4d2-4d8b-9148-e3be6c30e623}">
          <xlrd:rvb i="1238"/>
        </ext>
      </extLst>
    </bk>
    <bk>
      <extLst>
        <ext uri="{3e2802c4-a4d2-4d8b-9148-e3be6c30e623}">
          <xlrd:rvb i="1239"/>
        </ext>
      </extLst>
    </bk>
    <bk>
      <extLst>
        <ext uri="{3e2802c4-a4d2-4d8b-9148-e3be6c30e623}">
          <xlrd:rvb i="1240"/>
        </ext>
      </extLst>
    </bk>
    <bk>
      <extLst>
        <ext uri="{3e2802c4-a4d2-4d8b-9148-e3be6c30e623}">
          <xlrd:rvb i="1241"/>
        </ext>
      </extLst>
    </bk>
    <bk>
      <extLst>
        <ext uri="{3e2802c4-a4d2-4d8b-9148-e3be6c30e623}">
          <xlrd:rvb i="1242"/>
        </ext>
      </extLst>
    </bk>
    <bk>
      <extLst>
        <ext uri="{3e2802c4-a4d2-4d8b-9148-e3be6c30e623}">
          <xlrd:rvb i="1243"/>
        </ext>
      </extLst>
    </bk>
    <bk>
      <extLst>
        <ext uri="{3e2802c4-a4d2-4d8b-9148-e3be6c30e623}">
          <xlrd:rvb i="1244"/>
        </ext>
      </extLst>
    </bk>
    <bk>
      <extLst>
        <ext uri="{3e2802c4-a4d2-4d8b-9148-e3be6c30e623}">
          <xlrd:rvb i="1245"/>
        </ext>
      </extLst>
    </bk>
    <bk>
      <extLst>
        <ext uri="{3e2802c4-a4d2-4d8b-9148-e3be6c30e623}">
          <xlrd:rvb i="1246"/>
        </ext>
      </extLst>
    </bk>
    <bk>
      <extLst>
        <ext uri="{3e2802c4-a4d2-4d8b-9148-e3be6c30e623}">
          <xlrd:rvb i="1247"/>
        </ext>
      </extLst>
    </bk>
    <bk>
      <extLst>
        <ext uri="{3e2802c4-a4d2-4d8b-9148-e3be6c30e623}">
          <xlrd:rvb i="1248"/>
        </ext>
      </extLst>
    </bk>
    <bk>
      <extLst>
        <ext uri="{3e2802c4-a4d2-4d8b-9148-e3be6c30e623}">
          <xlrd:rvb i="1249"/>
        </ext>
      </extLst>
    </bk>
    <bk>
      <extLst>
        <ext uri="{3e2802c4-a4d2-4d8b-9148-e3be6c30e623}">
          <xlrd:rvb i="1250"/>
        </ext>
      </extLst>
    </bk>
    <bk>
      <extLst>
        <ext uri="{3e2802c4-a4d2-4d8b-9148-e3be6c30e623}">
          <xlrd:rvb i="1251"/>
        </ext>
      </extLst>
    </bk>
    <bk>
      <extLst>
        <ext uri="{3e2802c4-a4d2-4d8b-9148-e3be6c30e623}">
          <xlrd:rvb i="1252"/>
        </ext>
      </extLst>
    </bk>
    <bk>
      <extLst>
        <ext uri="{3e2802c4-a4d2-4d8b-9148-e3be6c30e623}">
          <xlrd:rvb i="1253"/>
        </ext>
      </extLst>
    </bk>
    <bk>
      <extLst>
        <ext uri="{3e2802c4-a4d2-4d8b-9148-e3be6c30e623}">
          <xlrd:rvb i="1254"/>
        </ext>
      </extLst>
    </bk>
    <bk>
      <extLst>
        <ext uri="{3e2802c4-a4d2-4d8b-9148-e3be6c30e623}">
          <xlrd:rvb i="1255"/>
        </ext>
      </extLst>
    </bk>
    <bk>
      <extLst>
        <ext uri="{3e2802c4-a4d2-4d8b-9148-e3be6c30e623}">
          <xlrd:rvb i="1256"/>
        </ext>
      </extLst>
    </bk>
    <bk>
      <extLst>
        <ext uri="{3e2802c4-a4d2-4d8b-9148-e3be6c30e623}">
          <xlrd:rvb i="1257"/>
        </ext>
      </extLst>
    </bk>
    <bk>
      <extLst>
        <ext uri="{3e2802c4-a4d2-4d8b-9148-e3be6c30e623}">
          <xlrd:rvb i="1258"/>
        </ext>
      </extLst>
    </bk>
    <bk>
      <extLst>
        <ext uri="{3e2802c4-a4d2-4d8b-9148-e3be6c30e623}">
          <xlrd:rvb i="1259"/>
        </ext>
      </extLst>
    </bk>
    <bk>
      <extLst>
        <ext uri="{3e2802c4-a4d2-4d8b-9148-e3be6c30e623}">
          <xlrd:rvb i="1260"/>
        </ext>
      </extLst>
    </bk>
    <bk>
      <extLst>
        <ext uri="{3e2802c4-a4d2-4d8b-9148-e3be6c30e623}">
          <xlrd:rvb i="1261"/>
        </ext>
      </extLst>
    </bk>
    <bk>
      <extLst>
        <ext uri="{3e2802c4-a4d2-4d8b-9148-e3be6c30e623}">
          <xlrd:rvb i="1262"/>
        </ext>
      </extLst>
    </bk>
    <bk>
      <extLst>
        <ext uri="{3e2802c4-a4d2-4d8b-9148-e3be6c30e623}">
          <xlrd:rvb i="1263"/>
        </ext>
      </extLst>
    </bk>
    <bk>
      <extLst>
        <ext uri="{3e2802c4-a4d2-4d8b-9148-e3be6c30e623}">
          <xlrd:rvb i="1264"/>
        </ext>
      </extLst>
    </bk>
    <bk>
      <extLst>
        <ext uri="{3e2802c4-a4d2-4d8b-9148-e3be6c30e623}">
          <xlrd:rvb i="1265"/>
        </ext>
      </extLst>
    </bk>
    <bk>
      <extLst>
        <ext uri="{3e2802c4-a4d2-4d8b-9148-e3be6c30e623}">
          <xlrd:rvb i="1266"/>
        </ext>
      </extLst>
    </bk>
    <bk>
      <extLst>
        <ext uri="{3e2802c4-a4d2-4d8b-9148-e3be6c30e623}">
          <xlrd:rvb i="1267"/>
        </ext>
      </extLst>
    </bk>
    <bk>
      <extLst>
        <ext uri="{3e2802c4-a4d2-4d8b-9148-e3be6c30e623}">
          <xlrd:rvb i="1268"/>
        </ext>
      </extLst>
    </bk>
    <bk>
      <extLst>
        <ext uri="{3e2802c4-a4d2-4d8b-9148-e3be6c30e623}">
          <xlrd:rvb i="1269"/>
        </ext>
      </extLst>
    </bk>
    <bk>
      <extLst>
        <ext uri="{3e2802c4-a4d2-4d8b-9148-e3be6c30e623}">
          <xlrd:rvb i="1270"/>
        </ext>
      </extLst>
    </bk>
    <bk>
      <extLst>
        <ext uri="{3e2802c4-a4d2-4d8b-9148-e3be6c30e623}">
          <xlrd:rvb i="1271"/>
        </ext>
      </extLst>
    </bk>
    <bk>
      <extLst>
        <ext uri="{3e2802c4-a4d2-4d8b-9148-e3be6c30e623}">
          <xlrd:rvb i="1272"/>
        </ext>
      </extLst>
    </bk>
    <bk>
      <extLst>
        <ext uri="{3e2802c4-a4d2-4d8b-9148-e3be6c30e623}">
          <xlrd:rvb i="1273"/>
        </ext>
      </extLst>
    </bk>
    <bk>
      <extLst>
        <ext uri="{3e2802c4-a4d2-4d8b-9148-e3be6c30e623}">
          <xlrd:rvb i="1274"/>
        </ext>
      </extLst>
    </bk>
    <bk>
      <extLst>
        <ext uri="{3e2802c4-a4d2-4d8b-9148-e3be6c30e623}">
          <xlrd:rvb i="1275"/>
        </ext>
      </extLst>
    </bk>
    <bk>
      <extLst>
        <ext uri="{3e2802c4-a4d2-4d8b-9148-e3be6c30e623}">
          <xlrd:rvb i="1276"/>
        </ext>
      </extLst>
    </bk>
    <bk>
      <extLst>
        <ext uri="{3e2802c4-a4d2-4d8b-9148-e3be6c30e623}">
          <xlrd:rvb i="1277"/>
        </ext>
      </extLst>
    </bk>
    <bk>
      <extLst>
        <ext uri="{3e2802c4-a4d2-4d8b-9148-e3be6c30e623}">
          <xlrd:rvb i="1278"/>
        </ext>
      </extLst>
    </bk>
    <bk>
      <extLst>
        <ext uri="{3e2802c4-a4d2-4d8b-9148-e3be6c30e623}">
          <xlrd:rvb i="1279"/>
        </ext>
      </extLst>
    </bk>
    <bk>
      <extLst>
        <ext uri="{3e2802c4-a4d2-4d8b-9148-e3be6c30e623}">
          <xlrd:rvb i="1280"/>
        </ext>
      </extLst>
    </bk>
    <bk>
      <extLst>
        <ext uri="{3e2802c4-a4d2-4d8b-9148-e3be6c30e623}">
          <xlrd:rvb i="1281"/>
        </ext>
      </extLst>
    </bk>
    <bk>
      <extLst>
        <ext uri="{3e2802c4-a4d2-4d8b-9148-e3be6c30e623}">
          <xlrd:rvb i="1282"/>
        </ext>
      </extLst>
    </bk>
    <bk>
      <extLst>
        <ext uri="{3e2802c4-a4d2-4d8b-9148-e3be6c30e623}">
          <xlrd:rvb i="1283"/>
        </ext>
      </extLst>
    </bk>
    <bk>
      <extLst>
        <ext uri="{3e2802c4-a4d2-4d8b-9148-e3be6c30e623}">
          <xlrd:rvb i="1284"/>
        </ext>
      </extLst>
    </bk>
    <bk>
      <extLst>
        <ext uri="{3e2802c4-a4d2-4d8b-9148-e3be6c30e623}">
          <xlrd:rvb i="1285"/>
        </ext>
      </extLst>
    </bk>
    <bk>
      <extLst>
        <ext uri="{3e2802c4-a4d2-4d8b-9148-e3be6c30e623}">
          <xlrd:rvb i="1286"/>
        </ext>
      </extLst>
    </bk>
    <bk>
      <extLst>
        <ext uri="{3e2802c4-a4d2-4d8b-9148-e3be6c30e623}">
          <xlrd:rvb i="1287"/>
        </ext>
      </extLst>
    </bk>
    <bk>
      <extLst>
        <ext uri="{3e2802c4-a4d2-4d8b-9148-e3be6c30e623}">
          <xlrd:rvb i="1288"/>
        </ext>
      </extLst>
    </bk>
    <bk>
      <extLst>
        <ext uri="{3e2802c4-a4d2-4d8b-9148-e3be6c30e623}">
          <xlrd:rvb i="1289"/>
        </ext>
      </extLst>
    </bk>
    <bk>
      <extLst>
        <ext uri="{3e2802c4-a4d2-4d8b-9148-e3be6c30e623}">
          <xlrd:rvb i="1290"/>
        </ext>
      </extLst>
    </bk>
    <bk>
      <extLst>
        <ext uri="{3e2802c4-a4d2-4d8b-9148-e3be6c30e623}">
          <xlrd:rvb i="1291"/>
        </ext>
      </extLst>
    </bk>
    <bk>
      <extLst>
        <ext uri="{3e2802c4-a4d2-4d8b-9148-e3be6c30e623}">
          <xlrd:rvb i="1292"/>
        </ext>
      </extLst>
    </bk>
    <bk>
      <extLst>
        <ext uri="{3e2802c4-a4d2-4d8b-9148-e3be6c30e623}">
          <xlrd:rvb i="1293"/>
        </ext>
      </extLst>
    </bk>
    <bk>
      <extLst>
        <ext uri="{3e2802c4-a4d2-4d8b-9148-e3be6c30e623}">
          <xlrd:rvb i="1294"/>
        </ext>
      </extLst>
    </bk>
    <bk>
      <extLst>
        <ext uri="{3e2802c4-a4d2-4d8b-9148-e3be6c30e623}">
          <xlrd:rvb i="1295"/>
        </ext>
      </extLst>
    </bk>
    <bk>
      <extLst>
        <ext uri="{3e2802c4-a4d2-4d8b-9148-e3be6c30e623}">
          <xlrd:rvb i="1296"/>
        </ext>
      </extLst>
    </bk>
    <bk>
      <extLst>
        <ext uri="{3e2802c4-a4d2-4d8b-9148-e3be6c30e623}">
          <xlrd:rvb i="1297"/>
        </ext>
      </extLst>
    </bk>
    <bk>
      <extLst>
        <ext uri="{3e2802c4-a4d2-4d8b-9148-e3be6c30e623}">
          <xlrd:rvb i="1298"/>
        </ext>
      </extLst>
    </bk>
    <bk>
      <extLst>
        <ext uri="{3e2802c4-a4d2-4d8b-9148-e3be6c30e623}">
          <xlrd:rvb i="1299"/>
        </ext>
      </extLst>
    </bk>
    <bk>
      <extLst>
        <ext uri="{3e2802c4-a4d2-4d8b-9148-e3be6c30e623}">
          <xlrd:rvb i="1300"/>
        </ext>
      </extLst>
    </bk>
    <bk>
      <extLst>
        <ext uri="{3e2802c4-a4d2-4d8b-9148-e3be6c30e623}">
          <xlrd:rvb i="1301"/>
        </ext>
      </extLst>
    </bk>
    <bk>
      <extLst>
        <ext uri="{3e2802c4-a4d2-4d8b-9148-e3be6c30e623}">
          <xlrd:rvb i="1302"/>
        </ext>
      </extLst>
    </bk>
    <bk>
      <extLst>
        <ext uri="{3e2802c4-a4d2-4d8b-9148-e3be6c30e623}">
          <xlrd:rvb i="1303"/>
        </ext>
      </extLst>
    </bk>
    <bk>
      <extLst>
        <ext uri="{3e2802c4-a4d2-4d8b-9148-e3be6c30e623}">
          <xlrd:rvb i="1304"/>
        </ext>
      </extLst>
    </bk>
    <bk>
      <extLst>
        <ext uri="{3e2802c4-a4d2-4d8b-9148-e3be6c30e623}">
          <xlrd:rvb i="1305"/>
        </ext>
      </extLst>
    </bk>
    <bk>
      <extLst>
        <ext uri="{3e2802c4-a4d2-4d8b-9148-e3be6c30e623}">
          <xlrd:rvb i="1306"/>
        </ext>
      </extLst>
    </bk>
    <bk>
      <extLst>
        <ext uri="{3e2802c4-a4d2-4d8b-9148-e3be6c30e623}">
          <xlrd:rvb i="1307"/>
        </ext>
      </extLst>
    </bk>
    <bk>
      <extLst>
        <ext uri="{3e2802c4-a4d2-4d8b-9148-e3be6c30e623}">
          <xlrd:rvb i="1308"/>
        </ext>
      </extLst>
    </bk>
    <bk>
      <extLst>
        <ext uri="{3e2802c4-a4d2-4d8b-9148-e3be6c30e623}">
          <xlrd:rvb i="1309"/>
        </ext>
      </extLst>
    </bk>
    <bk>
      <extLst>
        <ext uri="{3e2802c4-a4d2-4d8b-9148-e3be6c30e623}">
          <xlrd:rvb i="1310"/>
        </ext>
      </extLst>
    </bk>
    <bk>
      <extLst>
        <ext uri="{3e2802c4-a4d2-4d8b-9148-e3be6c30e623}">
          <xlrd:rvb i="1311"/>
        </ext>
      </extLst>
    </bk>
    <bk>
      <extLst>
        <ext uri="{3e2802c4-a4d2-4d8b-9148-e3be6c30e623}">
          <xlrd:rvb i="1312"/>
        </ext>
      </extLst>
    </bk>
    <bk>
      <extLst>
        <ext uri="{3e2802c4-a4d2-4d8b-9148-e3be6c30e623}">
          <xlrd:rvb i="1313"/>
        </ext>
      </extLst>
    </bk>
    <bk>
      <extLst>
        <ext uri="{3e2802c4-a4d2-4d8b-9148-e3be6c30e623}">
          <xlrd:rvb i="1314"/>
        </ext>
      </extLst>
    </bk>
    <bk>
      <extLst>
        <ext uri="{3e2802c4-a4d2-4d8b-9148-e3be6c30e623}">
          <xlrd:rvb i="1315"/>
        </ext>
      </extLst>
    </bk>
    <bk>
      <extLst>
        <ext uri="{3e2802c4-a4d2-4d8b-9148-e3be6c30e623}">
          <xlrd:rvb i="1316"/>
        </ext>
      </extLst>
    </bk>
    <bk>
      <extLst>
        <ext uri="{3e2802c4-a4d2-4d8b-9148-e3be6c30e623}">
          <xlrd:rvb i="1317"/>
        </ext>
      </extLst>
    </bk>
    <bk>
      <extLst>
        <ext uri="{3e2802c4-a4d2-4d8b-9148-e3be6c30e623}">
          <xlrd:rvb i="1318"/>
        </ext>
      </extLst>
    </bk>
    <bk>
      <extLst>
        <ext uri="{3e2802c4-a4d2-4d8b-9148-e3be6c30e623}">
          <xlrd:rvb i="1319"/>
        </ext>
      </extLst>
    </bk>
    <bk>
      <extLst>
        <ext uri="{3e2802c4-a4d2-4d8b-9148-e3be6c30e623}">
          <xlrd:rvb i="1320"/>
        </ext>
      </extLst>
    </bk>
    <bk>
      <extLst>
        <ext uri="{3e2802c4-a4d2-4d8b-9148-e3be6c30e623}">
          <xlrd:rvb i="1321"/>
        </ext>
      </extLst>
    </bk>
    <bk>
      <extLst>
        <ext uri="{3e2802c4-a4d2-4d8b-9148-e3be6c30e623}">
          <xlrd:rvb i="1322"/>
        </ext>
      </extLst>
    </bk>
    <bk>
      <extLst>
        <ext uri="{3e2802c4-a4d2-4d8b-9148-e3be6c30e623}">
          <xlrd:rvb i="1323"/>
        </ext>
      </extLst>
    </bk>
    <bk>
      <extLst>
        <ext uri="{3e2802c4-a4d2-4d8b-9148-e3be6c30e623}">
          <xlrd:rvb i="1324"/>
        </ext>
      </extLst>
    </bk>
    <bk>
      <extLst>
        <ext uri="{3e2802c4-a4d2-4d8b-9148-e3be6c30e623}">
          <xlrd:rvb i="1325"/>
        </ext>
      </extLst>
    </bk>
    <bk>
      <extLst>
        <ext uri="{3e2802c4-a4d2-4d8b-9148-e3be6c30e623}">
          <xlrd:rvb i="1326"/>
        </ext>
      </extLst>
    </bk>
    <bk>
      <extLst>
        <ext uri="{3e2802c4-a4d2-4d8b-9148-e3be6c30e623}">
          <xlrd:rvb i="1327"/>
        </ext>
      </extLst>
    </bk>
    <bk>
      <extLst>
        <ext uri="{3e2802c4-a4d2-4d8b-9148-e3be6c30e623}">
          <xlrd:rvb i="1328"/>
        </ext>
      </extLst>
    </bk>
    <bk>
      <extLst>
        <ext uri="{3e2802c4-a4d2-4d8b-9148-e3be6c30e623}">
          <xlrd:rvb i="1329"/>
        </ext>
      </extLst>
    </bk>
    <bk>
      <extLst>
        <ext uri="{3e2802c4-a4d2-4d8b-9148-e3be6c30e623}">
          <xlrd:rvb i="1330"/>
        </ext>
      </extLst>
    </bk>
    <bk>
      <extLst>
        <ext uri="{3e2802c4-a4d2-4d8b-9148-e3be6c30e623}">
          <xlrd:rvb i="1331"/>
        </ext>
      </extLst>
    </bk>
    <bk>
      <extLst>
        <ext uri="{3e2802c4-a4d2-4d8b-9148-e3be6c30e623}">
          <xlrd:rvb i="1332"/>
        </ext>
      </extLst>
    </bk>
    <bk>
      <extLst>
        <ext uri="{3e2802c4-a4d2-4d8b-9148-e3be6c30e623}">
          <xlrd:rvb i="1333"/>
        </ext>
      </extLst>
    </bk>
    <bk>
      <extLst>
        <ext uri="{3e2802c4-a4d2-4d8b-9148-e3be6c30e623}">
          <xlrd:rvb i="1334"/>
        </ext>
      </extLst>
    </bk>
    <bk>
      <extLst>
        <ext uri="{3e2802c4-a4d2-4d8b-9148-e3be6c30e623}">
          <xlrd:rvb i="1335"/>
        </ext>
      </extLst>
    </bk>
    <bk>
      <extLst>
        <ext uri="{3e2802c4-a4d2-4d8b-9148-e3be6c30e623}">
          <xlrd:rvb i="1336"/>
        </ext>
      </extLst>
    </bk>
    <bk>
      <extLst>
        <ext uri="{3e2802c4-a4d2-4d8b-9148-e3be6c30e623}">
          <xlrd:rvb i="1337"/>
        </ext>
      </extLst>
    </bk>
    <bk>
      <extLst>
        <ext uri="{3e2802c4-a4d2-4d8b-9148-e3be6c30e623}">
          <xlrd:rvb i="1338"/>
        </ext>
      </extLst>
    </bk>
    <bk>
      <extLst>
        <ext uri="{3e2802c4-a4d2-4d8b-9148-e3be6c30e623}">
          <xlrd:rvb i="1339"/>
        </ext>
      </extLst>
    </bk>
    <bk>
      <extLst>
        <ext uri="{3e2802c4-a4d2-4d8b-9148-e3be6c30e623}">
          <xlrd:rvb i="1340"/>
        </ext>
      </extLst>
    </bk>
    <bk>
      <extLst>
        <ext uri="{3e2802c4-a4d2-4d8b-9148-e3be6c30e623}">
          <xlrd:rvb i="1341"/>
        </ext>
      </extLst>
    </bk>
    <bk>
      <extLst>
        <ext uri="{3e2802c4-a4d2-4d8b-9148-e3be6c30e623}">
          <xlrd:rvb i="1342"/>
        </ext>
      </extLst>
    </bk>
    <bk>
      <extLst>
        <ext uri="{3e2802c4-a4d2-4d8b-9148-e3be6c30e623}">
          <xlrd:rvb i="1343"/>
        </ext>
      </extLst>
    </bk>
    <bk>
      <extLst>
        <ext uri="{3e2802c4-a4d2-4d8b-9148-e3be6c30e623}">
          <xlrd:rvb i="1344"/>
        </ext>
      </extLst>
    </bk>
    <bk>
      <extLst>
        <ext uri="{3e2802c4-a4d2-4d8b-9148-e3be6c30e623}">
          <xlrd:rvb i="1345"/>
        </ext>
      </extLst>
    </bk>
    <bk>
      <extLst>
        <ext uri="{3e2802c4-a4d2-4d8b-9148-e3be6c30e623}">
          <xlrd:rvb i="1346"/>
        </ext>
      </extLst>
    </bk>
    <bk>
      <extLst>
        <ext uri="{3e2802c4-a4d2-4d8b-9148-e3be6c30e623}">
          <xlrd:rvb i="1347"/>
        </ext>
      </extLst>
    </bk>
    <bk>
      <extLst>
        <ext uri="{3e2802c4-a4d2-4d8b-9148-e3be6c30e623}">
          <xlrd:rvb i="1348"/>
        </ext>
      </extLst>
    </bk>
    <bk>
      <extLst>
        <ext uri="{3e2802c4-a4d2-4d8b-9148-e3be6c30e623}">
          <xlrd:rvb i="1349"/>
        </ext>
      </extLst>
    </bk>
    <bk>
      <extLst>
        <ext uri="{3e2802c4-a4d2-4d8b-9148-e3be6c30e623}">
          <xlrd:rvb i="1350"/>
        </ext>
      </extLst>
    </bk>
    <bk>
      <extLst>
        <ext uri="{3e2802c4-a4d2-4d8b-9148-e3be6c30e623}">
          <xlrd:rvb i="1351"/>
        </ext>
      </extLst>
    </bk>
    <bk>
      <extLst>
        <ext uri="{3e2802c4-a4d2-4d8b-9148-e3be6c30e623}">
          <xlrd:rvb i="1352"/>
        </ext>
      </extLst>
    </bk>
    <bk>
      <extLst>
        <ext uri="{3e2802c4-a4d2-4d8b-9148-e3be6c30e623}">
          <xlrd:rvb i="1353"/>
        </ext>
      </extLst>
    </bk>
    <bk>
      <extLst>
        <ext uri="{3e2802c4-a4d2-4d8b-9148-e3be6c30e623}">
          <xlrd:rvb i="1354"/>
        </ext>
      </extLst>
    </bk>
    <bk>
      <extLst>
        <ext uri="{3e2802c4-a4d2-4d8b-9148-e3be6c30e623}">
          <xlrd:rvb i="1355"/>
        </ext>
      </extLst>
    </bk>
    <bk>
      <extLst>
        <ext uri="{3e2802c4-a4d2-4d8b-9148-e3be6c30e623}">
          <xlrd:rvb i="1356"/>
        </ext>
      </extLst>
    </bk>
    <bk>
      <extLst>
        <ext uri="{3e2802c4-a4d2-4d8b-9148-e3be6c30e623}">
          <xlrd:rvb i="1357"/>
        </ext>
      </extLst>
    </bk>
    <bk>
      <extLst>
        <ext uri="{3e2802c4-a4d2-4d8b-9148-e3be6c30e623}">
          <xlrd:rvb i="1358"/>
        </ext>
      </extLst>
    </bk>
    <bk>
      <extLst>
        <ext uri="{3e2802c4-a4d2-4d8b-9148-e3be6c30e623}">
          <xlrd:rvb i="1359"/>
        </ext>
      </extLst>
    </bk>
    <bk>
      <extLst>
        <ext uri="{3e2802c4-a4d2-4d8b-9148-e3be6c30e623}">
          <xlrd:rvb i="1360"/>
        </ext>
      </extLst>
    </bk>
    <bk>
      <extLst>
        <ext uri="{3e2802c4-a4d2-4d8b-9148-e3be6c30e623}">
          <xlrd:rvb i="1361"/>
        </ext>
      </extLst>
    </bk>
    <bk>
      <extLst>
        <ext uri="{3e2802c4-a4d2-4d8b-9148-e3be6c30e623}">
          <xlrd:rvb i="1362"/>
        </ext>
      </extLst>
    </bk>
    <bk>
      <extLst>
        <ext uri="{3e2802c4-a4d2-4d8b-9148-e3be6c30e623}">
          <xlrd:rvb i="1363"/>
        </ext>
      </extLst>
    </bk>
    <bk>
      <extLst>
        <ext uri="{3e2802c4-a4d2-4d8b-9148-e3be6c30e623}">
          <xlrd:rvb i="1364"/>
        </ext>
      </extLst>
    </bk>
    <bk>
      <extLst>
        <ext uri="{3e2802c4-a4d2-4d8b-9148-e3be6c30e623}">
          <xlrd:rvb i="1365"/>
        </ext>
      </extLst>
    </bk>
    <bk>
      <extLst>
        <ext uri="{3e2802c4-a4d2-4d8b-9148-e3be6c30e623}">
          <xlrd:rvb i="1366"/>
        </ext>
      </extLst>
    </bk>
    <bk>
      <extLst>
        <ext uri="{3e2802c4-a4d2-4d8b-9148-e3be6c30e623}">
          <xlrd:rvb i="1367"/>
        </ext>
      </extLst>
    </bk>
    <bk>
      <extLst>
        <ext uri="{3e2802c4-a4d2-4d8b-9148-e3be6c30e623}">
          <xlrd:rvb i="1368"/>
        </ext>
      </extLst>
    </bk>
    <bk>
      <extLst>
        <ext uri="{3e2802c4-a4d2-4d8b-9148-e3be6c30e623}">
          <xlrd:rvb i="1369"/>
        </ext>
      </extLst>
    </bk>
    <bk>
      <extLst>
        <ext uri="{3e2802c4-a4d2-4d8b-9148-e3be6c30e623}">
          <xlrd:rvb i="1370"/>
        </ext>
      </extLst>
    </bk>
    <bk>
      <extLst>
        <ext uri="{3e2802c4-a4d2-4d8b-9148-e3be6c30e623}">
          <xlrd:rvb i="1371"/>
        </ext>
      </extLst>
    </bk>
    <bk>
      <extLst>
        <ext uri="{3e2802c4-a4d2-4d8b-9148-e3be6c30e623}">
          <xlrd:rvb i="1372"/>
        </ext>
      </extLst>
    </bk>
    <bk>
      <extLst>
        <ext uri="{3e2802c4-a4d2-4d8b-9148-e3be6c30e623}">
          <xlrd:rvb i="1373"/>
        </ext>
      </extLst>
    </bk>
    <bk>
      <extLst>
        <ext uri="{3e2802c4-a4d2-4d8b-9148-e3be6c30e623}">
          <xlrd:rvb i="1374"/>
        </ext>
      </extLst>
    </bk>
    <bk>
      <extLst>
        <ext uri="{3e2802c4-a4d2-4d8b-9148-e3be6c30e623}">
          <xlrd:rvb i="1375"/>
        </ext>
      </extLst>
    </bk>
    <bk>
      <extLst>
        <ext uri="{3e2802c4-a4d2-4d8b-9148-e3be6c30e623}">
          <xlrd:rvb i="1376"/>
        </ext>
      </extLst>
    </bk>
    <bk>
      <extLst>
        <ext uri="{3e2802c4-a4d2-4d8b-9148-e3be6c30e623}">
          <xlrd:rvb i="1377"/>
        </ext>
      </extLst>
    </bk>
    <bk>
      <extLst>
        <ext uri="{3e2802c4-a4d2-4d8b-9148-e3be6c30e623}">
          <xlrd:rvb i="1378"/>
        </ext>
      </extLst>
    </bk>
    <bk>
      <extLst>
        <ext uri="{3e2802c4-a4d2-4d8b-9148-e3be6c30e623}">
          <xlrd:rvb i="1379"/>
        </ext>
      </extLst>
    </bk>
    <bk>
      <extLst>
        <ext uri="{3e2802c4-a4d2-4d8b-9148-e3be6c30e623}">
          <xlrd:rvb i="1380"/>
        </ext>
      </extLst>
    </bk>
    <bk>
      <extLst>
        <ext uri="{3e2802c4-a4d2-4d8b-9148-e3be6c30e623}">
          <xlrd:rvb i="1381"/>
        </ext>
      </extLst>
    </bk>
    <bk>
      <extLst>
        <ext uri="{3e2802c4-a4d2-4d8b-9148-e3be6c30e623}">
          <xlrd:rvb i="1382"/>
        </ext>
      </extLst>
    </bk>
    <bk>
      <extLst>
        <ext uri="{3e2802c4-a4d2-4d8b-9148-e3be6c30e623}">
          <xlrd:rvb i="1383"/>
        </ext>
      </extLst>
    </bk>
    <bk>
      <extLst>
        <ext uri="{3e2802c4-a4d2-4d8b-9148-e3be6c30e623}">
          <xlrd:rvb i="1384"/>
        </ext>
      </extLst>
    </bk>
    <bk>
      <extLst>
        <ext uri="{3e2802c4-a4d2-4d8b-9148-e3be6c30e623}">
          <xlrd:rvb i="1385"/>
        </ext>
      </extLst>
    </bk>
    <bk>
      <extLst>
        <ext uri="{3e2802c4-a4d2-4d8b-9148-e3be6c30e623}">
          <xlrd:rvb i="1386"/>
        </ext>
      </extLst>
    </bk>
    <bk>
      <extLst>
        <ext uri="{3e2802c4-a4d2-4d8b-9148-e3be6c30e623}">
          <xlrd:rvb i="1387"/>
        </ext>
      </extLst>
    </bk>
    <bk>
      <extLst>
        <ext uri="{3e2802c4-a4d2-4d8b-9148-e3be6c30e623}">
          <xlrd:rvb i="1388"/>
        </ext>
      </extLst>
    </bk>
    <bk>
      <extLst>
        <ext uri="{3e2802c4-a4d2-4d8b-9148-e3be6c30e623}">
          <xlrd:rvb i="1389"/>
        </ext>
      </extLst>
    </bk>
    <bk>
      <extLst>
        <ext uri="{3e2802c4-a4d2-4d8b-9148-e3be6c30e623}">
          <xlrd:rvb i="1390"/>
        </ext>
      </extLst>
    </bk>
    <bk>
      <extLst>
        <ext uri="{3e2802c4-a4d2-4d8b-9148-e3be6c30e623}">
          <xlrd:rvb i="1391"/>
        </ext>
      </extLst>
    </bk>
    <bk>
      <extLst>
        <ext uri="{3e2802c4-a4d2-4d8b-9148-e3be6c30e623}">
          <xlrd:rvb i="1392"/>
        </ext>
      </extLst>
    </bk>
    <bk>
      <extLst>
        <ext uri="{3e2802c4-a4d2-4d8b-9148-e3be6c30e623}">
          <xlrd:rvb i="1393"/>
        </ext>
      </extLst>
    </bk>
    <bk>
      <extLst>
        <ext uri="{3e2802c4-a4d2-4d8b-9148-e3be6c30e623}">
          <xlrd:rvb i="1394"/>
        </ext>
      </extLst>
    </bk>
    <bk>
      <extLst>
        <ext uri="{3e2802c4-a4d2-4d8b-9148-e3be6c30e623}">
          <xlrd:rvb i="1395"/>
        </ext>
      </extLst>
    </bk>
    <bk>
      <extLst>
        <ext uri="{3e2802c4-a4d2-4d8b-9148-e3be6c30e623}">
          <xlrd:rvb i="1396"/>
        </ext>
      </extLst>
    </bk>
    <bk>
      <extLst>
        <ext uri="{3e2802c4-a4d2-4d8b-9148-e3be6c30e623}">
          <xlrd:rvb i="1397"/>
        </ext>
      </extLst>
    </bk>
    <bk>
      <extLst>
        <ext uri="{3e2802c4-a4d2-4d8b-9148-e3be6c30e623}">
          <xlrd:rvb i="1398"/>
        </ext>
      </extLst>
    </bk>
    <bk>
      <extLst>
        <ext uri="{3e2802c4-a4d2-4d8b-9148-e3be6c30e623}">
          <xlrd:rvb i="1399"/>
        </ext>
      </extLst>
    </bk>
    <bk>
      <extLst>
        <ext uri="{3e2802c4-a4d2-4d8b-9148-e3be6c30e623}">
          <xlrd:rvb i="1400"/>
        </ext>
      </extLst>
    </bk>
    <bk>
      <extLst>
        <ext uri="{3e2802c4-a4d2-4d8b-9148-e3be6c30e623}">
          <xlrd:rvb i="1401"/>
        </ext>
      </extLst>
    </bk>
    <bk>
      <extLst>
        <ext uri="{3e2802c4-a4d2-4d8b-9148-e3be6c30e623}">
          <xlrd:rvb i="1402"/>
        </ext>
      </extLst>
    </bk>
    <bk>
      <extLst>
        <ext uri="{3e2802c4-a4d2-4d8b-9148-e3be6c30e623}">
          <xlrd:rvb i="1403"/>
        </ext>
      </extLst>
    </bk>
    <bk>
      <extLst>
        <ext uri="{3e2802c4-a4d2-4d8b-9148-e3be6c30e623}">
          <xlrd:rvb i="1404"/>
        </ext>
      </extLst>
    </bk>
    <bk>
      <extLst>
        <ext uri="{3e2802c4-a4d2-4d8b-9148-e3be6c30e623}">
          <xlrd:rvb i="1405"/>
        </ext>
      </extLst>
    </bk>
    <bk>
      <extLst>
        <ext uri="{3e2802c4-a4d2-4d8b-9148-e3be6c30e623}">
          <xlrd:rvb i="1406"/>
        </ext>
      </extLst>
    </bk>
    <bk>
      <extLst>
        <ext uri="{3e2802c4-a4d2-4d8b-9148-e3be6c30e623}">
          <xlrd:rvb i="1407"/>
        </ext>
      </extLst>
    </bk>
    <bk>
      <extLst>
        <ext uri="{3e2802c4-a4d2-4d8b-9148-e3be6c30e623}">
          <xlrd:rvb i="1408"/>
        </ext>
      </extLst>
    </bk>
    <bk>
      <extLst>
        <ext uri="{3e2802c4-a4d2-4d8b-9148-e3be6c30e623}">
          <xlrd:rvb i="1409"/>
        </ext>
      </extLst>
    </bk>
    <bk>
      <extLst>
        <ext uri="{3e2802c4-a4d2-4d8b-9148-e3be6c30e623}">
          <xlrd:rvb i="1410"/>
        </ext>
      </extLst>
    </bk>
    <bk>
      <extLst>
        <ext uri="{3e2802c4-a4d2-4d8b-9148-e3be6c30e623}">
          <xlrd:rvb i="1411"/>
        </ext>
      </extLst>
    </bk>
    <bk>
      <extLst>
        <ext uri="{3e2802c4-a4d2-4d8b-9148-e3be6c30e623}">
          <xlrd:rvb i="1412"/>
        </ext>
      </extLst>
    </bk>
    <bk>
      <extLst>
        <ext uri="{3e2802c4-a4d2-4d8b-9148-e3be6c30e623}">
          <xlrd:rvb i="1413"/>
        </ext>
      </extLst>
    </bk>
    <bk>
      <extLst>
        <ext uri="{3e2802c4-a4d2-4d8b-9148-e3be6c30e623}">
          <xlrd:rvb i="1414"/>
        </ext>
      </extLst>
    </bk>
    <bk>
      <extLst>
        <ext uri="{3e2802c4-a4d2-4d8b-9148-e3be6c30e623}">
          <xlrd:rvb i="1415"/>
        </ext>
      </extLst>
    </bk>
    <bk>
      <extLst>
        <ext uri="{3e2802c4-a4d2-4d8b-9148-e3be6c30e623}">
          <xlrd:rvb i="1416"/>
        </ext>
      </extLst>
    </bk>
    <bk>
      <extLst>
        <ext uri="{3e2802c4-a4d2-4d8b-9148-e3be6c30e623}">
          <xlrd:rvb i="1417"/>
        </ext>
      </extLst>
    </bk>
    <bk>
      <extLst>
        <ext uri="{3e2802c4-a4d2-4d8b-9148-e3be6c30e623}">
          <xlrd:rvb i="1418"/>
        </ext>
      </extLst>
    </bk>
    <bk>
      <extLst>
        <ext uri="{3e2802c4-a4d2-4d8b-9148-e3be6c30e623}">
          <xlrd:rvb i="1419"/>
        </ext>
      </extLst>
    </bk>
    <bk>
      <extLst>
        <ext uri="{3e2802c4-a4d2-4d8b-9148-e3be6c30e623}">
          <xlrd:rvb i="1420"/>
        </ext>
      </extLst>
    </bk>
    <bk>
      <extLst>
        <ext uri="{3e2802c4-a4d2-4d8b-9148-e3be6c30e623}">
          <xlrd:rvb i="1421"/>
        </ext>
      </extLst>
    </bk>
    <bk>
      <extLst>
        <ext uri="{3e2802c4-a4d2-4d8b-9148-e3be6c30e623}">
          <xlrd:rvb i="1422"/>
        </ext>
      </extLst>
    </bk>
    <bk>
      <extLst>
        <ext uri="{3e2802c4-a4d2-4d8b-9148-e3be6c30e623}">
          <xlrd:rvb i="1423"/>
        </ext>
      </extLst>
    </bk>
    <bk>
      <extLst>
        <ext uri="{3e2802c4-a4d2-4d8b-9148-e3be6c30e623}">
          <xlrd:rvb i="1424"/>
        </ext>
      </extLst>
    </bk>
    <bk>
      <extLst>
        <ext uri="{3e2802c4-a4d2-4d8b-9148-e3be6c30e623}">
          <xlrd:rvb i="1425"/>
        </ext>
      </extLst>
    </bk>
    <bk>
      <extLst>
        <ext uri="{3e2802c4-a4d2-4d8b-9148-e3be6c30e623}">
          <xlrd:rvb i="1426"/>
        </ext>
      </extLst>
    </bk>
    <bk>
      <extLst>
        <ext uri="{3e2802c4-a4d2-4d8b-9148-e3be6c30e623}">
          <xlrd:rvb i="1427"/>
        </ext>
      </extLst>
    </bk>
    <bk>
      <extLst>
        <ext uri="{3e2802c4-a4d2-4d8b-9148-e3be6c30e623}">
          <xlrd:rvb i="1428"/>
        </ext>
      </extLst>
    </bk>
    <bk>
      <extLst>
        <ext uri="{3e2802c4-a4d2-4d8b-9148-e3be6c30e623}">
          <xlrd:rvb i="1429"/>
        </ext>
      </extLst>
    </bk>
    <bk>
      <extLst>
        <ext uri="{3e2802c4-a4d2-4d8b-9148-e3be6c30e623}">
          <xlrd:rvb i="1430"/>
        </ext>
      </extLst>
    </bk>
    <bk>
      <extLst>
        <ext uri="{3e2802c4-a4d2-4d8b-9148-e3be6c30e623}">
          <xlrd:rvb i="1431"/>
        </ext>
      </extLst>
    </bk>
    <bk>
      <extLst>
        <ext uri="{3e2802c4-a4d2-4d8b-9148-e3be6c30e623}">
          <xlrd:rvb i="1432"/>
        </ext>
      </extLst>
    </bk>
    <bk>
      <extLst>
        <ext uri="{3e2802c4-a4d2-4d8b-9148-e3be6c30e623}">
          <xlrd:rvb i="1433"/>
        </ext>
      </extLst>
    </bk>
    <bk>
      <extLst>
        <ext uri="{3e2802c4-a4d2-4d8b-9148-e3be6c30e623}">
          <xlrd:rvb i="1434"/>
        </ext>
      </extLst>
    </bk>
    <bk>
      <extLst>
        <ext uri="{3e2802c4-a4d2-4d8b-9148-e3be6c30e623}">
          <xlrd:rvb i="1435"/>
        </ext>
      </extLst>
    </bk>
    <bk>
      <extLst>
        <ext uri="{3e2802c4-a4d2-4d8b-9148-e3be6c30e623}">
          <xlrd:rvb i="1436"/>
        </ext>
      </extLst>
    </bk>
    <bk>
      <extLst>
        <ext uri="{3e2802c4-a4d2-4d8b-9148-e3be6c30e623}">
          <xlrd:rvb i="1437"/>
        </ext>
      </extLst>
    </bk>
    <bk>
      <extLst>
        <ext uri="{3e2802c4-a4d2-4d8b-9148-e3be6c30e623}">
          <xlrd:rvb i="1438"/>
        </ext>
      </extLst>
    </bk>
    <bk>
      <extLst>
        <ext uri="{3e2802c4-a4d2-4d8b-9148-e3be6c30e623}">
          <xlrd:rvb i="1439"/>
        </ext>
      </extLst>
    </bk>
    <bk>
      <extLst>
        <ext uri="{3e2802c4-a4d2-4d8b-9148-e3be6c30e623}">
          <xlrd:rvb i="1440"/>
        </ext>
      </extLst>
    </bk>
    <bk>
      <extLst>
        <ext uri="{3e2802c4-a4d2-4d8b-9148-e3be6c30e623}">
          <xlrd:rvb i="1441"/>
        </ext>
      </extLst>
    </bk>
    <bk>
      <extLst>
        <ext uri="{3e2802c4-a4d2-4d8b-9148-e3be6c30e623}">
          <xlrd:rvb i="1442"/>
        </ext>
      </extLst>
    </bk>
    <bk>
      <extLst>
        <ext uri="{3e2802c4-a4d2-4d8b-9148-e3be6c30e623}">
          <xlrd:rvb i="1443"/>
        </ext>
      </extLst>
    </bk>
    <bk>
      <extLst>
        <ext uri="{3e2802c4-a4d2-4d8b-9148-e3be6c30e623}">
          <xlrd:rvb i="1444"/>
        </ext>
      </extLst>
    </bk>
    <bk>
      <extLst>
        <ext uri="{3e2802c4-a4d2-4d8b-9148-e3be6c30e623}">
          <xlrd:rvb i="1445"/>
        </ext>
      </extLst>
    </bk>
    <bk>
      <extLst>
        <ext uri="{3e2802c4-a4d2-4d8b-9148-e3be6c30e623}">
          <xlrd:rvb i="1446"/>
        </ext>
      </extLst>
    </bk>
    <bk>
      <extLst>
        <ext uri="{3e2802c4-a4d2-4d8b-9148-e3be6c30e623}">
          <xlrd:rvb i="1447"/>
        </ext>
      </extLst>
    </bk>
    <bk>
      <extLst>
        <ext uri="{3e2802c4-a4d2-4d8b-9148-e3be6c30e623}">
          <xlrd:rvb i="1448"/>
        </ext>
      </extLst>
    </bk>
    <bk>
      <extLst>
        <ext uri="{3e2802c4-a4d2-4d8b-9148-e3be6c30e623}">
          <xlrd:rvb i="1449"/>
        </ext>
      </extLst>
    </bk>
    <bk>
      <extLst>
        <ext uri="{3e2802c4-a4d2-4d8b-9148-e3be6c30e623}">
          <xlrd:rvb i="1450"/>
        </ext>
      </extLst>
    </bk>
    <bk>
      <extLst>
        <ext uri="{3e2802c4-a4d2-4d8b-9148-e3be6c30e623}">
          <xlrd:rvb i="1451"/>
        </ext>
      </extLst>
    </bk>
    <bk>
      <extLst>
        <ext uri="{3e2802c4-a4d2-4d8b-9148-e3be6c30e623}">
          <xlrd:rvb i="1452"/>
        </ext>
      </extLst>
    </bk>
    <bk>
      <extLst>
        <ext uri="{3e2802c4-a4d2-4d8b-9148-e3be6c30e623}">
          <xlrd:rvb i="1453"/>
        </ext>
      </extLst>
    </bk>
    <bk>
      <extLst>
        <ext uri="{3e2802c4-a4d2-4d8b-9148-e3be6c30e623}">
          <xlrd:rvb i="1454"/>
        </ext>
      </extLst>
    </bk>
    <bk>
      <extLst>
        <ext uri="{3e2802c4-a4d2-4d8b-9148-e3be6c30e623}">
          <xlrd:rvb i="1455"/>
        </ext>
      </extLst>
    </bk>
    <bk>
      <extLst>
        <ext uri="{3e2802c4-a4d2-4d8b-9148-e3be6c30e623}">
          <xlrd:rvb i="1456"/>
        </ext>
      </extLst>
    </bk>
    <bk>
      <extLst>
        <ext uri="{3e2802c4-a4d2-4d8b-9148-e3be6c30e623}">
          <xlrd:rvb i="1457"/>
        </ext>
      </extLst>
    </bk>
    <bk>
      <extLst>
        <ext uri="{3e2802c4-a4d2-4d8b-9148-e3be6c30e623}">
          <xlrd:rvb i="1458"/>
        </ext>
      </extLst>
    </bk>
    <bk>
      <extLst>
        <ext uri="{3e2802c4-a4d2-4d8b-9148-e3be6c30e623}">
          <xlrd:rvb i="1459"/>
        </ext>
      </extLst>
    </bk>
    <bk>
      <extLst>
        <ext uri="{3e2802c4-a4d2-4d8b-9148-e3be6c30e623}">
          <xlrd:rvb i="1460"/>
        </ext>
      </extLst>
    </bk>
    <bk>
      <extLst>
        <ext uri="{3e2802c4-a4d2-4d8b-9148-e3be6c30e623}">
          <xlrd:rvb i="1461"/>
        </ext>
      </extLst>
    </bk>
    <bk>
      <extLst>
        <ext uri="{3e2802c4-a4d2-4d8b-9148-e3be6c30e623}">
          <xlrd:rvb i="1462"/>
        </ext>
      </extLst>
    </bk>
    <bk>
      <extLst>
        <ext uri="{3e2802c4-a4d2-4d8b-9148-e3be6c30e623}">
          <xlrd:rvb i="1463"/>
        </ext>
      </extLst>
    </bk>
    <bk>
      <extLst>
        <ext uri="{3e2802c4-a4d2-4d8b-9148-e3be6c30e623}">
          <xlrd:rvb i="1464"/>
        </ext>
      </extLst>
    </bk>
    <bk>
      <extLst>
        <ext uri="{3e2802c4-a4d2-4d8b-9148-e3be6c30e623}">
          <xlrd:rvb i="1465"/>
        </ext>
      </extLst>
    </bk>
    <bk>
      <extLst>
        <ext uri="{3e2802c4-a4d2-4d8b-9148-e3be6c30e623}">
          <xlrd:rvb i="1466"/>
        </ext>
      </extLst>
    </bk>
    <bk>
      <extLst>
        <ext uri="{3e2802c4-a4d2-4d8b-9148-e3be6c30e623}">
          <xlrd:rvb i="1467"/>
        </ext>
      </extLst>
    </bk>
    <bk>
      <extLst>
        <ext uri="{3e2802c4-a4d2-4d8b-9148-e3be6c30e623}">
          <xlrd:rvb i="1468"/>
        </ext>
      </extLst>
    </bk>
    <bk>
      <extLst>
        <ext uri="{3e2802c4-a4d2-4d8b-9148-e3be6c30e623}">
          <xlrd:rvb i="1469"/>
        </ext>
      </extLst>
    </bk>
    <bk>
      <extLst>
        <ext uri="{3e2802c4-a4d2-4d8b-9148-e3be6c30e623}">
          <xlrd:rvb i="1470"/>
        </ext>
      </extLst>
    </bk>
    <bk>
      <extLst>
        <ext uri="{3e2802c4-a4d2-4d8b-9148-e3be6c30e623}">
          <xlrd:rvb i="1471"/>
        </ext>
      </extLst>
    </bk>
    <bk>
      <extLst>
        <ext uri="{3e2802c4-a4d2-4d8b-9148-e3be6c30e623}">
          <xlrd:rvb i="1472"/>
        </ext>
      </extLst>
    </bk>
    <bk>
      <extLst>
        <ext uri="{3e2802c4-a4d2-4d8b-9148-e3be6c30e623}">
          <xlrd:rvb i="1473"/>
        </ext>
      </extLst>
    </bk>
    <bk>
      <extLst>
        <ext uri="{3e2802c4-a4d2-4d8b-9148-e3be6c30e623}">
          <xlrd:rvb i="1474"/>
        </ext>
      </extLst>
    </bk>
    <bk>
      <extLst>
        <ext uri="{3e2802c4-a4d2-4d8b-9148-e3be6c30e623}">
          <xlrd:rvb i="1475"/>
        </ext>
      </extLst>
    </bk>
    <bk>
      <extLst>
        <ext uri="{3e2802c4-a4d2-4d8b-9148-e3be6c30e623}">
          <xlrd:rvb i="1476"/>
        </ext>
      </extLst>
    </bk>
    <bk>
      <extLst>
        <ext uri="{3e2802c4-a4d2-4d8b-9148-e3be6c30e623}">
          <xlrd:rvb i="1477"/>
        </ext>
      </extLst>
    </bk>
    <bk>
      <extLst>
        <ext uri="{3e2802c4-a4d2-4d8b-9148-e3be6c30e623}">
          <xlrd:rvb i="1478"/>
        </ext>
      </extLst>
    </bk>
    <bk>
      <extLst>
        <ext uri="{3e2802c4-a4d2-4d8b-9148-e3be6c30e623}">
          <xlrd:rvb i="1479"/>
        </ext>
      </extLst>
    </bk>
    <bk>
      <extLst>
        <ext uri="{3e2802c4-a4d2-4d8b-9148-e3be6c30e623}">
          <xlrd:rvb i="1480"/>
        </ext>
      </extLst>
    </bk>
    <bk>
      <extLst>
        <ext uri="{3e2802c4-a4d2-4d8b-9148-e3be6c30e623}">
          <xlrd:rvb i="1481"/>
        </ext>
      </extLst>
    </bk>
    <bk>
      <extLst>
        <ext uri="{3e2802c4-a4d2-4d8b-9148-e3be6c30e623}">
          <xlrd:rvb i="1482"/>
        </ext>
      </extLst>
    </bk>
    <bk>
      <extLst>
        <ext uri="{3e2802c4-a4d2-4d8b-9148-e3be6c30e623}">
          <xlrd:rvb i="1483"/>
        </ext>
      </extLst>
    </bk>
    <bk>
      <extLst>
        <ext uri="{3e2802c4-a4d2-4d8b-9148-e3be6c30e623}">
          <xlrd:rvb i="1484"/>
        </ext>
      </extLst>
    </bk>
    <bk>
      <extLst>
        <ext uri="{3e2802c4-a4d2-4d8b-9148-e3be6c30e623}">
          <xlrd:rvb i="1485"/>
        </ext>
      </extLst>
    </bk>
    <bk>
      <extLst>
        <ext uri="{3e2802c4-a4d2-4d8b-9148-e3be6c30e623}">
          <xlrd:rvb i="1486"/>
        </ext>
      </extLst>
    </bk>
    <bk>
      <extLst>
        <ext uri="{3e2802c4-a4d2-4d8b-9148-e3be6c30e623}">
          <xlrd:rvb i="1487"/>
        </ext>
      </extLst>
    </bk>
    <bk>
      <extLst>
        <ext uri="{3e2802c4-a4d2-4d8b-9148-e3be6c30e623}">
          <xlrd:rvb i="1488"/>
        </ext>
      </extLst>
    </bk>
    <bk>
      <extLst>
        <ext uri="{3e2802c4-a4d2-4d8b-9148-e3be6c30e623}">
          <xlrd:rvb i="1489"/>
        </ext>
      </extLst>
    </bk>
    <bk>
      <extLst>
        <ext uri="{3e2802c4-a4d2-4d8b-9148-e3be6c30e623}">
          <xlrd:rvb i="1490"/>
        </ext>
      </extLst>
    </bk>
    <bk>
      <extLst>
        <ext uri="{3e2802c4-a4d2-4d8b-9148-e3be6c30e623}">
          <xlrd:rvb i="1491"/>
        </ext>
      </extLst>
    </bk>
    <bk>
      <extLst>
        <ext uri="{3e2802c4-a4d2-4d8b-9148-e3be6c30e623}">
          <xlrd:rvb i="1492"/>
        </ext>
      </extLst>
    </bk>
    <bk>
      <extLst>
        <ext uri="{3e2802c4-a4d2-4d8b-9148-e3be6c30e623}">
          <xlrd:rvb i="1493"/>
        </ext>
      </extLst>
    </bk>
    <bk>
      <extLst>
        <ext uri="{3e2802c4-a4d2-4d8b-9148-e3be6c30e623}">
          <xlrd:rvb i="1494"/>
        </ext>
      </extLst>
    </bk>
    <bk>
      <extLst>
        <ext uri="{3e2802c4-a4d2-4d8b-9148-e3be6c30e623}">
          <xlrd:rvb i="1495"/>
        </ext>
      </extLst>
    </bk>
    <bk>
      <extLst>
        <ext uri="{3e2802c4-a4d2-4d8b-9148-e3be6c30e623}">
          <xlrd:rvb i="1496"/>
        </ext>
      </extLst>
    </bk>
    <bk>
      <extLst>
        <ext uri="{3e2802c4-a4d2-4d8b-9148-e3be6c30e623}">
          <xlrd:rvb i="1497"/>
        </ext>
      </extLst>
    </bk>
    <bk>
      <extLst>
        <ext uri="{3e2802c4-a4d2-4d8b-9148-e3be6c30e623}">
          <xlrd:rvb i="1498"/>
        </ext>
      </extLst>
    </bk>
    <bk>
      <extLst>
        <ext uri="{3e2802c4-a4d2-4d8b-9148-e3be6c30e623}">
          <xlrd:rvb i="1499"/>
        </ext>
      </extLst>
    </bk>
    <bk>
      <extLst>
        <ext uri="{3e2802c4-a4d2-4d8b-9148-e3be6c30e623}">
          <xlrd:rvb i="1500"/>
        </ext>
      </extLst>
    </bk>
    <bk>
      <extLst>
        <ext uri="{3e2802c4-a4d2-4d8b-9148-e3be6c30e623}">
          <xlrd:rvb i="1501"/>
        </ext>
      </extLst>
    </bk>
    <bk>
      <extLst>
        <ext uri="{3e2802c4-a4d2-4d8b-9148-e3be6c30e623}">
          <xlrd:rvb i="1502"/>
        </ext>
      </extLst>
    </bk>
    <bk>
      <extLst>
        <ext uri="{3e2802c4-a4d2-4d8b-9148-e3be6c30e623}">
          <xlrd:rvb i="1503"/>
        </ext>
      </extLst>
    </bk>
    <bk>
      <extLst>
        <ext uri="{3e2802c4-a4d2-4d8b-9148-e3be6c30e623}">
          <xlrd:rvb i="1504"/>
        </ext>
      </extLst>
    </bk>
    <bk>
      <extLst>
        <ext uri="{3e2802c4-a4d2-4d8b-9148-e3be6c30e623}">
          <xlrd:rvb i="1505"/>
        </ext>
      </extLst>
    </bk>
    <bk>
      <extLst>
        <ext uri="{3e2802c4-a4d2-4d8b-9148-e3be6c30e623}">
          <xlrd:rvb i="1506"/>
        </ext>
      </extLst>
    </bk>
    <bk>
      <extLst>
        <ext uri="{3e2802c4-a4d2-4d8b-9148-e3be6c30e623}">
          <xlrd:rvb i="1507"/>
        </ext>
      </extLst>
    </bk>
    <bk>
      <extLst>
        <ext uri="{3e2802c4-a4d2-4d8b-9148-e3be6c30e623}">
          <xlrd:rvb i="1508"/>
        </ext>
      </extLst>
    </bk>
    <bk>
      <extLst>
        <ext uri="{3e2802c4-a4d2-4d8b-9148-e3be6c30e623}">
          <xlrd:rvb i="1509"/>
        </ext>
      </extLst>
    </bk>
    <bk>
      <extLst>
        <ext uri="{3e2802c4-a4d2-4d8b-9148-e3be6c30e623}">
          <xlrd:rvb i="1510"/>
        </ext>
      </extLst>
    </bk>
    <bk>
      <extLst>
        <ext uri="{3e2802c4-a4d2-4d8b-9148-e3be6c30e623}">
          <xlrd:rvb i="1511"/>
        </ext>
      </extLst>
    </bk>
    <bk>
      <extLst>
        <ext uri="{3e2802c4-a4d2-4d8b-9148-e3be6c30e623}">
          <xlrd:rvb i="1512"/>
        </ext>
      </extLst>
    </bk>
    <bk>
      <extLst>
        <ext uri="{3e2802c4-a4d2-4d8b-9148-e3be6c30e623}">
          <xlrd:rvb i="1513"/>
        </ext>
      </extLst>
    </bk>
    <bk>
      <extLst>
        <ext uri="{3e2802c4-a4d2-4d8b-9148-e3be6c30e623}">
          <xlrd:rvb i="1514"/>
        </ext>
      </extLst>
    </bk>
    <bk>
      <extLst>
        <ext uri="{3e2802c4-a4d2-4d8b-9148-e3be6c30e623}">
          <xlrd:rvb i="1515"/>
        </ext>
      </extLst>
    </bk>
    <bk>
      <extLst>
        <ext uri="{3e2802c4-a4d2-4d8b-9148-e3be6c30e623}">
          <xlrd:rvb i="1516"/>
        </ext>
      </extLst>
    </bk>
    <bk>
      <extLst>
        <ext uri="{3e2802c4-a4d2-4d8b-9148-e3be6c30e623}">
          <xlrd:rvb i="1517"/>
        </ext>
      </extLst>
    </bk>
    <bk>
      <extLst>
        <ext uri="{3e2802c4-a4d2-4d8b-9148-e3be6c30e623}">
          <xlrd:rvb i="1518"/>
        </ext>
      </extLst>
    </bk>
    <bk>
      <extLst>
        <ext uri="{3e2802c4-a4d2-4d8b-9148-e3be6c30e623}">
          <xlrd:rvb i="1519"/>
        </ext>
      </extLst>
    </bk>
    <bk>
      <extLst>
        <ext uri="{3e2802c4-a4d2-4d8b-9148-e3be6c30e623}">
          <xlrd:rvb i="1520"/>
        </ext>
      </extLst>
    </bk>
    <bk>
      <extLst>
        <ext uri="{3e2802c4-a4d2-4d8b-9148-e3be6c30e623}">
          <xlrd:rvb i="1521"/>
        </ext>
      </extLst>
    </bk>
    <bk>
      <extLst>
        <ext uri="{3e2802c4-a4d2-4d8b-9148-e3be6c30e623}">
          <xlrd:rvb i="1522"/>
        </ext>
      </extLst>
    </bk>
    <bk>
      <extLst>
        <ext uri="{3e2802c4-a4d2-4d8b-9148-e3be6c30e623}">
          <xlrd:rvb i="1523"/>
        </ext>
      </extLst>
    </bk>
    <bk>
      <extLst>
        <ext uri="{3e2802c4-a4d2-4d8b-9148-e3be6c30e623}">
          <xlrd:rvb i="1524"/>
        </ext>
      </extLst>
    </bk>
    <bk>
      <extLst>
        <ext uri="{3e2802c4-a4d2-4d8b-9148-e3be6c30e623}">
          <xlrd:rvb i="1525"/>
        </ext>
      </extLst>
    </bk>
    <bk>
      <extLst>
        <ext uri="{3e2802c4-a4d2-4d8b-9148-e3be6c30e623}">
          <xlrd:rvb i="1526"/>
        </ext>
      </extLst>
    </bk>
    <bk>
      <extLst>
        <ext uri="{3e2802c4-a4d2-4d8b-9148-e3be6c30e623}">
          <xlrd:rvb i="1527"/>
        </ext>
      </extLst>
    </bk>
    <bk>
      <extLst>
        <ext uri="{3e2802c4-a4d2-4d8b-9148-e3be6c30e623}">
          <xlrd:rvb i="1528"/>
        </ext>
      </extLst>
    </bk>
    <bk>
      <extLst>
        <ext uri="{3e2802c4-a4d2-4d8b-9148-e3be6c30e623}">
          <xlrd:rvb i="1529"/>
        </ext>
      </extLst>
    </bk>
    <bk>
      <extLst>
        <ext uri="{3e2802c4-a4d2-4d8b-9148-e3be6c30e623}">
          <xlrd:rvb i="1530"/>
        </ext>
      </extLst>
    </bk>
    <bk>
      <extLst>
        <ext uri="{3e2802c4-a4d2-4d8b-9148-e3be6c30e623}">
          <xlrd:rvb i="1531"/>
        </ext>
      </extLst>
    </bk>
    <bk>
      <extLst>
        <ext uri="{3e2802c4-a4d2-4d8b-9148-e3be6c30e623}">
          <xlrd:rvb i="1532"/>
        </ext>
      </extLst>
    </bk>
    <bk>
      <extLst>
        <ext uri="{3e2802c4-a4d2-4d8b-9148-e3be6c30e623}">
          <xlrd:rvb i="1533"/>
        </ext>
      </extLst>
    </bk>
    <bk>
      <extLst>
        <ext uri="{3e2802c4-a4d2-4d8b-9148-e3be6c30e623}">
          <xlrd:rvb i="1534"/>
        </ext>
      </extLst>
    </bk>
    <bk>
      <extLst>
        <ext uri="{3e2802c4-a4d2-4d8b-9148-e3be6c30e623}">
          <xlrd:rvb i="1535"/>
        </ext>
      </extLst>
    </bk>
    <bk>
      <extLst>
        <ext uri="{3e2802c4-a4d2-4d8b-9148-e3be6c30e623}">
          <xlrd:rvb i="1536"/>
        </ext>
      </extLst>
    </bk>
    <bk>
      <extLst>
        <ext uri="{3e2802c4-a4d2-4d8b-9148-e3be6c30e623}">
          <xlrd:rvb i="1537"/>
        </ext>
      </extLst>
    </bk>
    <bk>
      <extLst>
        <ext uri="{3e2802c4-a4d2-4d8b-9148-e3be6c30e623}">
          <xlrd:rvb i="1538"/>
        </ext>
      </extLst>
    </bk>
    <bk>
      <extLst>
        <ext uri="{3e2802c4-a4d2-4d8b-9148-e3be6c30e623}">
          <xlrd:rvb i="1539"/>
        </ext>
      </extLst>
    </bk>
    <bk>
      <extLst>
        <ext uri="{3e2802c4-a4d2-4d8b-9148-e3be6c30e623}">
          <xlrd:rvb i="1540"/>
        </ext>
      </extLst>
    </bk>
    <bk>
      <extLst>
        <ext uri="{3e2802c4-a4d2-4d8b-9148-e3be6c30e623}">
          <xlrd:rvb i="1541"/>
        </ext>
      </extLst>
    </bk>
    <bk>
      <extLst>
        <ext uri="{3e2802c4-a4d2-4d8b-9148-e3be6c30e623}">
          <xlrd:rvb i="1542"/>
        </ext>
      </extLst>
    </bk>
    <bk>
      <extLst>
        <ext uri="{3e2802c4-a4d2-4d8b-9148-e3be6c30e623}">
          <xlrd:rvb i="1543"/>
        </ext>
      </extLst>
    </bk>
    <bk>
      <extLst>
        <ext uri="{3e2802c4-a4d2-4d8b-9148-e3be6c30e623}">
          <xlrd:rvb i="1544"/>
        </ext>
      </extLst>
    </bk>
    <bk>
      <extLst>
        <ext uri="{3e2802c4-a4d2-4d8b-9148-e3be6c30e623}">
          <xlrd:rvb i="1545"/>
        </ext>
      </extLst>
    </bk>
    <bk>
      <extLst>
        <ext uri="{3e2802c4-a4d2-4d8b-9148-e3be6c30e623}">
          <xlrd:rvb i="1546"/>
        </ext>
      </extLst>
    </bk>
    <bk>
      <extLst>
        <ext uri="{3e2802c4-a4d2-4d8b-9148-e3be6c30e623}">
          <xlrd:rvb i="1547"/>
        </ext>
      </extLst>
    </bk>
    <bk>
      <extLst>
        <ext uri="{3e2802c4-a4d2-4d8b-9148-e3be6c30e623}">
          <xlrd:rvb i="1548"/>
        </ext>
      </extLst>
    </bk>
    <bk>
      <extLst>
        <ext uri="{3e2802c4-a4d2-4d8b-9148-e3be6c30e623}">
          <xlrd:rvb i="1549"/>
        </ext>
      </extLst>
    </bk>
    <bk>
      <extLst>
        <ext uri="{3e2802c4-a4d2-4d8b-9148-e3be6c30e623}">
          <xlrd:rvb i="1550"/>
        </ext>
      </extLst>
    </bk>
    <bk>
      <extLst>
        <ext uri="{3e2802c4-a4d2-4d8b-9148-e3be6c30e623}">
          <xlrd:rvb i="1551"/>
        </ext>
      </extLst>
    </bk>
    <bk>
      <extLst>
        <ext uri="{3e2802c4-a4d2-4d8b-9148-e3be6c30e623}">
          <xlrd:rvb i="1552"/>
        </ext>
      </extLst>
    </bk>
    <bk>
      <extLst>
        <ext uri="{3e2802c4-a4d2-4d8b-9148-e3be6c30e623}">
          <xlrd:rvb i="1553"/>
        </ext>
      </extLst>
    </bk>
    <bk>
      <extLst>
        <ext uri="{3e2802c4-a4d2-4d8b-9148-e3be6c30e623}">
          <xlrd:rvb i="1554"/>
        </ext>
      </extLst>
    </bk>
    <bk>
      <extLst>
        <ext uri="{3e2802c4-a4d2-4d8b-9148-e3be6c30e623}">
          <xlrd:rvb i="1555"/>
        </ext>
      </extLst>
    </bk>
    <bk>
      <extLst>
        <ext uri="{3e2802c4-a4d2-4d8b-9148-e3be6c30e623}">
          <xlrd:rvb i="1556"/>
        </ext>
      </extLst>
    </bk>
    <bk>
      <extLst>
        <ext uri="{3e2802c4-a4d2-4d8b-9148-e3be6c30e623}">
          <xlrd:rvb i="1557"/>
        </ext>
      </extLst>
    </bk>
    <bk>
      <extLst>
        <ext uri="{3e2802c4-a4d2-4d8b-9148-e3be6c30e623}">
          <xlrd:rvb i="1558"/>
        </ext>
      </extLst>
    </bk>
    <bk>
      <extLst>
        <ext uri="{3e2802c4-a4d2-4d8b-9148-e3be6c30e623}">
          <xlrd:rvb i="1559"/>
        </ext>
      </extLst>
    </bk>
    <bk>
      <extLst>
        <ext uri="{3e2802c4-a4d2-4d8b-9148-e3be6c30e623}">
          <xlrd:rvb i="1560"/>
        </ext>
      </extLst>
    </bk>
    <bk>
      <extLst>
        <ext uri="{3e2802c4-a4d2-4d8b-9148-e3be6c30e623}">
          <xlrd:rvb i="1561"/>
        </ext>
      </extLst>
    </bk>
    <bk>
      <extLst>
        <ext uri="{3e2802c4-a4d2-4d8b-9148-e3be6c30e623}">
          <xlrd:rvb i="1562"/>
        </ext>
      </extLst>
    </bk>
    <bk>
      <extLst>
        <ext uri="{3e2802c4-a4d2-4d8b-9148-e3be6c30e623}">
          <xlrd:rvb i="1563"/>
        </ext>
      </extLst>
    </bk>
    <bk>
      <extLst>
        <ext uri="{3e2802c4-a4d2-4d8b-9148-e3be6c30e623}">
          <xlrd:rvb i="1564"/>
        </ext>
      </extLst>
    </bk>
    <bk>
      <extLst>
        <ext uri="{3e2802c4-a4d2-4d8b-9148-e3be6c30e623}">
          <xlrd:rvb i="1565"/>
        </ext>
      </extLst>
    </bk>
    <bk>
      <extLst>
        <ext uri="{3e2802c4-a4d2-4d8b-9148-e3be6c30e623}">
          <xlrd:rvb i="1566"/>
        </ext>
      </extLst>
    </bk>
    <bk>
      <extLst>
        <ext uri="{3e2802c4-a4d2-4d8b-9148-e3be6c30e623}">
          <xlrd:rvb i="1567"/>
        </ext>
      </extLst>
    </bk>
    <bk>
      <extLst>
        <ext uri="{3e2802c4-a4d2-4d8b-9148-e3be6c30e623}">
          <xlrd:rvb i="1568"/>
        </ext>
      </extLst>
    </bk>
    <bk>
      <extLst>
        <ext uri="{3e2802c4-a4d2-4d8b-9148-e3be6c30e623}">
          <xlrd:rvb i="1569"/>
        </ext>
      </extLst>
    </bk>
    <bk>
      <extLst>
        <ext uri="{3e2802c4-a4d2-4d8b-9148-e3be6c30e623}">
          <xlrd:rvb i="1570"/>
        </ext>
      </extLst>
    </bk>
    <bk>
      <extLst>
        <ext uri="{3e2802c4-a4d2-4d8b-9148-e3be6c30e623}">
          <xlrd:rvb i="1571"/>
        </ext>
      </extLst>
    </bk>
    <bk>
      <extLst>
        <ext uri="{3e2802c4-a4d2-4d8b-9148-e3be6c30e623}">
          <xlrd:rvb i="1572"/>
        </ext>
      </extLst>
    </bk>
    <bk>
      <extLst>
        <ext uri="{3e2802c4-a4d2-4d8b-9148-e3be6c30e623}">
          <xlrd:rvb i="1573"/>
        </ext>
      </extLst>
    </bk>
    <bk>
      <extLst>
        <ext uri="{3e2802c4-a4d2-4d8b-9148-e3be6c30e623}">
          <xlrd:rvb i="1574"/>
        </ext>
      </extLst>
    </bk>
    <bk>
      <extLst>
        <ext uri="{3e2802c4-a4d2-4d8b-9148-e3be6c30e623}">
          <xlrd:rvb i="1575"/>
        </ext>
      </extLst>
    </bk>
    <bk>
      <extLst>
        <ext uri="{3e2802c4-a4d2-4d8b-9148-e3be6c30e623}">
          <xlrd:rvb i="1576"/>
        </ext>
      </extLst>
    </bk>
    <bk>
      <extLst>
        <ext uri="{3e2802c4-a4d2-4d8b-9148-e3be6c30e623}">
          <xlrd:rvb i="1577"/>
        </ext>
      </extLst>
    </bk>
    <bk>
      <extLst>
        <ext uri="{3e2802c4-a4d2-4d8b-9148-e3be6c30e623}">
          <xlrd:rvb i="1578"/>
        </ext>
      </extLst>
    </bk>
    <bk>
      <extLst>
        <ext uri="{3e2802c4-a4d2-4d8b-9148-e3be6c30e623}">
          <xlrd:rvb i="1579"/>
        </ext>
      </extLst>
    </bk>
    <bk>
      <extLst>
        <ext uri="{3e2802c4-a4d2-4d8b-9148-e3be6c30e623}">
          <xlrd:rvb i="1580"/>
        </ext>
      </extLst>
    </bk>
    <bk>
      <extLst>
        <ext uri="{3e2802c4-a4d2-4d8b-9148-e3be6c30e623}">
          <xlrd:rvb i="1581"/>
        </ext>
      </extLst>
    </bk>
    <bk>
      <extLst>
        <ext uri="{3e2802c4-a4d2-4d8b-9148-e3be6c30e623}">
          <xlrd:rvb i="1582"/>
        </ext>
      </extLst>
    </bk>
    <bk>
      <extLst>
        <ext uri="{3e2802c4-a4d2-4d8b-9148-e3be6c30e623}">
          <xlrd:rvb i="1583"/>
        </ext>
      </extLst>
    </bk>
    <bk>
      <extLst>
        <ext uri="{3e2802c4-a4d2-4d8b-9148-e3be6c30e623}">
          <xlrd:rvb i="1584"/>
        </ext>
      </extLst>
    </bk>
    <bk>
      <extLst>
        <ext uri="{3e2802c4-a4d2-4d8b-9148-e3be6c30e623}">
          <xlrd:rvb i="1585"/>
        </ext>
      </extLst>
    </bk>
    <bk>
      <extLst>
        <ext uri="{3e2802c4-a4d2-4d8b-9148-e3be6c30e623}">
          <xlrd:rvb i="1586"/>
        </ext>
      </extLst>
    </bk>
    <bk>
      <extLst>
        <ext uri="{3e2802c4-a4d2-4d8b-9148-e3be6c30e623}">
          <xlrd:rvb i="1587"/>
        </ext>
      </extLst>
    </bk>
    <bk>
      <extLst>
        <ext uri="{3e2802c4-a4d2-4d8b-9148-e3be6c30e623}">
          <xlrd:rvb i="1588"/>
        </ext>
      </extLst>
    </bk>
    <bk>
      <extLst>
        <ext uri="{3e2802c4-a4d2-4d8b-9148-e3be6c30e623}">
          <xlrd:rvb i="1589"/>
        </ext>
      </extLst>
    </bk>
    <bk>
      <extLst>
        <ext uri="{3e2802c4-a4d2-4d8b-9148-e3be6c30e623}">
          <xlrd:rvb i="1590"/>
        </ext>
      </extLst>
    </bk>
    <bk>
      <extLst>
        <ext uri="{3e2802c4-a4d2-4d8b-9148-e3be6c30e623}">
          <xlrd:rvb i="1591"/>
        </ext>
      </extLst>
    </bk>
    <bk>
      <extLst>
        <ext uri="{3e2802c4-a4d2-4d8b-9148-e3be6c30e623}">
          <xlrd:rvb i="1592"/>
        </ext>
      </extLst>
    </bk>
    <bk>
      <extLst>
        <ext uri="{3e2802c4-a4d2-4d8b-9148-e3be6c30e623}">
          <xlrd:rvb i="1593"/>
        </ext>
      </extLst>
    </bk>
    <bk>
      <extLst>
        <ext uri="{3e2802c4-a4d2-4d8b-9148-e3be6c30e623}">
          <xlrd:rvb i="1594"/>
        </ext>
      </extLst>
    </bk>
    <bk>
      <extLst>
        <ext uri="{3e2802c4-a4d2-4d8b-9148-e3be6c30e623}">
          <xlrd:rvb i="1595"/>
        </ext>
      </extLst>
    </bk>
    <bk>
      <extLst>
        <ext uri="{3e2802c4-a4d2-4d8b-9148-e3be6c30e623}">
          <xlrd:rvb i="1596"/>
        </ext>
      </extLst>
    </bk>
    <bk>
      <extLst>
        <ext uri="{3e2802c4-a4d2-4d8b-9148-e3be6c30e623}">
          <xlrd:rvb i="1597"/>
        </ext>
      </extLst>
    </bk>
    <bk>
      <extLst>
        <ext uri="{3e2802c4-a4d2-4d8b-9148-e3be6c30e623}">
          <xlrd:rvb i="1598"/>
        </ext>
      </extLst>
    </bk>
    <bk>
      <extLst>
        <ext uri="{3e2802c4-a4d2-4d8b-9148-e3be6c30e623}">
          <xlrd:rvb i="1599"/>
        </ext>
      </extLst>
    </bk>
    <bk>
      <extLst>
        <ext uri="{3e2802c4-a4d2-4d8b-9148-e3be6c30e623}">
          <xlrd:rvb i="1600"/>
        </ext>
      </extLst>
    </bk>
    <bk>
      <extLst>
        <ext uri="{3e2802c4-a4d2-4d8b-9148-e3be6c30e623}">
          <xlrd:rvb i="1601"/>
        </ext>
      </extLst>
    </bk>
    <bk>
      <extLst>
        <ext uri="{3e2802c4-a4d2-4d8b-9148-e3be6c30e623}">
          <xlrd:rvb i="1602"/>
        </ext>
      </extLst>
    </bk>
    <bk>
      <extLst>
        <ext uri="{3e2802c4-a4d2-4d8b-9148-e3be6c30e623}">
          <xlrd:rvb i="1603"/>
        </ext>
      </extLst>
    </bk>
    <bk>
      <extLst>
        <ext uri="{3e2802c4-a4d2-4d8b-9148-e3be6c30e623}">
          <xlrd:rvb i="1604"/>
        </ext>
      </extLst>
    </bk>
    <bk>
      <extLst>
        <ext uri="{3e2802c4-a4d2-4d8b-9148-e3be6c30e623}">
          <xlrd:rvb i="1605"/>
        </ext>
      </extLst>
    </bk>
    <bk>
      <extLst>
        <ext uri="{3e2802c4-a4d2-4d8b-9148-e3be6c30e623}">
          <xlrd:rvb i="1606"/>
        </ext>
      </extLst>
    </bk>
    <bk>
      <extLst>
        <ext uri="{3e2802c4-a4d2-4d8b-9148-e3be6c30e623}">
          <xlrd:rvb i="1607"/>
        </ext>
      </extLst>
    </bk>
    <bk>
      <extLst>
        <ext uri="{3e2802c4-a4d2-4d8b-9148-e3be6c30e623}">
          <xlrd:rvb i="1608"/>
        </ext>
      </extLst>
    </bk>
    <bk>
      <extLst>
        <ext uri="{3e2802c4-a4d2-4d8b-9148-e3be6c30e623}">
          <xlrd:rvb i="1609"/>
        </ext>
      </extLst>
    </bk>
    <bk>
      <extLst>
        <ext uri="{3e2802c4-a4d2-4d8b-9148-e3be6c30e623}">
          <xlrd:rvb i="1610"/>
        </ext>
      </extLst>
    </bk>
    <bk>
      <extLst>
        <ext uri="{3e2802c4-a4d2-4d8b-9148-e3be6c30e623}">
          <xlrd:rvb i="1611"/>
        </ext>
      </extLst>
    </bk>
    <bk>
      <extLst>
        <ext uri="{3e2802c4-a4d2-4d8b-9148-e3be6c30e623}">
          <xlrd:rvb i="1612"/>
        </ext>
      </extLst>
    </bk>
    <bk>
      <extLst>
        <ext uri="{3e2802c4-a4d2-4d8b-9148-e3be6c30e623}">
          <xlrd:rvb i="1613"/>
        </ext>
      </extLst>
    </bk>
    <bk>
      <extLst>
        <ext uri="{3e2802c4-a4d2-4d8b-9148-e3be6c30e623}">
          <xlrd:rvb i="1614"/>
        </ext>
      </extLst>
    </bk>
    <bk>
      <extLst>
        <ext uri="{3e2802c4-a4d2-4d8b-9148-e3be6c30e623}">
          <xlrd:rvb i="1615"/>
        </ext>
      </extLst>
    </bk>
    <bk>
      <extLst>
        <ext uri="{3e2802c4-a4d2-4d8b-9148-e3be6c30e623}">
          <xlrd:rvb i="1616"/>
        </ext>
      </extLst>
    </bk>
    <bk>
      <extLst>
        <ext uri="{3e2802c4-a4d2-4d8b-9148-e3be6c30e623}">
          <xlrd:rvb i="1617"/>
        </ext>
      </extLst>
    </bk>
    <bk>
      <extLst>
        <ext uri="{3e2802c4-a4d2-4d8b-9148-e3be6c30e623}">
          <xlrd:rvb i="1618"/>
        </ext>
      </extLst>
    </bk>
    <bk>
      <extLst>
        <ext uri="{3e2802c4-a4d2-4d8b-9148-e3be6c30e623}">
          <xlrd:rvb i="1619"/>
        </ext>
      </extLst>
    </bk>
    <bk>
      <extLst>
        <ext uri="{3e2802c4-a4d2-4d8b-9148-e3be6c30e623}">
          <xlrd:rvb i="1620"/>
        </ext>
      </extLst>
    </bk>
    <bk>
      <extLst>
        <ext uri="{3e2802c4-a4d2-4d8b-9148-e3be6c30e623}">
          <xlrd:rvb i="1621"/>
        </ext>
      </extLst>
    </bk>
    <bk>
      <extLst>
        <ext uri="{3e2802c4-a4d2-4d8b-9148-e3be6c30e623}">
          <xlrd:rvb i="1622"/>
        </ext>
      </extLst>
    </bk>
    <bk>
      <extLst>
        <ext uri="{3e2802c4-a4d2-4d8b-9148-e3be6c30e623}">
          <xlrd:rvb i="1623"/>
        </ext>
      </extLst>
    </bk>
    <bk>
      <extLst>
        <ext uri="{3e2802c4-a4d2-4d8b-9148-e3be6c30e623}">
          <xlrd:rvb i="1624"/>
        </ext>
      </extLst>
    </bk>
    <bk>
      <extLst>
        <ext uri="{3e2802c4-a4d2-4d8b-9148-e3be6c30e623}">
          <xlrd:rvb i="1625"/>
        </ext>
      </extLst>
    </bk>
    <bk>
      <extLst>
        <ext uri="{3e2802c4-a4d2-4d8b-9148-e3be6c30e623}">
          <xlrd:rvb i="1626"/>
        </ext>
      </extLst>
    </bk>
    <bk>
      <extLst>
        <ext uri="{3e2802c4-a4d2-4d8b-9148-e3be6c30e623}">
          <xlrd:rvb i="1627"/>
        </ext>
      </extLst>
    </bk>
    <bk>
      <extLst>
        <ext uri="{3e2802c4-a4d2-4d8b-9148-e3be6c30e623}">
          <xlrd:rvb i="1628"/>
        </ext>
      </extLst>
    </bk>
    <bk>
      <extLst>
        <ext uri="{3e2802c4-a4d2-4d8b-9148-e3be6c30e623}">
          <xlrd:rvb i="1629"/>
        </ext>
      </extLst>
    </bk>
    <bk>
      <extLst>
        <ext uri="{3e2802c4-a4d2-4d8b-9148-e3be6c30e623}">
          <xlrd:rvb i="1630"/>
        </ext>
      </extLst>
    </bk>
    <bk>
      <extLst>
        <ext uri="{3e2802c4-a4d2-4d8b-9148-e3be6c30e623}">
          <xlrd:rvb i="1631"/>
        </ext>
      </extLst>
    </bk>
    <bk>
      <extLst>
        <ext uri="{3e2802c4-a4d2-4d8b-9148-e3be6c30e623}">
          <xlrd:rvb i="1632"/>
        </ext>
      </extLst>
    </bk>
    <bk>
      <extLst>
        <ext uri="{3e2802c4-a4d2-4d8b-9148-e3be6c30e623}">
          <xlrd:rvb i="1633"/>
        </ext>
      </extLst>
    </bk>
    <bk>
      <extLst>
        <ext uri="{3e2802c4-a4d2-4d8b-9148-e3be6c30e623}">
          <xlrd:rvb i="1634"/>
        </ext>
      </extLst>
    </bk>
    <bk>
      <extLst>
        <ext uri="{3e2802c4-a4d2-4d8b-9148-e3be6c30e623}">
          <xlrd:rvb i="1635"/>
        </ext>
      </extLst>
    </bk>
    <bk>
      <extLst>
        <ext uri="{3e2802c4-a4d2-4d8b-9148-e3be6c30e623}">
          <xlrd:rvb i="1636"/>
        </ext>
      </extLst>
    </bk>
    <bk>
      <extLst>
        <ext uri="{3e2802c4-a4d2-4d8b-9148-e3be6c30e623}">
          <xlrd:rvb i="1637"/>
        </ext>
      </extLst>
    </bk>
    <bk>
      <extLst>
        <ext uri="{3e2802c4-a4d2-4d8b-9148-e3be6c30e623}">
          <xlrd:rvb i="1638"/>
        </ext>
      </extLst>
    </bk>
    <bk>
      <extLst>
        <ext uri="{3e2802c4-a4d2-4d8b-9148-e3be6c30e623}">
          <xlrd:rvb i="1639"/>
        </ext>
      </extLst>
    </bk>
    <bk>
      <extLst>
        <ext uri="{3e2802c4-a4d2-4d8b-9148-e3be6c30e623}">
          <xlrd:rvb i="1640"/>
        </ext>
      </extLst>
    </bk>
    <bk>
      <extLst>
        <ext uri="{3e2802c4-a4d2-4d8b-9148-e3be6c30e623}">
          <xlrd:rvb i="1641"/>
        </ext>
      </extLst>
    </bk>
    <bk>
      <extLst>
        <ext uri="{3e2802c4-a4d2-4d8b-9148-e3be6c30e623}">
          <xlrd:rvb i="1642"/>
        </ext>
      </extLst>
    </bk>
    <bk>
      <extLst>
        <ext uri="{3e2802c4-a4d2-4d8b-9148-e3be6c30e623}">
          <xlrd:rvb i="1643"/>
        </ext>
      </extLst>
    </bk>
    <bk>
      <extLst>
        <ext uri="{3e2802c4-a4d2-4d8b-9148-e3be6c30e623}">
          <xlrd:rvb i="1644"/>
        </ext>
      </extLst>
    </bk>
    <bk>
      <extLst>
        <ext uri="{3e2802c4-a4d2-4d8b-9148-e3be6c30e623}">
          <xlrd:rvb i="1645"/>
        </ext>
      </extLst>
    </bk>
    <bk>
      <extLst>
        <ext uri="{3e2802c4-a4d2-4d8b-9148-e3be6c30e623}">
          <xlrd:rvb i="1646"/>
        </ext>
      </extLst>
    </bk>
    <bk>
      <extLst>
        <ext uri="{3e2802c4-a4d2-4d8b-9148-e3be6c30e623}">
          <xlrd:rvb i="1647"/>
        </ext>
      </extLst>
    </bk>
    <bk>
      <extLst>
        <ext uri="{3e2802c4-a4d2-4d8b-9148-e3be6c30e623}">
          <xlrd:rvb i="1648"/>
        </ext>
      </extLst>
    </bk>
    <bk>
      <extLst>
        <ext uri="{3e2802c4-a4d2-4d8b-9148-e3be6c30e623}">
          <xlrd:rvb i="1649"/>
        </ext>
      </extLst>
    </bk>
    <bk>
      <extLst>
        <ext uri="{3e2802c4-a4d2-4d8b-9148-e3be6c30e623}">
          <xlrd:rvb i="1650"/>
        </ext>
      </extLst>
    </bk>
    <bk>
      <extLst>
        <ext uri="{3e2802c4-a4d2-4d8b-9148-e3be6c30e623}">
          <xlrd:rvb i="1651"/>
        </ext>
      </extLst>
    </bk>
    <bk>
      <extLst>
        <ext uri="{3e2802c4-a4d2-4d8b-9148-e3be6c30e623}">
          <xlrd:rvb i="1652"/>
        </ext>
      </extLst>
    </bk>
    <bk>
      <extLst>
        <ext uri="{3e2802c4-a4d2-4d8b-9148-e3be6c30e623}">
          <xlrd:rvb i="1653"/>
        </ext>
      </extLst>
    </bk>
    <bk>
      <extLst>
        <ext uri="{3e2802c4-a4d2-4d8b-9148-e3be6c30e623}">
          <xlrd:rvb i="1654"/>
        </ext>
      </extLst>
    </bk>
    <bk>
      <extLst>
        <ext uri="{3e2802c4-a4d2-4d8b-9148-e3be6c30e623}">
          <xlrd:rvb i="1655"/>
        </ext>
      </extLst>
    </bk>
    <bk>
      <extLst>
        <ext uri="{3e2802c4-a4d2-4d8b-9148-e3be6c30e623}">
          <xlrd:rvb i="1656"/>
        </ext>
      </extLst>
    </bk>
    <bk>
      <extLst>
        <ext uri="{3e2802c4-a4d2-4d8b-9148-e3be6c30e623}">
          <xlrd:rvb i="1657"/>
        </ext>
      </extLst>
    </bk>
    <bk>
      <extLst>
        <ext uri="{3e2802c4-a4d2-4d8b-9148-e3be6c30e623}">
          <xlrd:rvb i="1658"/>
        </ext>
      </extLst>
    </bk>
    <bk>
      <extLst>
        <ext uri="{3e2802c4-a4d2-4d8b-9148-e3be6c30e623}">
          <xlrd:rvb i="1659"/>
        </ext>
      </extLst>
    </bk>
    <bk>
      <extLst>
        <ext uri="{3e2802c4-a4d2-4d8b-9148-e3be6c30e623}">
          <xlrd:rvb i="1660"/>
        </ext>
      </extLst>
    </bk>
    <bk>
      <extLst>
        <ext uri="{3e2802c4-a4d2-4d8b-9148-e3be6c30e623}">
          <xlrd:rvb i="1661"/>
        </ext>
      </extLst>
    </bk>
    <bk>
      <extLst>
        <ext uri="{3e2802c4-a4d2-4d8b-9148-e3be6c30e623}">
          <xlrd:rvb i="1662"/>
        </ext>
      </extLst>
    </bk>
    <bk>
      <extLst>
        <ext uri="{3e2802c4-a4d2-4d8b-9148-e3be6c30e623}">
          <xlrd:rvb i="1663"/>
        </ext>
      </extLst>
    </bk>
    <bk>
      <extLst>
        <ext uri="{3e2802c4-a4d2-4d8b-9148-e3be6c30e623}">
          <xlrd:rvb i="1664"/>
        </ext>
      </extLst>
    </bk>
    <bk>
      <extLst>
        <ext uri="{3e2802c4-a4d2-4d8b-9148-e3be6c30e623}">
          <xlrd:rvb i="1665"/>
        </ext>
      </extLst>
    </bk>
    <bk>
      <extLst>
        <ext uri="{3e2802c4-a4d2-4d8b-9148-e3be6c30e623}">
          <xlrd:rvb i="1666"/>
        </ext>
      </extLst>
    </bk>
    <bk>
      <extLst>
        <ext uri="{3e2802c4-a4d2-4d8b-9148-e3be6c30e623}">
          <xlrd:rvb i="1667"/>
        </ext>
      </extLst>
    </bk>
    <bk>
      <extLst>
        <ext uri="{3e2802c4-a4d2-4d8b-9148-e3be6c30e623}">
          <xlrd:rvb i="1668"/>
        </ext>
      </extLst>
    </bk>
    <bk>
      <extLst>
        <ext uri="{3e2802c4-a4d2-4d8b-9148-e3be6c30e623}">
          <xlrd:rvb i="1669"/>
        </ext>
      </extLst>
    </bk>
    <bk>
      <extLst>
        <ext uri="{3e2802c4-a4d2-4d8b-9148-e3be6c30e623}">
          <xlrd:rvb i="1670"/>
        </ext>
      </extLst>
    </bk>
    <bk>
      <extLst>
        <ext uri="{3e2802c4-a4d2-4d8b-9148-e3be6c30e623}">
          <xlrd:rvb i="1671"/>
        </ext>
      </extLst>
    </bk>
    <bk>
      <extLst>
        <ext uri="{3e2802c4-a4d2-4d8b-9148-e3be6c30e623}">
          <xlrd:rvb i="1672"/>
        </ext>
      </extLst>
    </bk>
    <bk>
      <extLst>
        <ext uri="{3e2802c4-a4d2-4d8b-9148-e3be6c30e623}">
          <xlrd:rvb i="1673"/>
        </ext>
      </extLst>
    </bk>
    <bk>
      <extLst>
        <ext uri="{3e2802c4-a4d2-4d8b-9148-e3be6c30e623}">
          <xlrd:rvb i="1674"/>
        </ext>
      </extLst>
    </bk>
    <bk>
      <extLst>
        <ext uri="{3e2802c4-a4d2-4d8b-9148-e3be6c30e623}">
          <xlrd:rvb i="1675"/>
        </ext>
      </extLst>
    </bk>
    <bk>
      <extLst>
        <ext uri="{3e2802c4-a4d2-4d8b-9148-e3be6c30e623}">
          <xlrd:rvb i="1676"/>
        </ext>
      </extLst>
    </bk>
    <bk>
      <extLst>
        <ext uri="{3e2802c4-a4d2-4d8b-9148-e3be6c30e623}">
          <xlrd:rvb i="1677"/>
        </ext>
      </extLst>
    </bk>
    <bk>
      <extLst>
        <ext uri="{3e2802c4-a4d2-4d8b-9148-e3be6c30e623}">
          <xlrd:rvb i="1678"/>
        </ext>
      </extLst>
    </bk>
    <bk>
      <extLst>
        <ext uri="{3e2802c4-a4d2-4d8b-9148-e3be6c30e623}">
          <xlrd:rvb i="1679"/>
        </ext>
      </extLst>
    </bk>
    <bk>
      <extLst>
        <ext uri="{3e2802c4-a4d2-4d8b-9148-e3be6c30e623}">
          <xlrd:rvb i="1680"/>
        </ext>
      </extLst>
    </bk>
    <bk>
      <extLst>
        <ext uri="{3e2802c4-a4d2-4d8b-9148-e3be6c30e623}">
          <xlrd:rvb i="1681"/>
        </ext>
      </extLst>
    </bk>
    <bk>
      <extLst>
        <ext uri="{3e2802c4-a4d2-4d8b-9148-e3be6c30e623}">
          <xlrd:rvb i="1682"/>
        </ext>
      </extLst>
    </bk>
    <bk>
      <extLst>
        <ext uri="{3e2802c4-a4d2-4d8b-9148-e3be6c30e623}">
          <xlrd:rvb i="1683"/>
        </ext>
      </extLst>
    </bk>
    <bk>
      <extLst>
        <ext uri="{3e2802c4-a4d2-4d8b-9148-e3be6c30e623}">
          <xlrd:rvb i="1684"/>
        </ext>
      </extLst>
    </bk>
    <bk>
      <extLst>
        <ext uri="{3e2802c4-a4d2-4d8b-9148-e3be6c30e623}">
          <xlrd:rvb i="1685"/>
        </ext>
      </extLst>
    </bk>
    <bk>
      <extLst>
        <ext uri="{3e2802c4-a4d2-4d8b-9148-e3be6c30e623}">
          <xlrd:rvb i="1686"/>
        </ext>
      </extLst>
    </bk>
    <bk>
      <extLst>
        <ext uri="{3e2802c4-a4d2-4d8b-9148-e3be6c30e623}">
          <xlrd:rvb i="1687"/>
        </ext>
      </extLst>
    </bk>
    <bk>
      <extLst>
        <ext uri="{3e2802c4-a4d2-4d8b-9148-e3be6c30e623}">
          <xlrd:rvb i="1688"/>
        </ext>
      </extLst>
    </bk>
    <bk>
      <extLst>
        <ext uri="{3e2802c4-a4d2-4d8b-9148-e3be6c30e623}">
          <xlrd:rvb i="1689"/>
        </ext>
      </extLst>
    </bk>
    <bk>
      <extLst>
        <ext uri="{3e2802c4-a4d2-4d8b-9148-e3be6c30e623}">
          <xlrd:rvb i="1690"/>
        </ext>
      </extLst>
    </bk>
    <bk>
      <extLst>
        <ext uri="{3e2802c4-a4d2-4d8b-9148-e3be6c30e623}">
          <xlrd:rvb i="1691"/>
        </ext>
      </extLst>
    </bk>
    <bk>
      <extLst>
        <ext uri="{3e2802c4-a4d2-4d8b-9148-e3be6c30e623}">
          <xlrd:rvb i="1692"/>
        </ext>
      </extLst>
    </bk>
    <bk>
      <extLst>
        <ext uri="{3e2802c4-a4d2-4d8b-9148-e3be6c30e623}">
          <xlrd:rvb i="1693"/>
        </ext>
      </extLst>
    </bk>
    <bk>
      <extLst>
        <ext uri="{3e2802c4-a4d2-4d8b-9148-e3be6c30e623}">
          <xlrd:rvb i="1694"/>
        </ext>
      </extLst>
    </bk>
    <bk>
      <extLst>
        <ext uri="{3e2802c4-a4d2-4d8b-9148-e3be6c30e623}">
          <xlrd:rvb i="1695"/>
        </ext>
      </extLst>
    </bk>
    <bk>
      <extLst>
        <ext uri="{3e2802c4-a4d2-4d8b-9148-e3be6c30e623}">
          <xlrd:rvb i="1696"/>
        </ext>
      </extLst>
    </bk>
    <bk>
      <extLst>
        <ext uri="{3e2802c4-a4d2-4d8b-9148-e3be6c30e623}">
          <xlrd:rvb i="1697"/>
        </ext>
      </extLst>
    </bk>
    <bk>
      <extLst>
        <ext uri="{3e2802c4-a4d2-4d8b-9148-e3be6c30e623}">
          <xlrd:rvb i="1698"/>
        </ext>
      </extLst>
    </bk>
    <bk>
      <extLst>
        <ext uri="{3e2802c4-a4d2-4d8b-9148-e3be6c30e623}">
          <xlrd:rvb i="1699"/>
        </ext>
      </extLst>
    </bk>
    <bk>
      <extLst>
        <ext uri="{3e2802c4-a4d2-4d8b-9148-e3be6c30e623}">
          <xlrd:rvb i="1700"/>
        </ext>
      </extLst>
    </bk>
    <bk>
      <extLst>
        <ext uri="{3e2802c4-a4d2-4d8b-9148-e3be6c30e623}">
          <xlrd:rvb i="1701"/>
        </ext>
      </extLst>
    </bk>
    <bk>
      <extLst>
        <ext uri="{3e2802c4-a4d2-4d8b-9148-e3be6c30e623}">
          <xlrd:rvb i="1702"/>
        </ext>
      </extLst>
    </bk>
    <bk>
      <extLst>
        <ext uri="{3e2802c4-a4d2-4d8b-9148-e3be6c30e623}">
          <xlrd:rvb i="1703"/>
        </ext>
      </extLst>
    </bk>
    <bk>
      <extLst>
        <ext uri="{3e2802c4-a4d2-4d8b-9148-e3be6c30e623}">
          <xlrd:rvb i="1704"/>
        </ext>
      </extLst>
    </bk>
    <bk>
      <extLst>
        <ext uri="{3e2802c4-a4d2-4d8b-9148-e3be6c30e623}">
          <xlrd:rvb i="1705"/>
        </ext>
      </extLst>
    </bk>
    <bk>
      <extLst>
        <ext uri="{3e2802c4-a4d2-4d8b-9148-e3be6c30e623}">
          <xlrd:rvb i="1706"/>
        </ext>
      </extLst>
    </bk>
    <bk>
      <extLst>
        <ext uri="{3e2802c4-a4d2-4d8b-9148-e3be6c30e623}">
          <xlrd:rvb i="1707"/>
        </ext>
      </extLst>
    </bk>
    <bk>
      <extLst>
        <ext uri="{3e2802c4-a4d2-4d8b-9148-e3be6c30e623}">
          <xlrd:rvb i="1708"/>
        </ext>
      </extLst>
    </bk>
    <bk>
      <extLst>
        <ext uri="{3e2802c4-a4d2-4d8b-9148-e3be6c30e623}">
          <xlrd:rvb i="1709"/>
        </ext>
      </extLst>
    </bk>
    <bk>
      <extLst>
        <ext uri="{3e2802c4-a4d2-4d8b-9148-e3be6c30e623}">
          <xlrd:rvb i="1710"/>
        </ext>
      </extLst>
    </bk>
    <bk>
      <extLst>
        <ext uri="{3e2802c4-a4d2-4d8b-9148-e3be6c30e623}">
          <xlrd:rvb i="1711"/>
        </ext>
      </extLst>
    </bk>
    <bk>
      <extLst>
        <ext uri="{3e2802c4-a4d2-4d8b-9148-e3be6c30e623}">
          <xlrd:rvb i="1712"/>
        </ext>
      </extLst>
    </bk>
    <bk>
      <extLst>
        <ext uri="{3e2802c4-a4d2-4d8b-9148-e3be6c30e623}">
          <xlrd:rvb i="1713"/>
        </ext>
      </extLst>
    </bk>
    <bk>
      <extLst>
        <ext uri="{3e2802c4-a4d2-4d8b-9148-e3be6c30e623}">
          <xlrd:rvb i="1714"/>
        </ext>
      </extLst>
    </bk>
    <bk>
      <extLst>
        <ext uri="{3e2802c4-a4d2-4d8b-9148-e3be6c30e623}">
          <xlrd:rvb i="1715"/>
        </ext>
      </extLst>
    </bk>
    <bk>
      <extLst>
        <ext uri="{3e2802c4-a4d2-4d8b-9148-e3be6c30e623}">
          <xlrd:rvb i="1716"/>
        </ext>
      </extLst>
    </bk>
    <bk>
      <extLst>
        <ext uri="{3e2802c4-a4d2-4d8b-9148-e3be6c30e623}">
          <xlrd:rvb i="1717"/>
        </ext>
      </extLst>
    </bk>
    <bk>
      <extLst>
        <ext uri="{3e2802c4-a4d2-4d8b-9148-e3be6c30e623}">
          <xlrd:rvb i="1718"/>
        </ext>
      </extLst>
    </bk>
    <bk>
      <extLst>
        <ext uri="{3e2802c4-a4d2-4d8b-9148-e3be6c30e623}">
          <xlrd:rvb i="1719"/>
        </ext>
      </extLst>
    </bk>
    <bk>
      <extLst>
        <ext uri="{3e2802c4-a4d2-4d8b-9148-e3be6c30e623}">
          <xlrd:rvb i="1720"/>
        </ext>
      </extLst>
    </bk>
    <bk>
      <extLst>
        <ext uri="{3e2802c4-a4d2-4d8b-9148-e3be6c30e623}">
          <xlrd:rvb i="1721"/>
        </ext>
      </extLst>
    </bk>
    <bk>
      <extLst>
        <ext uri="{3e2802c4-a4d2-4d8b-9148-e3be6c30e623}">
          <xlrd:rvb i="1722"/>
        </ext>
      </extLst>
    </bk>
    <bk>
      <extLst>
        <ext uri="{3e2802c4-a4d2-4d8b-9148-e3be6c30e623}">
          <xlrd:rvb i="1723"/>
        </ext>
      </extLst>
    </bk>
    <bk>
      <extLst>
        <ext uri="{3e2802c4-a4d2-4d8b-9148-e3be6c30e623}">
          <xlrd:rvb i="1724"/>
        </ext>
      </extLst>
    </bk>
    <bk>
      <extLst>
        <ext uri="{3e2802c4-a4d2-4d8b-9148-e3be6c30e623}">
          <xlrd:rvb i="1725"/>
        </ext>
      </extLst>
    </bk>
    <bk>
      <extLst>
        <ext uri="{3e2802c4-a4d2-4d8b-9148-e3be6c30e623}">
          <xlrd:rvb i="1726"/>
        </ext>
      </extLst>
    </bk>
    <bk>
      <extLst>
        <ext uri="{3e2802c4-a4d2-4d8b-9148-e3be6c30e623}">
          <xlrd:rvb i="1727"/>
        </ext>
      </extLst>
    </bk>
    <bk>
      <extLst>
        <ext uri="{3e2802c4-a4d2-4d8b-9148-e3be6c30e623}">
          <xlrd:rvb i="1728"/>
        </ext>
      </extLst>
    </bk>
    <bk>
      <extLst>
        <ext uri="{3e2802c4-a4d2-4d8b-9148-e3be6c30e623}">
          <xlrd:rvb i="1729"/>
        </ext>
      </extLst>
    </bk>
    <bk>
      <extLst>
        <ext uri="{3e2802c4-a4d2-4d8b-9148-e3be6c30e623}">
          <xlrd:rvb i="1730"/>
        </ext>
      </extLst>
    </bk>
    <bk>
      <extLst>
        <ext uri="{3e2802c4-a4d2-4d8b-9148-e3be6c30e623}">
          <xlrd:rvb i="1731"/>
        </ext>
      </extLst>
    </bk>
    <bk>
      <extLst>
        <ext uri="{3e2802c4-a4d2-4d8b-9148-e3be6c30e623}">
          <xlrd:rvb i="1732"/>
        </ext>
      </extLst>
    </bk>
    <bk>
      <extLst>
        <ext uri="{3e2802c4-a4d2-4d8b-9148-e3be6c30e623}">
          <xlrd:rvb i="1733"/>
        </ext>
      </extLst>
    </bk>
    <bk>
      <extLst>
        <ext uri="{3e2802c4-a4d2-4d8b-9148-e3be6c30e623}">
          <xlrd:rvb i="1734"/>
        </ext>
      </extLst>
    </bk>
    <bk>
      <extLst>
        <ext uri="{3e2802c4-a4d2-4d8b-9148-e3be6c30e623}">
          <xlrd:rvb i="1735"/>
        </ext>
      </extLst>
    </bk>
    <bk>
      <extLst>
        <ext uri="{3e2802c4-a4d2-4d8b-9148-e3be6c30e623}">
          <xlrd:rvb i="1736"/>
        </ext>
      </extLst>
    </bk>
    <bk>
      <extLst>
        <ext uri="{3e2802c4-a4d2-4d8b-9148-e3be6c30e623}">
          <xlrd:rvb i="1737"/>
        </ext>
      </extLst>
    </bk>
    <bk>
      <extLst>
        <ext uri="{3e2802c4-a4d2-4d8b-9148-e3be6c30e623}">
          <xlrd:rvb i="1738"/>
        </ext>
      </extLst>
    </bk>
    <bk>
      <extLst>
        <ext uri="{3e2802c4-a4d2-4d8b-9148-e3be6c30e623}">
          <xlrd:rvb i="1739"/>
        </ext>
      </extLst>
    </bk>
    <bk>
      <extLst>
        <ext uri="{3e2802c4-a4d2-4d8b-9148-e3be6c30e623}">
          <xlrd:rvb i="1740"/>
        </ext>
      </extLst>
    </bk>
    <bk>
      <extLst>
        <ext uri="{3e2802c4-a4d2-4d8b-9148-e3be6c30e623}">
          <xlrd:rvb i="1741"/>
        </ext>
      </extLst>
    </bk>
    <bk>
      <extLst>
        <ext uri="{3e2802c4-a4d2-4d8b-9148-e3be6c30e623}">
          <xlrd:rvb i="1742"/>
        </ext>
      </extLst>
    </bk>
    <bk>
      <extLst>
        <ext uri="{3e2802c4-a4d2-4d8b-9148-e3be6c30e623}">
          <xlrd:rvb i="1743"/>
        </ext>
      </extLst>
    </bk>
    <bk>
      <extLst>
        <ext uri="{3e2802c4-a4d2-4d8b-9148-e3be6c30e623}">
          <xlrd:rvb i="1744"/>
        </ext>
      </extLst>
    </bk>
    <bk>
      <extLst>
        <ext uri="{3e2802c4-a4d2-4d8b-9148-e3be6c30e623}">
          <xlrd:rvb i="1745"/>
        </ext>
      </extLst>
    </bk>
    <bk>
      <extLst>
        <ext uri="{3e2802c4-a4d2-4d8b-9148-e3be6c30e623}">
          <xlrd:rvb i="1746"/>
        </ext>
      </extLst>
    </bk>
    <bk>
      <extLst>
        <ext uri="{3e2802c4-a4d2-4d8b-9148-e3be6c30e623}">
          <xlrd:rvb i="1747"/>
        </ext>
      </extLst>
    </bk>
    <bk>
      <extLst>
        <ext uri="{3e2802c4-a4d2-4d8b-9148-e3be6c30e623}">
          <xlrd:rvb i="1748"/>
        </ext>
      </extLst>
    </bk>
    <bk>
      <extLst>
        <ext uri="{3e2802c4-a4d2-4d8b-9148-e3be6c30e623}">
          <xlrd:rvb i="1749"/>
        </ext>
      </extLst>
    </bk>
    <bk>
      <extLst>
        <ext uri="{3e2802c4-a4d2-4d8b-9148-e3be6c30e623}">
          <xlrd:rvb i="1750"/>
        </ext>
      </extLst>
    </bk>
    <bk>
      <extLst>
        <ext uri="{3e2802c4-a4d2-4d8b-9148-e3be6c30e623}">
          <xlrd:rvb i="1751"/>
        </ext>
      </extLst>
    </bk>
    <bk>
      <extLst>
        <ext uri="{3e2802c4-a4d2-4d8b-9148-e3be6c30e623}">
          <xlrd:rvb i="1752"/>
        </ext>
      </extLst>
    </bk>
    <bk>
      <extLst>
        <ext uri="{3e2802c4-a4d2-4d8b-9148-e3be6c30e623}">
          <xlrd:rvb i="1753"/>
        </ext>
      </extLst>
    </bk>
    <bk>
      <extLst>
        <ext uri="{3e2802c4-a4d2-4d8b-9148-e3be6c30e623}">
          <xlrd:rvb i="1754"/>
        </ext>
      </extLst>
    </bk>
    <bk>
      <extLst>
        <ext uri="{3e2802c4-a4d2-4d8b-9148-e3be6c30e623}">
          <xlrd:rvb i="1755"/>
        </ext>
      </extLst>
    </bk>
    <bk>
      <extLst>
        <ext uri="{3e2802c4-a4d2-4d8b-9148-e3be6c30e623}">
          <xlrd:rvb i="1756"/>
        </ext>
      </extLst>
    </bk>
    <bk>
      <extLst>
        <ext uri="{3e2802c4-a4d2-4d8b-9148-e3be6c30e623}">
          <xlrd:rvb i="1757"/>
        </ext>
      </extLst>
    </bk>
    <bk>
      <extLst>
        <ext uri="{3e2802c4-a4d2-4d8b-9148-e3be6c30e623}">
          <xlrd:rvb i="1758"/>
        </ext>
      </extLst>
    </bk>
    <bk>
      <extLst>
        <ext uri="{3e2802c4-a4d2-4d8b-9148-e3be6c30e623}">
          <xlrd:rvb i="1759"/>
        </ext>
      </extLst>
    </bk>
    <bk>
      <extLst>
        <ext uri="{3e2802c4-a4d2-4d8b-9148-e3be6c30e623}">
          <xlrd:rvb i="1760"/>
        </ext>
      </extLst>
    </bk>
    <bk>
      <extLst>
        <ext uri="{3e2802c4-a4d2-4d8b-9148-e3be6c30e623}">
          <xlrd:rvb i="1761"/>
        </ext>
      </extLst>
    </bk>
    <bk>
      <extLst>
        <ext uri="{3e2802c4-a4d2-4d8b-9148-e3be6c30e623}">
          <xlrd:rvb i="1762"/>
        </ext>
      </extLst>
    </bk>
    <bk>
      <extLst>
        <ext uri="{3e2802c4-a4d2-4d8b-9148-e3be6c30e623}">
          <xlrd:rvb i="1763"/>
        </ext>
      </extLst>
    </bk>
    <bk>
      <extLst>
        <ext uri="{3e2802c4-a4d2-4d8b-9148-e3be6c30e623}">
          <xlrd:rvb i="1764"/>
        </ext>
      </extLst>
    </bk>
    <bk>
      <extLst>
        <ext uri="{3e2802c4-a4d2-4d8b-9148-e3be6c30e623}">
          <xlrd:rvb i="1765"/>
        </ext>
      </extLst>
    </bk>
    <bk>
      <extLst>
        <ext uri="{3e2802c4-a4d2-4d8b-9148-e3be6c30e623}">
          <xlrd:rvb i="1766"/>
        </ext>
      </extLst>
    </bk>
    <bk>
      <extLst>
        <ext uri="{3e2802c4-a4d2-4d8b-9148-e3be6c30e623}">
          <xlrd:rvb i="1767"/>
        </ext>
      </extLst>
    </bk>
    <bk>
      <extLst>
        <ext uri="{3e2802c4-a4d2-4d8b-9148-e3be6c30e623}">
          <xlrd:rvb i="1768"/>
        </ext>
      </extLst>
    </bk>
    <bk>
      <extLst>
        <ext uri="{3e2802c4-a4d2-4d8b-9148-e3be6c30e623}">
          <xlrd:rvb i="1769"/>
        </ext>
      </extLst>
    </bk>
    <bk>
      <extLst>
        <ext uri="{3e2802c4-a4d2-4d8b-9148-e3be6c30e623}">
          <xlrd:rvb i="1770"/>
        </ext>
      </extLst>
    </bk>
    <bk>
      <extLst>
        <ext uri="{3e2802c4-a4d2-4d8b-9148-e3be6c30e623}">
          <xlrd:rvb i="1771"/>
        </ext>
      </extLst>
    </bk>
    <bk>
      <extLst>
        <ext uri="{3e2802c4-a4d2-4d8b-9148-e3be6c30e623}">
          <xlrd:rvb i="1772"/>
        </ext>
      </extLst>
    </bk>
    <bk>
      <extLst>
        <ext uri="{3e2802c4-a4d2-4d8b-9148-e3be6c30e623}">
          <xlrd:rvb i="1773"/>
        </ext>
      </extLst>
    </bk>
    <bk>
      <extLst>
        <ext uri="{3e2802c4-a4d2-4d8b-9148-e3be6c30e623}">
          <xlrd:rvb i="1774"/>
        </ext>
      </extLst>
    </bk>
    <bk>
      <extLst>
        <ext uri="{3e2802c4-a4d2-4d8b-9148-e3be6c30e623}">
          <xlrd:rvb i="1775"/>
        </ext>
      </extLst>
    </bk>
    <bk>
      <extLst>
        <ext uri="{3e2802c4-a4d2-4d8b-9148-e3be6c30e623}">
          <xlrd:rvb i="1776"/>
        </ext>
      </extLst>
    </bk>
    <bk>
      <extLst>
        <ext uri="{3e2802c4-a4d2-4d8b-9148-e3be6c30e623}">
          <xlrd:rvb i="1777"/>
        </ext>
      </extLst>
    </bk>
    <bk>
      <extLst>
        <ext uri="{3e2802c4-a4d2-4d8b-9148-e3be6c30e623}">
          <xlrd:rvb i="1778"/>
        </ext>
      </extLst>
    </bk>
    <bk>
      <extLst>
        <ext uri="{3e2802c4-a4d2-4d8b-9148-e3be6c30e623}">
          <xlrd:rvb i="1779"/>
        </ext>
      </extLst>
    </bk>
    <bk>
      <extLst>
        <ext uri="{3e2802c4-a4d2-4d8b-9148-e3be6c30e623}">
          <xlrd:rvb i="1780"/>
        </ext>
      </extLst>
    </bk>
    <bk>
      <extLst>
        <ext uri="{3e2802c4-a4d2-4d8b-9148-e3be6c30e623}">
          <xlrd:rvb i="1781"/>
        </ext>
      </extLst>
    </bk>
    <bk>
      <extLst>
        <ext uri="{3e2802c4-a4d2-4d8b-9148-e3be6c30e623}">
          <xlrd:rvb i="1782"/>
        </ext>
      </extLst>
    </bk>
    <bk>
      <extLst>
        <ext uri="{3e2802c4-a4d2-4d8b-9148-e3be6c30e623}">
          <xlrd:rvb i="1783"/>
        </ext>
      </extLst>
    </bk>
    <bk>
      <extLst>
        <ext uri="{3e2802c4-a4d2-4d8b-9148-e3be6c30e623}">
          <xlrd:rvb i="1784"/>
        </ext>
      </extLst>
    </bk>
    <bk>
      <extLst>
        <ext uri="{3e2802c4-a4d2-4d8b-9148-e3be6c30e623}">
          <xlrd:rvb i="1785"/>
        </ext>
      </extLst>
    </bk>
    <bk>
      <extLst>
        <ext uri="{3e2802c4-a4d2-4d8b-9148-e3be6c30e623}">
          <xlrd:rvb i="1786"/>
        </ext>
      </extLst>
    </bk>
    <bk>
      <extLst>
        <ext uri="{3e2802c4-a4d2-4d8b-9148-e3be6c30e623}">
          <xlrd:rvb i="1787"/>
        </ext>
      </extLst>
    </bk>
    <bk>
      <extLst>
        <ext uri="{3e2802c4-a4d2-4d8b-9148-e3be6c30e623}">
          <xlrd:rvb i="1788"/>
        </ext>
      </extLst>
    </bk>
    <bk>
      <extLst>
        <ext uri="{3e2802c4-a4d2-4d8b-9148-e3be6c30e623}">
          <xlrd:rvb i="1789"/>
        </ext>
      </extLst>
    </bk>
    <bk>
      <extLst>
        <ext uri="{3e2802c4-a4d2-4d8b-9148-e3be6c30e623}">
          <xlrd:rvb i="1790"/>
        </ext>
      </extLst>
    </bk>
    <bk>
      <extLst>
        <ext uri="{3e2802c4-a4d2-4d8b-9148-e3be6c30e623}">
          <xlrd:rvb i="1791"/>
        </ext>
      </extLst>
    </bk>
    <bk>
      <extLst>
        <ext uri="{3e2802c4-a4d2-4d8b-9148-e3be6c30e623}">
          <xlrd:rvb i="1792"/>
        </ext>
      </extLst>
    </bk>
    <bk>
      <extLst>
        <ext uri="{3e2802c4-a4d2-4d8b-9148-e3be6c30e623}">
          <xlrd:rvb i="1793"/>
        </ext>
      </extLst>
    </bk>
    <bk>
      <extLst>
        <ext uri="{3e2802c4-a4d2-4d8b-9148-e3be6c30e623}">
          <xlrd:rvb i="1794"/>
        </ext>
      </extLst>
    </bk>
    <bk>
      <extLst>
        <ext uri="{3e2802c4-a4d2-4d8b-9148-e3be6c30e623}">
          <xlrd:rvb i="1795"/>
        </ext>
      </extLst>
    </bk>
    <bk>
      <extLst>
        <ext uri="{3e2802c4-a4d2-4d8b-9148-e3be6c30e623}">
          <xlrd:rvb i="1796"/>
        </ext>
      </extLst>
    </bk>
    <bk>
      <extLst>
        <ext uri="{3e2802c4-a4d2-4d8b-9148-e3be6c30e623}">
          <xlrd:rvb i="1797"/>
        </ext>
      </extLst>
    </bk>
    <bk>
      <extLst>
        <ext uri="{3e2802c4-a4d2-4d8b-9148-e3be6c30e623}">
          <xlrd:rvb i="1798"/>
        </ext>
      </extLst>
    </bk>
    <bk>
      <extLst>
        <ext uri="{3e2802c4-a4d2-4d8b-9148-e3be6c30e623}">
          <xlrd:rvb i="1799"/>
        </ext>
      </extLst>
    </bk>
    <bk>
      <extLst>
        <ext uri="{3e2802c4-a4d2-4d8b-9148-e3be6c30e623}">
          <xlrd:rvb i="1800"/>
        </ext>
      </extLst>
    </bk>
    <bk>
      <extLst>
        <ext uri="{3e2802c4-a4d2-4d8b-9148-e3be6c30e623}">
          <xlrd:rvb i="1801"/>
        </ext>
      </extLst>
    </bk>
    <bk>
      <extLst>
        <ext uri="{3e2802c4-a4d2-4d8b-9148-e3be6c30e623}">
          <xlrd:rvb i="1802"/>
        </ext>
      </extLst>
    </bk>
    <bk>
      <extLst>
        <ext uri="{3e2802c4-a4d2-4d8b-9148-e3be6c30e623}">
          <xlrd:rvb i="1803"/>
        </ext>
      </extLst>
    </bk>
    <bk>
      <extLst>
        <ext uri="{3e2802c4-a4d2-4d8b-9148-e3be6c30e623}">
          <xlrd:rvb i="1804"/>
        </ext>
      </extLst>
    </bk>
    <bk>
      <extLst>
        <ext uri="{3e2802c4-a4d2-4d8b-9148-e3be6c30e623}">
          <xlrd:rvb i="1805"/>
        </ext>
      </extLst>
    </bk>
    <bk>
      <extLst>
        <ext uri="{3e2802c4-a4d2-4d8b-9148-e3be6c30e623}">
          <xlrd:rvb i="1806"/>
        </ext>
      </extLst>
    </bk>
    <bk>
      <extLst>
        <ext uri="{3e2802c4-a4d2-4d8b-9148-e3be6c30e623}">
          <xlrd:rvb i="1807"/>
        </ext>
      </extLst>
    </bk>
    <bk>
      <extLst>
        <ext uri="{3e2802c4-a4d2-4d8b-9148-e3be6c30e623}">
          <xlrd:rvb i="1808"/>
        </ext>
      </extLst>
    </bk>
    <bk>
      <extLst>
        <ext uri="{3e2802c4-a4d2-4d8b-9148-e3be6c30e623}">
          <xlrd:rvb i="1809"/>
        </ext>
      </extLst>
    </bk>
    <bk>
      <extLst>
        <ext uri="{3e2802c4-a4d2-4d8b-9148-e3be6c30e623}">
          <xlrd:rvb i="1810"/>
        </ext>
      </extLst>
    </bk>
    <bk>
      <extLst>
        <ext uri="{3e2802c4-a4d2-4d8b-9148-e3be6c30e623}">
          <xlrd:rvb i="1811"/>
        </ext>
      </extLst>
    </bk>
    <bk>
      <extLst>
        <ext uri="{3e2802c4-a4d2-4d8b-9148-e3be6c30e623}">
          <xlrd:rvb i="1812"/>
        </ext>
      </extLst>
    </bk>
    <bk>
      <extLst>
        <ext uri="{3e2802c4-a4d2-4d8b-9148-e3be6c30e623}">
          <xlrd:rvb i="1813"/>
        </ext>
      </extLst>
    </bk>
    <bk>
      <extLst>
        <ext uri="{3e2802c4-a4d2-4d8b-9148-e3be6c30e623}">
          <xlrd:rvb i="1814"/>
        </ext>
      </extLst>
    </bk>
    <bk>
      <extLst>
        <ext uri="{3e2802c4-a4d2-4d8b-9148-e3be6c30e623}">
          <xlrd:rvb i="1815"/>
        </ext>
      </extLst>
    </bk>
    <bk>
      <extLst>
        <ext uri="{3e2802c4-a4d2-4d8b-9148-e3be6c30e623}">
          <xlrd:rvb i="1816"/>
        </ext>
      </extLst>
    </bk>
    <bk>
      <extLst>
        <ext uri="{3e2802c4-a4d2-4d8b-9148-e3be6c30e623}">
          <xlrd:rvb i="1817"/>
        </ext>
      </extLst>
    </bk>
    <bk>
      <extLst>
        <ext uri="{3e2802c4-a4d2-4d8b-9148-e3be6c30e623}">
          <xlrd:rvb i="1818"/>
        </ext>
      </extLst>
    </bk>
    <bk>
      <extLst>
        <ext uri="{3e2802c4-a4d2-4d8b-9148-e3be6c30e623}">
          <xlrd:rvb i="1819"/>
        </ext>
      </extLst>
    </bk>
    <bk>
      <extLst>
        <ext uri="{3e2802c4-a4d2-4d8b-9148-e3be6c30e623}">
          <xlrd:rvb i="1820"/>
        </ext>
      </extLst>
    </bk>
    <bk>
      <extLst>
        <ext uri="{3e2802c4-a4d2-4d8b-9148-e3be6c30e623}">
          <xlrd:rvb i="1821"/>
        </ext>
      </extLst>
    </bk>
    <bk>
      <extLst>
        <ext uri="{3e2802c4-a4d2-4d8b-9148-e3be6c30e623}">
          <xlrd:rvb i="1822"/>
        </ext>
      </extLst>
    </bk>
    <bk>
      <extLst>
        <ext uri="{3e2802c4-a4d2-4d8b-9148-e3be6c30e623}">
          <xlrd:rvb i="1823"/>
        </ext>
      </extLst>
    </bk>
    <bk>
      <extLst>
        <ext uri="{3e2802c4-a4d2-4d8b-9148-e3be6c30e623}">
          <xlrd:rvb i="1824"/>
        </ext>
      </extLst>
    </bk>
    <bk>
      <extLst>
        <ext uri="{3e2802c4-a4d2-4d8b-9148-e3be6c30e623}">
          <xlrd:rvb i="1825"/>
        </ext>
      </extLst>
    </bk>
    <bk>
      <extLst>
        <ext uri="{3e2802c4-a4d2-4d8b-9148-e3be6c30e623}">
          <xlrd:rvb i="1826"/>
        </ext>
      </extLst>
    </bk>
    <bk>
      <extLst>
        <ext uri="{3e2802c4-a4d2-4d8b-9148-e3be6c30e623}">
          <xlrd:rvb i="1827"/>
        </ext>
      </extLst>
    </bk>
    <bk>
      <extLst>
        <ext uri="{3e2802c4-a4d2-4d8b-9148-e3be6c30e623}">
          <xlrd:rvb i="1828"/>
        </ext>
      </extLst>
    </bk>
    <bk>
      <extLst>
        <ext uri="{3e2802c4-a4d2-4d8b-9148-e3be6c30e623}">
          <xlrd:rvb i="1829"/>
        </ext>
      </extLst>
    </bk>
    <bk>
      <extLst>
        <ext uri="{3e2802c4-a4d2-4d8b-9148-e3be6c30e623}">
          <xlrd:rvb i="1830"/>
        </ext>
      </extLst>
    </bk>
    <bk>
      <extLst>
        <ext uri="{3e2802c4-a4d2-4d8b-9148-e3be6c30e623}">
          <xlrd:rvb i="1831"/>
        </ext>
      </extLst>
    </bk>
    <bk>
      <extLst>
        <ext uri="{3e2802c4-a4d2-4d8b-9148-e3be6c30e623}">
          <xlrd:rvb i="1832"/>
        </ext>
      </extLst>
    </bk>
    <bk>
      <extLst>
        <ext uri="{3e2802c4-a4d2-4d8b-9148-e3be6c30e623}">
          <xlrd:rvb i="1833"/>
        </ext>
      </extLst>
    </bk>
    <bk>
      <extLst>
        <ext uri="{3e2802c4-a4d2-4d8b-9148-e3be6c30e623}">
          <xlrd:rvb i="1834"/>
        </ext>
      </extLst>
    </bk>
    <bk>
      <extLst>
        <ext uri="{3e2802c4-a4d2-4d8b-9148-e3be6c30e623}">
          <xlrd:rvb i="1835"/>
        </ext>
      </extLst>
    </bk>
    <bk>
      <extLst>
        <ext uri="{3e2802c4-a4d2-4d8b-9148-e3be6c30e623}">
          <xlrd:rvb i="1836"/>
        </ext>
      </extLst>
    </bk>
    <bk>
      <extLst>
        <ext uri="{3e2802c4-a4d2-4d8b-9148-e3be6c30e623}">
          <xlrd:rvb i="1837"/>
        </ext>
      </extLst>
    </bk>
    <bk>
      <extLst>
        <ext uri="{3e2802c4-a4d2-4d8b-9148-e3be6c30e623}">
          <xlrd:rvb i="1838"/>
        </ext>
      </extLst>
    </bk>
    <bk>
      <extLst>
        <ext uri="{3e2802c4-a4d2-4d8b-9148-e3be6c30e623}">
          <xlrd:rvb i="1839"/>
        </ext>
      </extLst>
    </bk>
    <bk>
      <extLst>
        <ext uri="{3e2802c4-a4d2-4d8b-9148-e3be6c30e623}">
          <xlrd:rvb i="1840"/>
        </ext>
      </extLst>
    </bk>
    <bk>
      <extLst>
        <ext uri="{3e2802c4-a4d2-4d8b-9148-e3be6c30e623}">
          <xlrd:rvb i="1841"/>
        </ext>
      </extLst>
    </bk>
    <bk>
      <extLst>
        <ext uri="{3e2802c4-a4d2-4d8b-9148-e3be6c30e623}">
          <xlrd:rvb i="1842"/>
        </ext>
      </extLst>
    </bk>
    <bk>
      <extLst>
        <ext uri="{3e2802c4-a4d2-4d8b-9148-e3be6c30e623}">
          <xlrd:rvb i="1843"/>
        </ext>
      </extLst>
    </bk>
    <bk>
      <extLst>
        <ext uri="{3e2802c4-a4d2-4d8b-9148-e3be6c30e623}">
          <xlrd:rvb i="1844"/>
        </ext>
      </extLst>
    </bk>
    <bk>
      <extLst>
        <ext uri="{3e2802c4-a4d2-4d8b-9148-e3be6c30e623}">
          <xlrd:rvb i="1845"/>
        </ext>
      </extLst>
    </bk>
    <bk>
      <extLst>
        <ext uri="{3e2802c4-a4d2-4d8b-9148-e3be6c30e623}">
          <xlrd:rvb i="1846"/>
        </ext>
      </extLst>
    </bk>
    <bk>
      <extLst>
        <ext uri="{3e2802c4-a4d2-4d8b-9148-e3be6c30e623}">
          <xlrd:rvb i="1847"/>
        </ext>
      </extLst>
    </bk>
    <bk>
      <extLst>
        <ext uri="{3e2802c4-a4d2-4d8b-9148-e3be6c30e623}">
          <xlrd:rvb i="1848"/>
        </ext>
      </extLst>
    </bk>
    <bk>
      <extLst>
        <ext uri="{3e2802c4-a4d2-4d8b-9148-e3be6c30e623}">
          <xlrd:rvb i="1849"/>
        </ext>
      </extLst>
    </bk>
    <bk>
      <extLst>
        <ext uri="{3e2802c4-a4d2-4d8b-9148-e3be6c30e623}">
          <xlrd:rvb i="1850"/>
        </ext>
      </extLst>
    </bk>
    <bk>
      <extLst>
        <ext uri="{3e2802c4-a4d2-4d8b-9148-e3be6c30e623}">
          <xlrd:rvb i="1851"/>
        </ext>
      </extLst>
    </bk>
    <bk>
      <extLst>
        <ext uri="{3e2802c4-a4d2-4d8b-9148-e3be6c30e623}">
          <xlrd:rvb i="1852"/>
        </ext>
      </extLst>
    </bk>
    <bk>
      <extLst>
        <ext uri="{3e2802c4-a4d2-4d8b-9148-e3be6c30e623}">
          <xlrd:rvb i="1853"/>
        </ext>
      </extLst>
    </bk>
    <bk>
      <extLst>
        <ext uri="{3e2802c4-a4d2-4d8b-9148-e3be6c30e623}">
          <xlrd:rvb i="1854"/>
        </ext>
      </extLst>
    </bk>
    <bk>
      <extLst>
        <ext uri="{3e2802c4-a4d2-4d8b-9148-e3be6c30e623}">
          <xlrd:rvb i="1855"/>
        </ext>
      </extLst>
    </bk>
    <bk>
      <extLst>
        <ext uri="{3e2802c4-a4d2-4d8b-9148-e3be6c30e623}">
          <xlrd:rvb i="1856"/>
        </ext>
      </extLst>
    </bk>
    <bk>
      <extLst>
        <ext uri="{3e2802c4-a4d2-4d8b-9148-e3be6c30e623}">
          <xlrd:rvb i="1857"/>
        </ext>
      </extLst>
    </bk>
    <bk>
      <extLst>
        <ext uri="{3e2802c4-a4d2-4d8b-9148-e3be6c30e623}">
          <xlrd:rvb i="1858"/>
        </ext>
      </extLst>
    </bk>
    <bk>
      <extLst>
        <ext uri="{3e2802c4-a4d2-4d8b-9148-e3be6c30e623}">
          <xlrd:rvb i="1859"/>
        </ext>
      </extLst>
    </bk>
    <bk>
      <extLst>
        <ext uri="{3e2802c4-a4d2-4d8b-9148-e3be6c30e623}">
          <xlrd:rvb i="1860"/>
        </ext>
      </extLst>
    </bk>
    <bk>
      <extLst>
        <ext uri="{3e2802c4-a4d2-4d8b-9148-e3be6c30e623}">
          <xlrd:rvb i="1861"/>
        </ext>
      </extLst>
    </bk>
    <bk>
      <extLst>
        <ext uri="{3e2802c4-a4d2-4d8b-9148-e3be6c30e623}">
          <xlrd:rvb i="1862"/>
        </ext>
      </extLst>
    </bk>
    <bk>
      <extLst>
        <ext uri="{3e2802c4-a4d2-4d8b-9148-e3be6c30e623}">
          <xlrd:rvb i="1863"/>
        </ext>
      </extLst>
    </bk>
    <bk>
      <extLst>
        <ext uri="{3e2802c4-a4d2-4d8b-9148-e3be6c30e623}">
          <xlrd:rvb i="1864"/>
        </ext>
      </extLst>
    </bk>
    <bk>
      <extLst>
        <ext uri="{3e2802c4-a4d2-4d8b-9148-e3be6c30e623}">
          <xlrd:rvb i="1865"/>
        </ext>
      </extLst>
    </bk>
    <bk>
      <extLst>
        <ext uri="{3e2802c4-a4d2-4d8b-9148-e3be6c30e623}">
          <xlrd:rvb i="1866"/>
        </ext>
      </extLst>
    </bk>
    <bk>
      <extLst>
        <ext uri="{3e2802c4-a4d2-4d8b-9148-e3be6c30e623}">
          <xlrd:rvb i="1867"/>
        </ext>
      </extLst>
    </bk>
    <bk>
      <extLst>
        <ext uri="{3e2802c4-a4d2-4d8b-9148-e3be6c30e623}">
          <xlrd:rvb i="1868"/>
        </ext>
      </extLst>
    </bk>
    <bk>
      <extLst>
        <ext uri="{3e2802c4-a4d2-4d8b-9148-e3be6c30e623}">
          <xlrd:rvb i="1869"/>
        </ext>
      </extLst>
    </bk>
    <bk>
      <extLst>
        <ext uri="{3e2802c4-a4d2-4d8b-9148-e3be6c30e623}">
          <xlrd:rvb i="1870"/>
        </ext>
      </extLst>
    </bk>
    <bk>
      <extLst>
        <ext uri="{3e2802c4-a4d2-4d8b-9148-e3be6c30e623}">
          <xlrd:rvb i="1871"/>
        </ext>
      </extLst>
    </bk>
    <bk>
      <extLst>
        <ext uri="{3e2802c4-a4d2-4d8b-9148-e3be6c30e623}">
          <xlrd:rvb i="1872"/>
        </ext>
      </extLst>
    </bk>
    <bk>
      <extLst>
        <ext uri="{3e2802c4-a4d2-4d8b-9148-e3be6c30e623}">
          <xlrd:rvb i="1873"/>
        </ext>
      </extLst>
    </bk>
    <bk>
      <extLst>
        <ext uri="{3e2802c4-a4d2-4d8b-9148-e3be6c30e623}">
          <xlrd:rvb i="1874"/>
        </ext>
      </extLst>
    </bk>
    <bk>
      <extLst>
        <ext uri="{3e2802c4-a4d2-4d8b-9148-e3be6c30e623}">
          <xlrd:rvb i="1875"/>
        </ext>
      </extLst>
    </bk>
    <bk>
      <extLst>
        <ext uri="{3e2802c4-a4d2-4d8b-9148-e3be6c30e623}">
          <xlrd:rvb i="1876"/>
        </ext>
      </extLst>
    </bk>
    <bk>
      <extLst>
        <ext uri="{3e2802c4-a4d2-4d8b-9148-e3be6c30e623}">
          <xlrd:rvb i="1877"/>
        </ext>
      </extLst>
    </bk>
    <bk>
      <extLst>
        <ext uri="{3e2802c4-a4d2-4d8b-9148-e3be6c30e623}">
          <xlrd:rvb i="1878"/>
        </ext>
      </extLst>
    </bk>
    <bk>
      <extLst>
        <ext uri="{3e2802c4-a4d2-4d8b-9148-e3be6c30e623}">
          <xlrd:rvb i="1879"/>
        </ext>
      </extLst>
    </bk>
    <bk>
      <extLst>
        <ext uri="{3e2802c4-a4d2-4d8b-9148-e3be6c30e623}">
          <xlrd:rvb i="1880"/>
        </ext>
      </extLst>
    </bk>
    <bk>
      <extLst>
        <ext uri="{3e2802c4-a4d2-4d8b-9148-e3be6c30e623}">
          <xlrd:rvb i="1881"/>
        </ext>
      </extLst>
    </bk>
    <bk>
      <extLst>
        <ext uri="{3e2802c4-a4d2-4d8b-9148-e3be6c30e623}">
          <xlrd:rvb i="1882"/>
        </ext>
      </extLst>
    </bk>
    <bk>
      <extLst>
        <ext uri="{3e2802c4-a4d2-4d8b-9148-e3be6c30e623}">
          <xlrd:rvb i="1883"/>
        </ext>
      </extLst>
    </bk>
    <bk>
      <extLst>
        <ext uri="{3e2802c4-a4d2-4d8b-9148-e3be6c30e623}">
          <xlrd:rvb i="1884"/>
        </ext>
      </extLst>
    </bk>
    <bk>
      <extLst>
        <ext uri="{3e2802c4-a4d2-4d8b-9148-e3be6c30e623}">
          <xlrd:rvb i="1885"/>
        </ext>
      </extLst>
    </bk>
    <bk>
      <extLst>
        <ext uri="{3e2802c4-a4d2-4d8b-9148-e3be6c30e623}">
          <xlrd:rvb i="1886"/>
        </ext>
      </extLst>
    </bk>
    <bk>
      <extLst>
        <ext uri="{3e2802c4-a4d2-4d8b-9148-e3be6c30e623}">
          <xlrd:rvb i="1887"/>
        </ext>
      </extLst>
    </bk>
    <bk>
      <extLst>
        <ext uri="{3e2802c4-a4d2-4d8b-9148-e3be6c30e623}">
          <xlrd:rvb i="1888"/>
        </ext>
      </extLst>
    </bk>
    <bk>
      <extLst>
        <ext uri="{3e2802c4-a4d2-4d8b-9148-e3be6c30e623}">
          <xlrd:rvb i="1889"/>
        </ext>
      </extLst>
    </bk>
    <bk>
      <extLst>
        <ext uri="{3e2802c4-a4d2-4d8b-9148-e3be6c30e623}">
          <xlrd:rvb i="1890"/>
        </ext>
      </extLst>
    </bk>
    <bk>
      <extLst>
        <ext uri="{3e2802c4-a4d2-4d8b-9148-e3be6c30e623}">
          <xlrd:rvb i="1891"/>
        </ext>
      </extLst>
    </bk>
    <bk>
      <extLst>
        <ext uri="{3e2802c4-a4d2-4d8b-9148-e3be6c30e623}">
          <xlrd:rvb i="1892"/>
        </ext>
      </extLst>
    </bk>
    <bk>
      <extLst>
        <ext uri="{3e2802c4-a4d2-4d8b-9148-e3be6c30e623}">
          <xlrd:rvb i="1893"/>
        </ext>
      </extLst>
    </bk>
    <bk>
      <extLst>
        <ext uri="{3e2802c4-a4d2-4d8b-9148-e3be6c30e623}">
          <xlrd:rvb i="1894"/>
        </ext>
      </extLst>
    </bk>
    <bk>
      <extLst>
        <ext uri="{3e2802c4-a4d2-4d8b-9148-e3be6c30e623}">
          <xlrd:rvb i="1895"/>
        </ext>
      </extLst>
    </bk>
    <bk>
      <extLst>
        <ext uri="{3e2802c4-a4d2-4d8b-9148-e3be6c30e623}">
          <xlrd:rvb i="1896"/>
        </ext>
      </extLst>
    </bk>
    <bk>
      <extLst>
        <ext uri="{3e2802c4-a4d2-4d8b-9148-e3be6c30e623}">
          <xlrd:rvb i="1897"/>
        </ext>
      </extLst>
    </bk>
    <bk>
      <extLst>
        <ext uri="{3e2802c4-a4d2-4d8b-9148-e3be6c30e623}">
          <xlrd:rvb i="1898"/>
        </ext>
      </extLst>
    </bk>
    <bk>
      <extLst>
        <ext uri="{3e2802c4-a4d2-4d8b-9148-e3be6c30e623}">
          <xlrd:rvb i="1899"/>
        </ext>
      </extLst>
    </bk>
    <bk>
      <extLst>
        <ext uri="{3e2802c4-a4d2-4d8b-9148-e3be6c30e623}">
          <xlrd:rvb i="1900"/>
        </ext>
      </extLst>
    </bk>
    <bk>
      <extLst>
        <ext uri="{3e2802c4-a4d2-4d8b-9148-e3be6c30e623}">
          <xlrd:rvb i="1901"/>
        </ext>
      </extLst>
    </bk>
    <bk>
      <extLst>
        <ext uri="{3e2802c4-a4d2-4d8b-9148-e3be6c30e623}">
          <xlrd:rvb i="1902"/>
        </ext>
      </extLst>
    </bk>
    <bk>
      <extLst>
        <ext uri="{3e2802c4-a4d2-4d8b-9148-e3be6c30e623}">
          <xlrd:rvb i="1903"/>
        </ext>
      </extLst>
    </bk>
    <bk>
      <extLst>
        <ext uri="{3e2802c4-a4d2-4d8b-9148-e3be6c30e623}">
          <xlrd:rvb i="1904"/>
        </ext>
      </extLst>
    </bk>
    <bk>
      <extLst>
        <ext uri="{3e2802c4-a4d2-4d8b-9148-e3be6c30e623}">
          <xlrd:rvb i="1905"/>
        </ext>
      </extLst>
    </bk>
    <bk>
      <extLst>
        <ext uri="{3e2802c4-a4d2-4d8b-9148-e3be6c30e623}">
          <xlrd:rvb i="1906"/>
        </ext>
      </extLst>
    </bk>
    <bk>
      <extLst>
        <ext uri="{3e2802c4-a4d2-4d8b-9148-e3be6c30e623}">
          <xlrd:rvb i="1907"/>
        </ext>
      </extLst>
    </bk>
    <bk>
      <extLst>
        <ext uri="{3e2802c4-a4d2-4d8b-9148-e3be6c30e623}">
          <xlrd:rvb i="1908"/>
        </ext>
      </extLst>
    </bk>
    <bk>
      <extLst>
        <ext uri="{3e2802c4-a4d2-4d8b-9148-e3be6c30e623}">
          <xlrd:rvb i="1909"/>
        </ext>
      </extLst>
    </bk>
    <bk>
      <extLst>
        <ext uri="{3e2802c4-a4d2-4d8b-9148-e3be6c30e623}">
          <xlrd:rvb i="1910"/>
        </ext>
      </extLst>
    </bk>
    <bk>
      <extLst>
        <ext uri="{3e2802c4-a4d2-4d8b-9148-e3be6c30e623}">
          <xlrd:rvb i="1911"/>
        </ext>
      </extLst>
    </bk>
    <bk>
      <extLst>
        <ext uri="{3e2802c4-a4d2-4d8b-9148-e3be6c30e623}">
          <xlrd:rvb i="1912"/>
        </ext>
      </extLst>
    </bk>
    <bk>
      <extLst>
        <ext uri="{3e2802c4-a4d2-4d8b-9148-e3be6c30e623}">
          <xlrd:rvb i="1913"/>
        </ext>
      </extLst>
    </bk>
    <bk>
      <extLst>
        <ext uri="{3e2802c4-a4d2-4d8b-9148-e3be6c30e623}">
          <xlrd:rvb i="1914"/>
        </ext>
      </extLst>
    </bk>
    <bk>
      <extLst>
        <ext uri="{3e2802c4-a4d2-4d8b-9148-e3be6c30e623}">
          <xlrd:rvb i="1915"/>
        </ext>
      </extLst>
    </bk>
    <bk>
      <extLst>
        <ext uri="{3e2802c4-a4d2-4d8b-9148-e3be6c30e623}">
          <xlrd:rvb i="1916"/>
        </ext>
      </extLst>
    </bk>
    <bk>
      <extLst>
        <ext uri="{3e2802c4-a4d2-4d8b-9148-e3be6c30e623}">
          <xlrd:rvb i="1917"/>
        </ext>
      </extLst>
    </bk>
    <bk>
      <extLst>
        <ext uri="{3e2802c4-a4d2-4d8b-9148-e3be6c30e623}">
          <xlrd:rvb i="1918"/>
        </ext>
      </extLst>
    </bk>
    <bk>
      <extLst>
        <ext uri="{3e2802c4-a4d2-4d8b-9148-e3be6c30e623}">
          <xlrd:rvb i="1919"/>
        </ext>
      </extLst>
    </bk>
    <bk>
      <extLst>
        <ext uri="{3e2802c4-a4d2-4d8b-9148-e3be6c30e623}">
          <xlrd:rvb i="1920"/>
        </ext>
      </extLst>
    </bk>
    <bk>
      <extLst>
        <ext uri="{3e2802c4-a4d2-4d8b-9148-e3be6c30e623}">
          <xlrd:rvb i="1921"/>
        </ext>
      </extLst>
    </bk>
    <bk>
      <extLst>
        <ext uri="{3e2802c4-a4d2-4d8b-9148-e3be6c30e623}">
          <xlrd:rvb i="1922"/>
        </ext>
      </extLst>
    </bk>
    <bk>
      <extLst>
        <ext uri="{3e2802c4-a4d2-4d8b-9148-e3be6c30e623}">
          <xlrd:rvb i="1923"/>
        </ext>
      </extLst>
    </bk>
    <bk>
      <extLst>
        <ext uri="{3e2802c4-a4d2-4d8b-9148-e3be6c30e623}">
          <xlrd:rvb i="1924"/>
        </ext>
      </extLst>
    </bk>
    <bk>
      <extLst>
        <ext uri="{3e2802c4-a4d2-4d8b-9148-e3be6c30e623}">
          <xlrd:rvb i="1925"/>
        </ext>
      </extLst>
    </bk>
    <bk>
      <extLst>
        <ext uri="{3e2802c4-a4d2-4d8b-9148-e3be6c30e623}">
          <xlrd:rvb i="1926"/>
        </ext>
      </extLst>
    </bk>
    <bk>
      <extLst>
        <ext uri="{3e2802c4-a4d2-4d8b-9148-e3be6c30e623}">
          <xlrd:rvb i="1927"/>
        </ext>
      </extLst>
    </bk>
    <bk>
      <extLst>
        <ext uri="{3e2802c4-a4d2-4d8b-9148-e3be6c30e623}">
          <xlrd:rvb i="1928"/>
        </ext>
      </extLst>
    </bk>
    <bk>
      <extLst>
        <ext uri="{3e2802c4-a4d2-4d8b-9148-e3be6c30e623}">
          <xlrd:rvb i="1929"/>
        </ext>
      </extLst>
    </bk>
    <bk>
      <extLst>
        <ext uri="{3e2802c4-a4d2-4d8b-9148-e3be6c30e623}">
          <xlrd:rvb i="1930"/>
        </ext>
      </extLst>
    </bk>
    <bk>
      <extLst>
        <ext uri="{3e2802c4-a4d2-4d8b-9148-e3be6c30e623}">
          <xlrd:rvb i="1931"/>
        </ext>
      </extLst>
    </bk>
    <bk>
      <extLst>
        <ext uri="{3e2802c4-a4d2-4d8b-9148-e3be6c30e623}">
          <xlrd:rvb i="1932"/>
        </ext>
      </extLst>
    </bk>
    <bk>
      <extLst>
        <ext uri="{3e2802c4-a4d2-4d8b-9148-e3be6c30e623}">
          <xlrd:rvb i="1933"/>
        </ext>
      </extLst>
    </bk>
    <bk>
      <extLst>
        <ext uri="{3e2802c4-a4d2-4d8b-9148-e3be6c30e623}">
          <xlrd:rvb i="1934"/>
        </ext>
      </extLst>
    </bk>
    <bk>
      <extLst>
        <ext uri="{3e2802c4-a4d2-4d8b-9148-e3be6c30e623}">
          <xlrd:rvb i="1935"/>
        </ext>
      </extLst>
    </bk>
    <bk>
      <extLst>
        <ext uri="{3e2802c4-a4d2-4d8b-9148-e3be6c30e623}">
          <xlrd:rvb i="1936"/>
        </ext>
      </extLst>
    </bk>
    <bk>
      <extLst>
        <ext uri="{3e2802c4-a4d2-4d8b-9148-e3be6c30e623}">
          <xlrd:rvb i="1937"/>
        </ext>
      </extLst>
    </bk>
    <bk>
      <extLst>
        <ext uri="{3e2802c4-a4d2-4d8b-9148-e3be6c30e623}">
          <xlrd:rvb i="1938"/>
        </ext>
      </extLst>
    </bk>
    <bk>
      <extLst>
        <ext uri="{3e2802c4-a4d2-4d8b-9148-e3be6c30e623}">
          <xlrd:rvb i="1939"/>
        </ext>
      </extLst>
    </bk>
    <bk>
      <extLst>
        <ext uri="{3e2802c4-a4d2-4d8b-9148-e3be6c30e623}">
          <xlrd:rvb i="1940"/>
        </ext>
      </extLst>
    </bk>
    <bk>
      <extLst>
        <ext uri="{3e2802c4-a4d2-4d8b-9148-e3be6c30e623}">
          <xlrd:rvb i="1941"/>
        </ext>
      </extLst>
    </bk>
    <bk>
      <extLst>
        <ext uri="{3e2802c4-a4d2-4d8b-9148-e3be6c30e623}">
          <xlrd:rvb i="1942"/>
        </ext>
      </extLst>
    </bk>
    <bk>
      <extLst>
        <ext uri="{3e2802c4-a4d2-4d8b-9148-e3be6c30e623}">
          <xlrd:rvb i="1943"/>
        </ext>
      </extLst>
    </bk>
    <bk>
      <extLst>
        <ext uri="{3e2802c4-a4d2-4d8b-9148-e3be6c30e623}">
          <xlrd:rvb i="1944"/>
        </ext>
      </extLst>
    </bk>
    <bk>
      <extLst>
        <ext uri="{3e2802c4-a4d2-4d8b-9148-e3be6c30e623}">
          <xlrd:rvb i="1945"/>
        </ext>
      </extLst>
    </bk>
    <bk>
      <extLst>
        <ext uri="{3e2802c4-a4d2-4d8b-9148-e3be6c30e623}">
          <xlrd:rvb i="1946"/>
        </ext>
      </extLst>
    </bk>
    <bk>
      <extLst>
        <ext uri="{3e2802c4-a4d2-4d8b-9148-e3be6c30e623}">
          <xlrd:rvb i="1947"/>
        </ext>
      </extLst>
    </bk>
    <bk>
      <extLst>
        <ext uri="{3e2802c4-a4d2-4d8b-9148-e3be6c30e623}">
          <xlrd:rvb i="1948"/>
        </ext>
      </extLst>
    </bk>
    <bk>
      <extLst>
        <ext uri="{3e2802c4-a4d2-4d8b-9148-e3be6c30e623}">
          <xlrd:rvb i="1949"/>
        </ext>
      </extLst>
    </bk>
    <bk>
      <extLst>
        <ext uri="{3e2802c4-a4d2-4d8b-9148-e3be6c30e623}">
          <xlrd:rvb i="1950"/>
        </ext>
      </extLst>
    </bk>
    <bk>
      <extLst>
        <ext uri="{3e2802c4-a4d2-4d8b-9148-e3be6c30e623}">
          <xlrd:rvb i="1951"/>
        </ext>
      </extLst>
    </bk>
    <bk>
      <extLst>
        <ext uri="{3e2802c4-a4d2-4d8b-9148-e3be6c30e623}">
          <xlrd:rvb i="1952"/>
        </ext>
      </extLst>
    </bk>
    <bk>
      <extLst>
        <ext uri="{3e2802c4-a4d2-4d8b-9148-e3be6c30e623}">
          <xlrd:rvb i="1953"/>
        </ext>
      </extLst>
    </bk>
    <bk>
      <extLst>
        <ext uri="{3e2802c4-a4d2-4d8b-9148-e3be6c30e623}">
          <xlrd:rvb i="1954"/>
        </ext>
      </extLst>
    </bk>
    <bk>
      <extLst>
        <ext uri="{3e2802c4-a4d2-4d8b-9148-e3be6c30e623}">
          <xlrd:rvb i="1955"/>
        </ext>
      </extLst>
    </bk>
    <bk>
      <extLst>
        <ext uri="{3e2802c4-a4d2-4d8b-9148-e3be6c30e623}">
          <xlrd:rvb i="1956"/>
        </ext>
      </extLst>
    </bk>
    <bk>
      <extLst>
        <ext uri="{3e2802c4-a4d2-4d8b-9148-e3be6c30e623}">
          <xlrd:rvb i="1957"/>
        </ext>
      </extLst>
    </bk>
    <bk>
      <extLst>
        <ext uri="{3e2802c4-a4d2-4d8b-9148-e3be6c30e623}">
          <xlrd:rvb i="1958"/>
        </ext>
      </extLst>
    </bk>
    <bk>
      <extLst>
        <ext uri="{3e2802c4-a4d2-4d8b-9148-e3be6c30e623}">
          <xlrd:rvb i="1959"/>
        </ext>
      </extLst>
    </bk>
    <bk>
      <extLst>
        <ext uri="{3e2802c4-a4d2-4d8b-9148-e3be6c30e623}">
          <xlrd:rvb i="1960"/>
        </ext>
      </extLst>
    </bk>
    <bk>
      <extLst>
        <ext uri="{3e2802c4-a4d2-4d8b-9148-e3be6c30e623}">
          <xlrd:rvb i="1961"/>
        </ext>
      </extLst>
    </bk>
    <bk>
      <extLst>
        <ext uri="{3e2802c4-a4d2-4d8b-9148-e3be6c30e623}">
          <xlrd:rvb i="1962"/>
        </ext>
      </extLst>
    </bk>
    <bk>
      <extLst>
        <ext uri="{3e2802c4-a4d2-4d8b-9148-e3be6c30e623}">
          <xlrd:rvb i="1963"/>
        </ext>
      </extLst>
    </bk>
    <bk>
      <extLst>
        <ext uri="{3e2802c4-a4d2-4d8b-9148-e3be6c30e623}">
          <xlrd:rvb i="1964"/>
        </ext>
      </extLst>
    </bk>
    <bk>
      <extLst>
        <ext uri="{3e2802c4-a4d2-4d8b-9148-e3be6c30e623}">
          <xlrd:rvb i="1965"/>
        </ext>
      </extLst>
    </bk>
    <bk>
      <extLst>
        <ext uri="{3e2802c4-a4d2-4d8b-9148-e3be6c30e623}">
          <xlrd:rvb i="1966"/>
        </ext>
      </extLst>
    </bk>
    <bk>
      <extLst>
        <ext uri="{3e2802c4-a4d2-4d8b-9148-e3be6c30e623}">
          <xlrd:rvb i="1967"/>
        </ext>
      </extLst>
    </bk>
    <bk>
      <extLst>
        <ext uri="{3e2802c4-a4d2-4d8b-9148-e3be6c30e623}">
          <xlrd:rvb i="1968"/>
        </ext>
      </extLst>
    </bk>
    <bk>
      <extLst>
        <ext uri="{3e2802c4-a4d2-4d8b-9148-e3be6c30e623}">
          <xlrd:rvb i="1969"/>
        </ext>
      </extLst>
    </bk>
    <bk>
      <extLst>
        <ext uri="{3e2802c4-a4d2-4d8b-9148-e3be6c30e623}">
          <xlrd:rvb i="1970"/>
        </ext>
      </extLst>
    </bk>
    <bk>
      <extLst>
        <ext uri="{3e2802c4-a4d2-4d8b-9148-e3be6c30e623}">
          <xlrd:rvb i="1971"/>
        </ext>
      </extLst>
    </bk>
    <bk>
      <extLst>
        <ext uri="{3e2802c4-a4d2-4d8b-9148-e3be6c30e623}">
          <xlrd:rvb i="1972"/>
        </ext>
      </extLst>
    </bk>
    <bk>
      <extLst>
        <ext uri="{3e2802c4-a4d2-4d8b-9148-e3be6c30e623}">
          <xlrd:rvb i="1973"/>
        </ext>
      </extLst>
    </bk>
    <bk>
      <extLst>
        <ext uri="{3e2802c4-a4d2-4d8b-9148-e3be6c30e623}">
          <xlrd:rvb i="1974"/>
        </ext>
      </extLst>
    </bk>
    <bk>
      <extLst>
        <ext uri="{3e2802c4-a4d2-4d8b-9148-e3be6c30e623}">
          <xlrd:rvb i="1975"/>
        </ext>
      </extLst>
    </bk>
    <bk>
      <extLst>
        <ext uri="{3e2802c4-a4d2-4d8b-9148-e3be6c30e623}">
          <xlrd:rvb i="1976"/>
        </ext>
      </extLst>
    </bk>
    <bk>
      <extLst>
        <ext uri="{3e2802c4-a4d2-4d8b-9148-e3be6c30e623}">
          <xlrd:rvb i="1977"/>
        </ext>
      </extLst>
    </bk>
    <bk>
      <extLst>
        <ext uri="{3e2802c4-a4d2-4d8b-9148-e3be6c30e623}">
          <xlrd:rvb i="1978"/>
        </ext>
      </extLst>
    </bk>
    <bk>
      <extLst>
        <ext uri="{3e2802c4-a4d2-4d8b-9148-e3be6c30e623}">
          <xlrd:rvb i="1979"/>
        </ext>
      </extLst>
    </bk>
    <bk>
      <extLst>
        <ext uri="{3e2802c4-a4d2-4d8b-9148-e3be6c30e623}">
          <xlrd:rvb i="1980"/>
        </ext>
      </extLst>
    </bk>
    <bk>
      <extLst>
        <ext uri="{3e2802c4-a4d2-4d8b-9148-e3be6c30e623}">
          <xlrd:rvb i="1981"/>
        </ext>
      </extLst>
    </bk>
    <bk>
      <extLst>
        <ext uri="{3e2802c4-a4d2-4d8b-9148-e3be6c30e623}">
          <xlrd:rvb i="1982"/>
        </ext>
      </extLst>
    </bk>
    <bk>
      <extLst>
        <ext uri="{3e2802c4-a4d2-4d8b-9148-e3be6c30e623}">
          <xlrd:rvb i="1983"/>
        </ext>
      </extLst>
    </bk>
    <bk>
      <extLst>
        <ext uri="{3e2802c4-a4d2-4d8b-9148-e3be6c30e623}">
          <xlrd:rvb i="1984"/>
        </ext>
      </extLst>
    </bk>
    <bk>
      <extLst>
        <ext uri="{3e2802c4-a4d2-4d8b-9148-e3be6c30e623}">
          <xlrd:rvb i="1985"/>
        </ext>
      </extLst>
    </bk>
    <bk>
      <extLst>
        <ext uri="{3e2802c4-a4d2-4d8b-9148-e3be6c30e623}">
          <xlrd:rvb i="1986"/>
        </ext>
      </extLst>
    </bk>
    <bk>
      <extLst>
        <ext uri="{3e2802c4-a4d2-4d8b-9148-e3be6c30e623}">
          <xlrd:rvb i="1987"/>
        </ext>
      </extLst>
    </bk>
    <bk>
      <extLst>
        <ext uri="{3e2802c4-a4d2-4d8b-9148-e3be6c30e623}">
          <xlrd:rvb i="1988"/>
        </ext>
      </extLst>
    </bk>
    <bk>
      <extLst>
        <ext uri="{3e2802c4-a4d2-4d8b-9148-e3be6c30e623}">
          <xlrd:rvb i="1989"/>
        </ext>
      </extLst>
    </bk>
    <bk>
      <extLst>
        <ext uri="{3e2802c4-a4d2-4d8b-9148-e3be6c30e623}">
          <xlrd:rvb i="1990"/>
        </ext>
      </extLst>
    </bk>
    <bk>
      <extLst>
        <ext uri="{3e2802c4-a4d2-4d8b-9148-e3be6c30e623}">
          <xlrd:rvb i="1991"/>
        </ext>
      </extLst>
    </bk>
    <bk>
      <extLst>
        <ext uri="{3e2802c4-a4d2-4d8b-9148-e3be6c30e623}">
          <xlrd:rvb i="1992"/>
        </ext>
      </extLst>
    </bk>
    <bk>
      <extLst>
        <ext uri="{3e2802c4-a4d2-4d8b-9148-e3be6c30e623}">
          <xlrd:rvb i="1993"/>
        </ext>
      </extLst>
    </bk>
    <bk>
      <extLst>
        <ext uri="{3e2802c4-a4d2-4d8b-9148-e3be6c30e623}">
          <xlrd:rvb i="1994"/>
        </ext>
      </extLst>
    </bk>
    <bk>
      <extLst>
        <ext uri="{3e2802c4-a4d2-4d8b-9148-e3be6c30e623}">
          <xlrd:rvb i="1995"/>
        </ext>
      </extLst>
    </bk>
    <bk>
      <extLst>
        <ext uri="{3e2802c4-a4d2-4d8b-9148-e3be6c30e623}">
          <xlrd:rvb i="1996"/>
        </ext>
      </extLst>
    </bk>
    <bk>
      <extLst>
        <ext uri="{3e2802c4-a4d2-4d8b-9148-e3be6c30e623}">
          <xlrd:rvb i="1997"/>
        </ext>
      </extLst>
    </bk>
    <bk>
      <extLst>
        <ext uri="{3e2802c4-a4d2-4d8b-9148-e3be6c30e623}">
          <xlrd:rvb i="1998"/>
        </ext>
      </extLst>
    </bk>
    <bk>
      <extLst>
        <ext uri="{3e2802c4-a4d2-4d8b-9148-e3be6c30e623}">
          <xlrd:rvb i="1999"/>
        </ext>
      </extLst>
    </bk>
    <bk>
      <extLst>
        <ext uri="{3e2802c4-a4d2-4d8b-9148-e3be6c30e623}">
          <xlrd:rvb i="2000"/>
        </ext>
      </extLst>
    </bk>
    <bk>
      <extLst>
        <ext uri="{3e2802c4-a4d2-4d8b-9148-e3be6c30e623}">
          <xlrd:rvb i="2001"/>
        </ext>
      </extLst>
    </bk>
    <bk>
      <extLst>
        <ext uri="{3e2802c4-a4d2-4d8b-9148-e3be6c30e623}">
          <xlrd:rvb i="2002"/>
        </ext>
      </extLst>
    </bk>
    <bk>
      <extLst>
        <ext uri="{3e2802c4-a4d2-4d8b-9148-e3be6c30e623}">
          <xlrd:rvb i="2003"/>
        </ext>
      </extLst>
    </bk>
    <bk>
      <extLst>
        <ext uri="{3e2802c4-a4d2-4d8b-9148-e3be6c30e623}">
          <xlrd:rvb i="2004"/>
        </ext>
      </extLst>
    </bk>
    <bk>
      <extLst>
        <ext uri="{3e2802c4-a4d2-4d8b-9148-e3be6c30e623}">
          <xlrd:rvb i="2005"/>
        </ext>
      </extLst>
    </bk>
    <bk>
      <extLst>
        <ext uri="{3e2802c4-a4d2-4d8b-9148-e3be6c30e623}">
          <xlrd:rvb i="2006"/>
        </ext>
      </extLst>
    </bk>
    <bk>
      <extLst>
        <ext uri="{3e2802c4-a4d2-4d8b-9148-e3be6c30e623}">
          <xlrd:rvb i="2007"/>
        </ext>
      </extLst>
    </bk>
    <bk>
      <extLst>
        <ext uri="{3e2802c4-a4d2-4d8b-9148-e3be6c30e623}">
          <xlrd:rvb i="2008"/>
        </ext>
      </extLst>
    </bk>
    <bk>
      <extLst>
        <ext uri="{3e2802c4-a4d2-4d8b-9148-e3be6c30e623}">
          <xlrd:rvb i="2009"/>
        </ext>
      </extLst>
    </bk>
    <bk>
      <extLst>
        <ext uri="{3e2802c4-a4d2-4d8b-9148-e3be6c30e623}">
          <xlrd:rvb i="2010"/>
        </ext>
      </extLst>
    </bk>
    <bk>
      <extLst>
        <ext uri="{3e2802c4-a4d2-4d8b-9148-e3be6c30e623}">
          <xlrd:rvb i="2011"/>
        </ext>
      </extLst>
    </bk>
    <bk>
      <extLst>
        <ext uri="{3e2802c4-a4d2-4d8b-9148-e3be6c30e623}">
          <xlrd:rvb i="2012"/>
        </ext>
      </extLst>
    </bk>
    <bk>
      <extLst>
        <ext uri="{3e2802c4-a4d2-4d8b-9148-e3be6c30e623}">
          <xlrd:rvb i="2013"/>
        </ext>
      </extLst>
    </bk>
    <bk>
      <extLst>
        <ext uri="{3e2802c4-a4d2-4d8b-9148-e3be6c30e623}">
          <xlrd:rvb i="2014"/>
        </ext>
      </extLst>
    </bk>
    <bk>
      <extLst>
        <ext uri="{3e2802c4-a4d2-4d8b-9148-e3be6c30e623}">
          <xlrd:rvb i="2015"/>
        </ext>
      </extLst>
    </bk>
    <bk>
      <extLst>
        <ext uri="{3e2802c4-a4d2-4d8b-9148-e3be6c30e623}">
          <xlrd:rvb i="2016"/>
        </ext>
      </extLst>
    </bk>
    <bk>
      <extLst>
        <ext uri="{3e2802c4-a4d2-4d8b-9148-e3be6c30e623}">
          <xlrd:rvb i="2017"/>
        </ext>
      </extLst>
    </bk>
    <bk>
      <extLst>
        <ext uri="{3e2802c4-a4d2-4d8b-9148-e3be6c30e623}">
          <xlrd:rvb i="2018"/>
        </ext>
      </extLst>
    </bk>
    <bk>
      <extLst>
        <ext uri="{3e2802c4-a4d2-4d8b-9148-e3be6c30e623}">
          <xlrd:rvb i="2019"/>
        </ext>
      </extLst>
    </bk>
    <bk>
      <extLst>
        <ext uri="{3e2802c4-a4d2-4d8b-9148-e3be6c30e623}">
          <xlrd:rvb i="2020"/>
        </ext>
      </extLst>
    </bk>
    <bk>
      <extLst>
        <ext uri="{3e2802c4-a4d2-4d8b-9148-e3be6c30e623}">
          <xlrd:rvb i="2021"/>
        </ext>
      </extLst>
    </bk>
    <bk>
      <extLst>
        <ext uri="{3e2802c4-a4d2-4d8b-9148-e3be6c30e623}">
          <xlrd:rvb i="2022"/>
        </ext>
      </extLst>
    </bk>
    <bk>
      <extLst>
        <ext uri="{3e2802c4-a4d2-4d8b-9148-e3be6c30e623}">
          <xlrd:rvb i="2023"/>
        </ext>
      </extLst>
    </bk>
    <bk>
      <extLst>
        <ext uri="{3e2802c4-a4d2-4d8b-9148-e3be6c30e623}">
          <xlrd:rvb i="2024"/>
        </ext>
      </extLst>
    </bk>
    <bk>
      <extLst>
        <ext uri="{3e2802c4-a4d2-4d8b-9148-e3be6c30e623}">
          <xlrd:rvb i="2025"/>
        </ext>
      </extLst>
    </bk>
    <bk>
      <extLst>
        <ext uri="{3e2802c4-a4d2-4d8b-9148-e3be6c30e623}">
          <xlrd:rvb i="2026"/>
        </ext>
      </extLst>
    </bk>
    <bk>
      <extLst>
        <ext uri="{3e2802c4-a4d2-4d8b-9148-e3be6c30e623}">
          <xlrd:rvb i="2027"/>
        </ext>
      </extLst>
    </bk>
    <bk>
      <extLst>
        <ext uri="{3e2802c4-a4d2-4d8b-9148-e3be6c30e623}">
          <xlrd:rvb i="2028"/>
        </ext>
      </extLst>
    </bk>
    <bk>
      <extLst>
        <ext uri="{3e2802c4-a4d2-4d8b-9148-e3be6c30e623}">
          <xlrd:rvb i="2029"/>
        </ext>
      </extLst>
    </bk>
    <bk>
      <extLst>
        <ext uri="{3e2802c4-a4d2-4d8b-9148-e3be6c30e623}">
          <xlrd:rvb i="2030"/>
        </ext>
      </extLst>
    </bk>
    <bk>
      <extLst>
        <ext uri="{3e2802c4-a4d2-4d8b-9148-e3be6c30e623}">
          <xlrd:rvb i="2031"/>
        </ext>
      </extLst>
    </bk>
    <bk>
      <extLst>
        <ext uri="{3e2802c4-a4d2-4d8b-9148-e3be6c30e623}">
          <xlrd:rvb i="2032"/>
        </ext>
      </extLst>
    </bk>
    <bk>
      <extLst>
        <ext uri="{3e2802c4-a4d2-4d8b-9148-e3be6c30e623}">
          <xlrd:rvb i="2033"/>
        </ext>
      </extLst>
    </bk>
    <bk>
      <extLst>
        <ext uri="{3e2802c4-a4d2-4d8b-9148-e3be6c30e623}">
          <xlrd:rvb i="2034"/>
        </ext>
      </extLst>
    </bk>
    <bk>
      <extLst>
        <ext uri="{3e2802c4-a4d2-4d8b-9148-e3be6c30e623}">
          <xlrd:rvb i="2035"/>
        </ext>
      </extLst>
    </bk>
    <bk>
      <extLst>
        <ext uri="{3e2802c4-a4d2-4d8b-9148-e3be6c30e623}">
          <xlrd:rvb i="2036"/>
        </ext>
      </extLst>
    </bk>
    <bk>
      <extLst>
        <ext uri="{3e2802c4-a4d2-4d8b-9148-e3be6c30e623}">
          <xlrd:rvb i="2037"/>
        </ext>
      </extLst>
    </bk>
    <bk>
      <extLst>
        <ext uri="{3e2802c4-a4d2-4d8b-9148-e3be6c30e623}">
          <xlrd:rvb i="2038"/>
        </ext>
      </extLst>
    </bk>
    <bk>
      <extLst>
        <ext uri="{3e2802c4-a4d2-4d8b-9148-e3be6c30e623}">
          <xlrd:rvb i="2039"/>
        </ext>
      </extLst>
    </bk>
    <bk>
      <extLst>
        <ext uri="{3e2802c4-a4d2-4d8b-9148-e3be6c30e623}">
          <xlrd:rvb i="2040"/>
        </ext>
      </extLst>
    </bk>
    <bk>
      <extLst>
        <ext uri="{3e2802c4-a4d2-4d8b-9148-e3be6c30e623}">
          <xlrd:rvb i="2041"/>
        </ext>
      </extLst>
    </bk>
    <bk>
      <extLst>
        <ext uri="{3e2802c4-a4d2-4d8b-9148-e3be6c30e623}">
          <xlrd:rvb i="2042"/>
        </ext>
      </extLst>
    </bk>
    <bk>
      <extLst>
        <ext uri="{3e2802c4-a4d2-4d8b-9148-e3be6c30e623}">
          <xlrd:rvb i="2043"/>
        </ext>
      </extLst>
    </bk>
    <bk>
      <extLst>
        <ext uri="{3e2802c4-a4d2-4d8b-9148-e3be6c30e623}">
          <xlrd:rvb i="2044"/>
        </ext>
      </extLst>
    </bk>
    <bk>
      <extLst>
        <ext uri="{3e2802c4-a4d2-4d8b-9148-e3be6c30e623}">
          <xlrd:rvb i="2045"/>
        </ext>
      </extLst>
    </bk>
    <bk>
      <extLst>
        <ext uri="{3e2802c4-a4d2-4d8b-9148-e3be6c30e623}">
          <xlrd:rvb i="2046"/>
        </ext>
      </extLst>
    </bk>
    <bk>
      <extLst>
        <ext uri="{3e2802c4-a4d2-4d8b-9148-e3be6c30e623}">
          <xlrd:rvb i="2047"/>
        </ext>
      </extLst>
    </bk>
    <bk>
      <extLst>
        <ext uri="{3e2802c4-a4d2-4d8b-9148-e3be6c30e623}">
          <xlrd:rvb i="2048"/>
        </ext>
      </extLst>
    </bk>
    <bk>
      <extLst>
        <ext uri="{3e2802c4-a4d2-4d8b-9148-e3be6c30e623}">
          <xlrd:rvb i="2049"/>
        </ext>
      </extLst>
    </bk>
    <bk>
      <extLst>
        <ext uri="{3e2802c4-a4d2-4d8b-9148-e3be6c30e623}">
          <xlrd:rvb i="2050"/>
        </ext>
      </extLst>
    </bk>
    <bk>
      <extLst>
        <ext uri="{3e2802c4-a4d2-4d8b-9148-e3be6c30e623}">
          <xlrd:rvb i="2051"/>
        </ext>
      </extLst>
    </bk>
    <bk>
      <extLst>
        <ext uri="{3e2802c4-a4d2-4d8b-9148-e3be6c30e623}">
          <xlrd:rvb i="2052"/>
        </ext>
      </extLst>
    </bk>
    <bk>
      <extLst>
        <ext uri="{3e2802c4-a4d2-4d8b-9148-e3be6c30e623}">
          <xlrd:rvb i="2053"/>
        </ext>
      </extLst>
    </bk>
    <bk>
      <extLst>
        <ext uri="{3e2802c4-a4d2-4d8b-9148-e3be6c30e623}">
          <xlrd:rvb i="2054"/>
        </ext>
      </extLst>
    </bk>
    <bk>
      <extLst>
        <ext uri="{3e2802c4-a4d2-4d8b-9148-e3be6c30e623}">
          <xlrd:rvb i="2055"/>
        </ext>
      </extLst>
    </bk>
    <bk>
      <extLst>
        <ext uri="{3e2802c4-a4d2-4d8b-9148-e3be6c30e623}">
          <xlrd:rvb i="2056"/>
        </ext>
      </extLst>
    </bk>
    <bk>
      <extLst>
        <ext uri="{3e2802c4-a4d2-4d8b-9148-e3be6c30e623}">
          <xlrd:rvb i="2057"/>
        </ext>
      </extLst>
    </bk>
    <bk>
      <extLst>
        <ext uri="{3e2802c4-a4d2-4d8b-9148-e3be6c30e623}">
          <xlrd:rvb i="2058"/>
        </ext>
      </extLst>
    </bk>
    <bk>
      <extLst>
        <ext uri="{3e2802c4-a4d2-4d8b-9148-e3be6c30e623}">
          <xlrd:rvb i="2059"/>
        </ext>
      </extLst>
    </bk>
    <bk>
      <extLst>
        <ext uri="{3e2802c4-a4d2-4d8b-9148-e3be6c30e623}">
          <xlrd:rvb i="2060"/>
        </ext>
      </extLst>
    </bk>
    <bk>
      <extLst>
        <ext uri="{3e2802c4-a4d2-4d8b-9148-e3be6c30e623}">
          <xlrd:rvb i="2061"/>
        </ext>
      </extLst>
    </bk>
    <bk>
      <extLst>
        <ext uri="{3e2802c4-a4d2-4d8b-9148-e3be6c30e623}">
          <xlrd:rvb i="2062"/>
        </ext>
      </extLst>
    </bk>
    <bk>
      <extLst>
        <ext uri="{3e2802c4-a4d2-4d8b-9148-e3be6c30e623}">
          <xlrd:rvb i="2063"/>
        </ext>
      </extLst>
    </bk>
    <bk>
      <extLst>
        <ext uri="{3e2802c4-a4d2-4d8b-9148-e3be6c30e623}">
          <xlrd:rvb i="2064"/>
        </ext>
      </extLst>
    </bk>
    <bk>
      <extLst>
        <ext uri="{3e2802c4-a4d2-4d8b-9148-e3be6c30e623}">
          <xlrd:rvb i="2065"/>
        </ext>
      </extLst>
    </bk>
    <bk>
      <extLst>
        <ext uri="{3e2802c4-a4d2-4d8b-9148-e3be6c30e623}">
          <xlrd:rvb i="2066"/>
        </ext>
      </extLst>
    </bk>
    <bk>
      <extLst>
        <ext uri="{3e2802c4-a4d2-4d8b-9148-e3be6c30e623}">
          <xlrd:rvb i="2067"/>
        </ext>
      </extLst>
    </bk>
    <bk>
      <extLst>
        <ext uri="{3e2802c4-a4d2-4d8b-9148-e3be6c30e623}">
          <xlrd:rvb i="2068"/>
        </ext>
      </extLst>
    </bk>
    <bk>
      <extLst>
        <ext uri="{3e2802c4-a4d2-4d8b-9148-e3be6c30e623}">
          <xlrd:rvb i="2069"/>
        </ext>
      </extLst>
    </bk>
    <bk>
      <extLst>
        <ext uri="{3e2802c4-a4d2-4d8b-9148-e3be6c30e623}">
          <xlrd:rvb i="2070"/>
        </ext>
      </extLst>
    </bk>
    <bk>
      <extLst>
        <ext uri="{3e2802c4-a4d2-4d8b-9148-e3be6c30e623}">
          <xlrd:rvb i="2071"/>
        </ext>
      </extLst>
    </bk>
    <bk>
      <extLst>
        <ext uri="{3e2802c4-a4d2-4d8b-9148-e3be6c30e623}">
          <xlrd:rvb i="2072"/>
        </ext>
      </extLst>
    </bk>
    <bk>
      <extLst>
        <ext uri="{3e2802c4-a4d2-4d8b-9148-e3be6c30e623}">
          <xlrd:rvb i="2073"/>
        </ext>
      </extLst>
    </bk>
    <bk>
      <extLst>
        <ext uri="{3e2802c4-a4d2-4d8b-9148-e3be6c30e623}">
          <xlrd:rvb i="2074"/>
        </ext>
      </extLst>
    </bk>
    <bk>
      <extLst>
        <ext uri="{3e2802c4-a4d2-4d8b-9148-e3be6c30e623}">
          <xlrd:rvb i="2075"/>
        </ext>
      </extLst>
    </bk>
    <bk>
      <extLst>
        <ext uri="{3e2802c4-a4d2-4d8b-9148-e3be6c30e623}">
          <xlrd:rvb i="2076"/>
        </ext>
      </extLst>
    </bk>
    <bk>
      <extLst>
        <ext uri="{3e2802c4-a4d2-4d8b-9148-e3be6c30e623}">
          <xlrd:rvb i="2077"/>
        </ext>
      </extLst>
    </bk>
    <bk>
      <extLst>
        <ext uri="{3e2802c4-a4d2-4d8b-9148-e3be6c30e623}">
          <xlrd:rvb i="2078"/>
        </ext>
      </extLst>
    </bk>
    <bk>
      <extLst>
        <ext uri="{3e2802c4-a4d2-4d8b-9148-e3be6c30e623}">
          <xlrd:rvb i="2079"/>
        </ext>
      </extLst>
    </bk>
    <bk>
      <extLst>
        <ext uri="{3e2802c4-a4d2-4d8b-9148-e3be6c30e623}">
          <xlrd:rvb i="2080"/>
        </ext>
      </extLst>
    </bk>
    <bk>
      <extLst>
        <ext uri="{3e2802c4-a4d2-4d8b-9148-e3be6c30e623}">
          <xlrd:rvb i="2081"/>
        </ext>
      </extLst>
    </bk>
    <bk>
      <extLst>
        <ext uri="{3e2802c4-a4d2-4d8b-9148-e3be6c30e623}">
          <xlrd:rvb i="2082"/>
        </ext>
      </extLst>
    </bk>
    <bk>
      <extLst>
        <ext uri="{3e2802c4-a4d2-4d8b-9148-e3be6c30e623}">
          <xlrd:rvb i="2083"/>
        </ext>
      </extLst>
    </bk>
    <bk>
      <extLst>
        <ext uri="{3e2802c4-a4d2-4d8b-9148-e3be6c30e623}">
          <xlrd:rvb i="2084"/>
        </ext>
      </extLst>
    </bk>
    <bk>
      <extLst>
        <ext uri="{3e2802c4-a4d2-4d8b-9148-e3be6c30e623}">
          <xlrd:rvb i="2085"/>
        </ext>
      </extLst>
    </bk>
    <bk>
      <extLst>
        <ext uri="{3e2802c4-a4d2-4d8b-9148-e3be6c30e623}">
          <xlrd:rvb i="2086"/>
        </ext>
      </extLst>
    </bk>
    <bk>
      <extLst>
        <ext uri="{3e2802c4-a4d2-4d8b-9148-e3be6c30e623}">
          <xlrd:rvb i="2087"/>
        </ext>
      </extLst>
    </bk>
    <bk>
      <extLst>
        <ext uri="{3e2802c4-a4d2-4d8b-9148-e3be6c30e623}">
          <xlrd:rvb i="2088"/>
        </ext>
      </extLst>
    </bk>
    <bk>
      <extLst>
        <ext uri="{3e2802c4-a4d2-4d8b-9148-e3be6c30e623}">
          <xlrd:rvb i="2089"/>
        </ext>
      </extLst>
    </bk>
    <bk>
      <extLst>
        <ext uri="{3e2802c4-a4d2-4d8b-9148-e3be6c30e623}">
          <xlrd:rvb i="2090"/>
        </ext>
      </extLst>
    </bk>
    <bk>
      <extLst>
        <ext uri="{3e2802c4-a4d2-4d8b-9148-e3be6c30e623}">
          <xlrd:rvb i="2091"/>
        </ext>
      </extLst>
    </bk>
    <bk>
      <extLst>
        <ext uri="{3e2802c4-a4d2-4d8b-9148-e3be6c30e623}">
          <xlrd:rvb i="2092"/>
        </ext>
      </extLst>
    </bk>
    <bk>
      <extLst>
        <ext uri="{3e2802c4-a4d2-4d8b-9148-e3be6c30e623}">
          <xlrd:rvb i="2093"/>
        </ext>
      </extLst>
    </bk>
    <bk>
      <extLst>
        <ext uri="{3e2802c4-a4d2-4d8b-9148-e3be6c30e623}">
          <xlrd:rvb i="2094"/>
        </ext>
      </extLst>
    </bk>
    <bk>
      <extLst>
        <ext uri="{3e2802c4-a4d2-4d8b-9148-e3be6c30e623}">
          <xlrd:rvb i="2095"/>
        </ext>
      </extLst>
    </bk>
    <bk>
      <extLst>
        <ext uri="{3e2802c4-a4d2-4d8b-9148-e3be6c30e623}">
          <xlrd:rvb i="2096"/>
        </ext>
      </extLst>
    </bk>
    <bk>
      <extLst>
        <ext uri="{3e2802c4-a4d2-4d8b-9148-e3be6c30e623}">
          <xlrd:rvb i="2097"/>
        </ext>
      </extLst>
    </bk>
    <bk>
      <extLst>
        <ext uri="{3e2802c4-a4d2-4d8b-9148-e3be6c30e623}">
          <xlrd:rvb i="2098"/>
        </ext>
      </extLst>
    </bk>
    <bk>
      <extLst>
        <ext uri="{3e2802c4-a4d2-4d8b-9148-e3be6c30e623}">
          <xlrd:rvb i="2099"/>
        </ext>
      </extLst>
    </bk>
    <bk>
      <extLst>
        <ext uri="{3e2802c4-a4d2-4d8b-9148-e3be6c30e623}">
          <xlrd:rvb i="2100"/>
        </ext>
      </extLst>
    </bk>
    <bk>
      <extLst>
        <ext uri="{3e2802c4-a4d2-4d8b-9148-e3be6c30e623}">
          <xlrd:rvb i="2101"/>
        </ext>
      </extLst>
    </bk>
    <bk>
      <extLst>
        <ext uri="{3e2802c4-a4d2-4d8b-9148-e3be6c30e623}">
          <xlrd:rvb i="2102"/>
        </ext>
      </extLst>
    </bk>
    <bk>
      <extLst>
        <ext uri="{3e2802c4-a4d2-4d8b-9148-e3be6c30e623}">
          <xlrd:rvb i="2103"/>
        </ext>
      </extLst>
    </bk>
    <bk>
      <extLst>
        <ext uri="{3e2802c4-a4d2-4d8b-9148-e3be6c30e623}">
          <xlrd:rvb i="2104"/>
        </ext>
      </extLst>
    </bk>
    <bk>
      <extLst>
        <ext uri="{3e2802c4-a4d2-4d8b-9148-e3be6c30e623}">
          <xlrd:rvb i="2105"/>
        </ext>
      </extLst>
    </bk>
    <bk>
      <extLst>
        <ext uri="{3e2802c4-a4d2-4d8b-9148-e3be6c30e623}">
          <xlrd:rvb i="2106"/>
        </ext>
      </extLst>
    </bk>
    <bk>
      <extLst>
        <ext uri="{3e2802c4-a4d2-4d8b-9148-e3be6c30e623}">
          <xlrd:rvb i="2107"/>
        </ext>
      </extLst>
    </bk>
    <bk>
      <extLst>
        <ext uri="{3e2802c4-a4d2-4d8b-9148-e3be6c30e623}">
          <xlrd:rvb i="2108"/>
        </ext>
      </extLst>
    </bk>
    <bk>
      <extLst>
        <ext uri="{3e2802c4-a4d2-4d8b-9148-e3be6c30e623}">
          <xlrd:rvb i="2109"/>
        </ext>
      </extLst>
    </bk>
    <bk>
      <extLst>
        <ext uri="{3e2802c4-a4d2-4d8b-9148-e3be6c30e623}">
          <xlrd:rvb i="2110"/>
        </ext>
      </extLst>
    </bk>
    <bk>
      <extLst>
        <ext uri="{3e2802c4-a4d2-4d8b-9148-e3be6c30e623}">
          <xlrd:rvb i="2111"/>
        </ext>
      </extLst>
    </bk>
    <bk>
      <extLst>
        <ext uri="{3e2802c4-a4d2-4d8b-9148-e3be6c30e623}">
          <xlrd:rvb i="2112"/>
        </ext>
      </extLst>
    </bk>
    <bk>
      <extLst>
        <ext uri="{3e2802c4-a4d2-4d8b-9148-e3be6c30e623}">
          <xlrd:rvb i="2113"/>
        </ext>
      </extLst>
    </bk>
    <bk>
      <extLst>
        <ext uri="{3e2802c4-a4d2-4d8b-9148-e3be6c30e623}">
          <xlrd:rvb i="2114"/>
        </ext>
      </extLst>
    </bk>
    <bk>
      <extLst>
        <ext uri="{3e2802c4-a4d2-4d8b-9148-e3be6c30e623}">
          <xlrd:rvb i="2115"/>
        </ext>
      </extLst>
    </bk>
    <bk>
      <extLst>
        <ext uri="{3e2802c4-a4d2-4d8b-9148-e3be6c30e623}">
          <xlrd:rvb i="2116"/>
        </ext>
      </extLst>
    </bk>
    <bk>
      <extLst>
        <ext uri="{3e2802c4-a4d2-4d8b-9148-e3be6c30e623}">
          <xlrd:rvb i="2117"/>
        </ext>
      </extLst>
    </bk>
    <bk>
      <extLst>
        <ext uri="{3e2802c4-a4d2-4d8b-9148-e3be6c30e623}">
          <xlrd:rvb i="2118"/>
        </ext>
      </extLst>
    </bk>
    <bk>
      <extLst>
        <ext uri="{3e2802c4-a4d2-4d8b-9148-e3be6c30e623}">
          <xlrd:rvb i="2119"/>
        </ext>
      </extLst>
    </bk>
    <bk>
      <extLst>
        <ext uri="{3e2802c4-a4d2-4d8b-9148-e3be6c30e623}">
          <xlrd:rvb i="2120"/>
        </ext>
      </extLst>
    </bk>
    <bk>
      <extLst>
        <ext uri="{3e2802c4-a4d2-4d8b-9148-e3be6c30e623}">
          <xlrd:rvb i="2121"/>
        </ext>
      </extLst>
    </bk>
    <bk>
      <extLst>
        <ext uri="{3e2802c4-a4d2-4d8b-9148-e3be6c30e623}">
          <xlrd:rvb i="2122"/>
        </ext>
      </extLst>
    </bk>
    <bk>
      <extLst>
        <ext uri="{3e2802c4-a4d2-4d8b-9148-e3be6c30e623}">
          <xlrd:rvb i="2123"/>
        </ext>
      </extLst>
    </bk>
    <bk>
      <extLst>
        <ext uri="{3e2802c4-a4d2-4d8b-9148-e3be6c30e623}">
          <xlrd:rvb i="2124"/>
        </ext>
      </extLst>
    </bk>
    <bk>
      <extLst>
        <ext uri="{3e2802c4-a4d2-4d8b-9148-e3be6c30e623}">
          <xlrd:rvb i="2125"/>
        </ext>
      </extLst>
    </bk>
    <bk>
      <extLst>
        <ext uri="{3e2802c4-a4d2-4d8b-9148-e3be6c30e623}">
          <xlrd:rvb i="2126"/>
        </ext>
      </extLst>
    </bk>
    <bk>
      <extLst>
        <ext uri="{3e2802c4-a4d2-4d8b-9148-e3be6c30e623}">
          <xlrd:rvb i="2127"/>
        </ext>
      </extLst>
    </bk>
    <bk>
      <extLst>
        <ext uri="{3e2802c4-a4d2-4d8b-9148-e3be6c30e623}">
          <xlrd:rvb i="2128"/>
        </ext>
      </extLst>
    </bk>
    <bk>
      <extLst>
        <ext uri="{3e2802c4-a4d2-4d8b-9148-e3be6c30e623}">
          <xlrd:rvb i="2129"/>
        </ext>
      </extLst>
    </bk>
    <bk>
      <extLst>
        <ext uri="{3e2802c4-a4d2-4d8b-9148-e3be6c30e623}">
          <xlrd:rvb i="2130"/>
        </ext>
      </extLst>
    </bk>
    <bk>
      <extLst>
        <ext uri="{3e2802c4-a4d2-4d8b-9148-e3be6c30e623}">
          <xlrd:rvb i="2131"/>
        </ext>
      </extLst>
    </bk>
    <bk>
      <extLst>
        <ext uri="{3e2802c4-a4d2-4d8b-9148-e3be6c30e623}">
          <xlrd:rvb i="2132"/>
        </ext>
      </extLst>
    </bk>
    <bk>
      <extLst>
        <ext uri="{3e2802c4-a4d2-4d8b-9148-e3be6c30e623}">
          <xlrd:rvb i="2133"/>
        </ext>
      </extLst>
    </bk>
    <bk>
      <extLst>
        <ext uri="{3e2802c4-a4d2-4d8b-9148-e3be6c30e623}">
          <xlrd:rvb i="2134"/>
        </ext>
      </extLst>
    </bk>
    <bk>
      <extLst>
        <ext uri="{3e2802c4-a4d2-4d8b-9148-e3be6c30e623}">
          <xlrd:rvb i="2135"/>
        </ext>
      </extLst>
    </bk>
    <bk>
      <extLst>
        <ext uri="{3e2802c4-a4d2-4d8b-9148-e3be6c30e623}">
          <xlrd:rvb i="2136"/>
        </ext>
      </extLst>
    </bk>
    <bk>
      <extLst>
        <ext uri="{3e2802c4-a4d2-4d8b-9148-e3be6c30e623}">
          <xlrd:rvb i="2137"/>
        </ext>
      </extLst>
    </bk>
    <bk>
      <extLst>
        <ext uri="{3e2802c4-a4d2-4d8b-9148-e3be6c30e623}">
          <xlrd:rvb i="2138"/>
        </ext>
      </extLst>
    </bk>
    <bk>
      <extLst>
        <ext uri="{3e2802c4-a4d2-4d8b-9148-e3be6c30e623}">
          <xlrd:rvb i="2139"/>
        </ext>
      </extLst>
    </bk>
    <bk>
      <extLst>
        <ext uri="{3e2802c4-a4d2-4d8b-9148-e3be6c30e623}">
          <xlrd:rvb i="2140"/>
        </ext>
      </extLst>
    </bk>
    <bk>
      <extLst>
        <ext uri="{3e2802c4-a4d2-4d8b-9148-e3be6c30e623}">
          <xlrd:rvb i="2141"/>
        </ext>
      </extLst>
    </bk>
    <bk>
      <extLst>
        <ext uri="{3e2802c4-a4d2-4d8b-9148-e3be6c30e623}">
          <xlrd:rvb i="2142"/>
        </ext>
      </extLst>
    </bk>
    <bk>
      <extLst>
        <ext uri="{3e2802c4-a4d2-4d8b-9148-e3be6c30e623}">
          <xlrd:rvb i="2143"/>
        </ext>
      </extLst>
    </bk>
    <bk>
      <extLst>
        <ext uri="{3e2802c4-a4d2-4d8b-9148-e3be6c30e623}">
          <xlrd:rvb i="2144"/>
        </ext>
      </extLst>
    </bk>
    <bk>
      <extLst>
        <ext uri="{3e2802c4-a4d2-4d8b-9148-e3be6c30e623}">
          <xlrd:rvb i="2145"/>
        </ext>
      </extLst>
    </bk>
    <bk>
      <extLst>
        <ext uri="{3e2802c4-a4d2-4d8b-9148-e3be6c30e623}">
          <xlrd:rvb i="2146"/>
        </ext>
      </extLst>
    </bk>
    <bk>
      <extLst>
        <ext uri="{3e2802c4-a4d2-4d8b-9148-e3be6c30e623}">
          <xlrd:rvb i="2147"/>
        </ext>
      </extLst>
    </bk>
    <bk>
      <extLst>
        <ext uri="{3e2802c4-a4d2-4d8b-9148-e3be6c30e623}">
          <xlrd:rvb i="2148"/>
        </ext>
      </extLst>
    </bk>
    <bk>
      <extLst>
        <ext uri="{3e2802c4-a4d2-4d8b-9148-e3be6c30e623}">
          <xlrd:rvb i="2149"/>
        </ext>
      </extLst>
    </bk>
    <bk>
      <extLst>
        <ext uri="{3e2802c4-a4d2-4d8b-9148-e3be6c30e623}">
          <xlrd:rvb i="2150"/>
        </ext>
      </extLst>
    </bk>
    <bk>
      <extLst>
        <ext uri="{3e2802c4-a4d2-4d8b-9148-e3be6c30e623}">
          <xlrd:rvb i="2151"/>
        </ext>
      </extLst>
    </bk>
    <bk>
      <extLst>
        <ext uri="{3e2802c4-a4d2-4d8b-9148-e3be6c30e623}">
          <xlrd:rvb i="2152"/>
        </ext>
      </extLst>
    </bk>
    <bk>
      <extLst>
        <ext uri="{3e2802c4-a4d2-4d8b-9148-e3be6c30e623}">
          <xlrd:rvb i="2153"/>
        </ext>
      </extLst>
    </bk>
    <bk>
      <extLst>
        <ext uri="{3e2802c4-a4d2-4d8b-9148-e3be6c30e623}">
          <xlrd:rvb i="2154"/>
        </ext>
      </extLst>
    </bk>
    <bk>
      <extLst>
        <ext uri="{3e2802c4-a4d2-4d8b-9148-e3be6c30e623}">
          <xlrd:rvb i="2155"/>
        </ext>
      </extLst>
    </bk>
    <bk>
      <extLst>
        <ext uri="{3e2802c4-a4d2-4d8b-9148-e3be6c30e623}">
          <xlrd:rvb i="2156"/>
        </ext>
      </extLst>
    </bk>
    <bk>
      <extLst>
        <ext uri="{3e2802c4-a4d2-4d8b-9148-e3be6c30e623}">
          <xlrd:rvb i="2157"/>
        </ext>
      </extLst>
    </bk>
    <bk>
      <extLst>
        <ext uri="{3e2802c4-a4d2-4d8b-9148-e3be6c30e623}">
          <xlrd:rvb i="2158"/>
        </ext>
      </extLst>
    </bk>
    <bk>
      <extLst>
        <ext uri="{3e2802c4-a4d2-4d8b-9148-e3be6c30e623}">
          <xlrd:rvb i="2159"/>
        </ext>
      </extLst>
    </bk>
    <bk>
      <extLst>
        <ext uri="{3e2802c4-a4d2-4d8b-9148-e3be6c30e623}">
          <xlrd:rvb i="2160"/>
        </ext>
      </extLst>
    </bk>
    <bk>
      <extLst>
        <ext uri="{3e2802c4-a4d2-4d8b-9148-e3be6c30e623}">
          <xlrd:rvb i="2161"/>
        </ext>
      </extLst>
    </bk>
    <bk>
      <extLst>
        <ext uri="{3e2802c4-a4d2-4d8b-9148-e3be6c30e623}">
          <xlrd:rvb i="2162"/>
        </ext>
      </extLst>
    </bk>
    <bk>
      <extLst>
        <ext uri="{3e2802c4-a4d2-4d8b-9148-e3be6c30e623}">
          <xlrd:rvb i="2163"/>
        </ext>
      </extLst>
    </bk>
    <bk>
      <extLst>
        <ext uri="{3e2802c4-a4d2-4d8b-9148-e3be6c30e623}">
          <xlrd:rvb i="2164"/>
        </ext>
      </extLst>
    </bk>
    <bk>
      <extLst>
        <ext uri="{3e2802c4-a4d2-4d8b-9148-e3be6c30e623}">
          <xlrd:rvb i="2165"/>
        </ext>
      </extLst>
    </bk>
    <bk>
      <extLst>
        <ext uri="{3e2802c4-a4d2-4d8b-9148-e3be6c30e623}">
          <xlrd:rvb i="2166"/>
        </ext>
      </extLst>
    </bk>
    <bk>
      <extLst>
        <ext uri="{3e2802c4-a4d2-4d8b-9148-e3be6c30e623}">
          <xlrd:rvb i="2167"/>
        </ext>
      </extLst>
    </bk>
    <bk>
      <extLst>
        <ext uri="{3e2802c4-a4d2-4d8b-9148-e3be6c30e623}">
          <xlrd:rvb i="2168"/>
        </ext>
      </extLst>
    </bk>
    <bk>
      <extLst>
        <ext uri="{3e2802c4-a4d2-4d8b-9148-e3be6c30e623}">
          <xlrd:rvb i="2169"/>
        </ext>
      </extLst>
    </bk>
    <bk>
      <extLst>
        <ext uri="{3e2802c4-a4d2-4d8b-9148-e3be6c30e623}">
          <xlrd:rvb i="2170"/>
        </ext>
      </extLst>
    </bk>
    <bk>
      <extLst>
        <ext uri="{3e2802c4-a4d2-4d8b-9148-e3be6c30e623}">
          <xlrd:rvb i="2171"/>
        </ext>
      </extLst>
    </bk>
    <bk>
      <extLst>
        <ext uri="{3e2802c4-a4d2-4d8b-9148-e3be6c30e623}">
          <xlrd:rvb i="2172"/>
        </ext>
      </extLst>
    </bk>
    <bk>
      <extLst>
        <ext uri="{3e2802c4-a4d2-4d8b-9148-e3be6c30e623}">
          <xlrd:rvb i="2173"/>
        </ext>
      </extLst>
    </bk>
    <bk>
      <extLst>
        <ext uri="{3e2802c4-a4d2-4d8b-9148-e3be6c30e623}">
          <xlrd:rvb i="2174"/>
        </ext>
      </extLst>
    </bk>
    <bk>
      <extLst>
        <ext uri="{3e2802c4-a4d2-4d8b-9148-e3be6c30e623}">
          <xlrd:rvb i="2175"/>
        </ext>
      </extLst>
    </bk>
    <bk>
      <extLst>
        <ext uri="{3e2802c4-a4d2-4d8b-9148-e3be6c30e623}">
          <xlrd:rvb i="2176"/>
        </ext>
      </extLst>
    </bk>
    <bk>
      <extLst>
        <ext uri="{3e2802c4-a4d2-4d8b-9148-e3be6c30e623}">
          <xlrd:rvb i="2177"/>
        </ext>
      </extLst>
    </bk>
    <bk>
      <extLst>
        <ext uri="{3e2802c4-a4d2-4d8b-9148-e3be6c30e623}">
          <xlrd:rvb i="2178"/>
        </ext>
      </extLst>
    </bk>
    <bk>
      <extLst>
        <ext uri="{3e2802c4-a4d2-4d8b-9148-e3be6c30e623}">
          <xlrd:rvb i="2179"/>
        </ext>
      </extLst>
    </bk>
    <bk>
      <extLst>
        <ext uri="{3e2802c4-a4d2-4d8b-9148-e3be6c30e623}">
          <xlrd:rvb i="2180"/>
        </ext>
      </extLst>
    </bk>
    <bk>
      <extLst>
        <ext uri="{3e2802c4-a4d2-4d8b-9148-e3be6c30e623}">
          <xlrd:rvb i="2181"/>
        </ext>
      </extLst>
    </bk>
    <bk>
      <extLst>
        <ext uri="{3e2802c4-a4d2-4d8b-9148-e3be6c30e623}">
          <xlrd:rvb i="2182"/>
        </ext>
      </extLst>
    </bk>
    <bk>
      <extLst>
        <ext uri="{3e2802c4-a4d2-4d8b-9148-e3be6c30e623}">
          <xlrd:rvb i="2183"/>
        </ext>
      </extLst>
    </bk>
    <bk>
      <extLst>
        <ext uri="{3e2802c4-a4d2-4d8b-9148-e3be6c30e623}">
          <xlrd:rvb i="2184"/>
        </ext>
      </extLst>
    </bk>
    <bk>
      <extLst>
        <ext uri="{3e2802c4-a4d2-4d8b-9148-e3be6c30e623}">
          <xlrd:rvb i="2185"/>
        </ext>
      </extLst>
    </bk>
    <bk>
      <extLst>
        <ext uri="{3e2802c4-a4d2-4d8b-9148-e3be6c30e623}">
          <xlrd:rvb i="2186"/>
        </ext>
      </extLst>
    </bk>
    <bk>
      <extLst>
        <ext uri="{3e2802c4-a4d2-4d8b-9148-e3be6c30e623}">
          <xlrd:rvb i="2187"/>
        </ext>
      </extLst>
    </bk>
    <bk>
      <extLst>
        <ext uri="{3e2802c4-a4d2-4d8b-9148-e3be6c30e623}">
          <xlrd:rvb i="2188"/>
        </ext>
      </extLst>
    </bk>
    <bk>
      <extLst>
        <ext uri="{3e2802c4-a4d2-4d8b-9148-e3be6c30e623}">
          <xlrd:rvb i="2189"/>
        </ext>
      </extLst>
    </bk>
    <bk>
      <extLst>
        <ext uri="{3e2802c4-a4d2-4d8b-9148-e3be6c30e623}">
          <xlrd:rvb i="2190"/>
        </ext>
      </extLst>
    </bk>
    <bk>
      <extLst>
        <ext uri="{3e2802c4-a4d2-4d8b-9148-e3be6c30e623}">
          <xlrd:rvb i="2191"/>
        </ext>
      </extLst>
    </bk>
    <bk>
      <extLst>
        <ext uri="{3e2802c4-a4d2-4d8b-9148-e3be6c30e623}">
          <xlrd:rvb i="2192"/>
        </ext>
      </extLst>
    </bk>
    <bk>
      <extLst>
        <ext uri="{3e2802c4-a4d2-4d8b-9148-e3be6c30e623}">
          <xlrd:rvb i="2193"/>
        </ext>
      </extLst>
    </bk>
    <bk>
      <extLst>
        <ext uri="{3e2802c4-a4d2-4d8b-9148-e3be6c30e623}">
          <xlrd:rvb i="2194"/>
        </ext>
      </extLst>
    </bk>
    <bk>
      <extLst>
        <ext uri="{3e2802c4-a4d2-4d8b-9148-e3be6c30e623}">
          <xlrd:rvb i="2195"/>
        </ext>
      </extLst>
    </bk>
    <bk>
      <extLst>
        <ext uri="{3e2802c4-a4d2-4d8b-9148-e3be6c30e623}">
          <xlrd:rvb i="2196"/>
        </ext>
      </extLst>
    </bk>
    <bk>
      <extLst>
        <ext uri="{3e2802c4-a4d2-4d8b-9148-e3be6c30e623}">
          <xlrd:rvb i="2197"/>
        </ext>
      </extLst>
    </bk>
    <bk>
      <extLst>
        <ext uri="{3e2802c4-a4d2-4d8b-9148-e3be6c30e623}">
          <xlrd:rvb i="2198"/>
        </ext>
      </extLst>
    </bk>
    <bk>
      <extLst>
        <ext uri="{3e2802c4-a4d2-4d8b-9148-e3be6c30e623}">
          <xlrd:rvb i="2199"/>
        </ext>
      </extLst>
    </bk>
    <bk>
      <extLst>
        <ext uri="{3e2802c4-a4d2-4d8b-9148-e3be6c30e623}">
          <xlrd:rvb i="2200"/>
        </ext>
      </extLst>
    </bk>
    <bk>
      <extLst>
        <ext uri="{3e2802c4-a4d2-4d8b-9148-e3be6c30e623}">
          <xlrd:rvb i="2201"/>
        </ext>
      </extLst>
    </bk>
    <bk>
      <extLst>
        <ext uri="{3e2802c4-a4d2-4d8b-9148-e3be6c30e623}">
          <xlrd:rvb i="2202"/>
        </ext>
      </extLst>
    </bk>
    <bk>
      <extLst>
        <ext uri="{3e2802c4-a4d2-4d8b-9148-e3be6c30e623}">
          <xlrd:rvb i="2203"/>
        </ext>
      </extLst>
    </bk>
    <bk>
      <extLst>
        <ext uri="{3e2802c4-a4d2-4d8b-9148-e3be6c30e623}">
          <xlrd:rvb i="2204"/>
        </ext>
      </extLst>
    </bk>
    <bk>
      <extLst>
        <ext uri="{3e2802c4-a4d2-4d8b-9148-e3be6c30e623}">
          <xlrd:rvb i="2205"/>
        </ext>
      </extLst>
    </bk>
    <bk>
      <extLst>
        <ext uri="{3e2802c4-a4d2-4d8b-9148-e3be6c30e623}">
          <xlrd:rvb i="2206"/>
        </ext>
      </extLst>
    </bk>
    <bk>
      <extLst>
        <ext uri="{3e2802c4-a4d2-4d8b-9148-e3be6c30e623}">
          <xlrd:rvb i="2207"/>
        </ext>
      </extLst>
    </bk>
    <bk>
      <extLst>
        <ext uri="{3e2802c4-a4d2-4d8b-9148-e3be6c30e623}">
          <xlrd:rvb i="2208"/>
        </ext>
      </extLst>
    </bk>
    <bk>
      <extLst>
        <ext uri="{3e2802c4-a4d2-4d8b-9148-e3be6c30e623}">
          <xlrd:rvb i="2209"/>
        </ext>
      </extLst>
    </bk>
    <bk>
      <extLst>
        <ext uri="{3e2802c4-a4d2-4d8b-9148-e3be6c30e623}">
          <xlrd:rvb i="2210"/>
        </ext>
      </extLst>
    </bk>
    <bk>
      <extLst>
        <ext uri="{3e2802c4-a4d2-4d8b-9148-e3be6c30e623}">
          <xlrd:rvb i="2211"/>
        </ext>
      </extLst>
    </bk>
    <bk>
      <extLst>
        <ext uri="{3e2802c4-a4d2-4d8b-9148-e3be6c30e623}">
          <xlrd:rvb i="2212"/>
        </ext>
      </extLst>
    </bk>
    <bk>
      <extLst>
        <ext uri="{3e2802c4-a4d2-4d8b-9148-e3be6c30e623}">
          <xlrd:rvb i="2213"/>
        </ext>
      </extLst>
    </bk>
    <bk>
      <extLst>
        <ext uri="{3e2802c4-a4d2-4d8b-9148-e3be6c30e623}">
          <xlrd:rvb i="2214"/>
        </ext>
      </extLst>
    </bk>
    <bk>
      <extLst>
        <ext uri="{3e2802c4-a4d2-4d8b-9148-e3be6c30e623}">
          <xlrd:rvb i="2215"/>
        </ext>
      </extLst>
    </bk>
    <bk>
      <extLst>
        <ext uri="{3e2802c4-a4d2-4d8b-9148-e3be6c30e623}">
          <xlrd:rvb i="2216"/>
        </ext>
      </extLst>
    </bk>
    <bk>
      <extLst>
        <ext uri="{3e2802c4-a4d2-4d8b-9148-e3be6c30e623}">
          <xlrd:rvb i="2217"/>
        </ext>
      </extLst>
    </bk>
    <bk>
      <extLst>
        <ext uri="{3e2802c4-a4d2-4d8b-9148-e3be6c30e623}">
          <xlrd:rvb i="2218"/>
        </ext>
      </extLst>
    </bk>
    <bk>
      <extLst>
        <ext uri="{3e2802c4-a4d2-4d8b-9148-e3be6c30e623}">
          <xlrd:rvb i="2219"/>
        </ext>
      </extLst>
    </bk>
    <bk>
      <extLst>
        <ext uri="{3e2802c4-a4d2-4d8b-9148-e3be6c30e623}">
          <xlrd:rvb i="2220"/>
        </ext>
      </extLst>
    </bk>
    <bk>
      <extLst>
        <ext uri="{3e2802c4-a4d2-4d8b-9148-e3be6c30e623}">
          <xlrd:rvb i="2221"/>
        </ext>
      </extLst>
    </bk>
    <bk>
      <extLst>
        <ext uri="{3e2802c4-a4d2-4d8b-9148-e3be6c30e623}">
          <xlrd:rvb i="2222"/>
        </ext>
      </extLst>
    </bk>
    <bk>
      <extLst>
        <ext uri="{3e2802c4-a4d2-4d8b-9148-e3be6c30e623}">
          <xlrd:rvb i="2223"/>
        </ext>
      </extLst>
    </bk>
    <bk>
      <extLst>
        <ext uri="{3e2802c4-a4d2-4d8b-9148-e3be6c30e623}">
          <xlrd:rvb i="2224"/>
        </ext>
      </extLst>
    </bk>
    <bk>
      <extLst>
        <ext uri="{3e2802c4-a4d2-4d8b-9148-e3be6c30e623}">
          <xlrd:rvb i="2225"/>
        </ext>
      </extLst>
    </bk>
    <bk>
      <extLst>
        <ext uri="{3e2802c4-a4d2-4d8b-9148-e3be6c30e623}">
          <xlrd:rvb i="2226"/>
        </ext>
      </extLst>
    </bk>
    <bk>
      <extLst>
        <ext uri="{3e2802c4-a4d2-4d8b-9148-e3be6c30e623}">
          <xlrd:rvb i="2227"/>
        </ext>
      </extLst>
    </bk>
    <bk>
      <extLst>
        <ext uri="{3e2802c4-a4d2-4d8b-9148-e3be6c30e623}">
          <xlrd:rvb i="2228"/>
        </ext>
      </extLst>
    </bk>
    <bk>
      <extLst>
        <ext uri="{3e2802c4-a4d2-4d8b-9148-e3be6c30e623}">
          <xlrd:rvb i="2229"/>
        </ext>
      </extLst>
    </bk>
    <bk>
      <extLst>
        <ext uri="{3e2802c4-a4d2-4d8b-9148-e3be6c30e623}">
          <xlrd:rvb i="2230"/>
        </ext>
      </extLst>
    </bk>
    <bk>
      <extLst>
        <ext uri="{3e2802c4-a4d2-4d8b-9148-e3be6c30e623}">
          <xlrd:rvb i="2231"/>
        </ext>
      </extLst>
    </bk>
    <bk>
      <extLst>
        <ext uri="{3e2802c4-a4d2-4d8b-9148-e3be6c30e623}">
          <xlrd:rvb i="2232"/>
        </ext>
      </extLst>
    </bk>
    <bk>
      <extLst>
        <ext uri="{3e2802c4-a4d2-4d8b-9148-e3be6c30e623}">
          <xlrd:rvb i="2233"/>
        </ext>
      </extLst>
    </bk>
    <bk>
      <extLst>
        <ext uri="{3e2802c4-a4d2-4d8b-9148-e3be6c30e623}">
          <xlrd:rvb i="2234"/>
        </ext>
      </extLst>
    </bk>
    <bk>
      <extLst>
        <ext uri="{3e2802c4-a4d2-4d8b-9148-e3be6c30e623}">
          <xlrd:rvb i="2235"/>
        </ext>
      </extLst>
    </bk>
    <bk>
      <extLst>
        <ext uri="{3e2802c4-a4d2-4d8b-9148-e3be6c30e623}">
          <xlrd:rvb i="2236"/>
        </ext>
      </extLst>
    </bk>
    <bk>
      <extLst>
        <ext uri="{3e2802c4-a4d2-4d8b-9148-e3be6c30e623}">
          <xlrd:rvb i="2237"/>
        </ext>
      </extLst>
    </bk>
    <bk>
      <extLst>
        <ext uri="{3e2802c4-a4d2-4d8b-9148-e3be6c30e623}">
          <xlrd:rvb i="2238"/>
        </ext>
      </extLst>
    </bk>
    <bk>
      <extLst>
        <ext uri="{3e2802c4-a4d2-4d8b-9148-e3be6c30e623}">
          <xlrd:rvb i="2239"/>
        </ext>
      </extLst>
    </bk>
    <bk>
      <extLst>
        <ext uri="{3e2802c4-a4d2-4d8b-9148-e3be6c30e623}">
          <xlrd:rvb i="2240"/>
        </ext>
      </extLst>
    </bk>
    <bk>
      <extLst>
        <ext uri="{3e2802c4-a4d2-4d8b-9148-e3be6c30e623}">
          <xlrd:rvb i="2241"/>
        </ext>
      </extLst>
    </bk>
    <bk>
      <extLst>
        <ext uri="{3e2802c4-a4d2-4d8b-9148-e3be6c30e623}">
          <xlrd:rvb i="2242"/>
        </ext>
      </extLst>
    </bk>
    <bk>
      <extLst>
        <ext uri="{3e2802c4-a4d2-4d8b-9148-e3be6c30e623}">
          <xlrd:rvb i="2243"/>
        </ext>
      </extLst>
    </bk>
    <bk>
      <extLst>
        <ext uri="{3e2802c4-a4d2-4d8b-9148-e3be6c30e623}">
          <xlrd:rvb i="2244"/>
        </ext>
      </extLst>
    </bk>
    <bk>
      <extLst>
        <ext uri="{3e2802c4-a4d2-4d8b-9148-e3be6c30e623}">
          <xlrd:rvb i="2245"/>
        </ext>
      </extLst>
    </bk>
    <bk>
      <extLst>
        <ext uri="{3e2802c4-a4d2-4d8b-9148-e3be6c30e623}">
          <xlrd:rvb i="2246"/>
        </ext>
      </extLst>
    </bk>
    <bk>
      <extLst>
        <ext uri="{3e2802c4-a4d2-4d8b-9148-e3be6c30e623}">
          <xlrd:rvb i="2247"/>
        </ext>
      </extLst>
    </bk>
    <bk>
      <extLst>
        <ext uri="{3e2802c4-a4d2-4d8b-9148-e3be6c30e623}">
          <xlrd:rvb i="2248"/>
        </ext>
      </extLst>
    </bk>
    <bk>
      <extLst>
        <ext uri="{3e2802c4-a4d2-4d8b-9148-e3be6c30e623}">
          <xlrd:rvb i="2249"/>
        </ext>
      </extLst>
    </bk>
    <bk>
      <extLst>
        <ext uri="{3e2802c4-a4d2-4d8b-9148-e3be6c30e623}">
          <xlrd:rvb i="2250"/>
        </ext>
      </extLst>
    </bk>
    <bk>
      <extLst>
        <ext uri="{3e2802c4-a4d2-4d8b-9148-e3be6c30e623}">
          <xlrd:rvb i="2251"/>
        </ext>
      </extLst>
    </bk>
    <bk>
      <extLst>
        <ext uri="{3e2802c4-a4d2-4d8b-9148-e3be6c30e623}">
          <xlrd:rvb i="2252"/>
        </ext>
      </extLst>
    </bk>
    <bk>
      <extLst>
        <ext uri="{3e2802c4-a4d2-4d8b-9148-e3be6c30e623}">
          <xlrd:rvb i="2253"/>
        </ext>
      </extLst>
    </bk>
    <bk>
      <extLst>
        <ext uri="{3e2802c4-a4d2-4d8b-9148-e3be6c30e623}">
          <xlrd:rvb i="2254"/>
        </ext>
      </extLst>
    </bk>
    <bk>
      <extLst>
        <ext uri="{3e2802c4-a4d2-4d8b-9148-e3be6c30e623}">
          <xlrd:rvb i="2255"/>
        </ext>
      </extLst>
    </bk>
    <bk>
      <extLst>
        <ext uri="{3e2802c4-a4d2-4d8b-9148-e3be6c30e623}">
          <xlrd:rvb i="2256"/>
        </ext>
      </extLst>
    </bk>
    <bk>
      <extLst>
        <ext uri="{3e2802c4-a4d2-4d8b-9148-e3be6c30e623}">
          <xlrd:rvb i="2257"/>
        </ext>
      </extLst>
    </bk>
    <bk>
      <extLst>
        <ext uri="{3e2802c4-a4d2-4d8b-9148-e3be6c30e623}">
          <xlrd:rvb i="2258"/>
        </ext>
      </extLst>
    </bk>
    <bk>
      <extLst>
        <ext uri="{3e2802c4-a4d2-4d8b-9148-e3be6c30e623}">
          <xlrd:rvb i="2259"/>
        </ext>
      </extLst>
    </bk>
    <bk>
      <extLst>
        <ext uri="{3e2802c4-a4d2-4d8b-9148-e3be6c30e623}">
          <xlrd:rvb i="2260"/>
        </ext>
      </extLst>
    </bk>
    <bk>
      <extLst>
        <ext uri="{3e2802c4-a4d2-4d8b-9148-e3be6c30e623}">
          <xlrd:rvb i="2261"/>
        </ext>
      </extLst>
    </bk>
    <bk>
      <extLst>
        <ext uri="{3e2802c4-a4d2-4d8b-9148-e3be6c30e623}">
          <xlrd:rvb i="2262"/>
        </ext>
      </extLst>
    </bk>
    <bk>
      <extLst>
        <ext uri="{3e2802c4-a4d2-4d8b-9148-e3be6c30e623}">
          <xlrd:rvb i="2263"/>
        </ext>
      </extLst>
    </bk>
    <bk>
      <extLst>
        <ext uri="{3e2802c4-a4d2-4d8b-9148-e3be6c30e623}">
          <xlrd:rvb i="2264"/>
        </ext>
      </extLst>
    </bk>
    <bk>
      <extLst>
        <ext uri="{3e2802c4-a4d2-4d8b-9148-e3be6c30e623}">
          <xlrd:rvb i="2265"/>
        </ext>
      </extLst>
    </bk>
    <bk>
      <extLst>
        <ext uri="{3e2802c4-a4d2-4d8b-9148-e3be6c30e623}">
          <xlrd:rvb i="2266"/>
        </ext>
      </extLst>
    </bk>
    <bk>
      <extLst>
        <ext uri="{3e2802c4-a4d2-4d8b-9148-e3be6c30e623}">
          <xlrd:rvb i="2267"/>
        </ext>
      </extLst>
    </bk>
    <bk>
      <extLst>
        <ext uri="{3e2802c4-a4d2-4d8b-9148-e3be6c30e623}">
          <xlrd:rvb i="2268"/>
        </ext>
      </extLst>
    </bk>
    <bk>
      <extLst>
        <ext uri="{3e2802c4-a4d2-4d8b-9148-e3be6c30e623}">
          <xlrd:rvb i="2269"/>
        </ext>
      </extLst>
    </bk>
    <bk>
      <extLst>
        <ext uri="{3e2802c4-a4d2-4d8b-9148-e3be6c30e623}">
          <xlrd:rvb i="2270"/>
        </ext>
      </extLst>
    </bk>
    <bk>
      <extLst>
        <ext uri="{3e2802c4-a4d2-4d8b-9148-e3be6c30e623}">
          <xlrd:rvb i="2271"/>
        </ext>
      </extLst>
    </bk>
    <bk>
      <extLst>
        <ext uri="{3e2802c4-a4d2-4d8b-9148-e3be6c30e623}">
          <xlrd:rvb i="2272"/>
        </ext>
      </extLst>
    </bk>
    <bk>
      <extLst>
        <ext uri="{3e2802c4-a4d2-4d8b-9148-e3be6c30e623}">
          <xlrd:rvb i="2273"/>
        </ext>
      </extLst>
    </bk>
    <bk>
      <extLst>
        <ext uri="{3e2802c4-a4d2-4d8b-9148-e3be6c30e623}">
          <xlrd:rvb i="2274"/>
        </ext>
      </extLst>
    </bk>
    <bk>
      <extLst>
        <ext uri="{3e2802c4-a4d2-4d8b-9148-e3be6c30e623}">
          <xlrd:rvb i="2275"/>
        </ext>
      </extLst>
    </bk>
    <bk>
      <extLst>
        <ext uri="{3e2802c4-a4d2-4d8b-9148-e3be6c30e623}">
          <xlrd:rvb i="2276"/>
        </ext>
      </extLst>
    </bk>
    <bk>
      <extLst>
        <ext uri="{3e2802c4-a4d2-4d8b-9148-e3be6c30e623}">
          <xlrd:rvb i="2277"/>
        </ext>
      </extLst>
    </bk>
    <bk>
      <extLst>
        <ext uri="{3e2802c4-a4d2-4d8b-9148-e3be6c30e623}">
          <xlrd:rvb i="2278"/>
        </ext>
      </extLst>
    </bk>
    <bk>
      <extLst>
        <ext uri="{3e2802c4-a4d2-4d8b-9148-e3be6c30e623}">
          <xlrd:rvb i="2279"/>
        </ext>
      </extLst>
    </bk>
    <bk>
      <extLst>
        <ext uri="{3e2802c4-a4d2-4d8b-9148-e3be6c30e623}">
          <xlrd:rvb i="2280"/>
        </ext>
      </extLst>
    </bk>
    <bk>
      <extLst>
        <ext uri="{3e2802c4-a4d2-4d8b-9148-e3be6c30e623}">
          <xlrd:rvb i="2281"/>
        </ext>
      </extLst>
    </bk>
    <bk>
      <extLst>
        <ext uri="{3e2802c4-a4d2-4d8b-9148-e3be6c30e623}">
          <xlrd:rvb i="2282"/>
        </ext>
      </extLst>
    </bk>
    <bk>
      <extLst>
        <ext uri="{3e2802c4-a4d2-4d8b-9148-e3be6c30e623}">
          <xlrd:rvb i="2283"/>
        </ext>
      </extLst>
    </bk>
    <bk>
      <extLst>
        <ext uri="{3e2802c4-a4d2-4d8b-9148-e3be6c30e623}">
          <xlrd:rvb i="2284"/>
        </ext>
      </extLst>
    </bk>
    <bk>
      <extLst>
        <ext uri="{3e2802c4-a4d2-4d8b-9148-e3be6c30e623}">
          <xlrd:rvb i="2285"/>
        </ext>
      </extLst>
    </bk>
    <bk>
      <extLst>
        <ext uri="{3e2802c4-a4d2-4d8b-9148-e3be6c30e623}">
          <xlrd:rvb i="2286"/>
        </ext>
      </extLst>
    </bk>
    <bk>
      <extLst>
        <ext uri="{3e2802c4-a4d2-4d8b-9148-e3be6c30e623}">
          <xlrd:rvb i="2287"/>
        </ext>
      </extLst>
    </bk>
    <bk>
      <extLst>
        <ext uri="{3e2802c4-a4d2-4d8b-9148-e3be6c30e623}">
          <xlrd:rvb i="2288"/>
        </ext>
      </extLst>
    </bk>
    <bk>
      <extLst>
        <ext uri="{3e2802c4-a4d2-4d8b-9148-e3be6c30e623}">
          <xlrd:rvb i="2289"/>
        </ext>
      </extLst>
    </bk>
    <bk>
      <extLst>
        <ext uri="{3e2802c4-a4d2-4d8b-9148-e3be6c30e623}">
          <xlrd:rvb i="2290"/>
        </ext>
      </extLst>
    </bk>
    <bk>
      <extLst>
        <ext uri="{3e2802c4-a4d2-4d8b-9148-e3be6c30e623}">
          <xlrd:rvb i="2291"/>
        </ext>
      </extLst>
    </bk>
    <bk>
      <extLst>
        <ext uri="{3e2802c4-a4d2-4d8b-9148-e3be6c30e623}">
          <xlrd:rvb i="2292"/>
        </ext>
      </extLst>
    </bk>
    <bk>
      <extLst>
        <ext uri="{3e2802c4-a4d2-4d8b-9148-e3be6c30e623}">
          <xlrd:rvb i="2293"/>
        </ext>
      </extLst>
    </bk>
    <bk>
      <extLst>
        <ext uri="{3e2802c4-a4d2-4d8b-9148-e3be6c30e623}">
          <xlrd:rvb i="2294"/>
        </ext>
      </extLst>
    </bk>
    <bk>
      <extLst>
        <ext uri="{3e2802c4-a4d2-4d8b-9148-e3be6c30e623}">
          <xlrd:rvb i="2295"/>
        </ext>
      </extLst>
    </bk>
    <bk>
      <extLst>
        <ext uri="{3e2802c4-a4d2-4d8b-9148-e3be6c30e623}">
          <xlrd:rvb i="2296"/>
        </ext>
      </extLst>
    </bk>
    <bk>
      <extLst>
        <ext uri="{3e2802c4-a4d2-4d8b-9148-e3be6c30e623}">
          <xlrd:rvb i="2297"/>
        </ext>
      </extLst>
    </bk>
    <bk>
      <extLst>
        <ext uri="{3e2802c4-a4d2-4d8b-9148-e3be6c30e623}">
          <xlrd:rvb i="2298"/>
        </ext>
      </extLst>
    </bk>
    <bk>
      <extLst>
        <ext uri="{3e2802c4-a4d2-4d8b-9148-e3be6c30e623}">
          <xlrd:rvb i="2299"/>
        </ext>
      </extLst>
    </bk>
    <bk>
      <extLst>
        <ext uri="{3e2802c4-a4d2-4d8b-9148-e3be6c30e623}">
          <xlrd:rvb i="2300"/>
        </ext>
      </extLst>
    </bk>
    <bk>
      <extLst>
        <ext uri="{3e2802c4-a4d2-4d8b-9148-e3be6c30e623}">
          <xlrd:rvb i="2301"/>
        </ext>
      </extLst>
    </bk>
    <bk>
      <extLst>
        <ext uri="{3e2802c4-a4d2-4d8b-9148-e3be6c30e623}">
          <xlrd:rvb i="2302"/>
        </ext>
      </extLst>
    </bk>
    <bk>
      <extLst>
        <ext uri="{3e2802c4-a4d2-4d8b-9148-e3be6c30e623}">
          <xlrd:rvb i="2303"/>
        </ext>
      </extLst>
    </bk>
    <bk>
      <extLst>
        <ext uri="{3e2802c4-a4d2-4d8b-9148-e3be6c30e623}">
          <xlrd:rvb i="2304"/>
        </ext>
      </extLst>
    </bk>
    <bk>
      <extLst>
        <ext uri="{3e2802c4-a4d2-4d8b-9148-e3be6c30e623}">
          <xlrd:rvb i="2305"/>
        </ext>
      </extLst>
    </bk>
    <bk>
      <extLst>
        <ext uri="{3e2802c4-a4d2-4d8b-9148-e3be6c30e623}">
          <xlrd:rvb i="2306"/>
        </ext>
      </extLst>
    </bk>
    <bk>
      <extLst>
        <ext uri="{3e2802c4-a4d2-4d8b-9148-e3be6c30e623}">
          <xlrd:rvb i="2307"/>
        </ext>
      </extLst>
    </bk>
    <bk>
      <extLst>
        <ext uri="{3e2802c4-a4d2-4d8b-9148-e3be6c30e623}">
          <xlrd:rvb i="2308"/>
        </ext>
      </extLst>
    </bk>
    <bk>
      <extLst>
        <ext uri="{3e2802c4-a4d2-4d8b-9148-e3be6c30e623}">
          <xlrd:rvb i="2309"/>
        </ext>
      </extLst>
    </bk>
    <bk>
      <extLst>
        <ext uri="{3e2802c4-a4d2-4d8b-9148-e3be6c30e623}">
          <xlrd:rvb i="2310"/>
        </ext>
      </extLst>
    </bk>
    <bk>
      <extLst>
        <ext uri="{3e2802c4-a4d2-4d8b-9148-e3be6c30e623}">
          <xlrd:rvb i="2311"/>
        </ext>
      </extLst>
    </bk>
    <bk>
      <extLst>
        <ext uri="{3e2802c4-a4d2-4d8b-9148-e3be6c30e623}">
          <xlrd:rvb i="2312"/>
        </ext>
      </extLst>
    </bk>
    <bk>
      <extLst>
        <ext uri="{3e2802c4-a4d2-4d8b-9148-e3be6c30e623}">
          <xlrd:rvb i="2313"/>
        </ext>
      </extLst>
    </bk>
    <bk>
      <extLst>
        <ext uri="{3e2802c4-a4d2-4d8b-9148-e3be6c30e623}">
          <xlrd:rvb i="2314"/>
        </ext>
      </extLst>
    </bk>
    <bk>
      <extLst>
        <ext uri="{3e2802c4-a4d2-4d8b-9148-e3be6c30e623}">
          <xlrd:rvb i="2315"/>
        </ext>
      </extLst>
    </bk>
    <bk>
      <extLst>
        <ext uri="{3e2802c4-a4d2-4d8b-9148-e3be6c30e623}">
          <xlrd:rvb i="2316"/>
        </ext>
      </extLst>
    </bk>
    <bk>
      <extLst>
        <ext uri="{3e2802c4-a4d2-4d8b-9148-e3be6c30e623}">
          <xlrd:rvb i="2317"/>
        </ext>
      </extLst>
    </bk>
    <bk>
      <extLst>
        <ext uri="{3e2802c4-a4d2-4d8b-9148-e3be6c30e623}">
          <xlrd:rvb i="2318"/>
        </ext>
      </extLst>
    </bk>
    <bk>
      <extLst>
        <ext uri="{3e2802c4-a4d2-4d8b-9148-e3be6c30e623}">
          <xlrd:rvb i="2319"/>
        </ext>
      </extLst>
    </bk>
    <bk>
      <extLst>
        <ext uri="{3e2802c4-a4d2-4d8b-9148-e3be6c30e623}">
          <xlrd:rvb i="2320"/>
        </ext>
      </extLst>
    </bk>
    <bk>
      <extLst>
        <ext uri="{3e2802c4-a4d2-4d8b-9148-e3be6c30e623}">
          <xlrd:rvb i="2321"/>
        </ext>
      </extLst>
    </bk>
    <bk>
      <extLst>
        <ext uri="{3e2802c4-a4d2-4d8b-9148-e3be6c30e623}">
          <xlrd:rvb i="2322"/>
        </ext>
      </extLst>
    </bk>
    <bk>
      <extLst>
        <ext uri="{3e2802c4-a4d2-4d8b-9148-e3be6c30e623}">
          <xlrd:rvb i="2323"/>
        </ext>
      </extLst>
    </bk>
    <bk>
      <extLst>
        <ext uri="{3e2802c4-a4d2-4d8b-9148-e3be6c30e623}">
          <xlrd:rvb i="2324"/>
        </ext>
      </extLst>
    </bk>
    <bk>
      <extLst>
        <ext uri="{3e2802c4-a4d2-4d8b-9148-e3be6c30e623}">
          <xlrd:rvb i="2325"/>
        </ext>
      </extLst>
    </bk>
    <bk>
      <extLst>
        <ext uri="{3e2802c4-a4d2-4d8b-9148-e3be6c30e623}">
          <xlrd:rvb i="2326"/>
        </ext>
      </extLst>
    </bk>
    <bk>
      <extLst>
        <ext uri="{3e2802c4-a4d2-4d8b-9148-e3be6c30e623}">
          <xlrd:rvb i="2327"/>
        </ext>
      </extLst>
    </bk>
    <bk>
      <extLst>
        <ext uri="{3e2802c4-a4d2-4d8b-9148-e3be6c30e623}">
          <xlrd:rvb i="2328"/>
        </ext>
      </extLst>
    </bk>
    <bk>
      <extLst>
        <ext uri="{3e2802c4-a4d2-4d8b-9148-e3be6c30e623}">
          <xlrd:rvb i="2329"/>
        </ext>
      </extLst>
    </bk>
    <bk>
      <extLst>
        <ext uri="{3e2802c4-a4d2-4d8b-9148-e3be6c30e623}">
          <xlrd:rvb i="2330"/>
        </ext>
      </extLst>
    </bk>
    <bk>
      <extLst>
        <ext uri="{3e2802c4-a4d2-4d8b-9148-e3be6c30e623}">
          <xlrd:rvb i="2331"/>
        </ext>
      </extLst>
    </bk>
    <bk>
      <extLst>
        <ext uri="{3e2802c4-a4d2-4d8b-9148-e3be6c30e623}">
          <xlrd:rvb i="2332"/>
        </ext>
      </extLst>
    </bk>
    <bk>
      <extLst>
        <ext uri="{3e2802c4-a4d2-4d8b-9148-e3be6c30e623}">
          <xlrd:rvb i="2333"/>
        </ext>
      </extLst>
    </bk>
    <bk>
      <extLst>
        <ext uri="{3e2802c4-a4d2-4d8b-9148-e3be6c30e623}">
          <xlrd:rvb i="2334"/>
        </ext>
      </extLst>
    </bk>
    <bk>
      <extLst>
        <ext uri="{3e2802c4-a4d2-4d8b-9148-e3be6c30e623}">
          <xlrd:rvb i="2335"/>
        </ext>
      </extLst>
    </bk>
    <bk>
      <extLst>
        <ext uri="{3e2802c4-a4d2-4d8b-9148-e3be6c30e623}">
          <xlrd:rvb i="2336"/>
        </ext>
      </extLst>
    </bk>
    <bk>
      <extLst>
        <ext uri="{3e2802c4-a4d2-4d8b-9148-e3be6c30e623}">
          <xlrd:rvb i="2337"/>
        </ext>
      </extLst>
    </bk>
    <bk>
      <extLst>
        <ext uri="{3e2802c4-a4d2-4d8b-9148-e3be6c30e623}">
          <xlrd:rvb i="2338"/>
        </ext>
      </extLst>
    </bk>
    <bk>
      <extLst>
        <ext uri="{3e2802c4-a4d2-4d8b-9148-e3be6c30e623}">
          <xlrd:rvb i="2339"/>
        </ext>
      </extLst>
    </bk>
    <bk>
      <extLst>
        <ext uri="{3e2802c4-a4d2-4d8b-9148-e3be6c30e623}">
          <xlrd:rvb i="2340"/>
        </ext>
      </extLst>
    </bk>
    <bk>
      <extLst>
        <ext uri="{3e2802c4-a4d2-4d8b-9148-e3be6c30e623}">
          <xlrd:rvb i="2341"/>
        </ext>
      </extLst>
    </bk>
    <bk>
      <extLst>
        <ext uri="{3e2802c4-a4d2-4d8b-9148-e3be6c30e623}">
          <xlrd:rvb i="2342"/>
        </ext>
      </extLst>
    </bk>
    <bk>
      <extLst>
        <ext uri="{3e2802c4-a4d2-4d8b-9148-e3be6c30e623}">
          <xlrd:rvb i="2343"/>
        </ext>
      </extLst>
    </bk>
    <bk>
      <extLst>
        <ext uri="{3e2802c4-a4d2-4d8b-9148-e3be6c30e623}">
          <xlrd:rvb i="2344"/>
        </ext>
      </extLst>
    </bk>
    <bk>
      <extLst>
        <ext uri="{3e2802c4-a4d2-4d8b-9148-e3be6c30e623}">
          <xlrd:rvb i="2345"/>
        </ext>
      </extLst>
    </bk>
    <bk>
      <extLst>
        <ext uri="{3e2802c4-a4d2-4d8b-9148-e3be6c30e623}">
          <xlrd:rvb i="2346"/>
        </ext>
      </extLst>
    </bk>
    <bk>
      <extLst>
        <ext uri="{3e2802c4-a4d2-4d8b-9148-e3be6c30e623}">
          <xlrd:rvb i="2347"/>
        </ext>
      </extLst>
    </bk>
    <bk>
      <extLst>
        <ext uri="{3e2802c4-a4d2-4d8b-9148-e3be6c30e623}">
          <xlrd:rvb i="2348"/>
        </ext>
      </extLst>
    </bk>
    <bk>
      <extLst>
        <ext uri="{3e2802c4-a4d2-4d8b-9148-e3be6c30e623}">
          <xlrd:rvb i="2349"/>
        </ext>
      </extLst>
    </bk>
    <bk>
      <extLst>
        <ext uri="{3e2802c4-a4d2-4d8b-9148-e3be6c30e623}">
          <xlrd:rvb i="2350"/>
        </ext>
      </extLst>
    </bk>
    <bk>
      <extLst>
        <ext uri="{3e2802c4-a4d2-4d8b-9148-e3be6c30e623}">
          <xlrd:rvb i="2351"/>
        </ext>
      </extLst>
    </bk>
    <bk>
      <extLst>
        <ext uri="{3e2802c4-a4d2-4d8b-9148-e3be6c30e623}">
          <xlrd:rvb i="2352"/>
        </ext>
      </extLst>
    </bk>
    <bk>
      <extLst>
        <ext uri="{3e2802c4-a4d2-4d8b-9148-e3be6c30e623}">
          <xlrd:rvb i="2353"/>
        </ext>
      </extLst>
    </bk>
    <bk>
      <extLst>
        <ext uri="{3e2802c4-a4d2-4d8b-9148-e3be6c30e623}">
          <xlrd:rvb i="2354"/>
        </ext>
      </extLst>
    </bk>
    <bk>
      <extLst>
        <ext uri="{3e2802c4-a4d2-4d8b-9148-e3be6c30e623}">
          <xlrd:rvb i="2355"/>
        </ext>
      </extLst>
    </bk>
    <bk>
      <extLst>
        <ext uri="{3e2802c4-a4d2-4d8b-9148-e3be6c30e623}">
          <xlrd:rvb i="2356"/>
        </ext>
      </extLst>
    </bk>
    <bk>
      <extLst>
        <ext uri="{3e2802c4-a4d2-4d8b-9148-e3be6c30e623}">
          <xlrd:rvb i="2357"/>
        </ext>
      </extLst>
    </bk>
    <bk>
      <extLst>
        <ext uri="{3e2802c4-a4d2-4d8b-9148-e3be6c30e623}">
          <xlrd:rvb i="2358"/>
        </ext>
      </extLst>
    </bk>
    <bk>
      <extLst>
        <ext uri="{3e2802c4-a4d2-4d8b-9148-e3be6c30e623}">
          <xlrd:rvb i="2359"/>
        </ext>
      </extLst>
    </bk>
    <bk>
      <extLst>
        <ext uri="{3e2802c4-a4d2-4d8b-9148-e3be6c30e623}">
          <xlrd:rvb i="2360"/>
        </ext>
      </extLst>
    </bk>
    <bk>
      <extLst>
        <ext uri="{3e2802c4-a4d2-4d8b-9148-e3be6c30e623}">
          <xlrd:rvb i="2361"/>
        </ext>
      </extLst>
    </bk>
    <bk>
      <extLst>
        <ext uri="{3e2802c4-a4d2-4d8b-9148-e3be6c30e623}">
          <xlrd:rvb i="2362"/>
        </ext>
      </extLst>
    </bk>
    <bk>
      <extLst>
        <ext uri="{3e2802c4-a4d2-4d8b-9148-e3be6c30e623}">
          <xlrd:rvb i="2363"/>
        </ext>
      </extLst>
    </bk>
    <bk>
      <extLst>
        <ext uri="{3e2802c4-a4d2-4d8b-9148-e3be6c30e623}">
          <xlrd:rvb i="2364"/>
        </ext>
      </extLst>
    </bk>
    <bk>
      <extLst>
        <ext uri="{3e2802c4-a4d2-4d8b-9148-e3be6c30e623}">
          <xlrd:rvb i="2365"/>
        </ext>
      </extLst>
    </bk>
    <bk>
      <extLst>
        <ext uri="{3e2802c4-a4d2-4d8b-9148-e3be6c30e623}">
          <xlrd:rvb i="2366"/>
        </ext>
      </extLst>
    </bk>
    <bk>
      <extLst>
        <ext uri="{3e2802c4-a4d2-4d8b-9148-e3be6c30e623}">
          <xlrd:rvb i="2367"/>
        </ext>
      </extLst>
    </bk>
    <bk>
      <extLst>
        <ext uri="{3e2802c4-a4d2-4d8b-9148-e3be6c30e623}">
          <xlrd:rvb i="2368"/>
        </ext>
      </extLst>
    </bk>
    <bk>
      <extLst>
        <ext uri="{3e2802c4-a4d2-4d8b-9148-e3be6c30e623}">
          <xlrd:rvb i="2369"/>
        </ext>
      </extLst>
    </bk>
    <bk>
      <extLst>
        <ext uri="{3e2802c4-a4d2-4d8b-9148-e3be6c30e623}">
          <xlrd:rvb i="2370"/>
        </ext>
      </extLst>
    </bk>
    <bk>
      <extLst>
        <ext uri="{3e2802c4-a4d2-4d8b-9148-e3be6c30e623}">
          <xlrd:rvb i="2371"/>
        </ext>
      </extLst>
    </bk>
    <bk>
      <extLst>
        <ext uri="{3e2802c4-a4d2-4d8b-9148-e3be6c30e623}">
          <xlrd:rvb i="2372"/>
        </ext>
      </extLst>
    </bk>
    <bk>
      <extLst>
        <ext uri="{3e2802c4-a4d2-4d8b-9148-e3be6c30e623}">
          <xlrd:rvb i="2373"/>
        </ext>
      </extLst>
    </bk>
    <bk>
      <extLst>
        <ext uri="{3e2802c4-a4d2-4d8b-9148-e3be6c30e623}">
          <xlrd:rvb i="2374"/>
        </ext>
      </extLst>
    </bk>
    <bk>
      <extLst>
        <ext uri="{3e2802c4-a4d2-4d8b-9148-e3be6c30e623}">
          <xlrd:rvb i="2375"/>
        </ext>
      </extLst>
    </bk>
    <bk>
      <extLst>
        <ext uri="{3e2802c4-a4d2-4d8b-9148-e3be6c30e623}">
          <xlrd:rvb i="2376"/>
        </ext>
      </extLst>
    </bk>
    <bk>
      <extLst>
        <ext uri="{3e2802c4-a4d2-4d8b-9148-e3be6c30e623}">
          <xlrd:rvb i="2377"/>
        </ext>
      </extLst>
    </bk>
    <bk>
      <extLst>
        <ext uri="{3e2802c4-a4d2-4d8b-9148-e3be6c30e623}">
          <xlrd:rvb i="2378"/>
        </ext>
      </extLst>
    </bk>
    <bk>
      <extLst>
        <ext uri="{3e2802c4-a4d2-4d8b-9148-e3be6c30e623}">
          <xlrd:rvb i="2379"/>
        </ext>
      </extLst>
    </bk>
    <bk>
      <extLst>
        <ext uri="{3e2802c4-a4d2-4d8b-9148-e3be6c30e623}">
          <xlrd:rvb i="2380"/>
        </ext>
      </extLst>
    </bk>
    <bk>
      <extLst>
        <ext uri="{3e2802c4-a4d2-4d8b-9148-e3be6c30e623}">
          <xlrd:rvb i="2381"/>
        </ext>
      </extLst>
    </bk>
    <bk>
      <extLst>
        <ext uri="{3e2802c4-a4d2-4d8b-9148-e3be6c30e623}">
          <xlrd:rvb i="2382"/>
        </ext>
      </extLst>
    </bk>
    <bk>
      <extLst>
        <ext uri="{3e2802c4-a4d2-4d8b-9148-e3be6c30e623}">
          <xlrd:rvb i="2383"/>
        </ext>
      </extLst>
    </bk>
    <bk>
      <extLst>
        <ext uri="{3e2802c4-a4d2-4d8b-9148-e3be6c30e623}">
          <xlrd:rvb i="2384"/>
        </ext>
      </extLst>
    </bk>
    <bk>
      <extLst>
        <ext uri="{3e2802c4-a4d2-4d8b-9148-e3be6c30e623}">
          <xlrd:rvb i="2385"/>
        </ext>
      </extLst>
    </bk>
    <bk>
      <extLst>
        <ext uri="{3e2802c4-a4d2-4d8b-9148-e3be6c30e623}">
          <xlrd:rvb i="2386"/>
        </ext>
      </extLst>
    </bk>
    <bk>
      <extLst>
        <ext uri="{3e2802c4-a4d2-4d8b-9148-e3be6c30e623}">
          <xlrd:rvb i="2387"/>
        </ext>
      </extLst>
    </bk>
    <bk>
      <extLst>
        <ext uri="{3e2802c4-a4d2-4d8b-9148-e3be6c30e623}">
          <xlrd:rvb i="2388"/>
        </ext>
      </extLst>
    </bk>
    <bk>
      <extLst>
        <ext uri="{3e2802c4-a4d2-4d8b-9148-e3be6c30e623}">
          <xlrd:rvb i="2389"/>
        </ext>
      </extLst>
    </bk>
    <bk>
      <extLst>
        <ext uri="{3e2802c4-a4d2-4d8b-9148-e3be6c30e623}">
          <xlrd:rvb i="2390"/>
        </ext>
      </extLst>
    </bk>
    <bk>
      <extLst>
        <ext uri="{3e2802c4-a4d2-4d8b-9148-e3be6c30e623}">
          <xlrd:rvb i="2391"/>
        </ext>
      </extLst>
    </bk>
    <bk>
      <extLst>
        <ext uri="{3e2802c4-a4d2-4d8b-9148-e3be6c30e623}">
          <xlrd:rvb i="2392"/>
        </ext>
      </extLst>
    </bk>
    <bk>
      <extLst>
        <ext uri="{3e2802c4-a4d2-4d8b-9148-e3be6c30e623}">
          <xlrd:rvb i="2393"/>
        </ext>
      </extLst>
    </bk>
    <bk>
      <extLst>
        <ext uri="{3e2802c4-a4d2-4d8b-9148-e3be6c30e623}">
          <xlrd:rvb i="2394"/>
        </ext>
      </extLst>
    </bk>
    <bk>
      <extLst>
        <ext uri="{3e2802c4-a4d2-4d8b-9148-e3be6c30e623}">
          <xlrd:rvb i="2395"/>
        </ext>
      </extLst>
    </bk>
    <bk>
      <extLst>
        <ext uri="{3e2802c4-a4d2-4d8b-9148-e3be6c30e623}">
          <xlrd:rvb i="2396"/>
        </ext>
      </extLst>
    </bk>
    <bk>
      <extLst>
        <ext uri="{3e2802c4-a4d2-4d8b-9148-e3be6c30e623}">
          <xlrd:rvb i="2397"/>
        </ext>
      </extLst>
    </bk>
    <bk>
      <extLst>
        <ext uri="{3e2802c4-a4d2-4d8b-9148-e3be6c30e623}">
          <xlrd:rvb i="2398"/>
        </ext>
      </extLst>
    </bk>
    <bk>
      <extLst>
        <ext uri="{3e2802c4-a4d2-4d8b-9148-e3be6c30e623}">
          <xlrd:rvb i="2399"/>
        </ext>
      </extLst>
    </bk>
    <bk>
      <extLst>
        <ext uri="{3e2802c4-a4d2-4d8b-9148-e3be6c30e623}">
          <xlrd:rvb i="2400"/>
        </ext>
      </extLst>
    </bk>
    <bk>
      <extLst>
        <ext uri="{3e2802c4-a4d2-4d8b-9148-e3be6c30e623}">
          <xlrd:rvb i="2401"/>
        </ext>
      </extLst>
    </bk>
    <bk>
      <extLst>
        <ext uri="{3e2802c4-a4d2-4d8b-9148-e3be6c30e623}">
          <xlrd:rvb i="2402"/>
        </ext>
      </extLst>
    </bk>
    <bk>
      <extLst>
        <ext uri="{3e2802c4-a4d2-4d8b-9148-e3be6c30e623}">
          <xlrd:rvb i="2403"/>
        </ext>
      </extLst>
    </bk>
    <bk>
      <extLst>
        <ext uri="{3e2802c4-a4d2-4d8b-9148-e3be6c30e623}">
          <xlrd:rvb i="2404"/>
        </ext>
      </extLst>
    </bk>
    <bk>
      <extLst>
        <ext uri="{3e2802c4-a4d2-4d8b-9148-e3be6c30e623}">
          <xlrd:rvb i="2405"/>
        </ext>
      </extLst>
    </bk>
    <bk>
      <extLst>
        <ext uri="{3e2802c4-a4d2-4d8b-9148-e3be6c30e623}">
          <xlrd:rvb i="2406"/>
        </ext>
      </extLst>
    </bk>
    <bk>
      <extLst>
        <ext uri="{3e2802c4-a4d2-4d8b-9148-e3be6c30e623}">
          <xlrd:rvb i="2407"/>
        </ext>
      </extLst>
    </bk>
    <bk>
      <extLst>
        <ext uri="{3e2802c4-a4d2-4d8b-9148-e3be6c30e623}">
          <xlrd:rvb i="2408"/>
        </ext>
      </extLst>
    </bk>
    <bk>
      <extLst>
        <ext uri="{3e2802c4-a4d2-4d8b-9148-e3be6c30e623}">
          <xlrd:rvb i="2409"/>
        </ext>
      </extLst>
    </bk>
    <bk>
      <extLst>
        <ext uri="{3e2802c4-a4d2-4d8b-9148-e3be6c30e623}">
          <xlrd:rvb i="2410"/>
        </ext>
      </extLst>
    </bk>
    <bk>
      <extLst>
        <ext uri="{3e2802c4-a4d2-4d8b-9148-e3be6c30e623}">
          <xlrd:rvb i="2411"/>
        </ext>
      </extLst>
    </bk>
    <bk>
      <extLst>
        <ext uri="{3e2802c4-a4d2-4d8b-9148-e3be6c30e623}">
          <xlrd:rvb i="2412"/>
        </ext>
      </extLst>
    </bk>
    <bk>
      <extLst>
        <ext uri="{3e2802c4-a4d2-4d8b-9148-e3be6c30e623}">
          <xlrd:rvb i="2413"/>
        </ext>
      </extLst>
    </bk>
    <bk>
      <extLst>
        <ext uri="{3e2802c4-a4d2-4d8b-9148-e3be6c30e623}">
          <xlrd:rvb i="2414"/>
        </ext>
      </extLst>
    </bk>
    <bk>
      <extLst>
        <ext uri="{3e2802c4-a4d2-4d8b-9148-e3be6c30e623}">
          <xlrd:rvb i="2415"/>
        </ext>
      </extLst>
    </bk>
    <bk>
      <extLst>
        <ext uri="{3e2802c4-a4d2-4d8b-9148-e3be6c30e623}">
          <xlrd:rvb i="2416"/>
        </ext>
      </extLst>
    </bk>
    <bk>
      <extLst>
        <ext uri="{3e2802c4-a4d2-4d8b-9148-e3be6c30e623}">
          <xlrd:rvb i="2417"/>
        </ext>
      </extLst>
    </bk>
    <bk>
      <extLst>
        <ext uri="{3e2802c4-a4d2-4d8b-9148-e3be6c30e623}">
          <xlrd:rvb i="2418"/>
        </ext>
      </extLst>
    </bk>
    <bk>
      <extLst>
        <ext uri="{3e2802c4-a4d2-4d8b-9148-e3be6c30e623}">
          <xlrd:rvb i="2419"/>
        </ext>
      </extLst>
    </bk>
    <bk>
      <extLst>
        <ext uri="{3e2802c4-a4d2-4d8b-9148-e3be6c30e623}">
          <xlrd:rvb i="2420"/>
        </ext>
      </extLst>
    </bk>
    <bk>
      <extLst>
        <ext uri="{3e2802c4-a4d2-4d8b-9148-e3be6c30e623}">
          <xlrd:rvb i="2421"/>
        </ext>
      </extLst>
    </bk>
    <bk>
      <extLst>
        <ext uri="{3e2802c4-a4d2-4d8b-9148-e3be6c30e623}">
          <xlrd:rvb i="2422"/>
        </ext>
      </extLst>
    </bk>
    <bk>
      <extLst>
        <ext uri="{3e2802c4-a4d2-4d8b-9148-e3be6c30e623}">
          <xlrd:rvb i="2423"/>
        </ext>
      </extLst>
    </bk>
    <bk>
      <extLst>
        <ext uri="{3e2802c4-a4d2-4d8b-9148-e3be6c30e623}">
          <xlrd:rvb i="2424"/>
        </ext>
      </extLst>
    </bk>
    <bk>
      <extLst>
        <ext uri="{3e2802c4-a4d2-4d8b-9148-e3be6c30e623}">
          <xlrd:rvb i="2425"/>
        </ext>
      </extLst>
    </bk>
    <bk>
      <extLst>
        <ext uri="{3e2802c4-a4d2-4d8b-9148-e3be6c30e623}">
          <xlrd:rvb i="2426"/>
        </ext>
      </extLst>
    </bk>
    <bk>
      <extLst>
        <ext uri="{3e2802c4-a4d2-4d8b-9148-e3be6c30e623}">
          <xlrd:rvb i="2427"/>
        </ext>
      </extLst>
    </bk>
    <bk>
      <extLst>
        <ext uri="{3e2802c4-a4d2-4d8b-9148-e3be6c30e623}">
          <xlrd:rvb i="2428"/>
        </ext>
      </extLst>
    </bk>
    <bk>
      <extLst>
        <ext uri="{3e2802c4-a4d2-4d8b-9148-e3be6c30e623}">
          <xlrd:rvb i="2429"/>
        </ext>
      </extLst>
    </bk>
    <bk>
      <extLst>
        <ext uri="{3e2802c4-a4d2-4d8b-9148-e3be6c30e623}">
          <xlrd:rvb i="2430"/>
        </ext>
      </extLst>
    </bk>
    <bk>
      <extLst>
        <ext uri="{3e2802c4-a4d2-4d8b-9148-e3be6c30e623}">
          <xlrd:rvb i="2431"/>
        </ext>
      </extLst>
    </bk>
    <bk>
      <extLst>
        <ext uri="{3e2802c4-a4d2-4d8b-9148-e3be6c30e623}">
          <xlrd:rvb i="2432"/>
        </ext>
      </extLst>
    </bk>
    <bk>
      <extLst>
        <ext uri="{3e2802c4-a4d2-4d8b-9148-e3be6c30e623}">
          <xlrd:rvb i="2433"/>
        </ext>
      </extLst>
    </bk>
    <bk>
      <extLst>
        <ext uri="{3e2802c4-a4d2-4d8b-9148-e3be6c30e623}">
          <xlrd:rvb i="2434"/>
        </ext>
      </extLst>
    </bk>
    <bk>
      <extLst>
        <ext uri="{3e2802c4-a4d2-4d8b-9148-e3be6c30e623}">
          <xlrd:rvb i="2435"/>
        </ext>
      </extLst>
    </bk>
    <bk>
      <extLst>
        <ext uri="{3e2802c4-a4d2-4d8b-9148-e3be6c30e623}">
          <xlrd:rvb i="2436"/>
        </ext>
      </extLst>
    </bk>
    <bk>
      <extLst>
        <ext uri="{3e2802c4-a4d2-4d8b-9148-e3be6c30e623}">
          <xlrd:rvb i="2437"/>
        </ext>
      </extLst>
    </bk>
    <bk>
      <extLst>
        <ext uri="{3e2802c4-a4d2-4d8b-9148-e3be6c30e623}">
          <xlrd:rvb i="2438"/>
        </ext>
      </extLst>
    </bk>
    <bk>
      <extLst>
        <ext uri="{3e2802c4-a4d2-4d8b-9148-e3be6c30e623}">
          <xlrd:rvb i="2439"/>
        </ext>
      </extLst>
    </bk>
    <bk>
      <extLst>
        <ext uri="{3e2802c4-a4d2-4d8b-9148-e3be6c30e623}">
          <xlrd:rvb i="2440"/>
        </ext>
      </extLst>
    </bk>
    <bk>
      <extLst>
        <ext uri="{3e2802c4-a4d2-4d8b-9148-e3be6c30e623}">
          <xlrd:rvb i="2441"/>
        </ext>
      </extLst>
    </bk>
    <bk>
      <extLst>
        <ext uri="{3e2802c4-a4d2-4d8b-9148-e3be6c30e623}">
          <xlrd:rvb i="2442"/>
        </ext>
      </extLst>
    </bk>
    <bk>
      <extLst>
        <ext uri="{3e2802c4-a4d2-4d8b-9148-e3be6c30e623}">
          <xlrd:rvb i="2443"/>
        </ext>
      </extLst>
    </bk>
    <bk>
      <extLst>
        <ext uri="{3e2802c4-a4d2-4d8b-9148-e3be6c30e623}">
          <xlrd:rvb i="2444"/>
        </ext>
      </extLst>
    </bk>
    <bk>
      <extLst>
        <ext uri="{3e2802c4-a4d2-4d8b-9148-e3be6c30e623}">
          <xlrd:rvb i="2445"/>
        </ext>
      </extLst>
    </bk>
    <bk>
      <extLst>
        <ext uri="{3e2802c4-a4d2-4d8b-9148-e3be6c30e623}">
          <xlrd:rvb i="2446"/>
        </ext>
      </extLst>
    </bk>
    <bk>
      <extLst>
        <ext uri="{3e2802c4-a4d2-4d8b-9148-e3be6c30e623}">
          <xlrd:rvb i="2447"/>
        </ext>
      </extLst>
    </bk>
    <bk>
      <extLst>
        <ext uri="{3e2802c4-a4d2-4d8b-9148-e3be6c30e623}">
          <xlrd:rvb i="2448"/>
        </ext>
      </extLst>
    </bk>
    <bk>
      <extLst>
        <ext uri="{3e2802c4-a4d2-4d8b-9148-e3be6c30e623}">
          <xlrd:rvb i="2449"/>
        </ext>
      </extLst>
    </bk>
    <bk>
      <extLst>
        <ext uri="{3e2802c4-a4d2-4d8b-9148-e3be6c30e623}">
          <xlrd:rvb i="2450"/>
        </ext>
      </extLst>
    </bk>
    <bk>
      <extLst>
        <ext uri="{3e2802c4-a4d2-4d8b-9148-e3be6c30e623}">
          <xlrd:rvb i="2451"/>
        </ext>
      </extLst>
    </bk>
    <bk>
      <extLst>
        <ext uri="{3e2802c4-a4d2-4d8b-9148-e3be6c30e623}">
          <xlrd:rvb i="2452"/>
        </ext>
      </extLst>
    </bk>
    <bk>
      <extLst>
        <ext uri="{3e2802c4-a4d2-4d8b-9148-e3be6c30e623}">
          <xlrd:rvb i="2453"/>
        </ext>
      </extLst>
    </bk>
    <bk>
      <extLst>
        <ext uri="{3e2802c4-a4d2-4d8b-9148-e3be6c30e623}">
          <xlrd:rvb i="2454"/>
        </ext>
      </extLst>
    </bk>
    <bk>
      <extLst>
        <ext uri="{3e2802c4-a4d2-4d8b-9148-e3be6c30e623}">
          <xlrd:rvb i="2455"/>
        </ext>
      </extLst>
    </bk>
    <bk>
      <extLst>
        <ext uri="{3e2802c4-a4d2-4d8b-9148-e3be6c30e623}">
          <xlrd:rvb i="2456"/>
        </ext>
      </extLst>
    </bk>
    <bk>
      <extLst>
        <ext uri="{3e2802c4-a4d2-4d8b-9148-e3be6c30e623}">
          <xlrd:rvb i="2457"/>
        </ext>
      </extLst>
    </bk>
    <bk>
      <extLst>
        <ext uri="{3e2802c4-a4d2-4d8b-9148-e3be6c30e623}">
          <xlrd:rvb i="2458"/>
        </ext>
      </extLst>
    </bk>
    <bk>
      <extLst>
        <ext uri="{3e2802c4-a4d2-4d8b-9148-e3be6c30e623}">
          <xlrd:rvb i="2459"/>
        </ext>
      </extLst>
    </bk>
    <bk>
      <extLst>
        <ext uri="{3e2802c4-a4d2-4d8b-9148-e3be6c30e623}">
          <xlrd:rvb i="2460"/>
        </ext>
      </extLst>
    </bk>
    <bk>
      <extLst>
        <ext uri="{3e2802c4-a4d2-4d8b-9148-e3be6c30e623}">
          <xlrd:rvb i="2461"/>
        </ext>
      </extLst>
    </bk>
    <bk>
      <extLst>
        <ext uri="{3e2802c4-a4d2-4d8b-9148-e3be6c30e623}">
          <xlrd:rvb i="2462"/>
        </ext>
      </extLst>
    </bk>
    <bk>
      <extLst>
        <ext uri="{3e2802c4-a4d2-4d8b-9148-e3be6c30e623}">
          <xlrd:rvb i="2463"/>
        </ext>
      </extLst>
    </bk>
    <bk>
      <extLst>
        <ext uri="{3e2802c4-a4d2-4d8b-9148-e3be6c30e623}">
          <xlrd:rvb i="2464"/>
        </ext>
      </extLst>
    </bk>
    <bk>
      <extLst>
        <ext uri="{3e2802c4-a4d2-4d8b-9148-e3be6c30e623}">
          <xlrd:rvb i="2465"/>
        </ext>
      </extLst>
    </bk>
    <bk>
      <extLst>
        <ext uri="{3e2802c4-a4d2-4d8b-9148-e3be6c30e623}">
          <xlrd:rvb i="2466"/>
        </ext>
      </extLst>
    </bk>
    <bk>
      <extLst>
        <ext uri="{3e2802c4-a4d2-4d8b-9148-e3be6c30e623}">
          <xlrd:rvb i="2467"/>
        </ext>
      </extLst>
    </bk>
    <bk>
      <extLst>
        <ext uri="{3e2802c4-a4d2-4d8b-9148-e3be6c30e623}">
          <xlrd:rvb i="2468"/>
        </ext>
      </extLst>
    </bk>
    <bk>
      <extLst>
        <ext uri="{3e2802c4-a4d2-4d8b-9148-e3be6c30e623}">
          <xlrd:rvb i="2469"/>
        </ext>
      </extLst>
    </bk>
    <bk>
      <extLst>
        <ext uri="{3e2802c4-a4d2-4d8b-9148-e3be6c30e623}">
          <xlrd:rvb i="2470"/>
        </ext>
      </extLst>
    </bk>
    <bk>
      <extLst>
        <ext uri="{3e2802c4-a4d2-4d8b-9148-e3be6c30e623}">
          <xlrd:rvb i="2471"/>
        </ext>
      </extLst>
    </bk>
    <bk>
      <extLst>
        <ext uri="{3e2802c4-a4d2-4d8b-9148-e3be6c30e623}">
          <xlrd:rvb i="2472"/>
        </ext>
      </extLst>
    </bk>
    <bk>
      <extLst>
        <ext uri="{3e2802c4-a4d2-4d8b-9148-e3be6c30e623}">
          <xlrd:rvb i="2473"/>
        </ext>
      </extLst>
    </bk>
    <bk>
      <extLst>
        <ext uri="{3e2802c4-a4d2-4d8b-9148-e3be6c30e623}">
          <xlrd:rvb i="2474"/>
        </ext>
      </extLst>
    </bk>
    <bk>
      <extLst>
        <ext uri="{3e2802c4-a4d2-4d8b-9148-e3be6c30e623}">
          <xlrd:rvb i="2475"/>
        </ext>
      </extLst>
    </bk>
    <bk>
      <extLst>
        <ext uri="{3e2802c4-a4d2-4d8b-9148-e3be6c30e623}">
          <xlrd:rvb i="2476"/>
        </ext>
      </extLst>
    </bk>
    <bk>
      <extLst>
        <ext uri="{3e2802c4-a4d2-4d8b-9148-e3be6c30e623}">
          <xlrd:rvb i="2477"/>
        </ext>
      </extLst>
    </bk>
    <bk>
      <extLst>
        <ext uri="{3e2802c4-a4d2-4d8b-9148-e3be6c30e623}">
          <xlrd:rvb i="2478"/>
        </ext>
      </extLst>
    </bk>
    <bk>
      <extLst>
        <ext uri="{3e2802c4-a4d2-4d8b-9148-e3be6c30e623}">
          <xlrd:rvb i="2479"/>
        </ext>
      </extLst>
    </bk>
    <bk>
      <extLst>
        <ext uri="{3e2802c4-a4d2-4d8b-9148-e3be6c30e623}">
          <xlrd:rvb i="2480"/>
        </ext>
      </extLst>
    </bk>
    <bk>
      <extLst>
        <ext uri="{3e2802c4-a4d2-4d8b-9148-e3be6c30e623}">
          <xlrd:rvb i="2481"/>
        </ext>
      </extLst>
    </bk>
    <bk>
      <extLst>
        <ext uri="{3e2802c4-a4d2-4d8b-9148-e3be6c30e623}">
          <xlrd:rvb i="2482"/>
        </ext>
      </extLst>
    </bk>
    <bk>
      <extLst>
        <ext uri="{3e2802c4-a4d2-4d8b-9148-e3be6c30e623}">
          <xlrd:rvb i="2483"/>
        </ext>
      </extLst>
    </bk>
    <bk>
      <extLst>
        <ext uri="{3e2802c4-a4d2-4d8b-9148-e3be6c30e623}">
          <xlrd:rvb i="2484"/>
        </ext>
      </extLst>
    </bk>
    <bk>
      <extLst>
        <ext uri="{3e2802c4-a4d2-4d8b-9148-e3be6c30e623}">
          <xlrd:rvb i="2485"/>
        </ext>
      </extLst>
    </bk>
    <bk>
      <extLst>
        <ext uri="{3e2802c4-a4d2-4d8b-9148-e3be6c30e623}">
          <xlrd:rvb i="2486"/>
        </ext>
      </extLst>
    </bk>
    <bk>
      <extLst>
        <ext uri="{3e2802c4-a4d2-4d8b-9148-e3be6c30e623}">
          <xlrd:rvb i="2487"/>
        </ext>
      </extLst>
    </bk>
    <bk>
      <extLst>
        <ext uri="{3e2802c4-a4d2-4d8b-9148-e3be6c30e623}">
          <xlrd:rvb i="2488"/>
        </ext>
      </extLst>
    </bk>
    <bk>
      <extLst>
        <ext uri="{3e2802c4-a4d2-4d8b-9148-e3be6c30e623}">
          <xlrd:rvb i="2489"/>
        </ext>
      </extLst>
    </bk>
    <bk>
      <extLst>
        <ext uri="{3e2802c4-a4d2-4d8b-9148-e3be6c30e623}">
          <xlrd:rvb i="2490"/>
        </ext>
      </extLst>
    </bk>
    <bk>
      <extLst>
        <ext uri="{3e2802c4-a4d2-4d8b-9148-e3be6c30e623}">
          <xlrd:rvb i="2491"/>
        </ext>
      </extLst>
    </bk>
    <bk>
      <extLst>
        <ext uri="{3e2802c4-a4d2-4d8b-9148-e3be6c30e623}">
          <xlrd:rvb i="2492"/>
        </ext>
      </extLst>
    </bk>
    <bk>
      <extLst>
        <ext uri="{3e2802c4-a4d2-4d8b-9148-e3be6c30e623}">
          <xlrd:rvb i="2493"/>
        </ext>
      </extLst>
    </bk>
    <bk>
      <extLst>
        <ext uri="{3e2802c4-a4d2-4d8b-9148-e3be6c30e623}">
          <xlrd:rvb i="2494"/>
        </ext>
      </extLst>
    </bk>
    <bk>
      <extLst>
        <ext uri="{3e2802c4-a4d2-4d8b-9148-e3be6c30e623}">
          <xlrd:rvb i="2495"/>
        </ext>
      </extLst>
    </bk>
    <bk>
      <extLst>
        <ext uri="{3e2802c4-a4d2-4d8b-9148-e3be6c30e623}">
          <xlrd:rvb i="2496"/>
        </ext>
      </extLst>
    </bk>
    <bk>
      <extLst>
        <ext uri="{3e2802c4-a4d2-4d8b-9148-e3be6c30e623}">
          <xlrd:rvb i="2497"/>
        </ext>
      </extLst>
    </bk>
    <bk>
      <extLst>
        <ext uri="{3e2802c4-a4d2-4d8b-9148-e3be6c30e623}">
          <xlrd:rvb i="2498"/>
        </ext>
      </extLst>
    </bk>
    <bk>
      <extLst>
        <ext uri="{3e2802c4-a4d2-4d8b-9148-e3be6c30e623}">
          <xlrd:rvb i="2499"/>
        </ext>
      </extLst>
    </bk>
    <bk>
      <extLst>
        <ext uri="{3e2802c4-a4d2-4d8b-9148-e3be6c30e623}">
          <xlrd:rvb i="2500"/>
        </ext>
      </extLst>
    </bk>
    <bk>
      <extLst>
        <ext uri="{3e2802c4-a4d2-4d8b-9148-e3be6c30e623}">
          <xlrd:rvb i="2501"/>
        </ext>
      </extLst>
    </bk>
    <bk>
      <extLst>
        <ext uri="{3e2802c4-a4d2-4d8b-9148-e3be6c30e623}">
          <xlrd:rvb i="2502"/>
        </ext>
      </extLst>
    </bk>
    <bk>
      <extLst>
        <ext uri="{3e2802c4-a4d2-4d8b-9148-e3be6c30e623}">
          <xlrd:rvb i="2503"/>
        </ext>
      </extLst>
    </bk>
    <bk>
      <extLst>
        <ext uri="{3e2802c4-a4d2-4d8b-9148-e3be6c30e623}">
          <xlrd:rvb i="2504"/>
        </ext>
      </extLst>
    </bk>
    <bk>
      <extLst>
        <ext uri="{3e2802c4-a4d2-4d8b-9148-e3be6c30e623}">
          <xlrd:rvb i="2505"/>
        </ext>
      </extLst>
    </bk>
    <bk>
      <extLst>
        <ext uri="{3e2802c4-a4d2-4d8b-9148-e3be6c30e623}">
          <xlrd:rvb i="2506"/>
        </ext>
      </extLst>
    </bk>
    <bk>
      <extLst>
        <ext uri="{3e2802c4-a4d2-4d8b-9148-e3be6c30e623}">
          <xlrd:rvb i="2507"/>
        </ext>
      </extLst>
    </bk>
    <bk>
      <extLst>
        <ext uri="{3e2802c4-a4d2-4d8b-9148-e3be6c30e623}">
          <xlrd:rvb i="2508"/>
        </ext>
      </extLst>
    </bk>
    <bk>
      <extLst>
        <ext uri="{3e2802c4-a4d2-4d8b-9148-e3be6c30e623}">
          <xlrd:rvb i="2509"/>
        </ext>
      </extLst>
    </bk>
    <bk>
      <extLst>
        <ext uri="{3e2802c4-a4d2-4d8b-9148-e3be6c30e623}">
          <xlrd:rvb i="2510"/>
        </ext>
      </extLst>
    </bk>
    <bk>
      <extLst>
        <ext uri="{3e2802c4-a4d2-4d8b-9148-e3be6c30e623}">
          <xlrd:rvb i="2511"/>
        </ext>
      </extLst>
    </bk>
    <bk>
      <extLst>
        <ext uri="{3e2802c4-a4d2-4d8b-9148-e3be6c30e623}">
          <xlrd:rvb i="2512"/>
        </ext>
      </extLst>
    </bk>
    <bk>
      <extLst>
        <ext uri="{3e2802c4-a4d2-4d8b-9148-e3be6c30e623}">
          <xlrd:rvb i="2513"/>
        </ext>
      </extLst>
    </bk>
    <bk>
      <extLst>
        <ext uri="{3e2802c4-a4d2-4d8b-9148-e3be6c30e623}">
          <xlrd:rvb i="2514"/>
        </ext>
      </extLst>
    </bk>
    <bk>
      <extLst>
        <ext uri="{3e2802c4-a4d2-4d8b-9148-e3be6c30e623}">
          <xlrd:rvb i="2515"/>
        </ext>
      </extLst>
    </bk>
    <bk>
      <extLst>
        <ext uri="{3e2802c4-a4d2-4d8b-9148-e3be6c30e623}">
          <xlrd:rvb i="2516"/>
        </ext>
      </extLst>
    </bk>
    <bk>
      <extLst>
        <ext uri="{3e2802c4-a4d2-4d8b-9148-e3be6c30e623}">
          <xlrd:rvb i="2517"/>
        </ext>
      </extLst>
    </bk>
    <bk>
      <extLst>
        <ext uri="{3e2802c4-a4d2-4d8b-9148-e3be6c30e623}">
          <xlrd:rvb i="2518"/>
        </ext>
      </extLst>
    </bk>
    <bk>
      <extLst>
        <ext uri="{3e2802c4-a4d2-4d8b-9148-e3be6c30e623}">
          <xlrd:rvb i="2519"/>
        </ext>
      </extLst>
    </bk>
    <bk>
      <extLst>
        <ext uri="{3e2802c4-a4d2-4d8b-9148-e3be6c30e623}">
          <xlrd:rvb i="2520"/>
        </ext>
      </extLst>
    </bk>
    <bk>
      <extLst>
        <ext uri="{3e2802c4-a4d2-4d8b-9148-e3be6c30e623}">
          <xlrd:rvb i="2521"/>
        </ext>
      </extLst>
    </bk>
    <bk>
      <extLst>
        <ext uri="{3e2802c4-a4d2-4d8b-9148-e3be6c30e623}">
          <xlrd:rvb i="2522"/>
        </ext>
      </extLst>
    </bk>
    <bk>
      <extLst>
        <ext uri="{3e2802c4-a4d2-4d8b-9148-e3be6c30e623}">
          <xlrd:rvb i="2523"/>
        </ext>
      </extLst>
    </bk>
    <bk>
      <extLst>
        <ext uri="{3e2802c4-a4d2-4d8b-9148-e3be6c30e623}">
          <xlrd:rvb i="2524"/>
        </ext>
      </extLst>
    </bk>
    <bk>
      <extLst>
        <ext uri="{3e2802c4-a4d2-4d8b-9148-e3be6c30e623}">
          <xlrd:rvb i="2525"/>
        </ext>
      </extLst>
    </bk>
    <bk>
      <extLst>
        <ext uri="{3e2802c4-a4d2-4d8b-9148-e3be6c30e623}">
          <xlrd:rvb i="2526"/>
        </ext>
      </extLst>
    </bk>
    <bk>
      <extLst>
        <ext uri="{3e2802c4-a4d2-4d8b-9148-e3be6c30e623}">
          <xlrd:rvb i="2527"/>
        </ext>
      </extLst>
    </bk>
    <bk>
      <extLst>
        <ext uri="{3e2802c4-a4d2-4d8b-9148-e3be6c30e623}">
          <xlrd:rvb i="2528"/>
        </ext>
      </extLst>
    </bk>
    <bk>
      <extLst>
        <ext uri="{3e2802c4-a4d2-4d8b-9148-e3be6c30e623}">
          <xlrd:rvb i="2529"/>
        </ext>
      </extLst>
    </bk>
    <bk>
      <extLst>
        <ext uri="{3e2802c4-a4d2-4d8b-9148-e3be6c30e623}">
          <xlrd:rvb i="2530"/>
        </ext>
      </extLst>
    </bk>
    <bk>
      <extLst>
        <ext uri="{3e2802c4-a4d2-4d8b-9148-e3be6c30e623}">
          <xlrd:rvb i="2531"/>
        </ext>
      </extLst>
    </bk>
    <bk>
      <extLst>
        <ext uri="{3e2802c4-a4d2-4d8b-9148-e3be6c30e623}">
          <xlrd:rvb i="2532"/>
        </ext>
      </extLst>
    </bk>
    <bk>
      <extLst>
        <ext uri="{3e2802c4-a4d2-4d8b-9148-e3be6c30e623}">
          <xlrd:rvb i="2533"/>
        </ext>
      </extLst>
    </bk>
    <bk>
      <extLst>
        <ext uri="{3e2802c4-a4d2-4d8b-9148-e3be6c30e623}">
          <xlrd:rvb i="2534"/>
        </ext>
      </extLst>
    </bk>
    <bk>
      <extLst>
        <ext uri="{3e2802c4-a4d2-4d8b-9148-e3be6c30e623}">
          <xlrd:rvb i="2535"/>
        </ext>
      </extLst>
    </bk>
    <bk>
      <extLst>
        <ext uri="{3e2802c4-a4d2-4d8b-9148-e3be6c30e623}">
          <xlrd:rvb i="2536"/>
        </ext>
      </extLst>
    </bk>
    <bk>
      <extLst>
        <ext uri="{3e2802c4-a4d2-4d8b-9148-e3be6c30e623}">
          <xlrd:rvb i="2537"/>
        </ext>
      </extLst>
    </bk>
    <bk>
      <extLst>
        <ext uri="{3e2802c4-a4d2-4d8b-9148-e3be6c30e623}">
          <xlrd:rvb i="2538"/>
        </ext>
      </extLst>
    </bk>
    <bk>
      <extLst>
        <ext uri="{3e2802c4-a4d2-4d8b-9148-e3be6c30e623}">
          <xlrd:rvb i="2539"/>
        </ext>
      </extLst>
    </bk>
    <bk>
      <extLst>
        <ext uri="{3e2802c4-a4d2-4d8b-9148-e3be6c30e623}">
          <xlrd:rvb i="2540"/>
        </ext>
      </extLst>
    </bk>
    <bk>
      <extLst>
        <ext uri="{3e2802c4-a4d2-4d8b-9148-e3be6c30e623}">
          <xlrd:rvb i="2541"/>
        </ext>
      </extLst>
    </bk>
    <bk>
      <extLst>
        <ext uri="{3e2802c4-a4d2-4d8b-9148-e3be6c30e623}">
          <xlrd:rvb i="2542"/>
        </ext>
      </extLst>
    </bk>
    <bk>
      <extLst>
        <ext uri="{3e2802c4-a4d2-4d8b-9148-e3be6c30e623}">
          <xlrd:rvb i="2543"/>
        </ext>
      </extLst>
    </bk>
    <bk>
      <extLst>
        <ext uri="{3e2802c4-a4d2-4d8b-9148-e3be6c30e623}">
          <xlrd:rvb i="2544"/>
        </ext>
      </extLst>
    </bk>
    <bk>
      <extLst>
        <ext uri="{3e2802c4-a4d2-4d8b-9148-e3be6c30e623}">
          <xlrd:rvb i="2545"/>
        </ext>
      </extLst>
    </bk>
    <bk>
      <extLst>
        <ext uri="{3e2802c4-a4d2-4d8b-9148-e3be6c30e623}">
          <xlrd:rvb i="2546"/>
        </ext>
      </extLst>
    </bk>
    <bk>
      <extLst>
        <ext uri="{3e2802c4-a4d2-4d8b-9148-e3be6c30e623}">
          <xlrd:rvb i="2547"/>
        </ext>
      </extLst>
    </bk>
    <bk>
      <extLst>
        <ext uri="{3e2802c4-a4d2-4d8b-9148-e3be6c30e623}">
          <xlrd:rvb i="2548"/>
        </ext>
      </extLst>
    </bk>
    <bk>
      <extLst>
        <ext uri="{3e2802c4-a4d2-4d8b-9148-e3be6c30e623}">
          <xlrd:rvb i="2549"/>
        </ext>
      </extLst>
    </bk>
    <bk>
      <extLst>
        <ext uri="{3e2802c4-a4d2-4d8b-9148-e3be6c30e623}">
          <xlrd:rvb i="2550"/>
        </ext>
      </extLst>
    </bk>
    <bk>
      <extLst>
        <ext uri="{3e2802c4-a4d2-4d8b-9148-e3be6c30e623}">
          <xlrd:rvb i="2551"/>
        </ext>
      </extLst>
    </bk>
    <bk>
      <extLst>
        <ext uri="{3e2802c4-a4d2-4d8b-9148-e3be6c30e623}">
          <xlrd:rvb i="2552"/>
        </ext>
      </extLst>
    </bk>
    <bk>
      <extLst>
        <ext uri="{3e2802c4-a4d2-4d8b-9148-e3be6c30e623}">
          <xlrd:rvb i="2553"/>
        </ext>
      </extLst>
    </bk>
    <bk>
      <extLst>
        <ext uri="{3e2802c4-a4d2-4d8b-9148-e3be6c30e623}">
          <xlrd:rvb i="2554"/>
        </ext>
      </extLst>
    </bk>
    <bk>
      <extLst>
        <ext uri="{3e2802c4-a4d2-4d8b-9148-e3be6c30e623}">
          <xlrd:rvb i="2555"/>
        </ext>
      </extLst>
    </bk>
    <bk>
      <extLst>
        <ext uri="{3e2802c4-a4d2-4d8b-9148-e3be6c30e623}">
          <xlrd:rvb i="2556"/>
        </ext>
      </extLst>
    </bk>
    <bk>
      <extLst>
        <ext uri="{3e2802c4-a4d2-4d8b-9148-e3be6c30e623}">
          <xlrd:rvb i="2557"/>
        </ext>
      </extLst>
    </bk>
    <bk>
      <extLst>
        <ext uri="{3e2802c4-a4d2-4d8b-9148-e3be6c30e623}">
          <xlrd:rvb i="2558"/>
        </ext>
      </extLst>
    </bk>
    <bk>
      <extLst>
        <ext uri="{3e2802c4-a4d2-4d8b-9148-e3be6c30e623}">
          <xlrd:rvb i="2559"/>
        </ext>
      </extLst>
    </bk>
    <bk>
      <extLst>
        <ext uri="{3e2802c4-a4d2-4d8b-9148-e3be6c30e623}">
          <xlrd:rvb i="2560"/>
        </ext>
      </extLst>
    </bk>
    <bk>
      <extLst>
        <ext uri="{3e2802c4-a4d2-4d8b-9148-e3be6c30e623}">
          <xlrd:rvb i="2561"/>
        </ext>
      </extLst>
    </bk>
    <bk>
      <extLst>
        <ext uri="{3e2802c4-a4d2-4d8b-9148-e3be6c30e623}">
          <xlrd:rvb i="2562"/>
        </ext>
      </extLst>
    </bk>
    <bk>
      <extLst>
        <ext uri="{3e2802c4-a4d2-4d8b-9148-e3be6c30e623}">
          <xlrd:rvb i="2563"/>
        </ext>
      </extLst>
    </bk>
    <bk>
      <extLst>
        <ext uri="{3e2802c4-a4d2-4d8b-9148-e3be6c30e623}">
          <xlrd:rvb i="2564"/>
        </ext>
      </extLst>
    </bk>
    <bk>
      <extLst>
        <ext uri="{3e2802c4-a4d2-4d8b-9148-e3be6c30e623}">
          <xlrd:rvb i="2565"/>
        </ext>
      </extLst>
    </bk>
    <bk>
      <extLst>
        <ext uri="{3e2802c4-a4d2-4d8b-9148-e3be6c30e623}">
          <xlrd:rvb i="2566"/>
        </ext>
      </extLst>
    </bk>
    <bk>
      <extLst>
        <ext uri="{3e2802c4-a4d2-4d8b-9148-e3be6c30e623}">
          <xlrd:rvb i="2567"/>
        </ext>
      </extLst>
    </bk>
    <bk>
      <extLst>
        <ext uri="{3e2802c4-a4d2-4d8b-9148-e3be6c30e623}">
          <xlrd:rvb i="2568"/>
        </ext>
      </extLst>
    </bk>
    <bk>
      <extLst>
        <ext uri="{3e2802c4-a4d2-4d8b-9148-e3be6c30e623}">
          <xlrd:rvb i="2569"/>
        </ext>
      </extLst>
    </bk>
    <bk>
      <extLst>
        <ext uri="{3e2802c4-a4d2-4d8b-9148-e3be6c30e623}">
          <xlrd:rvb i="2570"/>
        </ext>
      </extLst>
    </bk>
    <bk>
      <extLst>
        <ext uri="{3e2802c4-a4d2-4d8b-9148-e3be6c30e623}">
          <xlrd:rvb i="2571"/>
        </ext>
      </extLst>
    </bk>
    <bk>
      <extLst>
        <ext uri="{3e2802c4-a4d2-4d8b-9148-e3be6c30e623}">
          <xlrd:rvb i="2572"/>
        </ext>
      </extLst>
    </bk>
    <bk>
      <extLst>
        <ext uri="{3e2802c4-a4d2-4d8b-9148-e3be6c30e623}">
          <xlrd:rvb i="2573"/>
        </ext>
      </extLst>
    </bk>
    <bk>
      <extLst>
        <ext uri="{3e2802c4-a4d2-4d8b-9148-e3be6c30e623}">
          <xlrd:rvb i="2574"/>
        </ext>
      </extLst>
    </bk>
    <bk>
      <extLst>
        <ext uri="{3e2802c4-a4d2-4d8b-9148-e3be6c30e623}">
          <xlrd:rvb i="2575"/>
        </ext>
      </extLst>
    </bk>
    <bk>
      <extLst>
        <ext uri="{3e2802c4-a4d2-4d8b-9148-e3be6c30e623}">
          <xlrd:rvb i="2576"/>
        </ext>
      </extLst>
    </bk>
    <bk>
      <extLst>
        <ext uri="{3e2802c4-a4d2-4d8b-9148-e3be6c30e623}">
          <xlrd:rvb i="2577"/>
        </ext>
      </extLst>
    </bk>
    <bk>
      <extLst>
        <ext uri="{3e2802c4-a4d2-4d8b-9148-e3be6c30e623}">
          <xlrd:rvb i="2578"/>
        </ext>
      </extLst>
    </bk>
    <bk>
      <extLst>
        <ext uri="{3e2802c4-a4d2-4d8b-9148-e3be6c30e623}">
          <xlrd:rvb i="2579"/>
        </ext>
      </extLst>
    </bk>
    <bk>
      <extLst>
        <ext uri="{3e2802c4-a4d2-4d8b-9148-e3be6c30e623}">
          <xlrd:rvb i="2580"/>
        </ext>
      </extLst>
    </bk>
    <bk>
      <extLst>
        <ext uri="{3e2802c4-a4d2-4d8b-9148-e3be6c30e623}">
          <xlrd:rvb i="2581"/>
        </ext>
      </extLst>
    </bk>
    <bk>
      <extLst>
        <ext uri="{3e2802c4-a4d2-4d8b-9148-e3be6c30e623}">
          <xlrd:rvb i="2582"/>
        </ext>
      </extLst>
    </bk>
    <bk>
      <extLst>
        <ext uri="{3e2802c4-a4d2-4d8b-9148-e3be6c30e623}">
          <xlrd:rvb i="2583"/>
        </ext>
      </extLst>
    </bk>
    <bk>
      <extLst>
        <ext uri="{3e2802c4-a4d2-4d8b-9148-e3be6c30e623}">
          <xlrd:rvb i="2584"/>
        </ext>
      </extLst>
    </bk>
    <bk>
      <extLst>
        <ext uri="{3e2802c4-a4d2-4d8b-9148-e3be6c30e623}">
          <xlrd:rvb i="2585"/>
        </ext>
      </extLst>
    </bk>
    <bk>
      <extLst>
        <ext uri="{3e2802c4-a4d2-4d8b-9148-e3be6c30e623}">
          <xlrd:rvb i="2586"/>
        </ext>
      </extLst>
    </bk>
    <bk>
      <extLst>
        <ext uri="{3e2802c4-a4d2-4d8b-9148-e3be6c30e623}">
          <xlrd:rvb i="2587"/>
        </ext>
      </extLst>
    </bk>
    <bk>
      <extLst>
        <ext uri="{3e2802c4-a4d2-4d8b-9148-e3be6c30e623}">
          <xlrd:rvb i="2588"/>
        </ext>
      </extLst>
    </bk>
    <bk>
      <extLst>
        <ext uri="{3e2802c4-a4d2-4d8b-9148-e3be6c30e623}">
          <xlrd:rvb i="2589"/>
        </ext>
      </extLst>
    </bk>
    <bk>
      <extLst>
        <ext uri="{3e2802c4-a4d2-4d8b-9148-e3be6c30e623}">
          <xlrd:rvb i="2590"/>
        </ext>
      </extLst>
    </bk>
    <bk>
      <extLst>
        <ext uri="{3e2802c4-a4d2-4d8b-9148-e3be6c30e623}">
          <xlrd:rvb i="2591"/>
        </ext>
      </extLst>
    </bk>
    <bk>
      <extLst>
        <ext uri="{3e2802c4-a4d2-4d8b-9148-e3be6c30e623}">
          <xlrd:rvb i="2592"/>
        </ext>
      </extLst>
    </bk>
    <bk>
      <extLst>
        <ext uri="{3e2802c4-a4d2-4d8b-9148-e3be6c30e623}">
          <xlrd:rvb i="2593"/>
        </ext>
      </extLst>
    </bk>
    <bk>
      <extLst>
        <ext uri="{3e2802c4-a4d2-4d8b-9148-e3be6c30e623}">
          <xlrd:rvb i="2594"/>
        </ext>
      </extLst>
    </bk>
    <bk>
      <extLst>
        <ext uri="{3e2802c4-a4d2-4d8b-9148-e3be6c30e623}">
          <xlrd:rvb i="2595"/>
        </ext>
      </extLst>
    </bk>
    <bk>
      <extLst>
        <ext uri="{3e2802c4-a4d2-4d8b-9148-e3be6c30e623}">
          <xlrd:rvb i="2596"/>
        </ext>
      </extLst>
    </bk>
    <bk>
      <extLst>
        <ext uri="{3e2802c4-a4d2-4d8b-9148-e3be6c30e623}">
          <xlrd:rvb i="2597"/>
        </ext>
      </extLst>
    </bk>
    <bk>
      <extLst>
        <ext uri="{3e2802c4-a4d2-4d8b-9148-e3be6c30e623}">
          <xlrd:rvb i="2598"/>
        </ext>
      </extLst>
    </bk>
    <bk>
      <extLst>
        <ext uri="{3e2802c4-a4d2-4d8b-9148-e3be6c30e623}">
          <xlrd:rvb i="2599"/>
        </ext>
      </extLst>
    </bk>
    <bk>
      <extLst>
        <ext uri="{3e2802c4-a4d2-4d8b-9148-e3be6c30e623}">
          <xlrd:rvb i="2600"/>
        </ext>
      </extLst>
    </bk>
    <bk>
      <extLst>
        <ext uri="{3e2802c4-a4d2-4d8b-9148-e3be6c30e623}">
          <xlrd:rvb i="2601"/>
        </ext>
      </extLst>
    </bk>
    <bk>
      <extLst>
        <ext uri="{3e2802c4-a4d2-4d8b-9148-e3be6c30e623}">
          <xlrd:rvb i="2602"/>
        </ext>
      </extLst>
    </bk>
    <bk>
      <extLst>
        <ext uri="{3e2802c4-a4d2-4d8b-9148-e3be6c30e623}">
          <xlrd:rvb i="2603"/>
        </ext>
      </extLst>
    </bk>
    <bk>
      <extLst>
        <ext uri="{3e2802c4-a4d2-4d8b-9148-e3be6c30e623}">
          <xlrd:rvb i="2604"/>
        </ext>
      </extLst>
    </bk>
    <bk>
      <extLst>
        <ext uri="{3e2802c4-a4d2-4d8b-9148-e3be6c30e623}">
          <xlrd:rvb i="2605"/>
        </ext>
      </extLst>
    </bk>
    <bk>
      <extLst>
        <ext uri="{3e2802c4-a4d2-4d8b-9148-e3be6c30e623}">
          <xlrd:rvb i="2606"/>
        </ext>
      </extLst>
    </bk>
    <bk>
      <extLst>
        <ext uri="{3e2802c4-a4d2-4d8b-9148-e3be6c30e623}">
          <xlrd:rvb i="2607"/>
        </ext>
      </extLst>
    </bk>
    <bk>
      <extLst>
        <ext uri="{3e2802c4-a4d2-4d8b-9148-e3be6c30e623}">
          <xlrd:rvb i="2608"/>
        </ext>
      </extLst>
    </bk>
    <bk>
      <extLst>
        <ext uri="{3e2802c4-a4d2-4d8b-9148-e3be6c30e623}">
          <xlrd:rvb i="2609"/>
        </ext>
      </extLst>
    </bk>
    <bk>
      <extLst>
        <ext uri="{3e2802c4-a4d2-4d8b-9148-e3be6c30e623}">
          <xlrd:rvb i="2610"/>
        </ext>
      </extLst>
    </bk>
    <bk>
      <extLst>
        <ext uri="{3e2802c4-a4d2-4d8b-9148-e3be6c30e623}">
          <xlrd:rvb i="2611"/>
        </ext>
      </extLst>
    </bk>
    <bk>
      <extLst>
        <ext uri="{3e2802c4-a4d2-4d8b-9148-e3be6c30e623}">
          <xlrd:rvb i="2612"/>
        </ext>
      </extLst>
    </bk>
    <bk>
      <extLst>
        <ext uri="{3e2802c4-a4d2-4d8b-9148-e3be6c30e623}">
          <xlrd:rvb i="2613"/>
        </ext>
      </extLst>
    </bk>
    <bk>
      <extLst>
        <ext uri="{3e2802c4-a4d2-4d8b-9148-e3be6c30e623}">
          <xlrd:rvb i="2614"/>
        </ext>
      </extLst>
    </bk>
    <bk>
      <extLst>
        <ext uri="{3e2802c4-a4d2-4d8b-9148-e3be6c30e623}">
          <xlrd:rvb i="2615"/>
        </ext>
      </extLst>
    </bk>
    <bk>
      <extLst>
        <ext uri="{3e2802c4-a4d2-4d8b-9148-e3be6c30e623}">
          <xlrd:rvb i="2616"/>
        </ext>
      </extLst>
    </bk>
    <bk>
      <extLst>
        <ext uri="{3e2802c4-a4d2-4d8b-9148-e3be6c30e623}">
          <xlrd:rvb i="2617"/>
        </ext>
      </extLst>
    </bk>
    <bk>
      <extLst>
        <ext uri="{3e2802c4-a4d2-4d8b-9148-e3be6c30e623}">
          <xlrd:rvb i="2618"/>
        </ext>
      </extLst>
    </bk>
    <bk>
      <extLst>
        <ext uri="{3e2802c4-a4d2-4d8b-9148-e3be6c30e623}">
          <xlrd:rvb i="2619"/>
        </ext>
      </extLst>
    </bk>
    <bk>
      <extLst>
        <ext uri="{3e2802c4-a4d2-4d8b-9148-e3be6c30e623}">
          <xlrd:rvb i="2620"/>
        </ext>
      </extLst>
    </bk>
    <bk>
      <extLst>
        <ext uri="{3e2802c4-a4d2-4d8b-9148-e3be6c30e623}">
          <xlrd:rvb i="2621"/>
        </ext>
      </extLst>
    </bk>
    <bk>
      <extLst>
        <ext uri="{3e2802c4-a4d2-4d8b-9148-e3be6c30e623}">
          <xlrd:rvb i="2622"/>
        </ext>
      </extLst>
    </bk>
    <bk>
      <extLst>
        <ext uri="{3e2802c4-a4d2-4d8b-9148-e3be6c30e623}">
          <xlrd:rvb i="2623"/>
        </ext>
      </extLst>
    </bk>
    <bk>
      <extLst>
        <ext uri="{3e2802c4-a4d2-4d8b-9148-e3be6c30e623}">
          <xlrd:rvb i="2624"/>
        </ext>
      </extLst>
    </bk>
    <bk>
      <extLst>
        <ext uri="{3e2802c4-a4d2-4d8b-9148-e3be6c30e623}">
          <xlrd:rvb i="2625"/>
        </ext>
      </extLst>
    </bk>
    <bk>
      <extLst>
        <ext uri="{3e2802c4-a4d2-4d8b-9148-e3be6c30e623}">
          <xlrd:rvb i="2626"/>
        </ext>
      </extLst>
    </bk>
    <bk>
      <extLst>
        <ext uri="{3e2802c4-a4d2-4d8b-9148-e3be6c30e623}">
          <xlrd:rvb i="2627"/>
        </ext>
      </extLst>
    </bk>
    <bk>
      <extLst>
        <ext uri="{3e2802c4-a4d2-4d8b-9148-e3be6c30e623}">
          <xlrd:rvb i="2628"/>
        </ext>
      </extLst>
    </bk>
    <bk>
      <extLst>
        <ext uri="{3e2802c4-a4d2-4d8b-9148-e3be6c30e623}">
          <xlrd:rvb i="2629"/>
        </ext>
      </extLst>
    </bk>
    <bk>
      <extLst>
        <ext uri="{3e2802c4-a4d2-4d8b-9148-e3be6c30e623}">
          <xlrd:rvb i="2630"/>
        </ext>
      </extLst>
    </bk>
    <bk>
      <extLst>
        <ext uri="{3e2802c4-a4d2-4d8b-9148-e3be6c30e623}">
          <xlrd:rvb i="2631"/>
        </ext>
      </extLst>
    </bk>
    <bk>
      <extLst>
        <ext uri="{3e2802c4-a4d2-4d8b-9148-e3be6c30e623}">
          <xlrd:rvb i="2632"/>
        </ext>
      </extLst>
    </bk>
    <bk>
      <extLst>
        <ext uri="{3e2802c4-a4d2-4d8b-9148-e3be6c30e623}">
          <xlrd:rvb i="2633"/>
        </ext>
      </extLst>
    </bk>
    <bk>
      <extLst>
        <ext uri="{3e2802c4-a4d2-4d8b-9148-e3be6c30e623}">
          <xlrd:rvb i="2634"/>
        </ext>
      </extLst>
    </bk>
    <bk>
      <extLst>
        <ext uri="{3e2802c4-a4d2-4d8b-9148-e3be6c30e623}">
          <xlrd:rvb i="2635"/>
        </ext>
      </extLst>
    </bk>
    <bk>
      <extLst>
        <ext uri="{3e2802c4-a4d2-4d8b-9148-e3be6c30e623}">
          <xlrd:rvb i="2636"/>
        </ext>
      </extLst>
    </bk>
    <bk>
      <extLst>
        <ext uri="{3e2802c4-a4d2-4d8b-9148-e3be6c30e623}">
          <xlrd:rvb i="2637"/>
        </ext>
      </extLst>
    </bk>
    <bk>
      <extLst>
        <ext uri="{3e2802c4-a4d2-4d8b-9148-e3be6c30e623}">
          <xlrd:rvb i="2638"/>
        </ext>
      </extLst>
    </bk>
    <bk>
      <extLst>
        <ext uri="{3e2802c4-a4d2-4d8b-9148-e3be6c30e623}">
          <xlrd:rvb i="2639"/>
        </ext>
      </extLst>
    </bk>
    <bk>
      <extLst>
        <ext uri="{3e2802c4-a4d2-4d8b-9148-e3be6c30e623}">
          <xlrd:rvb i="2640"/>
        </ext>
      </extLst>
    </bk>
    <bk>
      <extLst>
        <ext uri="{3e2802c4-a4d2-4d8b-9148-e3be6c30e623}">
          <xlrd:rvb i="2641"/>
        </ext>
      </extLst>
    </bk>
    <bk>
      <extLst>
        <ext uri="{3e2802c4-a4d2-4d8b-9148-e3be6c30e623}">
          <xlrd:rvb i="2642"/>
        </ext>
      </extLst>
    </bk>
    <bk>
      <extLst>
        <ext uri="{3e2802c4-a4d2-4d8b-9148-e3be6c30e623}">
          <xlrd:rvb i="2643"/>
        </ext>
      </extLst>
    </bk>
    <bk>
      <extLst>
        <ext uri="{3e2802c4-a4d2-4d8b-9148-e3be6c30e623}">
          <xlrd:rvb i="2644"/>
        </ext>
      </extLst>
    </bk>
    <bk>
      <extLst>
        <ext uri="{3e2802c4-a4d2-4d8b-9148-e3be6c30e623}">
          <xlrd:rvb i="2645"/>
        </ext>
      </extLst>
    </bk>
    <bk>
      <extLst>
        <ext uri="{3e2802c4-a4d2-4d8b-9148-e3be6c30e623}">
          <xlrd:rvb i="2646"/>
        </ext>
      </extLst>
    </bk>
    <bk>
      <extLst>
        <ext uri="{3e2802c4-a4d2-4d8b-9148-e3be6c30e623}">
          <xlrd:rvb i="2647"/>
        </ext>
      </extLst>
    </bk>
    <bk>
      <extLst>
        <ext uri="{3e2802c4-a4d2-4d8b-9148-e3be6c30e623}">
          <xlrd:rvb i="2648"/>
        </ext>
      </extLst>
    </bk>
    <bk>
      <extLst>
        <ext uri="{3e2802c4-a4d2-4d8b-9148-e3be6c30e623}">
          <xlrd:rvb i="2649"/>
        </ext>
      </extLst>
    </bk>
    <bk>
      <extLst>
        <ext uri="{3e2802c4-a4d2-4d8b-9148-e3be6c30e623}">
          <xlrd:rvb i="2650"/>
        </ext>
      </extLst>
    </bk>
    <bk>
      <extLst>
        <ext uri="{3e2802c4-a4d2-4d8b-9148-e3be6c30e623}">
          <xlrd:rvb i="2651"/>
        </ext>
      </extLst>
    </bk>
    <bk>
      <extLst>
        <ext uri="{3e2802c4-a4d2-4d8b-9148-e3be6c30e623}">
          <xlrd:rvb i="2652"/>
        </ext>
      </extLst>
    </bk>
    <bk>
      <extLst>
        <ext uri="{3e2802c4-a4d2-4d8b-9148-e3be6c30e623}">
          <xlrd:rvb i="2653"/>
        </ext>
      </extLst>
    </bk>
    <bk>
      <extLst>
        <ext uri="{3e2802c4-a4d2-4d8b-9148-e3be6c30e623}">
          <xlrd:rvb i="2654"/>
        </ext>
      </extLst>
    </bk>
    <bk>
      <extLst>
        <ext uri="{3e2802c4-a4d2-4d8b-9148-e3be6c30e623}">
          <xlrd:rvb i="2655"/>
        </ext>
      </extLst>
    </bk>
    <bk>
      <extLst>
        <ext uri="{3e2802c4-a4d2-4d8b-9148-e3be6c30e623}">
          <xlrd:rvb i="2656"/>
        </ext>
      </extLst>
    </bk>
    <bk>
      <extLst>
        <ext uri="{3e2802c4-a4d2-4d8b-9148-e3be6c30e623}">
          <xlrd:rvb i="2657"/>
        </ext>
      </extLst>
    </bk>
    <bk>
      <extLst>
        <ext uri="{3e2802c4-a4d2-4d8b-9148-e3be6c30e623}">
          <xlrd:rvb i="2658"/>
        </ext>
      </extLst>
    </bk>
    <bk>
      <extLst>
        <ext uri="{3e2802c4-a4d2-4d8b-9148-e3be6c30e623}">
          <xlrd:rvb i="2659"/>
        </ext>
      </extLst>
    </bk>
    <bk>
      <extLst>
        <ext uri="{3e2802c4-a4d2-4d8b-9148-e3be6c30e623}">
          <xlrd:rvb i="2660"/>
        </ext>
      </extLst>
    </bk>
    <bk>
      <extLst>
        <ext uri="{3e2802c4-a4d2-4d8b-9148-e3be6c30e623}">
          <xlrd:rvb i="2661"/>
        </ext>
      </extLst>
    </bk>
    <bk>
      <extLst>
        <ext uri="{3e2802c4-a4d2-4d8b-9148-e3be6c30e623}">
          <xlrd:rvb i="2662"/>
        </ext>
      </extLst>
    </bk>
    <bk>
      <extLst>
        <ext uri="{3e2802c4-a4d2-4d8b-9148-e3be6c30e623}">
          <xlrd:rvb i="2663"/>
        </ext>
      </extLst>
    </bk>
    <bk>
      <extLst>
        <ext uri="{3e2802c4-a4d2-4d8b-9148-e3be6c30e623}">
          <xlrd:rvb i="2664"/>
        </ext>
      </extLst>
    </bk>
    <bk>
      <extLst>
        <ext uri="{3e2802c4-a4d2-4d8b-9148-e3be6c30e623}">
          <xlrd:rvb i="2665"/>
        </ext>
      </extLst>
    </bk>
    <bk>
      <extLst>
        <ext uri="{3e2802c4-a4d2-4d8b-9148-e3be6c30e623}">
          <xlrd:rvb i="2666"/>
        </ext>
      </extLst>
    </bk>
    <bk>
      <extLst>
        <ext uri="{3e2802c4-a4d2-4d8b-9148-e3be6c30e623}">
          <xlrd:rvb i="2667"/>
        </ext>
      </extLst>
    </bk>
    <bk>
      <extLst>
        <ext uri="{3e2802c4-a4d2-4d8b-9148-e3be6c30e623}">
          <xlrd:rvb i="2668"/>
        </ext>
      </extLst>
    </bk>
    <bk>
      <extLst>
        <ext uri="{3e2802c4-a4d2-4d8b-9148-e3be6c30e623}">
          <xlrd:rvb i="2669"/>
        </ext>
      </extLst>
    </bk>
    <bk>
      <extLst>
        <ext uri="{3e2802c4-a4d2-4d8b-9148-e3be6c30e623}">
          <xlrd:rvb i="2670"/>
        </ext>
      </extLst>
    </bk>
    <bk>
      <extLst>
        <ext uri="{3e2802c4-a4d2-4d8b-9148-e3be6c30e623}">
          <xlrd:rvb i="2671"/>
        </ext>
      </extLst>
    </bk>
    <bk>
      <extLst>
        <ext uri="{3e2802c4-a4d2-4d8b-9148-e3be6c30e623}">
          <xlrd:rvb i="2672"/>
        </ext>
      </extLst>
    </bk>
    <bk>
      <extLst>
        <ext uri="{3e2802c4-a4d2-4d8b-9148-e3be6c30e623}">
          <xlrd:rvb i="2673"/>
        </ext>
      </extLst>
    </bk>
    <bk>
      <extLst>
        <ext uri="{3e2802c4-a4d2-4d8b-9148-e3be6c30e623}">
          <xlrd:rvb i="2674"/>
        </ext>
      </extLst>
    </bk>
    <bk>
      <extLst>
        <ext uri="{3e2802c4-a4d2-4d8b-9148-e3be6c30e623}">
          <xlrd:rvb i="2675"/>
        </ext>
      </extLst>
    </bk>
    <bk>
      <extLst>
        <ext uri="{3e2802c4-a4d2-4d8b-9148-e3be6c30e623}">
          <xlrd:rvb i="2676"/>
        </ext>
      </extLst>
    </bk>
    <bk>
      <extLst>
        <ext uri="{3e2802c4-a4d2-4d8b-9148-e3be6c30e623}">
          <xlrd:rvb i="2677"/>
        </ext>
      </extLst>
    </bk>
    <bk>
      <extLst>
        <ext uri="{3e2802c4-a4d2-4d8b-9148-e3be6c30e623}">
          <xlrd:rvb i="2678"/>
        </ext>
      </extLst>
    </bk>
    <bk>
      <extLst>
        <ext uri="{3e2802c4-a4d2-4d8b-9148-e3be6c30e623}">
          <xlrd:rvb i="2679"/>
        </ext>
      </extLst>
    </bk>
    <bk>
      <extLst>
        <ext uri="{3e2802c4-a4d2-4d8b-9148-e3be6c30e623}">
          <xlrd:rvb i="2680"/>
        </ext>
      </extLst>
    </bk>
    <bk>
      <extLst>
        <ext uri="{3e2802c4-a4d2-4d8b-9148-e3be6c30e623}">
          <xlrd:rvb i="2681"/>
        </ext>
      </extLst>
    </bk>
    <bk>
      <extLst>
        <ext uri="{3e2802c4-a4d2-4d8b-9148-e3be6c30e623}">
          <xlrd:rvb i="2682"/>
        </ext>
      </extLst>
    </bk>
    <bk>
      <extLst>
        <ext uri="{3e2802c4-a4d2-4d8b-9148-e3be6c30e623}">
          <xlrd:rvb i="2683"/>
        </ext>
      </extLst>
    </bk>
    <bk>
      <extLst>
        <ext uri="{3e2802c4-a4d2-4d8b-9148-e3be6c30e623}">
          <xlrd:rvb i="2684"/>
        </ext>
      </extLst>
    </bk>
    <bk>
      <extLst>
        <ext uri="{3e2802c4-a4d2-4d8b-9148-e3be6c30e623}">
          <xlrd:rvb i="2685"/>
        </ext>
      </extLst>
    </bk>
    <bk>
      <extLst>
        <ext uri="{3e2802c4-a4d2-4d8b-9148-e3be6c30e623}">
          <xlrd:rvb i="2686"/>
        </ext>
      </extLst>
    </bk>
    <bk>
      <extLst>
        <ext uri="{3e2802c4-a4d2-4d8b-9148-e3be6c30e623}">
          <xlrd:rvb i="2687"/>
        </ext>
      </extLst>
    </bk>
    <bk>
      <extLst>
        <ext uri="{3e2802c4-a4d2-4d8b-9148-e3be6c30e623}">
          <xlrd:rvb i="2688"/>
        </ext>
      </extLst>
    </bk>
    <bk>
      <extLst>
        <ext uri="{3e2802c4-a4d2-4d8b-9148-e3be6c30e623}">
          <xlrd:rvb i="2689"/>
        </ext>
      </extLst>
    </bk>
    <bk>
      <extLst>
        <ext uri="{3e2802c4-a4d2-4d8b-9148-e3be6c30e623}">
          <xlrd:rvb i="2690"/>
        </ext>
      </extLst>
    </bk>
    <bk>
      <extLst>
        <ext uri="{3e2802c4-a4d2-4d8b-9148-e3be6c30e623}">
          <xlrd:rvb i="2691"/>
        </ext>
      </extLst>
    </bk>
    <bk>
      <extLst>
        <ext uri="{3e2802c4-a4d2-4d8b-9148-e3be6c30e623}">
          <xlrd:rvb i="2692"/>
        </ext>
      </extLst>
    </bk>
    <bk>
      <extLst>
        <ext uri="{3e2802c4-a4d2-4d8b-9148-e3be6c30e623}">
          <xlrd:rvb i="2693"/>
        </ext>
      </extLst>
    </bk>
    <bk>
      <extLst>
        <ext uri="{3e2802c4-a4d2-4d8b-9148-e3be6c30e623}">
          <xlrd:rvb i="2694"/>
        </ext>
      </extLst>
    </bk>
    <bk>
      <extLst>
        <ext uri="{3e2802c4-a4d2-4d8b-9148-e3be6c30e623}">
          <xlrd:rvb i="2695"/>
        </ext>
      </extLst>
    </bk>
    <bk>
      <extLst>
        <ext uri="{3e2802c4-a4d2-4d8b-9148-e3be6c30e623}">
          <xlrd:rvb i="2696"/>
        </ext>
      </extLst>
    </bk>
    <bk>
      <extLst>
        <ext uri="{3e2802c4-a4d2-4d8b-9148-e3be6c30e623}">
          <xlrd:rvb i="2697"/>
        </ext>
      </extLst>
    </bk>
    <bk>
      <extLst>
        <ext uri="{3e2802c4-a4d2-4d8b-9148-e3be6c30e623}">
          <xlrd:rvb i="2698"/>
        </ext>
      </extLst>
    </bk>
    <bk>
      <extLst>
        <ext uri="{3e2802c4-a4d2-4d8b-9148-e3be6c30e623}">
          <xlrd:rvb i="2699"/>
        </ext>
      </extLst>
    </bk>
    <bk>
      <extLst>
        <ext uri="{3e2802c4-a4d2-4d8b-9148-e3be6c30e623}">
          <xlrd:rvb i="2700"/>
        </ext>
      </extLst>
    </bk>
    <bk>
      <extLst>
        <ext uri="{3e2802c4-a4d2-4d8b-9148-e3be6c30e623}">
          <xlrd:rvb i="2701"/>
        </ext>
      </extLst>
    </bk>
    <bk>
      <extLst>
        <ext uri="{3e2802c4-a4d2-4d8b-9148-e3be6c30e623}">
          <xlrd:rvb i="2702"/>
        </ext>
      </extLst>
    </bk>
    <bk>
      <extLst>
        <ext uri="{3e2802c4-a4d2-4d8b-9148-e3be6c30e623}">
          <xlrd:rvb i="2703"/>
        </ext>
      </extLst>
    </bk>
    <bk>
      <extLst>
        <ext uri="{3e2802c4-a4d2-4d8b-9148-e3be6c30e623}">
          <xlrd:rvb i="2704"/>
        </ext>
      </extLst>
    </bk>
    <bk>
      <extLst>
        <ext uri="{3e2802c4-a4d2-4d8b-9148-e3be6c30e623}">
          <xlrd:rvb i="2705"/>
        </ext>
      </extLst>
    </bk>
    <bk>
      <extLst>
        <ext uri="{3e2802c4-a4d2-4d8b-9148-e3be6c30e623}">
          <xlrd:rvb i="2706"/>
        </ext>
      </extLst>
    </bk>
    <bk>
      <extLst>
        <ext uri="{3e2802c4-a4d2-4d8b-9148-e3be6c30e623}">
          <xlrd:rvb i="2707"/>
        </ext>
      </extLst>
    </bk>
    <bk>
      <extLst>
        <ext uri="{3e2802c4-a4d2-4d8b-9148-e3be6c30e623}">
          <xlrd:rvb i="2708"/>
        </ext>
      </extLst>
    </bk>
    <bk>
      <extLst>
        <ext uri="{3e2802c4-a4d2-4d8b-9148-e3be6c30e623}">
          <xlrd:rvb i="2709"/>
        </ext>
      </extLst>
    </bk>
    <bk>
      <extLst>
        <ext uri="{3e2802c4-a4d2-4d8b-9148-e3be6c30e623}">
          <xlrd:rvb i="2710"/>
        </ext>
      </extLst>
    </bk>
    <bk>
      <extLst>
        <ext uri="{3e2802c4-a4d2-4d8b-9148-e3be6c30e623}">
          <xlrd:rvb i="2711"/>
        </ext>
      </extLst>
    </bk>
    <bk>
      <extLst>
        <ext uri="{3e2802c4-a4d2-4d8b-9148-e3be6c30e623}">
          <xlrd:rvb i="2712"/>
        </ext>
      </extLst>
    </bk>
    <bk>
      <extLst>
        <ext uri="{3e2802c4-a4d2-4d8b-9148-e3be6c30e623}">
          <xlrd:rvb i="2713"/>
        </ext>
      </extLst>
    </bk>
    <bk>
      <extLst>
        <ext uri="{3e2802c4-a4d2-4d8b-9148-e3be6c30e623}">
          <xlrd:rvb i="2714"/>
        </ext>
      </extLst>
    </bk>
    <bk>
      <extLst>
        <ext uri="{3e2802c4-a4d2-4d8b-9148-e3be6c30e623}">
          <xlrd:rvb i="2715"/>
        </ext>
      </extLst>
    </bk>
    <bk>
      <extLst>
        <ext uri="{3e2802c4-a4d2-4d8b-9148-e3be6c30e623}">
          <xlrd:rvb i="2716"/>
        </ext>
      </extLst>
    </bk>
    <bk>
      <extLst>
        <ext uri="{3e2802c4-a4d2-4d8b-9148-e3be6c30e623}">
          <xlrd:rvb i="2717"/>
        </ext>
      </extLst>
    </bk>
    <bk>
      <extLst>
        <ext uri="{3e2802c4-a4d2-4d8b-9148-e3be6c30e623}">
          <xlrd:rvb i="2718"/>
        </ext>
      </extLst>
    </bk>
    <bk>
      <extLst>
        <ext uri="{3e2802c4-a4d2-4d8b-9148-e3be6c30e623}">
          <xlrd:rvb i="2719"/>
        </ext>
      </extLst>
    </bk>
    <bk>
      <extLst>
        <ext uri="{3e2802c4-a4d2-4d8b-9148-e3be6c30e623}">
          <xlrd:rvb i="2720"/>
        </ext>
      </extLst>
    </bk>
    <bk>
      <extLst>
        <ext uri="{3e2802c4-a4d2-4d8b-9148-e3be6c30e623}">
          <xlrd:rvb i="2721"/>
        </ext>
      </extLst>
    </bk>
    <bk>
      <extLst>
        <ext uri="{3e2802c4-a4d2-4d8b-9148-e3be6c30e623}">
          <xlrd:rvb i="2722"/>
        </ext>
      </extLst>
    </bk>
    <bk>
      <extLst>
        <ext uri="{3e2802c4-a4d2-4d8b-9148-e3be6c30e623}">
          <xlrd:rvb i="2723"/>
        </ext>
      </extLst>
    </bk>
    <bk>
      <extLst>
        <ext uri="{3e2802c4-a4d2-4d8b-9148-e3be6c30e623}">
          <xlrd:rvb i="2724"/>
        </ext>
      </extLst>
    </bk>
    <bk>
      <extLst>
        <ext uri="{3e2802c4-a4d2-4d8b-9148-e3be6c30e623}">
          <xlrd:rvb i="2725"/>
        </ext>
      </extLst>
    </bk>
    <bk>
      <extLst>
        <ext uri="{3e2802c4-a4d2-4d8b-9148-e3be6c30e623}">
          <xlrd:rvb i="2726"/>
        </ext>
      </extLst>
    </bk>
    <bk>
      <extLst>
        <ext uri="{3e2802c4-a4d2-4d8b-9148-e3be6c30e623}">
          <xlrd:rvb i="2727"/>
        </ext>
      </extLst>
    </bk>
    <bk>
      <extLst>
        <ext uri="{3e2802c4-a4d2-4d8b-9148-e3be6c30e623}">
          <xlrd:rvb i="2728"/>
        </ext>
      </extLst>
    </bk>
    <bk>
      <extLst>
        <ext uri="{3e2802c4-a4d2-4d8b-9148-e3be6c30e623}">
          <xlrd:rvb i="2729"/>
        </ext>
      </extLst>
    </bk>
    <bk>
      <extLst>
        <ext uri="{3e2802c4-a4d2-4d8b-9148-e3be6c30e623}">
          <xlrd:rvb i="2730"/>
        </ext>
      </extLst>
    </bk>
    <bk>
      <extLst>
        <ext uri="{3e2802c4-a4d2-4d8b-9148-e3be6c30e623}">
          <xlrd:rvb i="2731"/>
        </ext>
      </extLst>
    </bk>
    <bk>
      <extLst>
        <ext uri="{3e2802c4-a4d2-4d8b-9148-e3be6c30e623}">
          <xlrd:rvb i="2732"/>
        </ext>
      </extLst>
    </bk>
    <bk>
      <extLst>
        <ext uri="{3e2802c4-a4d2-4d8b-9148-e3be6c30e623}">
          <xlrd:rvb i="2733"/>
        </ext>
      </extLst>
    </bk>
    <bk>
      <extLst>
        <ext uri="{3e2802c4-a4d2-4d8b-9148-e3be6c30e623}">
          <xlrd:rvb i="2734"/>
        </ext>
      </extLst>
    </bk>
    <bk>
      <extLst>
        <ext uri="{3e2802c4-a4d2-4d8b-9148-e3be6c30e623}">
          <xlrd:rvb i="2735"/>
        </ext>
      </extLst>
    </bk>
    <bk>
      <extLst>
        <ext uri="{3e2802c4-a4d2-4d8b-9148-e3be6c30e623}">
          <xlrd:rvb i="2736"/>
        </ext>
      </extLst>
    </bk>
    <bk>
      <extLst>
        <ext uri="{3e2802c4-a4d2-4d8b-9148-e3be6c30e623}">
          <xlrd:rvb i="2737"/>
        </ext>
      </extLst>
    </bk>
    <bk>
      <extLst>
        <ext uri="{3e2802c4-a4d2-4d8b-9148-e3be6c30e623}">
          <xlrd:rvb i="2738"/>
        </ext>
      </extLst>
    </bk>
    <bk>
      <extLst>
        <ext uri="{3e2802c4-a4d2-4d8b-9148-e3be6c30e623}">
          <xlrd:rvb i="2739"/>
        </ext>
      </extLst>
    </bk>
    <bk>
      <extLst>
        <ext uri="{3e2802c4-a4d2-4d8b-9148-e3be6c30e623}">
          <xlrd:rvb i="2740"/>
        </ext>
      </extLst>
    </bk>
    <bk>
      <extLst>
        <ext uri="{3e2802c4-a4d2-4d8b-9148-e3be6c30e623}">
          <xlrd:rvb i="2741"/>
        </ext>
      </extLst>
    </bk>
    <bk>
      <extLst>
        <ext uri="{3e2802c4-a4d2-4d8b-9148-e3be6c30e623}">
          <xlrd:rvb i="2742"/>
        </ext>
      </extLst>
    </bk>
    <bk>
      <extLst>
        <ext uri="{3e2802c4-a4d2-4d8b-9148-e3be6c30e623}">
          <xlrd:rvb i="2743"/>
        </ext>
      </extLst>
    </bk>
    <bk>
      <extLst>
        <ext uri="{3e2802c4-a4d2-4d8b-9148-e3be6c30e623}">
          <xlrd:rvb i="2744"/>
        </ext>
      </extLst>
    </bk>
    <bk>
      <extLst>
        <ext uri="{3e2802c4-a4d2-4d8b-9148-e3be6c30e623}">
          <xlrd:rvb i="2745"/>
        </ext>
      </extLst>
    </bk>
    <bk>
      <extLst>
        <ext uri="{3e2802c4-a4d2-4d8b-9148-e3be6c30e623}">
          <xlrd:rvb i="2746"/>
        </ext>
      </extLst>
    </bk>
    <bk>
      <extLst>
        <ext uri="{3e2802c4-a4d2-4d8b-9148-e3be6c30e623}">
          <xlrd:rvb i="2747"/>
        </ext>
      </extLst>
    </bk>
    <bk>
      <extLst>
        <ext uri="{3e2802c4-a4d2-4d8b-9148-e3be6c30e623}">
          <xlrd:rvb i="2748"/>
        </ext>
      </extLst>
    </bk>
    <bk>
      <extLst>
        <ext uri="{3e2802c4-a4d2-4d8b-9148-e3be6c30e623}">
          <xlrd:rvb i="2749"/>
        </ext>
      </extLst>
    </bk>
    <bk>
      <extLst>
        <ext uri="{3e2802c4-a4d2-4d8b-9148-e3be6c30e623}">
          <xlrd:rvb i="2750"/>
        </ext>
      </extLst>
    </bk>
    <bk>
      <extLst>
        <ext uri="{3e2802c4-a4d2-4d8b-9148-e3be6c30e623}">
          <xlrd:rvb i="2751"/>
        </ext>
      </extLst>
    </bk>
    <bk>
      <extLst>
        <ext uri="{3e2802c4-a4d2-4d8b-9148-e3be6c30e623}">
          <xlrd:rvb i="2752"/>
        </ext>
      </extLst>
    </bk>
    <bk>
      <extLst>
        <ext uri="{3e2802c4-a4d2-4d8b-9148-e3be6c30e623}">
          <xlrd:rvb i="2753"/>
        </ext>
      </extLst>
    </bk>
    <bk>
      <extLst>
        <ext uri="{3e2802c4-a4d2-4d8b-9148-e3be6c30e623}">
          <xlrd:rvb i="2754"/>
        </ext>
      </extLst>
    </bk>
    <bk>
      <extLst>
        <ext uri="{3e2802c4-a4d2-4d8b-9148-e3be6c30e623}">
          <xlrd:rvb i="2755"/>
        </ext>
      </extLst>
    </bk>
    <bk>
      <extLst>
        <ext uri="{3e2802c4-a4d2-4d8b-9148-e3be6c30e623}">
          <xlrd:rvb i="2756"/>
        </ext>
      </extLst>
    </bk>
    <bk>
      <extLst>
        <ext uri="{3e2802c4-a4d2-4d8b-9148-e3be6c30e623}">
          <xlrd:rvb i="2757"/>
        </ext>
      </extLst>
    </bk>
    <bk>
      <extLst>
        <ext uri="{3e2802c4-a4d2-4d8b-9148-e3be6c30e623}">
          <xlrd:rvb i="2758"/>
        </ext>
      </extLst>
    </bk>
    <bk>
      <extLst>
        <ext uri="{3e2802c4-a4d2-4d8b-9148-e3be6c30e623}">
          <xlrd:rvb i="2759"/>
        </ext>
      </extLst>
    </bk>
    <bk>
      <extLst>
        <ext uri="{3e2802c4-a4d2-4d8b-9148-e3be6c30e623}">
          <xlrd:rvb i="2760"/>
        </ext>
      </extLst>
    </bk>
    <bk>
      <extLst>
        <ext uri="{3e2802c4-a4d2-4d8b-9148-e3be6c30e623}">
          <xlrd:rvb i="2761"/>
        </ext>
      </extLst>
    </bk>
    <bk>
      <extLst>
        <ext uri="{3e2802c4-a4d2-4d8b-9148-e3be6c30e623}">
          <xlrd:rvb i="2762"/>
        </ext>
      </extLst>
    </bk>
    <bk>
      <extLst>
        <ext uri="{3e2802c4-a4d2-4d8b-9148-e3be6c30e623}">
          <xlrd:rvb i="2763"/>
        </ext>
      </extLst>
    </bk>
    <bk>
      <extLst>
        <ext uri="{3e2802c4-a4d2-4d8b-9148-e3be6c30e623}">
          <xlrd:rvb i="2764"/>
        </ext>
      </extLst>
    </bk>
    <bk>
      <extLst>
        <ext uri="{3e2802c4-a4d2-4d8b-9148-e3be6c30e623}">
          <xlrd:rvb i="2765"/>
        </ext>
      </extLst>
    </bk>
    <bk>
      <extLst>
        <ext uri="{3e2802c4-a4d2-4d8b-9148-e3be6c30e623}">
          <xlrd:rvb i="2766"/>
        </ext>
      </extLst>
    </bk>
    <bk>
      <extLst>
        <ext uri="{3e2802c4-a4d2-4d8b-9148-e3be6c30e623}">
          <xlrd:rvb i="2767"/>
        </ext>
      </extLst>
    </bk>
    <bk>
      <extLst>
        <ext uri="{3e2802c4-a4d2-4d8b-9148-e3be6c30e623}">
          <xlrd:rvb i="2768"/>
        </ext>
      </extLst>
    </bk>
    <bk>
      <extLst>
        <ext uri="{3e2802c4-a4d2-4d8b-9148-e3be6c30e623}">
          <xlrd:rvb i="2769"/>
        </ext>
      </extLst>
    </bk>
    <bk>
      <extLst>
        <ext uri="{3e2802c4-a4d2-4d8b-9148-e3be6c30e623}">
          <xlrd:rvb i="2770"/>
        </ext>
      </extLst>
    </bk>
    <bk>
      <extLst>
        <ext uri="{3e2802c4-a4d2-4d8b-9148-e3be6c30e623}">
          <xlrd:rvb i="2771"/>
        </ext>
      </extLst>
    </bk>
    <bk>
      <extLst>
        <ext uri="{3e2802c4-a4d2-4d8b-9148-e3be6c30e623}">
          <xlrd:rvb i="2772"/>
        </ext>
      </extLst>
    </bk>
    <bk>
      <extLst>
        <ext uri="{3e2802c4-a4d2-4d8b-9148-e3be6c30e623}">
          <xlrd:rvb i="2773"/>
        </ext>
      </extLst>
    </bk>
    <bk>
      <extLst>
        <ext uri="{3e2802c4-a4d2-4d8b-9148-e3be6c30e623}">
          <xlrd:rvb i="2774"/>
        </ext>
      </extLst>
    </bk>
    <bk>
      <extLst>
        <ext uri="{3e2802c4-a4d2-4d8b-9148-e3be6c30e623}">
          <xlrd:rvb i="2775"/>
        </ext>
      </extLst>
    </bk>
    <bk>
      <extLst>
        <ext uri="{3e2802c4-a4d2-4d8b-9148-e3be6c30e623}">
          <xlrd:rvb i="2776"/>
        </ext>
      </extLst>
    </bk>
    <bk>
      <extLst>
        <ext uri="{3e2802c4-a4d2-4d8b-9148-e3be6c30e623}">
          <xlrd:rvb i="2777"/>
        </ext>
      </extLst>
    </bk>
    <bk>
      <extLst>
        <ext uri="{3e2802c4-a4d2-4d8b-9148-e3be6c30e623}">
          <xlrd:rvb i="2778"/>
        </ext>
      </extLst>
    </bk>
    <bk>
      <extLst>
        <ext uri="{3e2802c4-a4d2-4d8b-9148-e3be6c30e623}">
          <xlrd:rvb i="2779"/>
        </ext>
      </extLst>
    </bk>
    <bk>
      <extLst>
        <ext uri="{3e2802c4-a4d2-4d8b-9148-e3be6c30e623}">
          <xlrd:rvb i="2780"/>
        </ext>
      </extLst>
    </bk>
    <bk>
      <extLst>
        <ext uri="{3e2802c4-a4d2-4d8b-9148-e3be6c30e623}">
          <xlrd:rvb i="2781"/>
        </ext>
      </extLst>
    </bk>
    <bk>
      <extLst>
        <ext uri="{3e2802c4-a4d2-4d8b-9148-e3be6c30e623}">
          <xlrd:rvb i="2782"/>
        </ext>
      </extLst>
    </bk>
    <bk>
      <extLst>
        <ext uri="{3e2802c4-a4d2-4d8b-9148-e3be6c30e623}">
          <xlrd:rvb i="2783"/>
        </ext>
      </extLst>
    </bk>
    <bk>
      <extLst>
        <ext uri="{3e2802c4-a4d2-4d8b-9148-e3be6c30e623}">
          <xlrd:rvb i="2784"/>
        </ext>
      </extLst>
    </bk>
    <bk>
      <extLst>
        <ext uri="{3e2802c4-a4d2-4d8b-9148-e3be6c30e623}">
          <xlrd:rvb i="2785"/>
        </ext>
      </extLst>
    </bk>
    <bk>
      <extLst>
        <ext uri="{3e2802c4-a4d2-4d8b-9148-e3be6c30e623}">
          <xlrd:rvb i="2786"/>
        </ext>
      </extLst>
    </bk>
    <bk>
      <extLst>
        <ext uri="{3e2802c4-a4d2-4d8b-9148-e3be6c30e623}">
          <xlrd:rvb i="2787"/>
        </ext>
      </extLst>
    </bk>
    <bk>
      <extLst>
        <ext uri="{3e2802c4-a4d2-4d8b-9148-e3be6c30e623}">
          <xlrd:rvb i="2788"/>
        </ext>
      </extLst>
    </bk>
    <bk>
      <extLst>
        <ext uri="{3e2802c4-a4d2-4d8b-9148-e3be6c30e623}">
          <xlrd:rvb i="2789"/>
        </ext>
      </extLst>
    </bk>
    <bk>
      <extLst>
        <ext uri="{3e2802c4-a4d2-4d8b-9148-e3be6c30e623}">
          <xlrd:rvb i="2790"/>
        </ext>
      </extLst>
    </bk>
    <bk>
      <extLst>
        <ext uri="{3e2802c4-a4d2-4d8b-9148-e3be6c30e623}">
          <xlrd:rvb i="2791"/>
        </ext>
      </extLst>
    </bk>
    <bk>
      <extLst>
        <ext uri="{3e2802c4-a4d2-4d8b-9148-e3be6c30e623}">
          <xlrd:rvb i="2792"/>
        </ext>
      </extLst>
    </bk>
    <bk>
      <extLst>
        <ext uri="{3e2802c4-a4d2-4d8b-9148-e3be6c30e623}">
          <xlrd:rvb i="2793"/>
        </ext>
      </extLst>
    </bk>
    <bk>
      <extLst>
        <ext uri="{3e2802c4-a4d2-4d8b-9148-e3be6c30e623}">
          <xlrd:rvb i="2794"/>
        </ext>
      </extLst>
    </bk>
    <bk>
      <extLst>
        <ext uri="{3e2802c4-a4d2-4d8b-9148-e3be6c30e623}">
          <xlrd:rvb i="2795"/>
        </ext>
      </extLst>
    </bk>
    <bk>
      <extLst>
        <ext uri="{3e2802c4-a4d2-4d8b-9148-e3be6c30e623}">
          <xlrd:rvb i="2796"/>
        </ext>
      </extLst>
    </bk>
    <bk>
      <extLst>
        <ext uri="{3e2802c4-a4d2-4d8b-9148-e3be6c30e623}">
          <xlrd:rvb i="2797"/>
        </ext>
      </extLst>
    </bk>
    <bk>
      <extLst>
        <ext uri="{3e2802c4-a4d2-4d8b-9148-e3be6c30e623}">
          <xlrd:rvb i="2798"/>
        </ext>
      </extLst>
    </bk>
    <bk>
      <extLst>
        <ext uri="{3e2802c4-a4d2-4d8b-9148-e3be6c30e623}">
          <xlrd:rvb i="2799"/>
        </ext>
      </extLst>
    </bk>
    <bk>
      <extLst>
        <ext uri="{3e2802c4-a4d2-4d8b-9148-e3be6c30e623}">
          <xlrd:rvb i="2800"/>
        </ext>
      </extLst>
    </bk>
    <bk>
      <extLst>
        <ext uri="{3e2802c4-a4d2-4d8b-9148-e3be6c30e623}">
          <xlrd:rvb i="2801"/>
        </ext>
      </extLst>
    </bk>
    <bk>
      <extLst>
        <ext uri="{3e2802c4-a4d2-4d8b-9148-e3be6c30e623}">
          <xlrd:rvb i="2802"/>
        </ext>
      </extLst>
    </bk>
    <bk>
      <extLst>
        <ext uri="{3e2802c4-a4d2-4d8b-9148-e3be6c30e623}">
          <xlrd:rvb i="2803"/>
        </ext>
      </extLst>
    </bk>
    <bk>
      <extLst>
        <ext uri="{3e2802c4-a4d2-4d8b-9148-e3be6c30e623}">
          <xlrd:rvb i="2804"/>
        </ext>
      </extLst>
    </bk>
    <bk>
      <extLst>
        <ext uri="{3e2802c4-a4d2-4d8b-9148-e3be6c30e623}">
          <xlrd:rvb i="2805"/>
        </ext>
      </extLst>
    </bk>
    <bk>
      <extLst>
        <ext uri="{3e2802c4-a4d2-4d8b-9148-e3be6c30e623}">
          <xlrd:rvb i="2806"/>
        </ext>
      </extLst>
    </bk>
    <bk>
      <extLst>
        <ext uri="{3e2802c4-a4d2-4d8b-9148-e3be6c30e623}">
          <xlrd:rvb i="2807"/>
        </ext>
      </extLst>
    </bk>
    <bk>
      <extLst>
        <ext uri="{3e2802c4-a4d2-4d8b-9148-e3be6c30e623}">
          <xlrd:rvb i="2808"/>
        </ext>
      </extLst>
    </bk>
    <bk>
      <extLst>
        <ext uri="{3e2802c4-a4d2-4d8b-9148-e3be6c30e623}">
          <xlrd:rvb i="2809"/>
        </ext>
      </extLst>
    </bk>
    <bk>
      <extLst>
        <ext uri="{3e2802c4-a4d2-4d8b-9148-e3be6c30e623}">
          <xlrd:rvb i="2810"/>
        </ext>
      </extLst>
    </bk>
    <bk>
      <extLst>
        <ext uri="{3e2802c4-a4d2-4d8b-9148-e3be6c30e623}">
          <xlrd:rvb i="2811"/>
        </ext>
      </extLst>
    </bk>
    <bk>
      <extLst>
        <ext uri="{3e2802c4-a4d2-4d8b-9148-e3be6c30e623}">
          <xlrd:rvb i="2812"/>
        </ext>
      </extLst>
    </bk>
    <bk>
      <extLst>
        <ext uri="{3e2802c4-a4d2-4d8b-9148-e3be6c30e623}">
          <xlrd:rvb i="2813"/>
        </ext>
      </extLst>
    </bk>
    <bk>
      <extLst>
        <ext uri="{3e2802c4-a4d2-4d8b-9148-e3be6c30e623}">
          <xlrd:rvb i="2814"/>
        </ext>
      </extLst>
    </bk>
    <bk>
      <extLst>
        <ext uri="{3e2802c4-a4d2-4d8b-9148-e3be6c30e623}">
          <xlrd:rvb i="2815"/>
        </ext>
      </extLst>
    </bk>
    <bk>
      <extLst>
        <ext uri="{3e2802c4-a4d2-4d8b-9148-e3be6c30e623}">
          <xlrd:rvb i="2816"/>
        </ext>
      </extLst>
    </bk>
    <bk>
      <extLst>
        <ext uri="{3e2802c4-a4d2-4d8b-9148-e3be6c30e623}">
          <xlrd:rvb i="2817"/>
        </ext>
      </extLst>
    </bk>
    <bk>
      <extLst>
        <ext uri="{3e2802c4-a4d2-4d8b-9148-e3be6c30e623}">
          <xlrd:rvb i="2818"/>
        </ext>
      </extLst>
    </bk>
    <bk>
      <extLst>
        <ext uri="{3e2802c4-a4d2-4d8b-9148-e3be6c30e623}">
          <xlrd:rvb i="2819"/>
        </ext>
      </extLst>
    </bk>
    <bk>
      <extLst>
        <ext uri="{3e2802c4-a4d2-4d8b-9148-e3be6c30e623}">
          <xlrd:rvb i="2820"/>
        </ext>
      </extLst>
    </bk>
    <bk>
      <extLst>
        <ext uri="{3e2802c4-a4d2-4d8b-9148-e3be6c30e623}">
          <xlrd:rvb i="2821"/>
        </ext>
      </extLst>
    </bk>
    <bk>
      <extLst>
        <ext uri="{3e2802c4-a4d2-4d8b-9148-e3be6c30e623}">
          <xlrd:rvb i="2822"/>
        </ext>
      </extLst>
    </bk>
    <bk>
      <extLst>
        <ext uri="{3e2802c4-a4d2-4d8b-9148-e3be6c30e623}">
          <xlrd:rvb i="2823"/>
        </ext>
      </extLst>
    </bk>
    <bk>
      <extLst>
        <ext uri="{3e2802c4-a4d2-4d8b-9148-e3be6c30e623}">
          <xlrd:rvb i="2824"/>
        </ext>
      </extLst>
    </bk>
    <bk>
      <extLst>
        <ext uri="{3e2802c4-a4d2-4d8b-9148-e3be6c30e623}">
          <xlrd:rvb i="2825"/>
        </ext>
      </extLst>
    </bk>
    <bk>
      <extLst>
        <ext uri="{3e2802c4-a4d2-4d8b-9148-e3be6c30e623}">
          <xlrd:rvb i="2826"/>
        </ext>
      </extLst>
    </bk>
    <bk>
      <extLst>
        <ext uri="{3e2802c4-a4d2-4d8b-9148-e3be6c30e623}">
          <xlrd:rvb i="2827"/>
        </ext>
      </extLst>
    </bk>
    <bk>
      <extLst>
        <ext uri="{3e2802c4-a4d2-4d8b-9148-e3be6c30e623}">
          <xlrd:rvb i="2828"/>
        </ext>
      </extLst>
    </bk>
    <bk>
      <extLst>
        <ext uri="{3e2802c4-a4d2-4d8b-9148-e3be6c30e623}">
          <xlrd:rvb i="2829"/>
        </ext>
      </extLst>
    </bk>
    <bk>
      <extLst>
        <ext uri="{3e2802c4-a4d2-4d8b-9148-e3be6c30e623}">
          <xlrd:rvb i="2830"/>
        </ext>
      </extLst>
    </bk>
    <bk>
      <extLst>
        <ext uri="{3e2802c4-a4d2-4d8b-9148-e3be6c30e623}">
          <xlrd:rvb i="2831"/>
        </ext>
      </extLst>
    </bk>
    <bk>
      <extLst>
        <ext uri="{3e2802c4-a4d2-4d8b-9148-e3be6c30e623}">
          <xlrd:rvb i="2832"/>
        </ext>
      </extLst>
    </bk>
    <bk>
      <extLst>
        <ext uri="{3e2802c4-a4d2-4d8b-9148-e3be6c30e623}">
          <xlrd:rvb i="2833"/>
        </ext>
      </extLst>
    </bk>
    <bk>
      <extLst>
        <ext uri="{3e2802c4-a4d2-4d8b-9148-e3be6c30e623}">
          <xlrd:rvb i="2834"/>
        </ext>
      </extLst>
    </bk>
    <bk>
      <extLst>
        <ext uri="{3e2802c4-a4d2-4d8b-9148-e3be6c30e623}">
          <xlrd:rvb i="2835"/>
        </ext>
      </extLst>
    </bk>
    <bk>
      <extLst>
        <ext uri="{3e2802c4-a4d2-4d8b-9148-e3be6c30e623}">
          <xlrd:rvb i="2836"/>
        </ext>
      </extLst>
    </bk>
    <bk>
      <extLst>
        <ext uri="{3e2802c4-a4d2-4d8b-9148-e3be6c30e623}">
          <xlrd:rvb i="2837"/>
        </ext>
      </extLst>
    </bk>
    <bk>
      <extLst>
        <ext uri="{3e2802c4-a4d2-4d8b-9148-e3be6c30e623}">
          <xlrd:rvb i="2838"/>
        </ext>
      </extLst>
    </bk>
    <bk>
      <extLst>
        <ext uri="{3e2802c4-a4d2-4d8b-9148-e3be6c30e623}">
          <xlrd:rvb i="2839"/>
        </ext>
      </extLst>
    </bk>
    <bk>
      <extLst>
        <ext uri="{3e2802c4-a4d2-4d8b-9148-e3be6c30e623}">
          <xlrd:rvb i="2840"/>
        </ext>
      </extLst>
    </bk>
    <bk>
      <extLst>
        <ext uri="{3e2802c4-a4d2-4d8b-9148-e3be6c30e623}">
          <xlrd:rvb i="2841"/>
        </ext>
      </extLst>
    </bk>
    <bk>
      <extLst>
        <ext uri="{3e2802c4-a4d2-4d8b-9148-e3be6c30e623}">
          <xlrd:rvb i="2842"/>
        </ext>
      </extLst>
    </bk>
    <bk>
      <extLst>
        <ext uri="{3e2802c4-a4d2-4d8b-9148-e3be6c30e623}">
          <xlrd:rvb i="2843"/>
        </ext>
      </extLst>
    </bk>
    <bk>
      <extLst>
        <ext uri="{3e2802c4-a4d2-4d8b-9148-e3be6c30e623}">
          <xlrd:rvb i="2844"/>
        </ext>
      </extLst>
    </bk>
    <bk>
      <extLst>
        <ext uri="{3e2802c4-a4d2-4d8b-9148-e3be6c30e623}">
          <xlrd:rvb i="2845"/>
        </ext>
      </extLst>
    </bk>
    <bk>
      <extLst>
        <ext uri="{3e2802c4-a4d2-4d8b-9148-e3be6c30e623}">
          <xlrd:rvb i="2846"/>
        </ext>
      </extLst>
    </bk>
    <bk>
      <extLst>
        <ext uri="{3e2802c4-a4d2-4d8b-9148-e3be6c30e623}">
          <xlrd:rvb i="2847"/>
        </ext>
      </extLst>
    </bk>
    <bk>
      <extLst>
        <ext uri="{3e2802c4-a4d2-4d8b-9148-e3be6c30e623}">
          <xlrd:rvb i="2848"/>
        </ext>
      </extLst>
    </bk>
    <bk>
      <extLst>
        <ext uri="{3e2802c4-a4d2-4d8b-9148-e3be6c30e623}">
          <xlrd:rvb i="2849"/>
        </ext>
      </extLst>
    </bk>
    <bk>
      <extLst>
        <ext uri="{3e2802c4-a4d2-4d8b-9148-e3be6c30e623}">
          <xlrd:rvb i="2850"/>
        </ext>
      </extLst>
    </bk>
    <bk>
      <extLst>
        <ext uri="{3e2802c4-a4d2-4d8b-9148-e3be6c30e623}">
          <xlrd:rvb i="2851"/>
        </ext>
      </extLst>
    </bk>
    <bk>
      <extLst>
        <ext uri="{3e2802c4-a4d2-4d8b-9148-e3be6c30e623}">
          <xlrd:rvb i="2852"/>
        </ext>
      </extLst>
    </bk>
    <bk>
      <extLst>
        <ext uri="{3e2802c4-a4d2-4d8b-9148-e3be6c30e623}">
          <xlrd:rvb i="2853"/>
        </ext>
      </extLst>
    </bk>
    <bk>
      <extLst>
        <ext uri="{3e2802c4-a4d2-4d8b-9148-e3be6c30e623}">
          <xlrd:rvb i="2854"/>
        </ext>
      </extLst>
    </bk>
    <bk>
      <extLst>
        <ext uri="{3e2802c4-a4d2-4d8b-9148-e3be6c30e623}">
          <xlrd:rvb i="2855"/>
        </ext>
      </extLst>
    </bk>
    <bk>
      <extLst>
        <ext uri="{3e2802c4-a4d2-4d8b-9148-e3be6c30e623}">
          <xlrd:rvb i="2856"/>
        </ext>
      </extLst>
    </bk>
    <bk>
      <extLst>
        <ext uri="{3e2802c4-a4d2-4d8b-9148-e3be6c30e623}">
          <xlrd:rvb i="2857"/>
        </ext>
      </extLst>
    </bk>
    <bk>
      <extLst>
        <ext uri="{3e2802c4-a4d2-4d8b-9148-e3be6c30e623}">
          <xlrd:rvb i="2858"/>
        </ext>
      </extLst>
    </bk>
    <bk>
      <extLst>
        <ext uri="{3e2802c4-a4d2-4d8b-9148-e3be6c30e623}">
          <xlrd:rvb i="2859"/>
        </ext>
      </extLst>
    </bk>
    <bk>
      <extLst>
        <ext uri="{3e2802c4-a4d2-4d8b-9148-e3be6c30e623}">
          <xlrd:rvb i="2860"/>
        </ext>
      </extLst>
    </bk>
    <bk>
      <extLst>
        <ext uri="{3e2802c4-a4d2-4d8b-9148-e3be6c30e623}">
          <xlrd:rvb i="2861"/>
        </ext>
      </extLst>
    </bk>
    <bk>
      <extLst>
        <ext uri="{3e2802c4-a4d2-4d8b-9148-e3be6c30e623}">
          <xlrd:rvb i="2862"/>
        </ext>
      </extLst>
    </bk>
    <bk>
      <extLst>
        <ext uri="{3e2802c4-a4d2-4d8b-9148-e3be6c30e623}">
          <xlrd:rvb i="2863"/>
        </ext>
      </extLst>
    </bk>
    <bk>
      <extLst>
        <ext uri="{3e2802c4-a4d2-4d8b-9148-e3be6c30e623}">
          <xlrd:rvb i="2864"/>
        </ext>
      </extLst>
    </bk>
    <bk>
      <extLst>
        <ext uri="{3e2802c4-a4d2-4d8b-9148-e3be6c30e623}">
          <xlrd:rvb i="2865"/>
        </ext>
      </extLst>
    </bk>
    <bk>
      <extLst>
        <ext uri="{3e2802c4-a4d2-4d8b-9148-e3be6c30e623}">
          <xlrd:rvb i="2866"/>
        </ext>
      </extLst>
    </bk>
    <bk>
      <extLst>
        <ext uri="{3e2802c4-a4d2-4d8b-9148-e3be6c30e623}">
          <xlrd:rvb i="2867"/>
        </ext>
      </extLst>
    </bk>
    <bk>
      <extLst>
        <ext uri="{3e2802c4-a4d2-4d8b-9148-e3be6c30e623}">
          <xlrd:rvb i="2868"/>
        </ext>
      </extLst>
    </bk>
    <bk>
      <extLst>
        <ext uri="{3e2802c4-a4d2-4d8b-9148-e3be6c30e623}">
          <xlrd:rvb i="2869"/>
        </ext>
      </extLst>
    </bk>
    <bk>
      <extLst>
        <ext uri="{3e2802c4-a4d2-4d8b-9148-e3be6c30e623}">
          <xlrd:rvb i="2870"/>
        </ext>
      </extLst>
    </bk>
    <bk>
      <extLst>
        <ext uri="{3e2802c4-a4d2-4d8b-9148-e3be6c30e623}">
          <xlrd:rvb i="2871"/>
        </ext>
      </extLst>
    </bk>
    <bk>
      <extLst>
        <ext uri="{3e2802c4-a4d2-4d8b-9148-e3be6c30e623}">
          <xlrd:rvb i="2872"/>
        </ext>
      </extLst>
    </bk>
    <bk>
      <extLst>
        <ext uri="{3e2802c4-a4d2-4d8b-9148-e3be6c30e623}">
          <xlrd:rvb i="2873"/>
        </ext>
      </extLst>
    </bk>
    <bk>
      <extLst>
        <ext uri="{3e2802c4-a4d2-4d8b-9148-e3be6c30e623}">
          <xlrd:rvb i="2874"/>
        </ext>
      </extLst>
    </bk>
    <bk>
      <extLst>
        <ext uri="{3e2802c4-a4d2-4d8b-9148-e3be6c30e623}">
          <xlrd:rvb i="2875"/>
        </ext>
      </extLst>
    </bk>
    <bk>
      <extLst>
        <ext uri="{3e2802c4-a4d2-4d8b-9148-e3be6c30e623}">
          <xlrd:rvb i="2876"/>
        </ext>
      </extLst>
    </bk>
    <bk>
      <extLst>
        <ext uri="{3e2802c4-a4d2-4d8b-9148-e3be6c30e623}">
          <xlrd:rvb i="2877"/>
        </ext>
      </extLst>
    </bk>
    <bk>
      <extLst>
        <ext uri="{3e2802c4-a4d2-4d8b-9148-e3be6c30e623}">
          <xlrd:rvb i="2878"/>
        </ext>
      </extLst>
    </bk>
    <bk>
      <extLst>
        <ext uri="{3e2802c4-a4d2-4d8b-9148-e3be6c30e623}">
          <xlrd:rvb i="2879"/>
        </ext>
      </extLst>
    </bk>
    <bk>
      <extLst>
        <ext uri="{3e2802c4-a4d2-4d8b-9148-e3be6c30e623}">
          <xlrd:rvb i="2880"/>
        </ext>
      </extLst>
    </bk>
    <bk>
      <extLst>
        <ext uri="{3e2802c4-a4d2-4d8b-9148-e3be6c30e623}">
          <xlrd:rvb i="2881"/>
        </ext>
      </extLst>
    </bk>
    <bk>
      <extLst>
        <ext uri="{3e2802c4-a4d2-4d8b-9148-e3be6c30e623}">
          <xlrd:rvb i="2882"/>
        </ext>
      </extLst>
    </bk>
    <bk>
      <extLst>
        <ext uri="{3e2802c4-a4d2-4d8b-9148-e3be6c30e623}">
          <xlrd:rvb i="2883"/>
        </ext>
      </extLst>
    </bk>
    <bk>
      <extLst>
        <ext uri="{3e2802c4-a4d2-4d8b-9148-e3be6c30e623}">
          <xlrd:rvb i="2884"/>
        </ext>
      </extLst>
    </bk>
    <bk>
      <extLst>
        <ext uri="{3e2802c4-a4d2-4d8b-9148-e3be6c30e623}">
          <xlrd:rvb i="2885"/>
        </ext>
      </extLst>
    </bk>
    <bk>
      <extLst>
        <ext uri="{3e2802c4-a4d2-4d8b-9148-e3be6c30e623}">
          <xlrd:rvb i="2886"/>
        </ext>
      </extLst>
    </bk>
    <bk>
      <extLst>
        <ext uri="{3e2802c4-a4d2-4d8b-9148-e3be6c30e623}">
          <xlrd:rvb i="2887"/>
        </ext>
      </extLst>
    </bk>
    <bk>
      <extLst>
        <ext uri="{3e2802c4-a4d2-4d8b-9148-e3be6c30e623}">
          <xlrd:rvb i="2888"/>
        </ext>
      </extLst>
    </bk>
    <bk>
      <extLst>
        <ext uri="{3e2802c4-a4d2-4d8b-9148-e3be6c30e623}">
          <xlrd:rvb i="2889"/>
        </ext>
      </extLst>
    </bk>
    <bk>
      <extLst>
        <ext uri="{3e2802c4-a4d2-4d8b-9148-e3be6c30e623}">
          <xlrd:rvb i="2890"/>
        </ext>
      </extLst>
    </bk>
    <bk>
      <extLst>
        <ext uri="{3e2802c4-a4d2-4d8b-9148-e3be6c30e623}">
          <xlrd:rvb i="2891"/>
        </ext>
      </extLst>
    </bk>
    <bk>
      <extLst>
        <ext uri="{3e2802c4-a4d2-4d8b-9148-e3be6c30e623}">
          <xlrd:rvb i="2892"/>
        </ext>
      </extLst>
    </bk>
    <bk>
      <extLst>
        <ext uri="{3e2802c4-a4d2-4d8b-9148-e3be6c30e623}">
          <xlrd:rvb i="2893"/>
        </ext>
      </extLst>
    </bk>
    <bk>
      <extLst>
        <ext uri="{3e2802c4-a4d2-4d8b-9148-e3be6c30e623}">
          <xlrd:rvb i="2894"/>
        </ext>
      </extLst>
    </bk>
    <bk>
      <extLst>
        <ext uri="{3e2802c4-a4d2-4d8b-9148-e3be6c30e623}">
          <xlrd:rvb i="2895"/>
        </ext>
      </extLst>
    </bk>
    <bk>
      <extLst>
        <ext uri="{3e2802c4-a4d2-4d8b-9148-e3be6c30e623}">
          <xlrd:rvb i="2896"/>
        </ext>
      </extLst>
    </bk>
    <bk>
      <extLst>
        <ext uri="{3e2802c4-a4d2-4d8b-9148-e3be6c30e623}">
          <xlrd:rvb i="2897"/>
        </ext>
      </extLst>
    </bk>
    <bk>
      <extLst>
        <ext uri="{3e2802c4-a4d2-4d8b-9148-e3be6c30e623}">
          <xlrd:rvb i="2898"/>
        </ext>
      </extLst>
    </bk>
    <bk>
      <extLst>
        <ext uri="{3e2802c4-a4d2-4d8b-9148-e3be6c30e623}">
          <xlrd:rvb i="2899"/>
        </ext>
      </extLst>
    </bk>
    <bk>
      <extLst>
        <ext uri="{3e2802c4-a4d2-4d8b-9148-e3be6c30e623}">
          <xlrd:rvb i="2900"/>
        </ext>
      </extLst>
    </bk>
    <bk>
      <extLst>
        <ext uri="{3e2802c4-a4d2-4d8b-9148-e3be6c30e623}">
          <xlrd:rvb i="2901"/>
        </ext>
      </extLst>
    </bk>
    <bk>
      <extLst>
        <ext uri="{3e2802c4-a4d2-4d8b-9148-e3be6c30e623}">
          <xlrd:rvb i="2902"/>
        </ext>
      </extLst>
    </bk>
    <bk>
      <extLst>
        <ext uri="{3e2802c4-a4d2-4d8b-9148-e3be6c30e623}">
          <xlrd:rvb i="2903"/>
        </ext>
      </extLst>
    </bk>
    <bk>
      <extLst>
        <ext uri="{3e2802c4-a4d2-4d8b-9148-e3be6c30e623}">
          <xlrd:rvb i="2904"/>
        </ext>
      </extLst>
    </bk>
    <bk>
      <extLst>
        <ext uri="{3e2802c4-a4d2-4d8b-9148-e3be6c30e623}">
          <xlrd:rvb i="2905"/>
        </ext>
      </extLst>
    </bk>
    <bk>
      <extLst>
        <ext uri="{3e2802c4-a4d2-4d8b-9148-e3be6c30e623}">
          <xlrd:rvb i="2906"/>
        </ext>
      </extLst>
    </bk>
    <bk>
      <extLst>
        <ext uri="{3e2802c4-a4d2-4d8b-9148-e3be6c30e623}">
          <xlrd:rvb i="2907"/>
        </ext>
      </extLst>
    </bk>
    <bk>
      <extLst>
        <ext uri="{3e2802c4-a4d2-4d8b-9148-e3be6c30e623}">
          <xlrd:rvb i="2908"/>
        </ext>
      </extLst>
    </bk>
    <bk>
      <extLst>
        <ext uri="{3e2802c4-a4d2-4d8b-9148-e3be6c30e623}">
          <xlrd:rvb i="2909"/>
        </ext>
      </extLst>
    </bk>
    <bk>
      <extLst>
        <ext uri="{3e2802c4-a4d2-4d8b-9148-e3be6c30e623}">
          <xlrd:rvb i="2910"/>
        </ext>
      </extLst>
    </bk>
    <bk>
      <extLst>
        <ext uri="{3e2802c4-a4d2-4d8b-9148-e3be6c30e623}">
          <xlrd:rvb i="2911"/>
        </ext>
      </extLst>
    </bk>
    <bk>
      <extLst>
        <ext uri="{3e2802c4-a4d2-4d8b-9148-e3be6c30e623}">
          <xlrd:rvb i="2912"/>
        </ext>
      </extLst>
    </bk>
    <bk>
      <extLst>
        <ext uri="{3e2802c4-a4d2-4d8b-9148-e3be6c30e623}">
          <xlrd:rvb i="2913"/>
        </ext>
      </extLst>
    </bk>
    <bk>
      <extLst>
        <ext uri="{3e2802c4-a4d2-4d8b-9148-e3be6c30e623}">
          <xlrd:rvb i="2914"/>
        </ext>
      </extLst>
    </bk>
    <bk>
      <extLst>
        <ext uri="{3e2802c4-a4d2-4d8b-9148-e3be6c30e623}">
          <xlrd:rvb i="2915"/>
        </ext>
      </extLst>
    </bk>
    <bk>
      <extLst>
        <ext uri="{3e2802c4-a4d2-4d8b-9148-e3be6c30e623}">
          <xlrd:rvb i="2916"/>
        </ext>
      </extLst>
    </bk>
    <bk>
      <extLst>
        <ext uri="{3e2802c4-a4d2-4d8b-9148-e3be6c30e623}">
          <xlrd:rvb i="2917"/>
        </ext>
      </extLst>
    </bk>
    <bk>
      <extLst>
        <ext uri="{3e2802c4-a4d2-4d8b-9148-e3be6c30e623}">
          <xlrd:rvb i="2918"/>
        </ext>
      </extLst>
    </bk>
    <bk>
      <extLst>
        <ext uri="{3e2802c4-a4d2-4d8b-9148-e3be6c30e623}">
          <xlrd:rvb i="2919"/>
        </ext>
      </extLst>
    </bk>
    <bk>
      <extLst>
        <ext uri="{3e2802c4-a4d2-4d8b-9148-e3be6c30e623}">
          <xlrd:rvb i="2920"/>
        </ext>
      </extLst>
    </bk>
    <bk>
      <extLst>
        <ext uri="{3e2802c4-a4d2-4d8b-9148-e3be6c30e623}">
          <xlrd:rvb i="2921"/>
        </ext>
      </extLst>
    </bk>
    <bk>
      <extLst>
        <ext uri="{3e2802c4-a4d2-4d8b-9148-e3be6c30e623}">
          <xlrd:rvb i="2922"/>
        </ext>
      </extLst>
    </bk>
    <bk>
      <extLst>
        <ext uri="{3e2802c4-a4d2-4d8b-9148-e3be6c30e623}">
          <xlrd:rvb i="2923"/>
        </ext>
      </extLst>
    </bk>
    <bk>
      <extLst>
        <ext uri="{3e2802c4-a4d2-4d8b-9148-e3be6c30e623}">
          <xlrd:rvb i="2924"/>
        </ext>
      </extLst>
    </bk>
    <bk>
      <extLst>
        <ext uri="{3e2802c4-a4d2-4d8b-9148-e3be6c30e623}">
          <xlrd:rvb i="2925"/>
        </ext>
      </extLst>
    </bk>
    <bk>
      <extLst>
        <ext uri="{3e2802c4-a4d2-4d8b-9148-e3be6c30e623}">
          <xlrd:rvb i="2926"/>
        </ext>
      </extLst>
    </bk>
    <bk>
      <extLst>
        <ext uri="{3e2802c4-a4d2-4d8b-9148-e3be6c30e623}">
          <xlrd:rvb i="2927"/>
        </ext>
      </extLst>
    </bk>
    <bk>
      <extLst>
        <ext uri="{3e2802c4-a4d2-4d8b-9148-e3be6c30e623}">
          <xlrd:rvb i="2928"/>
        </ext>
      </extLst>
    </bk>
    <bk>
      <extLst>
        <ext uri="{3e2802c4-a4d2-4d8b-9148-e3be6c30e623}">
          <xlrd:rvb i="2929"/>
        </ext>
      </extLst>
    </bk>
    <bk>
      <extLst>
        <ext uri="{3e2802c4-a4d2-4d8b-9148-e3be6c30e623}">
          <xlrd:rvb i="2930"/>
        </ext>
      </extLst>
    </bk>
    <bk>
      <extLst>
        <ext uri="{3e2802c4-a4d2-4d8b-9148-e3be6c30e623}">
          <xlrd:rvb i="2931"/>
        </ext>
      </extLst>
    </bk>
    <bk>
      <extLst>
        <ext uri="{3e2802c4-a4d2-4d8b-9148-e3be6c30e623}">
          <xlrd:rvb i="2932"/>
        </ext>
      </extLst>
    </bk>
    <bk>
      <extLst>
        <ext uri="{3e2802c4-a4d2-4d8b-9148-e3be6c30e623}">
          <xlrd:rvb i="2933"/>
        </ext>
      </extLst>
    </bk>
    <bk>
      <extLst>
        <ext uri="{3e2802c4-a4d2-4d8b-9148-e3be6c30e623}">
          <xlrd:rvb i="2934"/>
        </ext>
      </extLst>
    </bk>
    <bk>
      <extLst>
        <ext uri="{3e2802c4-a4d2-4d8b-9148-e3be6c30e623}">
          <xlrd:rvb i="2935"/>
        </ext>
      </extLst>
    </bk>
    <bk>
      <extLst>
        <ext uri="{3e2802c4-a4d2-4d8b-9148-e3be6c30e623}">
          <xlrd:rvb i="2936"/>
        </ext>
      </extLst>
    </bk>
    <bk>
      <extLst>
        <ext uri="{3e2802c4-a4d2-4d8b-9148-e3be6c30e623}">
          <xlrd:rvb i="2937"/>
        </ext>
      </extLst>
    </bk>
    <bk>
      <extLst>
        <ext uri="{3e2802c4-a4d2-4d8b-9148-e3be6c30e623}">
          <xlrd:rvb i="2938"/>
        </ext>
      </extLst>
    </bk>
    <bk>
      <extLst>
        <ext uri="{3e2802c4-a4d2-4d8b-9148-e3be6c30e623}">
          <xlrd:rvb i="2939"/>
        </ext>
      </extLst>
    </bk>
    <bk>
      <extLst>
        <ext uri="{3e2802c4-a4d2-4d8b-9148-e3be6c30e623}">
          <xlrd:rvb i="2940"/>
        </ext>
      </extLst>
    </bk>
    <bk>
      <extLst>
        <ext uri="{3e2802c4-a4d2-4d8b-9148-e3be6c30e623}">
          <xlrd:rvb i="2941"/>
        </ext>
      </extLst>
    </bk>
    <bk>
      <extLst>
        <ext uri="{3e2802c4-a4d2-4d8b-9148-e3be6c30e623}">
          <xlrd:rvb i="2942"/>
        </ext>
      </extLst>
    </bk>
    <bk>
      <extLst>
        <ext uri="{3e2802c4-a4d2-4d8b-9148-e3be6c30e623}">
          <xlrd:rvb i="2943"/>
        </ext>
      </extLst>
    </bk>
    <bk>
      <extLst>
        <ext uri="{3e2802c4-a4d2-4d8b-9148-e3be6c30e623}">
          <xlrd:rvb i="2944"/>
        </ext>
      </extLst>
    </bk>
    <bk>
      <extLst>
        <ext uri="{3e2802c4-a4d2-4d8b-9148-e3be6c30e623}">
          <xlrd:rvb i="2945"/>
        </ext>
      </extLst>
    </bk>
    <bk>
      <extLst>
        <ext uri="{3e2802c4-a4d2-4d8b-9148-e3be6c30e623}">
          <xlrd:rvb i="2946"/>
        </ext>
      </extLst>
    </bk>
    <bk>
      <extLst>
        <ext uri="{3e2802c4-a4d2-4d8b-9148-e3be6c30e623}">
          <xlrd:rvb i="2947"/>
        </ext>
      </extLst>
    </bk>
    <bk>
      <extLst>
        <ext uri="{3e2802c4-a4d2-4d8b-9148-e3be6c30e623}">
          <xlrd:rvb i="2948"/>
        </ext>
      </extLst>
    </bk>
    <bk>
      <extLst>
        <ext uri="{3e2802c4-a4d2-4d8b-9148-e3be6c30e623}">
          <xlrd:rvb i="2949"/>
        </ext>
      </extLst>
    </bk>
    <bk>
      <extLst>
        <ext uri="{3e2802c4-a4d2-4d8b-9148-e3be6c30e623}">
          <xlrd:rvb i="2950"/>
        </ext>
      </extLst>
    </bk>
    <bk>
      <extLst>
        <ext uri="{3e2802c4-a4d2-4d8b-9148-e3be6c30e623}">
          <xlrd:rvb i="2951"/>
        </ext>
      </extLst>
    </bk>
    <bk>
      <extLst>
        <ext uri="{3e2802c4-a4d2-4d8b-9148-e3be6c30e623}">
          <xlrd:rvb i="2952"/>
        </ext>
      </extLst>
    </bk>
    <bk>
      <extLst>
        <ext uri="{3e2802c4-a4d2-4d8b-9148-e3be6c30e623}">
          <xlrd:rvb i="2953"/>
        </ext>
      </extLst>
    </bk>
    <bk>
      <extLst>
        <ext uri="{3e2802c4-a4d2-4d8b-9148-e3be6c30e623}">
          <xlrd:rvb i="2954"/>
        </ext>
      </extLst>
    </bk>
    <bk>
      <extLst>
        <ext uri="{3e2802c4-a4d2-4d8b-9148-e3be6c30e623}">
          <xlrd:rvb i="2955"/>
        </ext>
      </extLst>
    </bk>
    <bk>
      <extLst>
        <ext uri="{3e2802c4-a4d2-4d8b-9148-e3be6c30e623}">
          <xlrd:rvb i="2956"/>
        </ext>
      </extLst>
    </bk>
    <bk>
      <extLst>
        <ext uri="{3e2802c4-a4d2-4d8b-9148-e3be6c30e623}">
          <xlrd:rvb i="2957"/>
        </ext>
      </extLst>
    </bk>
    <bk>
      <extLst>
        <ext uri="{3e2802c4-a4d2-4d8b-9148-e3be6c30e623}">
          <xlrd:rvb i="2958"/>
        </ext>
      </extLst>
    </bk>
    <bk>
      <extLst>
        <ext uri="{3e2802c4-a4d2-4d8b-9148-e3be6c30e623}">
          <xlrd:rvb i="2959"/>
        </ext>
      </extLst>
    </bk>
    <bk>
      <extLst>
        <ext uri="{3e2802c4-a4d2-4d8b-9148-e3be6c30e623}">
          <xlrd:rvb i="2960"/>
        </ext>
      </extLst>
    </bk>
    <bk>
      <extLst>
        <ext uri="{3e2802c4-a4d2-4d8b-9148-e3be6c30e623}">
          <xlrd:rvb i="2961"/>
        </ext>
      </extLst>
    </bk>
    <bk>
      <extLst>
        <ext uri="{3e2802c4-a4d2-4d8b-9148-e3be6c30e623}">
          <xlrd:rvb i="2962"/>
        </ext>
      </extLst>
    </bk>
    <bk>
      <extLst>
        <ext uri="{3e2802c4-a4d2-4d8b-9148-e3be6c30e623}">
          <xlrd:rvb i="2963"/>
        </ext>
      </extLst>
    </bk>
    <bk>
      <extLst>
        <ext uri="{3e2802c4-a4d2-4d8b-9148-e3be6c30e623}">
          <xlrd:rvb i="2964"/>
        </ext>
      </extLst>
    </bk>
    <bk>
      <extLst>
        <ext uri="{3e2802c4-a4d2-4d8b-9148-e3be6c30e623}">
          <xlrd:rvb i="2965"/>
        </ext>
      </extLst>
    </bk>
    <bk>
      <extLst>
        <ext uri="{3e2802c4-a4d2-4d8b-9148-e3be6c30e623}">
          <xlrd:rvb i="2966"/>
        </ext>
      </extLst>
    </bk>
    <bk>
      <extLst>
        <ext uri="{3e2802c4-a4d2-4d8b-9148-e3be6c30e623}">
          <xlrd:rvb i="2967"/>
        </ext>
      </extLst>
    </bk>
    <bk>
      <extLst>
        <ext uri="{3e2802c4-a4d2-4d8b-9148-e3be6c30e623}">
          <xlrd:rvb i="2968"/>
        </ext>
      </extLst>
    </bk>
    <bk>
      <extLst>
        <ext uri="{3e2802c4-a4d2-4d8b-9148-e3be6c30e623}">
          <xlrd:rvb i="2969"/>
        </ext>
      </extLst>
    </bk>
    <bk>
      <extLst>
        <ext uri="{3e2802c4-a4d2-4d8b-9148-e3be6c30e623}">
          <xlrd:rvb i="2970"/>
        </ext>
      </extLst>
    </bk>
    <bk>
      <extLst>
        <ext uri="{3e2802c4-a4d2-4d8b-9148-e3be6c30e623}">
          <xlrd:rvb i="2971"/>
        </ext>
      </extLst>
    </bk>
    <bk>
      <extLst>
        <ext uri="{3e2802c4-a4d2-4d8b-9148-e3be6c30e623}">
          <xlrd:rvb i="2972"/>
        </ext>
      </extLst>
    </bk>
    <bk>
      <extLst>
        <ext uri="{3e2802c4-a4d2-4d8b-9148-e3be6c30e623}">
          <xlrd:rvb i="2973"/>
        </ext>
      </extLst>
    </bk>
    <bk>
      <extLst>
        <ext uri="{3e2802c4-a4d2-4d8b-9148-e3be6c30e623}">
          <xlrd:rvb i="2974"/>
        </ext>
      </extLst>
    </bk>
    <bk>
      <extLst>
        <ext uri="{3e2802c4-a4d2-4d8b-9148-e3be6c30e623}">
          <xlrd:rvb i="2975"/>
        </ext>
      </extLst>
    </bk>
    <bk>
      <extLst>
        <ext uri="{3e2802c4-a4d2-4d8b-9148-e3be6c30e623}">
          <xlrd:rvb i="2976"/>
        </ext>
      </extLst>
    </bk>
    <bk>
      <extLst>
        <ext uri="{3e2802c4-a4d2-4d8b-9148-e3be6c30e623}">
          <xlrd:rvb i="2977"/>
        </ext>
      </extLst>
    </bk>
    <bk>
      <extLst>
        <ext uri="{3e2802c4-a4d2-4d8b-9148-e3be6c30e623}">
          <xlrd:rvb i="2978"/>
        </ext>
      </extLst>
    </bk>
    <bk>
      <extLst>
        <ext uri="{3e2802c4-a4d2-4d8b-9148-e3be6c30e623}">
          <xlrd:rvb i="2979"/>
        </ext>
      </extLst>
    </bk>
    <bk>
      <extLst>
        <ext uri="{3e2802c4-a4d2-4d8b-9148-e3be6c30e623}">
          <xlrd:rvb i="2980"/>
        </ext>
      </extLst>
    </bk>
    <bk>
      <extLst>
        <ext uri="{3e2802c4-a4d2-4d8b-9148-e3be6c30e623}">
          <xlrd:rvb i="2981"/>
        </ext>
      </extLst>
    </bk>
    <bk>
      <extLst>
        <ext uri="{3e2802c4-a4d2-4d8b-9148-e3be6c30e623}">
          <xlrd:rvb i="2982"/>
        </ext>
      </extLst>
    </bk>
    <bk>
      <extLst>
        <ext uri="{3e2802c4-a4d2-4d8b-9148-e3be6c30e623}">
          <xlrd:rvb i="2983"/>
        </ext>
      </extLst>
    </bk>
    <bk>
      <extLst>
        <ext uri="{3e2802c4-a4d2-4d8b-9148-e3be6c30e623}">
          <xlrd:rvb i="2984"/>
        </ext>
      </extLst>
    </bk>
    <bk>
      <extLst>
        <ext uri="{3e2802c4-a4d2-4d8b-9148-e3be6c30e623}">
          <xlrd:rvb i="2985"/>
        </ext>
      </extLst>
    </bk>
    <bk>
      <extLst>
        <ext uri="{3e2802c4-a4d2-4d8b-9148-e3be6c30e623}">
          <xlrd:rvb i="2986"/>
        </ext>
      </extLst>
    </bk>
    <bk>
      <extLst>
        <ext uri="{3e2802c4-a4d2-4d8b-9148-e3be6c30e623}">
          <xlrd:rvb i="2987"/>
        </ext>
      </extLst>
    </bk>
    <bk>
      <extLst>
        <ext uri="{3e2802c4-a4d2-4d8b-9148-e3be6c30e623}">
          <xlrd:rvb i="2988"/>
        </ext>
      </extLst>
    </bk>
    <bk>
      <extLst>
        <ext uri="{3e2802c4-a4d2-4d8b-9148-e3be6c30e623}">
          <xlrd:rvb i="2989"/>
        </ext>
      </extLst>
    </bk>
    <bk>
      <extLst>
        <ext uri="{3e2802c4-a4d2-4d8b-9148-e3be6c30e623}">
          <xlrd:rvb i="2990"/>
        </ext>
      </extLst>
    </bk>
    <bk>
      <extLst>
        <ext uri="{3e2802c4-a4d2-4d8b-9148-e3be6c30e623}">
          <xlrd:rvb i="2991"/>
        </ext>
      </extLst>
    </bk>
    <bk>
      <extLst>
        <ext uri="{3e2802c4-a4d2-4d8b-9148-e3be6c30e623}">
          <xlrd:rvb i="2992"/>
        </ext>
      </extLst>
    </bk>
    <bk>
      <extLst>
        <ext uri="{3e2802c4-a4d2-4d8b-9148-e3be6c30e623}">
          <xlrd:rvb i="2993"/>
        </ext>
      </extLst>
    </bk>
    <bk>
      <extLst>
        <ext uri="{3e2802c4-a4d2-4d8b-9148-e3be6c30e623}">
          <xlrd:rvb i="2994"/>
        </ext>
      </extLst>
    </bk>
    <bk>
      <extLst>
        <ext uri="{3e2802c4-a4d2-4d8b-9148-e3be6c30e623}">
          <xlrd:rvb i="2995"/>
        </ext>
      </extLst>
    </bk>
    <bk>
      <extLst>
        <ext uri="{3e2802c4-a4d2-4d8b-9148-e3be6c30e623}">
          <xlrd:rvb i="2996"/>
        </ext>
      </extLst>
    </bk>
    <bk>
      <extLst>
        <ext uri="{3e2802c4-a4d2-4d8b-9148-e3be6c30e623}">
          <xlrd:rvb i="2997"/>
        </ext>
      </extLst>
    </bk>
    <bk>
      <extLst>
        <ext uri="{3e2802c4-a4d2-4d8b-9148-e3be6c30e623}">
          <xlrd:rvb i="2998"/>
        </ext>
      </extLst>
    </bk>
    <bk>
      <extLst>
        <ext uri="{3e2802c4-a4d2-4d8b-9148-e3be6c30e623}">
          <xlrd:rvb i="2999"/>
        </ext>
      </extLst>
    </bk>
    <bk>
      <extLst>
        <ext uri="{3e2802c4-a4d2-4d8b-9148-e3be6c30e623}">
          <xlrd:rvb i="3000"/>
        </ext>
      </extLst>
    </bk>
    <bk>
      <extLst>
        <ext uri="{3e2802c4-a4d2-4d8b-9148-e3be6c30e623}">
          <xlrd:rvb i="3001"/>
        </ext>
      </extLst>
    </bk>
    <bk>
      <extLst>
        <ext uri="{3e2802c4-a4d2-4d8b-9148-e3be6c30e623}">
          <xlrd:rvb i="3002"/>
        </ext>
      </extLst>
    </bk>
    <bk>
      <extLst>
        <ext uri="{3e2802c4-a4d2-4d8b-9148-e3be6c30e623}">
          <xlrd:rvb i="3003"/>
        </ext>
      </extLst>
    </bk>
    <bk>
      <extLst>
        <ext uri="{3e2802c4-a4d2-4d8b-9148-e3be6c30e623}">
          <xlrd:rvb i="3004"/>
        </ext>
      </extLst>
    </bk>
    <bk>
      <extLst>
        <ext uri="{3e2802c4-a4d2-4d8b-9148-e3be6c30e623}">
          <xlrd:rvb i="3005"/>
        </ext>
      </extLst>
    </bk>
    <bk>
      <extLst>
        <ext uri="{3e2802c4-a4d2-4d8b-9148-e3be6c30e623}">
          <xlrd:rvb i="3006"/>
        </ext>
      </extLst>
    </bk>
    <bk>
      <extLst>
        <ext uri="{3e2802c4-a4d2-4d8b-9148-e3be6c30e623}">
          <xlrd:rvb i="3007"/>
        </ext>
      </extLst>
    </bk>
    <bk>
      <extLst>
        <ext uri="{3e2802c4-a4d2-4d8b-9148-e3be6c30e623}">
          <xlrd:rvb i="3008"/>
        </ext>
      </extLst>
    </bk>
    <bk>
      <extLst>
        <ext uri="{3e2802c4-a4d2-4d8b-9148-e3be6c30e623}">
          <xlrd:rvb i="3009"/>
        </ext>
      </extLst>
    </bk>
    <bk>
      <extLst>
        <ext uri="{3e2802c4-a4d2-4d8b-9148-e3be6c30e623}">
          <xlrd:rvb i="3010"/>
        </ext>
      </extLst>
    </bk>
    <bk>
      <extLst>
        <ext uri="{3e2802c4-a4d2-4d8b-9148-e3be6c30e623}">
          <xlrd:rvb i="3011"/>
        </ext>
      </extLst>
    </bk>
    <bk>
      <extLst>
        <ext uri="{3e2802c4-a4d2-4d8b-9148-e3be6c30e623}">
          <xlrd:rvb i="3012"/>
        </ext>
      </extLst>
    </bk>
    <bk>
      <extLst>
        <ext uri="{3e2802c4-a4d2-4d8b-9148-e3be6c30e623}">
          <xlrd:rvb i="3013"/>
        </ext>
      </extLst>
    </bk>
    <bk>
      <extLst>
        <ext uri="{3e2802c4-a4d2-4d8b-9148-e3be6c30e623}">
          <xlrd:rvb i="3014"/>
        </ext>
      </extLst>
    </bk>
    <bk>
      <extLst>
        <ext uri="{3e2802c4-a4d2-4d8b-9148-e3be6c30e623}">
          <xlrd:rvb i="3015"/>
        </ext>
      </extLst>
    </bk>
    <bk>
      <extLst>
        <ext uri="{3e2802c4-a4d2-4d8b-9148-e3be6c30e623}">
          <xlrd:rvb i="3016"/>
        </ext>
      </extLst>
    </bk>
    <bk>
      <extLst>
        <ext uri="{3e2802c4-a4d2-4d8b-9148-e3be6c30e623}">
          <xlrd:rvb i="3017"/>
        </ext>
      </extLst>
    </bk>
    <bk>
      <extLst>
        <ext uri="{3e2802c4-a4d2-4d8b-9148-e3be6c30e623}">
          <xlrd:rvb i="3018"/>
        </ext>
      </extLst>
    </bk>
    <bk>
      <extLst>
        <ext uri="{3e2802c4-a4d2-4d8b-9148-e3be6c30e623}">
          <xlrd:rvb i="3019"/>
        </ext>
      </extLst>
    </bk>
    <bk>
      <extLst>
        <ext uri="{3e2802c4-a4d2-4d8b-9148-e3be6c30e623}">
          <xlrd:rvb i="3020"/>
        </ext>
      </extLst>
    </bk>
    <bk>
      <extLst>
        <ext uri="{3e2802c4-a4d2-4d8b-9148-e3be6c30e623}">
          <xlrd:rvb i="3021"/>
        </ext>
      </extLst>
    </bk>
    <bk>
      <extLst>
        <ext uri="{3e2802c4-a4d2-4d8b-9148-e3be6c30e623}">
          <xlrd:rvb i="3022"/>
        </ext>
      </extLst>
    </bk>
    <bk>
      <extLst>
        <ext uri="{3e2802c4-a4d2-4d8b-9148-e3be6c30e623}">
          <xlrd:rvb i="3023"/>
        </ext>
      </extLst>
    </bk>
    <bk>
      <extLst>
        <ext uri="{3e2802c4-a4d2-4d8b-9148-e3be6c30e623}">
          <xlrd:rvb i="3024"/>
        </ext>
      </extLst>
    </bk>
    <bk>
      <extLst>
        <ext uri="{3e2802c4-a4d2-4d8b-9148-e3be6c30e623}">
          <xlrd:rvb i="3025"/>
        </ext>
      </extLst>
    </bk>
    <bk>
      <extLst>
        <ext uri="{3e2802c4-a4d2-4d8b-9148-e3be6c30e623}">
          <xlrd:rvb i="3026"/>
        </ext>
      </extLst>
    </bk>
    <bk>
      <extLst>
        <ext uri="{3e2802c4-a4d2-4d8b-9148-e3be6c30e623}">
          <xlrd:rvb i="3027"/>
        </ext>
      </extLst>
    </bk>
    <bk>
      <extLst>
        <ext uri="{3e2802c4-a4d2-4d8b-9148-e3be6c30e623}">
          <xlrd:rvb i="3028"/>
        </ext>
      </extLst>
    </bk>
    <bk>
      <extLst>
        <ext uri="{3e2802c4-a4d2-4d8b-9148-e3be6c30e623}">
          <xlrd:rvb i="3029"/>
        </ext>
      </extLst>
    </bk>
    <bk>
      <extLst>
        <ext uri="{3e2802c4-a4d2-4d8b-9148-e3be6c30e623}">
          <xlrd:rvb i="3030"/>
        </ext>
      </extLst>
    </bk>
    <bk>
      <extLst>
        <ext uri="{3e2802c4-a4d2-4d8b-9148-e3be6c30e623}">
          <xlrd:rvb i="3031"/>
        </ext>
      </extLst>
    </bk>
    <bk>
      <extLst>
        <ext uri="{3e2802c4-a4d2-4d8b-9148-e3be6c30e623}">
          <xlrd:rvb i="3032"/>
        </ext>
      </extLst>
    </bk>
    <bk>
      <extLst>
        <ext uri="{3e2802c4-a4d2-4d8b-9148-e3be6c30e623}">
          <xlrd:rvb i="3033"/>
        </ext>
      </extLst>
    </bk>
    <bk>
      <extLst>
        <ext uri="{3e2802c4-a4d2-4d8b-9148-e3be6c30e623}">
          <xlrd:rvb i="3034"/>
        </ext>
      </extLst>
    </bk>
    <bk>
      <extLst>
        <ext uri="{3e2802c4-a4d2-4d8b-9148-e3be6c30e623}">
          <xlrd:rvb i="3035"/>
        </ext>
      </extLst>
    </bk>
    <bk>
      <extLst>
        <ext uri="{3e2802c4-a4d2-4d8b-9148-e3be6c30e623}">
          <xlrd:rvb i="3036"/>
        </ext>
      </extLst>
    </bk>
    <bk>
      <extLst>
        <ext uri="{3e2802c4-a4d2-4d8b-9148-e3be6c30e623}">
          <xlrd:rvb i="3037"/>
        </ext>
      </extLst>
    </bk>
    <bk>
      <extLst>
        <ext uri="{3e2802c4-a4d2-4d8b-9148-e3be6c30e623}">
          <xlrd:rvb i="3038"/>
        </ext>
      </extLst>
    </bk>
    <bk>
      <extLst>
        <ext uri="{3e2802c4-a4d2-4d8b-9148-e3be6c30e623}">
          <xlrd:rvb i="3039"/>
        </ext>
      </extLst>
    </bk>
    <bk>
      <extLst>
        <ext uri="{3e2802c4-a4d2-4d8b-9148-e3be6c30e623}">
          <xlrd:rvb i="3040"/>
        </ext>
      </extLst>
    </bk>
    <bk>
      <extLst>
        <ext uri="{3e2802c4-a4d2-4d8b-9148-e3be6c30e623}">
          <xlrd:rvb i="3041"/>
        </ext>
      </extLst>
    </bk>
    <bk>
      <extLst>
        <ext uri="{3e2802c4-a4d2-4d8b-9148-e3be6c30e623}">
          <xlrd:rvb i="3042"/>
        </ext>
      </extLst>
    </bk>
    <bk>
      <extLst>
        <ext uri="{3e2802c4-a4d2-4d8b-9148-e3be6c30e623}">
          <xlrd:rvb i="3043"/>
        </ext>
      </extLst>
    </bk>
    <bk>
      <extLst>
        <ext uri="{3e2802c4-a4d2-4d8b-9148-e3be6c30e623}">
          <xlrd:rvb i="3044"/>
        </ext>
      </extLst>
    </bk>
    <bk>
      <extLst>
        <ext uri="{3e2802c4-a4d2-4d8b-9148-e3be6c30e623}">
          <xlrd:rvb i="3045"/>
        </ext>
      </extLst>
    </bk>
    <bk>
      <extLst>
        <ext uri="{3e2802c4-a4d2-4d8b-9148-e3be6c30e623}">
          <xlrd:rvb i="3046"/>
        </ext>
      </extLst>
    </bk>
    <bk>
      <extLst>
        <ext uri="{3e2802c4-a4d2-4d8b-9148-e3be6c30e623}">
          <xlrd:rvb i="3047"/>
        </ext>
      </extLst>
    </bk>
    <bk>
      <extLst>
        <ext uri="{3e2802c4-a4d2-4d8b-9148-e3be6c30e623}">
          <xlrd:rvb i="3048"/>
        </ext>
      </extLst>
    </bk>
    <bk>
      <extLst>
        <ext uri="{3e2802c4-a4d2-4d8b-9148-e3be6c30e623}">
          <xlrd:rvb i="3049"/>
        </ext>
      </extLst>
    </bk>
    <bk>
      <extLst>
        <ext uri="{3e2802c4-a4d2-4d8b-9148-e3be6c30e623}">
          <xlrd:rvb i="3050"/>
        </ext>
      </extLst>
    </bk>
    <bk>
      <extLst>
        <ext uri="{3e2802c4-a4d2-4d8b-9148-e3be6c30e623}">
          <xlrd:rvb i="3051"/>
        </ext>
      </extLst>
    </bk>
    <bk>
      <extLst>
        <ext uri="{3e2802c4-a4d2-4d8b-9148-e3be6c30e623}">
          <xlrd:rvb i="3052"/>
        </ext>
      </extLst>
    </bk>
    <bk>
      <extLst>
        <ext uri="{3e2802c4-a4d2-4d8b-9148-e3be6c30e623}">
          <xlrd:rvb i="3053"/>
        </ext>
      </extLst>
    </bk>
    <bk>
      <extLst>
        <ext uri="{3e2802c4-a4d2-4d8b-9148-e3be6c30e623}">
          <xlrd:rvb i="3054"/>
        </ext>
      </extLst>
    </bk>
    <bk>
      <extLst>
        <ext uri="{3e2802c4-a4d2-4d8b-9148-e3be6c30e623}">
          <xlrd:rvb i="3055"/>
        </ext>
      </extLst>
    </bk>
    <bk>
      <extLst>
        <ext uri="{3e2802c4-a4d2-4d8b-9148-e3be6c30e623}">
          <xlrd:rvb i="3056"/>
        </ext>
      </extLst>
    </bk>
    <bk>
      <extLst>
        <ext uri="{3e2802c4-a4d2-4d8b-9148-e3be6c30e623}">
          <xlrd:rvb i="3057"/>
        </ext>
      </extLst>
    </bk>
    <bk>
      <extLst>
        <ext uri="{3e2802c4-a4d2-4d8b-9148-e3be6c30e623}">
          <xlrd:rvb i="3058"/>
        </ext>
      </extLst>
    </bk>
    <bk>
      <extLst>
        <ext uri="{3e2802c4-a4d2-4d8b-9148-e3be6c30e623}">
          <xlrd:rvb i="3059"/>
        </ext>
      </extLst>
    </bk>
    <bk>
      <extLst>
        <ext uri="{3e2802c4-a4d2-4d8b-9148-e3be6c30e623}">
          <xlrd:rvb i="3060"/>
        </ext>
      </extLst>
    </bk>
    <bk>
      <extLst>
        <ext uri="{3e2802c4-a4d2-4d8b-9148-e3be6c30e623}">
          <xlrd:rvb i="3061"/>
        </ext>
      </extLst>
    </bk>
    <bk>
      <extLst>
        <ext uri="{3e2802c4-a4d2-4d8b-9148-e3be6c30e623}">
          <xlrd:rvb i="3062"/>
        </ext>
      </extLst>
    </bk>
    <bk>
      <extLst>
        <ext uri="{3e2802c4-a4d2-4d8b-9148-e3be6c30e623}">
          <xlrd:rvb i="3063"/>
        </ext>
      </extLst>
    </bk>
    <bk>
      <extLst>
        <ext uri="{3e2802c4-a4d2-4d8b-9148-e3be6c30e623}">
          <xlrd:rvb i="3064"/>
        </ext>
      </extLst>
    </bk>
    <bk>
      <extLst>
        <ext uri="{3e2802c4-a4d2-4d8b-9148-e3be6c30e623}">
          <xlrd:rvb i="3065"/>
        </ext>
      </extLst>
    </bk>
    <bk>
      <extLst>
        <ext uri="{3e2802c4-a4d2-4d8b-9148-e3be6c30e623}">
          <xlrd:rvb i="3066"/>
        </ext>
      </extLst>
    </bk>
    <bk>
      <extLst>
        <ext uri="{3e2802c4-a4d2-4d8b-9148-e3be6c30e623}">
          <xlrd:rvb i="3067"/>
        </ext>
      </extLst>
    </bk>
    <bk>
      <extLst>
        <ext uri="{3e2802c4-a4d2-4d8b-9148-e3be6c30e623}">
          <xlrd:rvb i="3068"/>
        </ext>
      </extLst>
    </bk>
    <bk>
      <extLst>
        <ext uri="{3e2802c4-a4d2-4d8b-9148-e3be6c30e623}">
          <xlrd:rvb i="3069"/>
        </ext>
      </extLst>
    </bk>
    <bk>
      <extLst>
        <ext uri="{3e2802c4-a4d2-4d8b-9148-e3be6c30e623}">
          <xlrd:rvb i="3070"/>
        </ext>
      </extLst>
    </bk>
    <bk>
      <extLst>
        <ext uri="{3e2802c4-a4d2-4d8b-9148-e3be6c30e623}">
          <xlrd:rvb i="3071"/>
        </ext>
      </extLst>
    </bk>
    <bk>
      <extLst>
        <ext uri="{3e2802c4-a4d2-4d8b-9148-e3be6c30e623}">
          <xlrd:rvb i="3072"/>
        </ext>
      </extLst>
    </bk>
    <bk>
      <extLst>
        <ext uri="{3e2802c4-a4d2-4d8b-9148-e3be6c30e623}">
          <xlrd:rvb i="3073"/>
        </ext>
      </extLst>
    </bk>
    <bk>
      <extLst>
        <ext uri="{3e2802c4-a4d2-4d8b-9148-e3be6c30e623}">
          <xlrd:rvb i="3074"/>
        </ext>
      </extLst>
    </bk>
    <bk>
      <extLst>
        <ext uri="{3e2802c4-a4d2-4d8b-9148-e3be6c30e623}">
          <xlrd:rvb i="3075"/>
        </ext>
      </extLst>
    </bk>
    <bk>
      <extLst>
        <ext uri="{3e2802c4-a4d2-4d8b-9148-e3be6c30e623}">
          <xlrd:rvb i="3076"/>
        </ext>
      </extLst>
    </bk>
    <bk>
      <extLst>
        <ext uri="{3e2802c4-a4d2-4d8b-9148-e3be6c30e623}">
          <xlrd:rvb i="3077"/>
        </ext>
      </extLst>
    </bk>
    <bk>
      <extLst>
        <ext uri="{3e2802c4-a4d2-4d8b-9148-e3be6c30e623}">
          <xlrd:rvb i="3078"/>
        </ext>
      </extLst>
    </bk>
    <bk>
      <extLst>
        <ext uri="{3e2802c4-a4d2-4d8b-9148-e3be6c30e623}">
          <xlrd:rvb i="3079"/>
        </ext>
      </extLst>
    </bk>
    <bk>
      <extLst>
        <ext uri="{3e2802c4-a4d2-4d8b-9148-e3be6c30e623}">
          <xlrd:rvb i="3080"/>
        </ext>
      </extLst>
    </bk>
    <bk>
      <extLst>
        <ext uri="{3e2802c4-a4d2-4d8b-9148-e3be6c30e623}">
          <xlrd:rvb i="3081"/>
        </ext>
      </extLst>
    </bk>
    <bk>
      <extLst>
        <ext uri="{3e2802c4-a4d2-4d8b-9148-e3be6c30e623}">
          <xlrd:rvb i="3082"/>
        </ext>
      </extLst>
    </bk>
    <bk>
      <extLst>
        <ext uri="{3e2802c4-a4d2-4d8b-9148-e3be6c30e623}">
          <xlrd:rvb i="3083"/>
        </ext>
      </extLst>
    </bk>
    <bk>
      <extLst>
        <ext uri="{3e2802c4-a4d2-4d8b-9148-e3be6c30e623}">
          <xlrd:rvb i="3084"/>
        </ext>
      </extLst>
    </bk>
    <bk>
      <extLst>
        <ext uri="{3e2802c4-a4d2-4d8b-9148-e3be6c30e623}">
          <xlrd:rvb i="3085"/>
        </ext>
      </extLst>
    </bk>
    <bk>
      <extLst>
        <ext uri="{3e2802c4-a4d2-4d8b-9148-e3be6c30e623}">
          <xlrd:rvb i="3086"/>
        </ext>
      </extLst>
    </bk>
    <bk>
      <extLst>
        <ext uri="{3e2802c4-a4d2-4d8b-9148-e3be6c30e623}">
          <xlrd:rvb i="3087"/>
        </ext>
      </extLst>
    </bk>
    <bk>
      <extLst>
        <ext uri="{3e2802c4-a4d2-4d8b-9148-e3be6c30e623}">
          <xlrd:rvb i="3088"/>
        </ext>
      </extLst>
    </bk>
    <bk>
      <extLst>
        <ext uri="{3e2802c4-a4d2-4d8b-9148-e3be6c30e623}">
          <xlrd:rvb i="3089"/>
        </ext>
      </extLst>
    </bk>
    <bk>
      <extLst>
        <ext uri="{3e2802c4-a4d2-4d8b-9148-e3be6c30e623}">
          <xlrd:rvb i="3090"/>
        </ext>
      </extLst>
    </bk>
    <bk>
      <extLst>
        <ext uri="{3e2802c4-a4d2-4d8b-9148-e3be6c30e623}">
          <xlrd:rvb i="3091"/>
        </ext>
      </extLst>
    </bk>
    <bk>
      <extLst>
        <ext uri="{3e2802c4-a4d2-4d8b-9148-e3be6c30e623}">
          <xlrd:rvb i="3092"/>
        </ext>
      </extLst>
    </bk>
    <bk>
      <extLst>
        <ext uri="{3e2802c4-a4d2-4d8b-9148-e3be6c30e623}">
          <xlrd:rvb i="3093"/>
        </ext>
      </extLst>
    </bk>
    <bk>
      <extLst>
        <ext uri="{3e2802c4-a4d2-4d8b-9148-e3be6c30e623}">
          <xlrd:rvb i="3094"/>
        </ext>
      </extLst>
    </bk>
    <bk>
      <extLst>
        <ext uri="{3e2802c4-a4d2-4d8b-9148-e3be6c30e623}">
          <xlrd:rvb i="3095"/>
        </ext>
      </extLst>
    </bk>
    <bk>
      <extLst>
        <ext uri="{3e2802c4-a4d2-4d8b-9148-e3be6c30e623}">
          <xlrd:rvb i="3096"/>
        </ext>
      </extLst>
    </bk>
    <bk>
      <extLst>
        <ext uri="{3e2802c4-a4d2-4d8b-9148-e3be6c30e623}">
          <xlrd:rvb i="3097"/>
        </ext>
      </extLst>
    </bk>
    <bk>
      <extLst>
        <ext uri="{3e2802c4-a4d2-4d8b-9148-e3be6c30e623}">
          <xlrd:rvb i="3098"/>
        </ext>
      </extLst>
    </bk>
    <bk>
      <extLst>
        <ext uri="{3e2802c4-a4d2-4d8b-9148-e3be6c30e623}">
          <xlrd:rvb i="3099"/>
        </ext>
      </extLst>
    </bk>
    <bk>
      <extLst>
        <ext uri="{3e2802c4-a4d2-4d8b-9148-e3be6c30e623}">
          <xlrd:rvb i="3100"/>
        </ext>
      </extLst>
    </bk>
    <bk>
      <extLst>
        <ext uri="{3e2802c4-a4d2-4d8b-9148-e3be6c30e623}">
          <xlrd:rvb i="3101"/>
        </ext>
      </extLst>
    </bk>
    <bk>
      <extLst>
        <ext uri="{3e2802c4-a4d2-4d8b-9148-e3be6c30e623}">
          <xlrd:rvb i="3102"/>
        </ext>
      </extLst>
    </bk>
    <bk>
      <extLst>
        <ext uri="{3e2802c4-a4d2-4d8b-9148-e3be6c30e623}">
          <xlrd:rvb i="3103"/>
        </ext>
      </extLst>
    </bk>
    <bk>
      <extLst>
        <ext uri="{3e2802c4-a4d2-4d8b-9148-e3be6c30e623}">
          <xlrd:rvb i="3104"/>
        </ext>
      </extLst>
    </bk>
    <bk>
      <extLst>
        <ext uri="{3e2802c4-a4d2-4d8b-9148-e3be6c30e623}">
          <xlrd:rvb i="3105"/>
        </ext>
      </extLst>
    </bk>
    <bk>
      <extLst>
        <ext uri="{3e2802c4-a4d2-4d8b-9148-e3be6c30e623}">
          <xlrd:rvb i="3106"/>
        </ext>
      </extLst>
    </bk>
    <bk>
      <extLst>
        <ext uri="{3e2802c4-a4d2-4d8b-9148-e3be6c30e623}">
          <xlrd:rvb i="3107"/>
        </ext>
      </extLst>
    </bk>
    <bk>
      <extLst>
        <ext uri="{3e2802c4-a4d2-4d8b-9148-e3be6c30e623}">
          <xlrd:rvb i="3108"/>
        </ext>
      </extLst>
    </bk>
    <bk>
      <extLst>
        <ext uri="{3e2802c4-a4d2-4d8b-9148-e3be6c30e623}">
          <xlrd:rvb i="3109"/>
        </ext>
      </extLst>
    </bk>
    <bk>
      <extLst>
        <ext uri="{3e2802c4-a4d2-4d8b-9148-e3be6c30e623}">
          <xlrd:rvb i="3110"/>
        </ext>
      </extLst>
    </bk>
    <bk>
      <extLst>
        <ext uri="{3e2802c4-a4d2-4d8b-9148-e3be6c30e623}">
          <xlrd:rvb i="3111"/>
        </ext>
      </extLst>
    </bk>
    <bk>
      <extLst>
        <ext uri="{3e2802c4-a4d2-4d8b-9148-e3be6c30e623}">
          <xlrd:rvb i="3112"/>
        </ext>
      </extLst>
    </bk>
    <bk>
      <extLst>
        <ext uri="{3e2802c4-a4d2-4d8b-9148-e3be6c30e623}">
          <xlrd:rvb i="3113"/>
        </ext>
      </extLst>
    </bk>
    <bk>
      <extLst>
        <ext uri="{3e2802c4-a4d2-4d8b-9148-e3be6c30e623}">
          <xlrd:rvb i="3114"/>
        </ext>
      </extLst>
    </bk>
    <bk>
      <extLst>
        <ext uri="{3e2802c4-a4d2-4d8b-9148-e3be6c30e623}">
          <xlrd:rvb i="3115"/>
        </ext>
      </extLst>
    </bk>
    <bk>
      <extLst>
        <ext uri="{3e2802c4-a4d2-4d8b-9148-e3be6c30e623}">
          <xlrd:rvb i="3116"/>
        </ext>
      </extLst>
    </bk>
    <bk>
      <extLst>
        <ext uri="{3e2802c4-a4d2-4d8b-9148-e3be6c30e623}">
          <xlrd:rvb i="3117"/>
        </ext>
      </extLst>
    </bk>
    <bk>
      <extLst>
        <ext uri="{3e2802c4-a4d2-4d8b-9148-e3be6c30e623}">
          <xlrd:rvb i="3118"/>
        </ext>
      </extLst>
    </bk>
    <bk>
      <extLst>
        <ext uri="{3e2802c4-a4d2-4d8b-9148-e3be6c30e623}">
          <xlrd:rvb i="3119"/>
        </ext>
      </extLst>
    </bk>
    <bk>
      <extLst>
        <ext uri="{3e2802c4-a4d2-4d8b-9148-e3be6c30e623}">
          <xlrd:rvb i="3120"/>
        </ext>
      </extLst>
    </bk>
    <bk>
      <extLst>
        <ext uri="{3e2802c4-a4d2-4d8b-9148-e3be6c30e623}">
          <xlrd:rvb i="3121"/>
        </ext>
      </extLst>
    </bk>
    <bk>
      <extLst>
        <ext uri="{3e2802c4-a4d2-4d8b-9148-e3be6c30e623}">
          <xlrd:rvb i="3122"/>
        </ext>
      </extLst>
    </bk>
    <bk>
      <extLst>
        <ext uri="{3e2802c4-a4d2-4d8b-9148-e3be6c30e623}">
          <xlrd:rvb i="3123"/>
        </ext>
      </extLst>
    </bk>
    <bk>
      <extLst>
        <ext uri="{3e2802c4-a4d2-4d8b-9148-e3be6c30e623}">
          <xlrd:rvb i="3124"/>
        </ext>
      </extLst>
    </bk>
    <bk>
      <extLst>
        <ext uri="{3e2802c4-a4d2-4d8b-9148-e3be6c30e623}">
          <xlrd:rvb i="3125"/>
        </ext>
      </extLst>
    </bk>
    <bk>
      <extLst>
        <ext uri="{3e2802c4-a4d2-4d8b-9148-e3be6c30e623}">
          <xlrd:rvb i="3126"/>
        </ext>
      </extLst>
    </bk>
    <bk>
      <extLst>
        <ext uri="{3e2802c4-a4d2-4d8b-9148-e3be6c30e623}">
          <xlrd:rvb i="3127"/>
        </ext>
      </extLst>
    </bk>
    <bk>
      <extLst>
        <ext uri="{3e2802c4-a4d2-4d8b-9148-e3be6c30e623}">
          <xlrd:rvb i="3128"/>
        </ext>
      </extLst>
    </bk>
    <bk>
      <extLst>
        <ext uri="{3e2802c4-a4d2-4d8b-9148-e3be6c30e623}">
          <xlrd:rvb i="3129"/>
        </ext>
      </extLst>
    </bk>
    <bk>
      <extLst>
        <ext uri="{3e2802c4-a4d2-4d8b-9148-e3be6c30e623}">
          <xlrd:rvb i="3130"/>
        </ext>
      </extLst>
    </bk>
    <bk>
      <extLst>
        <ext uri="{3e2802c4-a4d2-4d8b-9148-e3be6c30e623}">
          <xlrd:rvb i="3131"/>
        </ext>
      </extLst>
    </bk>
    <bk>
      <extLst>
        <ext uri="{3e2802c4-a4d2-4d8b-9148-e3be6c30e623}">
          <xlrd:rvb i="3132"/>
        </ext>
      </extLst>
    </bk>
    <bk>
      <extLst>
        <ext uri="{3e2802c4-a4d2-4d8b-9148-e3be6c30e623}">
          <xlrd:rvb i="3133"/>
        </ext>
      </extLst>
    </bk>
    <bk>
      <extLst>
        <ext uri="{3e2802c4-a4d2-4d8b-9148-e3be6c30e623}">
          <xlrd:rvb i="3134"/>
        </ext>
      </extLst>
    </bk>
    <bk>
      <extLst>
        <ext uri="{3e2802c4-a4d2-4d8b-9148-e3be6c30e623}">
          <xlrd:rvb i="3135"/>
        </ext>
      </extLst>
    </bk>
    <bk>
      <extLst>
        <ext uri="{3e2802c4-a4d2-4d8b-9148-e3be6c30e623}">
          <xlrd:rvb i="3136"/>
        </ext>
      </extLst>
    </bk>
    <bk>
      <extLst>
        <ext uri="{3e2802c4-a4d2-4d8b-9148-e3be6c30e623}">
          <xlrd:rvb i="3137"/>
        </ext>
      </extLst>
    </bk>
    <bk>
      <extLst>
        <ext uri="{3e2802c4-a4d2-4d8b-9148-e3be6c30e623}">
          <xlrd:rvb i="3138"/>
        </ext>
      </extLst>
    </bk>
    <bk>
      <extLst>
        <ext uri="{3e2802c4-a4d2-4d8b-9148-e3be6c30e623}">
          <xlrd:rvb i="3139"/>
        </ext>
      </extLst>
    </bk>
    <bk>
      <extLst>
        <ext uri="{3e2802c4-a4d2-4d8b-9148-e3be6c30e623}">
          <xlrd:rvb i="3140"/>
        </ext>
      </extLst>
    </bk>
    <bk>
      <extLst>
        <ext uri="{3e2802c4-a4d2-4d8b-9148-e3be6c30e623}">
          <xlrd:rvb i="3141"/>
        </ext>
      </extLst>
    </bk>
    <bk>
      <extLst>
        <ext uri="{3e2802c4-a4d2-4d8b-9148-e3be6c30e623}">
          <xlrd:rvb i="3142"/>
        </ext>
      </extLst>
    </bk>
    <bk>
      <extLst>
        <ext uri="{3e2802c4-a4d2-4d8b-9148-e3be6c30e623}">
          <xlrd:rvb i="3143"/>
        </ext>
      </extLst>
    </bk>
    <bk>
      <extLst>
        <ext uri="{3e2802c4-a4d2-4d8b-9148-e3be6c30e623}">
          <xlrd:rvb i="3144"/>
        </ext>
      </extLst>
    </bk>
    <bk>
      <extLst>
        <ext uri="{3e2802c4-a4d2-4d8b-9148-e3be6c30e623}">
          <xlrd:rvb i="3145"/>
        </ext>
      </extLst>
    </bk>
    <bk>
      <extLst>
        <ext uri="{3e2802c4-a4d2-4d8b-9148-e3be6c30e623}">
          <xlrd:rvb i="3146"/>
        </ext>
      </extLst>
    </bk>
    <bk>
      <extLst>
        <ext uri="{3e2802c4-a4d2-4d8b-9148-e3be6c30e623}">
          <xlrd:rvb i="3147"/>
        </ext>
      </extLst>
    </bk>
    <bk>
      <extLst>
        <ext uri="{3e2802c4-a4d2-4d8b-9148-e3be6c30e623}">
          <xlrd:rvb i="3148"/>
        </ext>
      </extLst>
    </bk>
    <bk>
      <extLst>
        <ext uri="{3e2802c4-a4d2-4d8b-9148-e3be6c30e623}">
          <xlrd:rvb i="3149"/>
        </ext>
      </extLst>
    </bk>
    <bk>
      <extLst>
        <ext uri="{3e2802c4-a4d2-4d8b-9148-e3be6c30e623}">
          <xlrd:rvb i="3150"/>
        </ext>
      </extLst>
    </bk>
    <bk>
      <extLst>
        <ext uri="{3e2802c4-a4d2-4d8b-9148-e3be6c30e623}">
          <xlrd:rvb i="3151"/>
        </ext>
      </extLst>
    </bk>
    <bk>
      <extLst>
        <ext uri="{3e2802c4-a4d2-4d8b-9148-e3be6c30e623}">
          <xlrd:rvb i="3152"/>
        </ext>
      </extLst>
    </bk>
    <bk>
      <extLst>
        <ext uri="{3e2802c4-a4d2-4d8b-9148-e3be6c30e623}">
          <xlrd:rvb i="3153"/>
        </ext>
      </extLst>
    </bk>
    <bk>
      <extLst>
        <ext uri="{3e2802c4-a4d2-4d8b-9148-e3be6c30e623}">
          <xlrd:rvb i="3154"/>
        </ext>
      </extLst>
    </bk>
    <bk>
      <extLst>
        <ext uri="{3e2802c4-a4d2-4d8b-9148-e3be6c30e623}">
          <xlrd:rvb i="3155"/>
        </ext>
      </extLst>
    </bk>
    <bk>
      <extLst>
        <ext uri="{3e2802c4-a4d2-4d8b-9148-e3be6c30e623}">
          <xlrd:rvb i="3156"/>
        </ext>
      </extLst>
    </bk>
    <bk>
      <extLst>
        <ext uri="{3e2802c4-a4d2-4d8b-9148-e3be6c30e623}">
          <xlrd:rvb i="3157"/>
        </ext>
      </extLst>
    </bk>
    <bk>
      <extLst>
        <ext uri="{3e2802c4-a4d2-4d8b-9148-e3be6c30e623}">
          <xlrd:rvb i="3158"/>
        </ext>
      </extLst>
    </bk>
    <bk>
      <extLst>
        <ext uri="{3e2802c4-a4d2-4d8b-9148-e3be6c30e623}">
          <xlrd:rvb i="3159"/>
        </ext>
      </extLst>
    </bk>
    <bk>
      <extLst>
        <ext uri="{3e2802c4-a4d2-4d8b-9148-e3be6c30e623}">
          <xlrd:rvb i="3160"/>
        </ext>
      </extLst>
    </bk>
    <bk>
      <extLst>
        <ext uri="{3e2802c4-a4d2-4d8b-9148-e3be6c30e623}">
          <xlrd:rvb i="3161"/>
        </ext>
      </extLst>
    </bk>
    <bk>
      <extLst>
        <ext uri="{3e2802c4-a4d2-4d8b-9148-e3be6c30e623}">
          <xlrd:rvb i="3162"/>
        </ext>
      </extLst>
    </bk>
    <bk>
      <extLst>
        <ext uri="{3e2802c4-a4d2-4d8b-9148-e3be6c30e623}">
          <xlrd:rvb i="3163"/>
        </ext>
      </extLst>
    </bk>
    <bk>
      <extLst>
        <ext uri="{3e2802c4-a4d2-4d8b-9148-e3be6c30e623}">
          <xlrd:rvb i="3164"/>
        </ext>
      </extLst>
    </bk>
    <bk>
      <extLst>
        <ext uri="{3e2802c4-a4d2-4d8b-9148-e3be6c30e623}">
          <xlrd:rvb i="3165"/>
        </ext>
      </extLst>
    </bk>
    <bk>
      <extLst>
        <ext uri="{3e2802c4-a4d2-4d8b-9148-e3be6c30e623}">
          <xlrd:rvb i="3166"/>
        </ext>
      </extLst>
    </bk>
    <bk>
      <extLst>
        <ext uri="{3e2802c4-a4d2-4d8b-9148-e3be6c30e623}">
          <xlrd:rvb i="3167"/>
        </ext>
      </extLst>
    </bk>
    <bk>
      <extLst>
        <ext uri="{3e2802c4-a4d2-4d8b-9148-e3be6c30e623}">
          <xlrd:rvb i="3168"/>
        </ext>
      </extLst>
    </bk>
    <bk>
      <extLst>
        <ext uri="{3e2802c4-a4d2-4d8b-9148-e3be6c30e623}">
          <xlrd:rvb i="3169"/>
        </ext>
      </extLst>
    </bk>
    <bk>
      <extLst>
        <ext uri="{3e2802c4-a4d2-4d8b-9148-e3be6c30e623}">
          <xlrd:rvb i="3170"/>
        </ext>
      </extLst>
    </bk>
    <bk>
      <extLst>
        <ext uri="{3e2802c4-a4d2-4d8b-9148-e3be6c30e623}">
          <xlrd:rvb i="3171"/>
        </ext>
      </extLst>
    </bk>
    <bk>
      <extLst>
        <ext uri="{3e2802c4-a4d2-4d8b-9148-e3be6c30e623}">
          <xlrd:rvb i="3172"/>
        </ext>
      </extLst>
    </bk>
    <bk>
      <extLst>
        <ext uri="{3e2802c4-a4d2-4d8b-9148-e3be6c30e623}">
          <xlrd:rvb i="3173"/>
        </ext>
      </extLst>
    </bk>
    <bk>
      <extLst>
        <ext uri="{3e2802c4-a4d2-4d8b-9148-e3be6c30e623}">
          <xlrd:rvb i="3174"/>
        </ext>
      </extLst>
    </bk>
    <bk>
      <extLst>
        <ext uri="{3e2802c4-a4d2-4d8b-9148-e3be6c30e623}">
          <xlrd:rvb i="3175"/>
        </ext>
      </extLst>
    </bk>
    <bk>
      <extLst>
        <ext uri="{3e2802c4-a4d2-4d8b-9148-e3be6c30e623}">
          <xlrd:rvb i="3176"/>
        </ext>
      </extLst>
    </bk>
    <bk>
      <extLst>
        <ext uri="{3e2802c4-a4d2-4d8b-9148-e3be6c30e623}">
          <xlrd:rvb i="3177"/>
        </ext>
      </extLst>
    </bk>
    <bk>
      <extLst>
        <ext uri="{3e2802c4-a4d2-4d8b-9148-e3be6c30e623}">
          <xlrd:rvb i="3178"/>
        </ext>
      </extLst>
    </bk>
    <bk>
      <extLst>
        <ext uri="{3e2802c4-a4d2-4d8b-9148-e3be6c30e623}">
          <xlrd:rvb i="3179"/>
        </ext>
      </extLst>
    </bk>
    <bk>
      <extLst>
        <ext uri="{3e2802c4-a4d2-4d8b-9148-e3be6c30e623}">
          <xlrd:rvb i="3180"/>
        </ext>
      </extLst>
    </bk>
    <bk>
      <extLst>
        <ext uri="{3e2802c4-a4d2-4d8b-9148-e3be6c30e623}">
          <xlrd:rvb i="3181"/>
        </ext>
      </extLst>
    </bk>
    <bk>
      <extLst>
        <ext uri="{3e2802c4-a4d2-4d8b-9148-e3be6c30e623}">
          <xlrd:rvb i="3182"/>
        </ext>
      </extLst>
    </bk>
    <bk>
      <extLst>
        <ext uri="{3e2802c4-a4d2-4d8b-9148-e3be6c30e623}">
          <xlrd:rvb i="3183"/>
        </ext>
      </extLst>
    </bk>
    <bk>
      <extLst>
        <ext uri="{3e2802c4-a4d2-4d8b-9148-e3be6c30e623}">
          <xlrd:rvb i="3184"/>
        </ext>
      </extLst>
    </bk>
    <bk>
      <extLst>
        <ext uri="{3e2802c4-a4d2-4d8b-9148-e3be6c30e623}">
          <xlrd:rvb i="3185"/>
        </ext>
      </extLst>
    </bk>
    <bk>
      <extLst>
        <ext uri="{3e2802c4-a4d2-4d8b-9148-e3be6c30e623}">
          <xlrd:rvb i="3186"/>
        </ext>
      </extLst>
    </bk>
    <bk>
      <extLst>
        <ext uri="{3e2802c4-a4d2-4d8b-9148-e3be6c30e623}">
          <xlrd:rvb i="3187"/>
        </ext>
      </extLst>
    </bk>
    <bk>
      <extLst>
        <ext uri="{3e2802c4-a4d2-4d8b-9148-e3be6c30e623}">
          <xlrd:rvb i="3188"/>
        </ext>
      </extLst>
    </bk>
    <bk>
      <extLst>
        <ext uri="{3e2802c4-a4d2-4d8b-9148-e3be6c30e623}">
          <xlrd:rvb i="3189"/>
        </ext>
      </extLst>
    </bk>
    <bk>
      <extLst>
        <ext uri="{3e2802c4-a4d2-4d8b-9148-e3be6c30e623}">
          <xlrd:rvb i="3190"/>
        </ext>
      </extLst>
    </bk>
    <bk>
      <extLst>
        <ext uri="{3e2802c4-a4d2-4d8b-9148-e3be6c30e623}">
          <xlrd:rvb i="3191"/>
        </ext>
      </extLst>
    </bk>
    <bk>
      <extLst>
        <ext uri="{3e2802c4-a4d2-4d8b-9148-e3be6c30e623}">
          <xlrd:rvb i="3192"/>
        </ext>
      </extLst>
    </bk>
    <bk>
      <extLst>
        <ext uri="{3e2802c4-a4d2-4d8b-9148-e3be6c30e623}">
          <xlrd:rvb i="3193"/>
        </ext>
      </extLst>
    </bk>
    <bk>
      <extLst>
        <ext uri="{3e2802c4-a4d2-4d8b-9148-e3be6c30e623}">
          <xlrd:rvb i="3194"/>
        </ext>
      </extLst>
    </bk>
    <bk>
      <extLst>
        <ext uri="{3e2802c4-a4d2-4d8b-9148-e3be6c30e623}">
          <xlrd:rvb i="3195"/>
        </ext>
      </extLst>
    </bk>
    <bk>
      <extLst>
        <ext uri="{3e2802c4-a4d2-4d8b-9148-e3be6c30e623}">
          <xlrd:rvb i="3196"/>
        </ext>
      </extLst>
    </bk>
    <bk>
      <extLst>
        <ext uri="{3e2802c4-a4d2-4d8b-9148-e3be6c30e623}">
          <xlrd:rvb i="3197"/>
        </ext>
      </extLst>
    </bk>
    <bk>
      <extLst>
        <ext uri="{3e2802c4-a4d2-4d8b-9148-e3be6c30e623}">
          <xlrd:rvb i="3198"/>
        </ext>
      </extLst>
    </bk>
    <bk>
      <extLst>
        <ext uri="{3e2802c4-a4d2-4d8b-9148-e3be6c30e623}">
          <xlrd:rvb i="3199"/>
        </ext>
      </extLst>
    </bk>
    <bk>
      <extLst>
        <ext uri="{3e2802c4-a4d2-4d8b-9148-e3be6c30e623}">
          <xlrd:rvb i="3200"/>
        </ext>
      </extLst>
    </bk>
    <bk>
      <extLst>
        <ext uri="{3e2802c4-a4d2-4d8b-9148-e3be6c30e623}">
          <xlrd:rvb i="3201"/>
        </ext>
      </extLst>
    </bk>
    <bk>
      <extLst>
        <ext uri="{3e2802c4-a4d2-4d8b-9148-e3be6c30e623}">
          <xlrd:rvb i="3202"/>
        </ext>
      </extLst>
    </bk>
    <bk>
      <extLst>
        <ext uri="{3e2802c4-a4d2-4d8b-9148-e3be6c30e623}">
          <xlrd:rvb i="3203"/>
        </ext>
      </extLst>
    </bk>
    <bk>
      <extLst>
        <ext uri="{3e2802c4-a4d2-4d8b-9148-e3be6c30e623}">
          <xlrd:rvb i="3204"/>
        </ext>
      </extLst>
    </bk>
    <bk>
      <extLst>
        <ext uri="{3e2802c4-a4d2-4d8b-9148-e3be6c30e623}">
          <xlrd:rvb i="3205"/>
        </ext>
      </extLst>
    </bk>
    <bk>
      <extLst>
        <ext uri="{3e2802c4-a4d2-4d8b-9148-e3be6c30e623}">
          <xlrd:rvb i="3206"/>
        </ext>
      </extLst>
    </bk>
    <bk>
      <extLst>
        <ext uri="{3e2802c4-a4d2-4d8b-9148-e3be6c30e623}">
          <xlrd:rvb i="3207"/>
        </ext>
      </extLst>
    </bk>
    <bk>
      <extLst>
        <ext uri="{3e2802c4-a4d2-4d8b-9148-e3be6c30e623}">
          <xlrd:rvb i="3208"/>
        </ext>
      </extLst>
    </bk>
    <bk>
      <extLst>
        <ext uri="{3e2802c4-a4d2-4d8b-9148-e3be6c30e623}">
          <xlrd:rvb i="3209"/>
        </ext>
      </extLst>
    </bk>
    <bk>
      <extLst>
        <ext uri="{3e2802c4-a4d2-4d8b-9148-e3be6c30e623}">
          <xlrd:rvb i="3210"/>
        </ext>
      </extLst>
    </bk>
    <bk>
      <extLst>
        <ext uri="{3e2802c4-a4d2-4d8b-9148-e3be6c30e623}">
          <xlrd:rvb i="3211"/>
        </ext>
      </extLst>
    </bk>
    <bk>
      <extLst>
        <ext uri="{3e2802c4-a4d2-4d8b-9148-e3be6c30e623}">
          <xlrd:rvb i="3212"/>
        </ext>
      </extLst>
    </bk>
    <bk>
      <extLst>
        <ext uri="{3e2802c4-a4d2-4d8b-9148-e3be6c30e623}">
          <xlrd:rvb i="3213"/>
        </ext>
      </extLst>
    </bk>
    <bk>
      <extLst>
        <ext uri="{3e2802c4-a4d2-4d8b-9148-e3be6c30e623}">
          <xlrd:rvb i="3214"/>
        </ext>
      </extLst>
    </bk>
    <bk>
      <extLst>
        <ext uri="{3e2802c4-a4d2-4d8b-9148-e3be6c30e623}">
          <xlrd:rvb i="3215"/>
        </ext>
      </extLst>
    </bk>
    <bk>
      <extLst>
        <ext uri="{3e2802c4-a4d2-4d8b-9148-e3be6c30e623}">
          <xlrd:rvb i="3216"/>
        </ext>
      </extLst>
    </bk>
    <bk>
      <extLst>
        <ext uri="{3e2802c4-a4d2-4d8b-9148-e3be6c30e623}">
          <xlrd:rvb i="3217"/>
        </ext>
      </extLst>
    </bk>
    <bk>
      <extLst>
        <ext uri="{3e2802c4-a4d2-4d8b-9148-e3be6c30e623}">
          <xlrd:rvb i="3218"/>
        </ext>
      </extLst>
    </bk>
    <bk>
      <extLst>
        <ext uri="{3e2802c4-a4d2-4d8b-9148-e3be6c30e623}">
          <xlrd:rvb i="3219"/>
        </ext>
      </extLst>
    </bk>
    <bk>
      <extLst>
        <ext uri="{3e2802c4-a4d2-4d8b-9148-e3be6c30e623}">
          <xlrd:rvb i="3220"/>
        </ext>
      </extLst>
    </bk>
    <bk>
      <extLst>
        <ext uri="{3e2802c4-a4d2-4d8b-9148-e3be6c30e623}">
          <xlrd:rvb i="3221"/>
        </ext>
      </extLst>
    </bk>
    <bk>
      <extLst>
        <ext uri="{3e2802c4-a4d2-4d8b-9148-e3be6c30e623}">
          <xlrd:rvb i="3222"/>
        </ext>
      </extLst>
    </bk>
    <bk>
      <extLst>
        <ext uri="{3e2802c4-a4d2-4d8b-9148-e3be6c30e623}">
          <xlrd:rvb i="3223"/>
        </ext>
      </extLst>
    </bk>
    <bk>
      <extLst>
        <ext uri="{3e2802c4-a4d2-4d8b-9148-e3be6c30e623}">
          <xlrd:rvb i="3224"/>
        </ext>
      </extLst>
    </bk>
    <bk>
      <extLst>
        <ext uri="{3e2802c4-a4d2-4d8b-9148-e3be6c30e623}">
          <xlrd:rvb i="3225"/>
        </ext>
      </extLst>
    </bk>
    <bk>
      <extLst>
        <ext uri="{3e2802c4-a4d2-4d8b-9148-e3be6c30e623}">
          <xlrd:rvb i="3226"/>
        </ext>
      </extLst>
    </bk>
    <bk>
      <extLst>
        <ext uri="{3e2802c4-a4d2-4d8b-9148-e3be6c30e623}">
          <xlrd:rvb i="3227"/>
        </ext>
      </extLst>
    </bk>
    <bk>
      <extLst>
        <ext uri="{3e2802c4-a4d2-4d8b-9148-e3be6c30e623}">
          <xlrd:rvb i="3228"/>
        </ext>
      </extLst>
    </bk>
    <bk>
      <extLst>
        <ext uri="{3e2802c4-a4d2-4d8b-9148-e3be6c30e623}">
          <xlrd:rvb i="3229"/>
        </ext>
      </extLst>
    </bk>
    <bk>
      <extLst>
        <ext uri="{3e2802c4-a4d2-4d8b-9148-e3be6c30e623}">
          <xlrd:rvb i="3230"/>
        </ext>
      </extLst>
    </bk>
    <bk>
      <extLst>
        <ext uri="{3e2802c4-a4d2-4d8b-9148-e3be6c30e623}">
          <xlrd:rvb i="3231"/>
        </ext>
      </extLst>
    </bk>
    <bk>
      <extLst>
        <ext uri="{3e2802c4-a4d2-4d8b-9148-e3be6c30e623}">
          <xlrd:rvb i="3232"/>
        </ext>
      </extLst>
    </bk>
    <bk>
      <extLst>
        <ext uri="{3e2802c4-a4d2-4d8b-9148-e3be6c30e623}">
          <xlrd:rvb i="3233"/>
        </ext>
      </extLst>
    </bk>
    <bk>
      <extLst>
        <ext uri="{3e2802c4-a4d2-4d8b-9148-e3be6c30e623}">
          <xlrd:rvb i="3234"/>
        </ext>
      </extLst>
    </bk>
    <bk>
      <extLst>
        <ext uri="{3e2802c4-a4d2-4d8b-9148-e3be6c30e623}">
          <xlrd:rvb i="3235"/>
        </ext>
      </extLst>
    </bk>
    <bk>
      <extLst>
        <ext uri="{3e2802c4-a4d2-4d8b-9148-e3be6c30e623}">
          <xlrd:rvb i="3236"/>
        </ext>
      </extLst>
    </bk>
    <bk>
      <extLst>
        <ext uri="{3e2802c4-a4d2-4d8b-9148-e3be6c30e623}">
          <xlrd:rvb i="3237"/>
        </ext>
      </extLst>
    </bk>
    <bk>
      <extLst>
        <ext uri="{3e2802c4-a4d2-4d8b-9148-e3be6c30e623}">
          <xlrd:rvb i="3238"/>
        </ext>
      </extLst>
    </bk>
    <bk>
      <extLst>
        <ext uri="{3e2802c4-a4d2-4d8b-9148-e3be6c30e623}">
          <xlrd:rvb i="3239"/>
        </ext>
      </extLst>
    </bk>
    <bk>
      <extLst>
        <ext uri="{3e2802c4-a4d2-4d8b-9148-e3be6c30e623}">
          <xlrd:rvb i="3240"/>
        </ext>
      </extLst>
    </bk>
    <bk>
      <extLst>
        <ext uri="{3e2802c4-a4d2-4d8b-9148-e3be6c30e623}">
          <xlrd:rvb i="3241"/>
        </ext>
      </extLst>
    </bk>
    <bk>
      <extLst>
        <ext uri="{3e2802c4-a4d2-4d8b-9148-e3be6c30e623}">
          <xlrd:rvb i="3242"/>
        </ext>
      </extLst>
    </bk>
    <bk>
      <extLst>
        <ext uri="{3e2802c4-a4d2-4d8b-9148-e3be6c30e623}">
          <xlrd:rvb i="3243"/>
        </ext>
      </extLst>
    </bk>
    <bk>
      <extLst>
        <ext uri="{3e2802c4-a4d2-4d8b-9148-e3be6c30e623}">
          <xlrd:rvb i="3244"/>
        </ext>
      </extLst>
    </bk>
    <bk>
      <extLst>
        <ext uri="{3e2802c4-a4d2-4d8b-9148-e3be6c30e623}">
          <xlrd:rvb i="3245"/>
        </ext>
      </extLst>
    </bk>
    <bk>
      <extLst>
        <ext uri="{3e2802c4-a4d2-4d8b-9148-e3be6c30e623}">
          <xlrd:rvb i="3246"/>
        </ext>
      </extLst>
    </bk>
    <bk>
      <extLst>
        <ext uri="{3e2802c4-a4d2-4d8b-9148-e3be6c30e623}">
          <xlrd:rvb i="3247"/>
        </ext>
      </extLst>
    </bk>
    <bk>
      <extLst>
        <ext uri="{3e2802c4-a4d2-4d8b-9148-e3be6c30e623}">
          <xlrd:rvb i="3248"/>
        </ext>
      </extLst>
    </bk>
    <bk>
      <extLst>
        <ext uri="{3e2802c4-a4d2-4d8b-9148-e3be6c30e623}">
          <xlrd:rvb i="3249"/>
        </ext>
      </extLst>
    </bk>
    <bk>
      <extLst>
        <ext uri="{3e2802c4-a4d2-4d8b-9148-e3be6c30e623}">
          <xlrd:rvb i="3250"/>
        </ext>
      </extLst>
    </bk>
    <bk>
      <extLst>
        <ext uri="{3e2802c4-a4d2-4d8b-9148-e3be6c30e623}">
          <xlrd:rvb i="3251"/>
        </ext>
      </extLst>
    </bk>
    <bk>
      <extLst>
        <ext uri="{3e2802c4-a4d2-4d8b-9148-e3be6c30e623}">
          <xlrd:rvb i="3252"/>
        </ext>
      </extLst>
    </bk>
    <bk>
      <extLst>
        <ext uri="{3e2802c4-a4d2-4d8b-9148-e3be6c30e623}">
          <xlrd:rvb i="3253"/>
        </ext>
      </extLst>
    </bk>
    <bk>
      <extLst>
        <ext uri="{3e2802c4-a4d2-4d8b-9148-e3be6c30e623}">
          <xlrd:rvb i="3254"/>
        </ext>
      </extLst>
    </bk>
    <bk>
      <extLst>
        <ext uri="{3e2802c4-a4d2-4d8b-9148-e3be6c30e623}">
          <xlrd:rvb i="3255"/>
        </ext>
      </extLst>
    </bk>
    <bk>
      <extLst>
        <ext uri="{3e2802c4-a4d2-4d8b-9148-e3be6c30e623}">
          <xlrd:rvb i="3256"/>
        </ext>
      </extLst>
    </bk>
    <bk>
      <extLst>
        <ext uri="{3e2802c4-a4d2-4d8b-9148-e3be6c30e623}">
          <xlrd:rvb i="3257"/>
        </ext>
      </extLst>
    </bk>
    <bk>
      <extLst>
        <ext uri="{3e2802c4-a4d2-4d8b-9148-e3be6c30e623}">
          <xlrd:rvb i="3258"/>
        </ext>
      </extLst>
    </bk>
    <bk>
      <extLst>
        <ext uri="{3e2802c4-a4d2-4d8b-9148-e3be6c30e623}">
          <xlrd:rvb i="3259"/>
        </ext>
      </extLst>
    </bk>
    <bk>
      <extLst>
        <ext uri="{3e2802c4-a4d2-4d8b-9148-e3be6c30e623}">
          <xlrd:rvb i="3260"/>
        </ext>
      </extLst>
    </bk>
    <bk>
      <extLst>
        <ext uri="{3e2802c4-a4d2-4d8b-9148-e3be6c30e623}">
          <xlrd:rvb i="3261"/>
        </ext>
      </extLst>
    </bk>
    <bk>
      <extLst>
        <ext uri="{3e2802c4-a4d2-4d8b-9148-e3be6c30e623}">
          <xlrd:rvb i="3262"/>
        </ext>
      </extLst>
    </bk>
    <bk>
      <extLst>
        <ext uri="{3e2802c4-a4d2-4d8b-9148-e3be6c30e623}">
          <xlrd:rvb i="3263"/>
        </ext>
      </extLst>
    </bk>
    <bk>
      <extLst>
        <ext uri="{3e2802c4-a4d2-4d8b-9148-e3be6c30e623}">
          <xlrd:rvb i="3264"/>
        </ext>
      </extLst>
    </bk>
    <bk>
      <extLst>
        <ext uri="{3e2802c4-a4d2-4d8b-9148-e3be6c30e623}">
          <xlrd:rvb i="3265"/>
        </ext>
      </extLst>
    </bk>
    <bk>
      <extLst>
        <ext uri="{3e2802c4-a4d2-4d8b-9148-e3be6c30e623}">
          <xlrd:rvb i="3266"/>
        </ext>
      </extLst>
    </bk>
    <bk>
      <extLst>
        <ext uri="{3e2802c4-a4d2-4d8b-9148-e3be6c30e623}">
          <xlrd:rvb i="3267"/>
        </ext>
      </extLst>
    </bk>
    <bk>
      <extLst>
        <ext uri="{3e2802c4-a4d2-4d8b-9148-e3be6c30e623}">
          <xlrd:rvb i="3268"/>
        </ext>
      </extLst>
    </bk>
    <bk>
      <extLst>
        <ext uri="{3e2802c4-a4d2-4d8b-9148-e3be6c30e623}">
          <xlrd:rvb i="3269"/>
        </ext>
      </extLst>
    </bk>
    <bk>
      <extLst>
        <ext uri="{3e2802c4-a4d2-4d8b-9148-e3be6c30e623}">
          <xlrd:rvb i="3270"/>
        </ext>
      </extLst>
    </bk>
    <bk>
      <extLst>
        <ext uri="{3e2802c4-a4d2-4d8b-9148-e3be6c30e623}">
          <xlrd:rvb i="3271"/>
        </ext>
      </extLst>
    </bk>
    <bk>
      <extLst>
        <ext uri="{3e2802c4-a4d2-4d8b-9148-e3be6c30e623}">
          <xlrd:rvb i="3272"/>
        </ext>
      </extLst>
    </bk>
    <bk>
      <extLst>
        <ext uri="{3e2802c4-a4d2-4d8b-9148-e3be6c30e623}">
          <xlrd:rvb i="3273"/>
        </ext>
      </extLst>
    </bk>
    <bk>
      <extLst>
        <ext uri="{3e2802c4-a4d2-4d8b-9148-e3be6c30e623}">
          <xlrd:rvb i="3274"/>
        </ext>
      </extLst>
    </bk>
    <bk>
      <extLst>
        <ext uri="{3e2802c4-a4d2-4d8b-9148-e3be6c30e623}">
          <xlrd:rvb i="3275"/>
        </ext>
      </extLst>
    </bk>
    <bk>
      <extLst>
        <ext uri="{3e2802c4-a4d2-4d8b-9148-e3be6c30e623}">
          <xlrd:rvb i="3276"/>
        </ext>
      </extLst>
    </bk>
    <bk>
      <extLst>
        <ext uri="{3e2802c4-a4d2-4d8b-9148-e3be6c30e623}">
          <xlrd:rvb i="3277"/>
        </ext>
      </extLst>
    </bk>
    <bk>
      <extLst>
        <ext uri="{3e2802c4-a4d2-4d8b-9148-e3be6c30e623}">
          <xlrd:rvb i="3278"/>
        </ext>
      </extLst>
    </bk>
    <bk>
      <extLst>
        <ext uri="{3e2802c4-a4d2-4d8b-9148-e3be6c30e623}">
          <xlrd:rvb i="3279"/>
        </ext>
      </extLst>
    </bk>
    <bk>
      <extLst>
        <ext uri="{3e2802c4-a4d2-4d8b-9148-e3be6c30e623}">
          <xlrd:rvb i="3280"/>
        </ext>
      </extLst>
    </bk>
    <bk>
      <extLst>
        <ext uri="{3e2802c4-a4d2-4d8b-9148-e3be6c30e623}">
          <xlrd:rvb i="3281"/>
        </ext>
      </extLst>
    </bk>
    <bk>
      <extLst>
        <ext uri="{3e2802c4-a4d2-4d8b-9148-e3be6c30e623}">
          <xlrd:rvb i="3282"/>
        </ext>
      </extLst>
    </bk>
    <bk>
      <extLst>
        <ext uri="{3e2802c4-a4d2-4d8b-9148-e3be6c30e623}">
          <xlrd:rvb i="3283"/>
        </ext>
      </extLst>
    </bk>
    <bk>
      <extLst>
        <ext uri="{3e2802c4-a4d2-4d8b-9148-e3be6c30e623}">
          <xlrd:rvb i="3284"/>
        </ext>
      </extLst>
    </bk>
    <bk>
      <extLst>
        <ext uri="{3e2802c4-a4d2-4d8b-9148-e3be6c30e623}">
          <xlrd:rvb i="3285"/>
        </ext>
      </extLst>
    </bk>
    <bk>
      <extLst>
        <ext uri="{3e2802c4-a4d2-4d8b-9148-e3be6c30e623}">
          <xlrd:rvb i="3286"/>
        </ext>
      </extLst>
    </bk>
    <bk>
      <extLst>
        <ext uri="{3e2802c4-a4d2-4d8b-9148-e3be6c30e623}">
          <xlrd:rvb i="3287"/>
        </ext>
      </extLst>
    </bk>
    <bk>
      <extLst>
        <ext uri="{3e2802c4-a4d2-4d8b-9148-e3be6c30e623}">
          <xlrd:rvb i="3288"/>
        </ext>
      </extLst>
    </bk>
    <bk>
      <extLst>
        <ext uri="{3e2802c4-a4d2-4d8b-9148-e3be6c30e623}">
          <xlrd:rvb i="3289"/>
        </ext>
      </extLst>
    </bk>
    <bk>
      <extLst>
        <ext uri="{3e2802c4-a4d2-4d8b-9148-e3be6c30e623}">
          <xlrd:rvb i="3290"/>
        </ext>
      </extLst>
    </bk>
    <bk>
      <extLst>
        <ext uri="{3e2802c4-a4d2-4d8b-9148-e3be6c30e623}">
          <xlrd:rvb i="3291"/>
        </ext>
      </extLst>
    </bk>
    <bk>
      <extLst>
        <ext uri="{3e2802c4-a4d2-4d8b-9148-e3be6c30e623}">
          <xlrd:rvb i="3292"/>
        </ext>
      </extLst>
    </bk>
    <bk>
      <extLst>
        <ext uri="{3e2802c4-a4d2-4d8b-9148-e3be6c30e623}">
          <xlrd:rvb i="3293"/>
        </ext>
      </extLst>
    </bk>
    <bk>
      <extLst>
        <ext uri="{3e2802c4-a4d2-4d8b-9148-e3be6c30e623}">
          <xlrd:rvb i="3294"/>
        </ext>
      </extLst>
    </bk>
    <bk>
      <extLst>
        <ext uri="{3e2802c4-a4d2-4d8b-9148-e3be6c30e623}">
          <xlrd:rvb i="3295"/>
        </ext>
      </extLst>
    </bk>
    <bk>
      <extLst>
        <ext uri="{3e2802c4-a4d2-4d8b-9148-e3be6c30e623}">
          <xlrd:rvb i="3296"/>
        </ext>
      </extLst>
    </bk>
    <bk>
      <extLst>
        <ext uri="{3e2802c4-a4d2-4d8b-9148-e3be6c30e623}">
          <xlrd:rvb i="3297"/>
        </ext>
      </extLst>
    </bk>
    <bk>
      <extLst>
        <ext uri="{3e2802c4-a4d2-4d8b-9148-e3be6c30e623}">
          <xlrd:rvb i="3298"/>
        </ext>
      </extLst>
    </bk>
    <bk>
      <extLst>
        <ext uri="{3e2802c4-a4d2-4d8b-9148-e3be6c30e623}">
          <xlrd:rvb i="3299"/>
        </ext>
      </extLst>
    </bk>
    <bk>
      <extLst>
        <ext uri="{3e2802c4-a4d2-4d8b-9148-e3be6c30e623}">
          <xlrd:rvb i="3300"/>
        </ext>
      </extLst>
    </bk>
    <bk>
      <extLst>
        <ext uri="{3e2802c4-a4d2-4d8b-9148-e3be6c30e623}">
          <xlrd:rvb i="3301"/>
        </ext>
      </extLst>
    </bk>
    <bk>
      <extLst>
        <ext uri="{3e2802c4-a4d2-4d8b-9148-e3be6c30e623}">
          <xlrd:rvb i="3302"/>
        </ext>
      </extLst>
    </bk>
    <bk>
      <extLst>
        <ext uri="{3e2802c4-a4d2-4d8b-9148-e3be6c30e623}">
          <xlrd:rvb i="3303"/>
        </ext>
      </extLst>
    </bk>
    <bk>
      <extLst>
        <ext uri="{3e2802c4-a4d2-4d8b-9148-e3be6c30e623}">
          <xlrd:rvb i="3304"/>
        </ext>
      </extLst>
    </bk>
    <bk>
      <extLst>
        <ext uri="{3e2802c4-a4d2-4d8b-9148-e3be6c30e623}">
          <xlrd:rvb i="3305"/>
        </ext>
      </extLst>
    </bk>
    <bk>
      <extLst>
        <ext uri="{3e2802c4-a4d2-4d8b-9148-e3be6c30e623}">
          <xlrd:rvb i="3306"/>
        </ext>
      </extLst>
    </bk>
    <bk>
      <extLst>
        <ext uri="{3e2802c4-a4d2-4d8b-9148-e3be6c30e623}">
          <xlrd:rvb i="3307"/>
        </ext>
      </extLst>
    </bk>
    <bk>
      <extLst>
        <ext uri="{3e2802c4-a4d2-4d8b-9148-e3be6c30e623}">
          <xlrd:rvb i="3308"/>
        </ext>
      </extLst>
    </bk>
    <bk>
      <extLst>
        <ext uri="{3e2802c4-a4d2-4d8b-9148-e3be6c30e623}">
          <xlrd:rvb i="3309"/>
        </ext>
      </extLst>
    </bk>
    <bk>
      <extLst>
        <ext uri="{3e2802c4-a4d2-4d8b-9148-e3be6c30e623}">
          <xlrd:rvb i="3310"/>
        </ext>
      </extLst>
    </bk>
    <bk>
      <extLst>
        <ext uri="{3e2802c4-a4d2-4d8b-9148-e3be6c30e623}">
          <xlrd:rvb i="3311"/>
        </ext>
      </extLst>
    </bk>
    <bk>
      <extLst>
        <ext uri="{3e2802c4-a4d2-4d8b-9148-e3be6c30e623}">
          <xlrd:rvb i="3312"/>
        </ext>
      </extLst>
    </bk>
    <bk>
      <extLst>
        <ext uri="{3e2802c4-a4d2-4d8b-9148-e3be6c30e623}">
          <xlrd:rvb i="3313"/>
        </ext>
      </extLst>
    </bk>
    <bk>
      <extLst>
        <ext uri="{3e2802c4-a4d2-4d8b-9148-e3be6c30e623}">
          <xlrd:rvb i="3314"/>
        </ext>
      </extLst>
    </bk>
    <bk>
      <extLst>
        <ext uri="{3e2802c4-a4d2-4d8b-9148-e3be6c30e623}">
          <xlrd:rvb i="3315"/>
        </ext>
      </extLst>
    </bk>
    <bk>
      <extLst>
        <ext uri="{3e2802c4-a4d2-4d8b-9148-e3be6c30e623}">
          <xlrd:rvb i="3316"/>
        </ext>
      </extLst>
    </bk>
    <bk>
      <extLst>
        <ext uri="{3e2802c4-a4d2-4d8b-9148-e3be6c30e623}">
          <xlrd:rvb i="3317"/>
        </ext>
      </extLst>
    </bk>
    <bk>
      <extLst>
        <ext uri="{3e2802c4-a4d2-4d8b-9148-e3be6c30e623}">
          <xlrd:rvb i="3318"/>
        </ext>
      </extLst>
    </bk>
    <bk>
      <extLst>
        <ext uri="{3e2802c4-a4d2-4d8b-9148-e3be6c30e623}">
          <xlrd:rvb i="3319"/>
        </ext>
      </extLst>
    </bk>
    <bk>
      <extLst>
        <ext uri="{3e2802c4-a4d2-4d8b-9148-e3be6c30e623}">
          <xlrd:rvb i="3320"/>
        </ext>
      </extLst>
    </bk>
    <bk>
      <extLst>
        <ext uri="{3e2802c4-a4d2-4d8b-9148-e3be6c30e623}">
          <xlrd:rvb i="3321"/>
        </ext>
      </extLst>
    </bk>
    <bk>
      <extLst>
        <ext uri="{3e2802c4-a4d2-4d8b-9148-e3be6c30e623}">
          <xlrd:rvb i="3322"/>
        </ext>
      </extLst>
    </bk>
    <bk>
      <extLst>
        <ext uri="{3e2802c4-a4d2-4d8b-9148-e3be6c30e623}">
          <xlrd:rvb i="3323"/>
        </ext>
      </extLst>
    </bk>
    <bk>
      <extLst>
        <ext uri="{3e2802c4-a4d2-4d8b-9148-e3be6c30e623}">
          <xlrd:rvb i="3324"/>
        </ext>
      </extLst>
    </bk>
    <bk>
      <extLst>
        <ext uri="{3e2802c4-a4d2-4d8b-9148-e3be6c30e623}">
          <xlrd:rvb i="3325"/>
        </ext>
      </extLst>
    </bk>
    <bk>
      <extLst>
        <ext uri="{3e2802c4-a4d2-4d8b-9148-e3be6c30e623}">
          <xlrd:rvb i="3326"/>
        </ext>
      </extLst>
    </bk>
    <bk>
      <extLst>
        <ext uri="{3e2802c4-a4d2-4d8b-9148-e3be6c30e623}">
          <xlrd:rvb i="3327"/>
        </ext>
      </extLst>
    </bk>
    <bk>
      <extLst>
        <ext uri="{3e2802c4-a4d2-4d8b-9148-e3be6c30e623}">
          <xlrd:rvb i="3328"/>
        </ext>
      </extLst>
    </bk>
    <bk>
      <extLst>
        <ext uri="{3e2802c4-a4d2-4d8b-9148-e3be6c30e623}">
          <xlrd:rvb i="3329"/>
        </ext>
      </extLst>
    </bk>
    <bk>
      <extLst>
        <ext uri="{3e2802c4-a4d2-4d8b-9148-e3be6c30e623}">
          <xlrd:rvb i="3330"/>
        </ext>
      </extLst>
    </bk>
    <bk>
      <extLst>
        <ext uri="{3e2802c4-a4d2-4d8b-9148-e3be6c30e623}">
          <xlrd:rvb i="3331"/>
        </ext>
      </extLst>
    </bk>
    <bk>
      <extLst>
        <ext uri="{3e2802c4-a4d2-4d8b-9148-e3be6c30e623}">
          <xlrd:rvb i="3332"/>
        </ext>
      </extLst>
    </bk>
    <bk>
      <extLst>
        <ext uri="{3e2802c4-a4d2-4d8b-9148-e3be6c30e623}">
          <xlrd:rvb i="3333"/>
        </ext>
      </extLst>
    </bk>
    <bk>
      <extLst>
        <ext uri="{3e2802c4-a4d2-4d8b-9148-e3be6c30e623}">
          <xlrd:rvb i="3334"/>
        </ext>
      </extLst>
    </bk>
    <bk>
      <extLst>
        <ext uri="{3e2802c4-a4d2-4d8b-9148-e3be6c30e623}">
          <xlrd:rvb i="3335"/>
        </ext>
      </extLst>
    </bk>
    <bk>
      <extLst>
        <ext uri="{3e2802c4-a4d2-4d8b-9148-e3be6c30e623}">
          <xlrd:rvb i="3336"/>
        </ext>
      </extLst>
    </bk>
    <bk>
      <extLst>
        <ext uri="{3e2802c4-a4d2-4d8b-9148-e3be6c30e623}">
          <xlrd:rvb i="3337"/>
        </ext>
      </extLst>
    </bk>
    <bk>
      <extLst>
        <ext uri="{3e2802c4-a4d2-4d8b-9148-e3be6c30e623}">
          <xlrd:rvb i="3338"/>
        </ext>
      </extLst>
    </bk>
    <bk>
      <extLst>
        <ext uri="{3e2802c4-a4d2-4d8b-9148-e3be6c30e623}">
          <xlrd:rvb i="3339"/>
        </ext>
      </extLst>
    </bk>
    <bk>
      <extLst>
        <ext uri="{3e2802c4-a4d2-4d8b-9148-e3be6c30e623}">
          <xlrd:rvb i="3340"/>
        </ext>
      </extLst>
    </bk>
    <bk>
      <extLst>
        <ext uri="{3e2802c4-a4d2-4d8b-9148-e3be6c30e623}">
          <xlrd:rvb i="3341"/>
        </ext>
      </extLst>
    </bk>
    <bk>
      <extLst>
        <ext uri="{3e2802c4-a4d2-4d8b-9148-e3be6c30e623}">
          <xlrd:rvb i="3342"/>
        </ext>
      </extLst>
    </bk>
    <bk>
      <extLst>
        <ext uri="{3e2802c4-a4d2-4d8b-9148-e3be6c30e623}">
          <xlrd:rvb i="3343"/>
        </ext>
      </extLst>
    </bk>
    <bk>
      <extLst>
        <ext uri="{3e2802c4-a4d2-4d8b-9148-e3be6c30e623}">
          <xlrd:rvb i="3344"/>
        </ext>
      </extLst>
    </bk>
    <bk>
      <extLst>
        <ext uri="{3e2802c4-a4d2-4d8b-9148-e3be6c30e623}">
          <xlrd:rvb i="3345"/>
        </ext>
      </extLst>
    </bk>
    <bk>
      <extLst>
        <ext uri="{3e2802c4-a4d2-4d8b-9148-e3be6c30e623}">
          <xlrd:rvb i="3346"/>
        </ext>
      </extLst>
    </bk>
    <bk>
      <extLst>
        <ext uri="{3e2802c4-a4d2-4d8b-9148-e3be6c30e623}">
          <xlrd:rvb i="3347"/>
        </ext>
      </extLst>
    </bk>
    <bk>
      <extLst>
        <ext uri="{3e2802c4-a4d2-4d8b-9148-e3be6c30e623}">
          <xlrd:rvb i="3348"/>
        </ext>
      </extLst>
    </bk>
    <bk>
      <extLst>
        <ext uri="{3e2802c4-a4d2-4d8b-9148-e3be6c30e623}">
          <xlrd:rvb i="3349"/>
        </ext>
      </extLst>
    </bk>
    <bk>
      <extLst>
        <ext uri="{3e2802c4-a4d2-4d8b-9148-e3be6c30e623}">
          <xlrd:rvb i="3350"/>
        </ext>
      </extLst>
    </bk>
    <bk>
      <extLst>
        <ext uri="{3e2802c4-a4d2-4d8b-9148-e3be6c30e623}">
          <xlrd:rvb i="3351"/>
        </ext>
      </extLst>
    </bk>
    <bk>
      <extLst>
        <ext uri="{3e2802c4-a4d2-4d8b-9148-e3be6c30e623}">
          <xlrd:rvb i="3352"/>
        </ext>
      </extLst>
    </bk>
    <bk>
      <extLst>
        <ext uri="{3e2802c4-a4d2-4d8b-9148-e3be6c30e623}">
          <xlrd:rvb i="3353"/>
        </ext>
      </extLst>
    </bk>
    <bk>
      <extLst>
        <ext uri="{3e2802c4-a4d2-4d8b-9148-e3be6c30e623}">
          <xlrd:rvb i="3354"/>
        </ext>
      </extLst>
    </bk>
    <bk>
      <extLst>
        <ext uri="{3e2802c4-a4d2-4d8b-9148-e3be6c30e623}">
          <xlrd:rvb i="3355"/>
        </ext>
      </extLst>
    </bk>
    <bk>
      <extLst>
        <ext uri="{3e2802c4-a4d2-4d8b-9148-e3be6c30e623}">
          <xlrd:rvb i="3356"/>
        </ext>
      </extLst>
    </bk>
    <bk>
      <extLst>
        <ext uri="{3e2802c4-a4d2-4d8b-9148-e3be6c30e623}">
          <xlrd:rvb i="3357"/>
        </ext>
      </extLst>
    </bk>
    <bk>
      <extLst>
        <ext uri="{3e2802c4-a4d2-4d8b-9148-e3be6c30e623}">
          <xlrd:rvb i="3358"/>
        </ext>
      </extLst>
    </bk>
    <bk>
      <extLst>
        <ext uri="{3e2802c4-a4d2-4d8b-9148-e3be6c30e623}">
          <xlrd:rvb i="3359"/>
        </ext>
      </extLst>
    </bk>
    <bk>
      <extLst>
        <ext uri="{3e2802c4-a4d2-4d8b-9148-e3be6c30e623}">
          <xlrd:rvb i="3360"/>
        </ext>
      </extLst>
    </bk>
    <bk>
      <extLst>
        <ext uri="{3e2802c4-a4d2-4d8b-9148-e3be6c30e623}">
          <xlrd:rvb i="3361"/>
        </ext>
      </extLst>
    </bk>
    <bk>
      <extLst>
        <ext uri="{3e2802c4-a4d2-4d8b-9148-e3be6c30e623}">
          <xlrd:rvb i="3362"/>
        </ext>
      </extLst>
    </bk>
    <bk>
      <extLst>
        <ext uri="{3e2802c4-a4d2-4d8b-9148-e3be6c30e623}">
          <xlrd:rvb i="3363"/>
        </ext>
      </extLst>
    </bk>
    <bk>
      <extLst>
        <ext uri="{3e2802c4-a4d2-4d8b-9148-e3be6c30e623}">
          <xlrd:rvb i="3364"/>
        </ext>
      </extLst>
    </bk>
    <bk>
      <extLst>
        <ext uri="{3e2802c4-a4d2-4d8b-9148-e3be6c30e623}">
          <xlrd:rvb i="3365"/>
        </ext>
      </extLst>
    </bk>
    <bk>
      <extLst>
        <ext uri="{3e2802c4-a4d2-4d8b-9148-e3be6c30e623}">
          <xlrd:rvb i="3366"/>
        </ext>
      </extLst>
    </bk>
    <bk>
      <extLst>
        <ext uri="{3e2802c4-a4d2-4d8b-9148-e3be6c30e623}">
          <xlrd:rvb i="3367"/>
        </ext>
      </extLst>
    </bk>
    <bk>
      <extLst>
        <ext uri="{3e2802c4-a4d2-4d8b-9148-e3be6c30e623}">
          <xlrd:rvb i="3368"/>
        </ext>
      </extLst>
    </bk>
    <bk>
      <extLst>
        <ext uri="{3e2802c4-a4d2-4d8b-9148-e3be6c30e623}">
          <xlrd:rvb i="3369"/>
        </ext>
      </extLst>
    </bk>
    <bk>
      <extLst>
        <ext uri="{3e2802c4-a4d2-4d8b-9148-e3be6c30e623}">
          <xlrd:rvb i="3370"/>
        </ext>
      </extLst>
    </bk>
    <bk>
      <extLst>
        <ext uri="{3e2802c4-a4d2-4d8b-9148-e3be6c30e623}">
          <xlrd:rvb i="3371"/>
        </ext>
      </extLst>
    </bk>
    <bk>
      <extLst>
        <ext uri="{3e2802c4-a4d2-4d8b-9148-e3be6c30e623}">
          <xlrd:rvb i="3372"/>
        </ext>
      </extLst>
    </bk>
    <bk>
      <extLst>
        <ext uri="{3e2802c4-a4d2-4d8b-9148-e3be6c30e623}">
          <xlrd:rvb i="3373"/>
        </ext>
      </extLst>
    </bk>
    <bk>
      <extLst>
        <ext uri="{3e2802c4-a4d2-4d8b-9148-e3be6c30e623}">
          <xlrd:rvb i="3374"/>
        </ext>
      </extLst>
    </bk>
    <bk>
      <extLst>
        <ext uri="{3e2802c4-a4d2-4d8b-9148-e3be6c30e623}">
          <xlrd:rvb i="3375"/>
        </ext>
      </extLst>
    </bk>
    <bk>
      <extLst>
        <ext uri="{3e2802c4-a4d2-4d8b-9148-e3be6c30e623}">
          <xlrd:rvb i="3376"/>
        </ext>
      </extLst>
    </bk>
    <bk>
      <extLst>
        <ext uri="{3e2802c4-a4d2-4d8b-9148-e3be6c30e623}">
          <xlrd:rvb i="3377"/>
        </ext>
      </extLst>
    </bk>
    <bk>
      <extLst>
        <ext uri="{3e2802c4-a4d2-4d8b-9148-e3be6c30e623}">
          <xlrd:rvb i="3378"/>
        </ext>
      </extLst>
    </bk>
    <bk>
      <extLst>
        <ext uri="{3e2802c4-a4d2-4d8b-9148-e3be6c30e623}">
          <xlrd:rvb i="3379"/>
        </ext>
      </extLst>
    </bk>
    <bk>
      <extLst>
        <ext uri="{3e2802c4-a4d2-4d8b-9148-e3be6c30e623}">
          <xlrd:rvb i="3380"/>
        </ext>
      </extLst>
    </bk>
    <bk>
      <extLst>
        <ext uri="{3e2802c4-a4d2-4d8b-9148-e3be6c30e623}">
          <xlrd:rvb i="3381"/>
        </ext>
      </extLst>
    </bk>
    <bk>
      <extLst>
        <ext uri="{3e2802c4-a4d2-4d8b-9148-e3be6c30e623}">
          <xlrd:rvb i="3382"/>
        </ext>
      </extLst>
    </bk>
    <bk>
      <extLst>
        <ext uri="{3e2802c4-a4d2-4d8b-9148-e3be6c30e623}">
          <xlrd:rvb i="3383"/>
        </ext>
      </extLst>
    </bk>
    <bk>
      <extLst>
        <ext uri="{3e2802c4-a4d2-4d8b-9148-e3be6c30e623}">
          <xlrd:rvb i="3384"/>
        </ext>
      </extLst>
    </bk>
    <bk>
      <extLst>
        <ext uri="{3e2802c4-a4d2-4d8b-9148-e3be6c30e623}">
          <xlrd:rvb i="3385"/>
        </ext>
      </extLst>
    </bk>
    <bk>
      <extLst>
        <ext uri="{3e2802c4-a4d2-4d8b-9148-e3be6c30e623}">
          <xlrd:rvb i="3386"/>
        </ext>
      </extLst>
    </bk>
    <bk>
      <extLst>
        <ext uri="{3e2802c4-a4d2-4d8b-9148-e3be6c30e623}">
          <xlrd:rvb i="3387"/>
        </ext>
      </extLst>
    </bk>
    <bk>
      <extLst>
        <ext uri="{3e2802c4-a4d2-4d8b-9148-e3be6c30e623}">
          <xlrd:rvb i="3388"/>
        </ext>
      </extLst>
    </bk>
    <bk>
      <extLst>
        <ext uri="{3e2802c4-a4d2-4d8b-9148-e3be6c30e623}">
          <xlrd:rvb i="3389"/>
        </ext>
      </extLst>
    </bk>
    <bk>
      <extLst>
        <ext uri="{3e2802c4-a4d2-4d8b-9148-e3be6c30e623}">
          <xlrd:rvb i="3390"/>
        </ext>
      </extLst>
    </bk>
    <bk>
      <extLst>
        <ext uri="{3e2802c4-a4d2-4d8b-9148-e3be6c30e623}">
          <xlrd:rvb i="3391"/>
        </ext>
      </extLst>
    </bk>
    <bk>
      <extLst>
        <ext uri="{3e2802c4-a4d2-4d8b-9148-e3be6c30e623}">
          <xlrd:rvb i="3392"/>
        </ext>
      </extLst>
    </bk>
    <bk>
      <extLst>
        <ext uri="{3e2802c4-a4d2-4d8b-9148-e3be6c30e623}">
          <xlrd:rvb i="3393"/>
        </ext>
      </extLst>
    </bk>
    <bk>
      <extLst>
        <ext uri="{3e2802c4-a4d2-4d8b-9148-e3be6c30e623}">
          <xlrd:rvb i="3394"/>
        </ext>
      </extLst>
    </bk>
    <bk>
      <extLst>
        <ext uri="{3e2802c4-a4d2-4d8b-9148-e3be6c30e623}">
          <xlrd:rvb i="3395"/>
        </ext>
      </extLst>
    </bk>
    <bk>
      <extLst>
        <ext uri="{3e2802c4-a4d2-4d8b-9148-e3be6c30e623}">
          <xlrd:rvb i="3396"/>
        </ext>
      </extLst>
    </bk>
    <bk>
      <extLst>
        <ext uri="{3e2802c4-a4d2-4d8b-9148-e3be6c30e623}">
          <xlrd:rvb i="3397"/>
        </ext>
      </extLst>
    </bk>
    <bk>
      <extLst>
        <ext uri="{3e2802c4-a4d2-4d8b-9148-e3be6c30e623}">
          <xlrd:rvb i="3398"/>
        </ext>
      </extLst>
    </bk>
    <bk>
      <extLst>
        <ext uri="{3e2802c4-a4d2-4d8b-9148-e3be6c30e623}">
          <xlrd:rvb i="3399"/>
        </ext>
      </extLst>
    </bk>
    <bk>
      <extLst>
        <ext uri="{3e2802c4-a4d2-4d8b-9148-e3be6c30e623}">
          <xlrd:rvb i="3400"/>
        </ext>
      </extLst>
    </bk>
    <bk>
      <extLst>
        <ext uri="{3e2802c4-a4d2-4d8b-9148-e3be6c30e623}">
          <xlrd:rvb i="3401"/>
        </ext>
      </extLst>
    </bk>
    <bk>
      <extLst>
        <ext uri="{3e2802c4-a4d2-4d8b-9148-e3be6c30e623}">
          <xlrd:rvb i="3402"/>
        </ext>
      </extLst>
    </bk>
    <bk>
      <extLst>
        <ext uri="{3e2802c4-a4d2-4d8b-9148-e3be6c30e623}">
          <xlrd:rvb i="3403"/>
        </ext>
      </extLst>
    </bk>
    <bk>
      <extLst>
        <ext uri="{3e2802c4-a4d2-4d8b-9148-e3be6c30e623}">
          <xlrd:rvb i="3404"/>
        </ext>
      </extLst>
    </bk>
    <bk>
      <extLst>
        <ext uri="{3e2802c4-a4d2-4d8b-9148-e3be6c30e623}">
          <xlrd:rvb i="3405"/>
        </ext>
      </extLst>
    </bk>
    <bk>
      <extLst>
        <ext uri="{3e2802c4-a4d2-4d8b-9148-e3be6c30e623}">
          <xlrd:rvb i="3406"/>
        </ext>
      </extLst>
    </bk>
    <bk>
      <extLst>
        <ext uri="{3e2802c4-a4d2-4d8b-9148-e3be6c30e623}">
          <xlrd:rvb i="3407"/>
        </ext>
      </extLst>
    </bk>
    <bk>
      <extLst>
        <ext uri="{3e2802c4-a4d2-4d8b-9148-e3be6c30e623}">
          <xlrd:rvb i="3408"/>
        </ext>
      </extLst>
    </bk>
    <bk>
      <extLst>
        <ext uri="{3e2802c4-a4d2-4d8b-9148-e3be6c30e623}">
          <xlrd:rvb i="3409"/>
        </ext>
      </extLst>
    </bk>
    <bk>
      <extLst>
        <ext uri="{3e2802c4-a4d2-4d8b-9148-e3be6c30e623}">
          <xlrd:rvb i="3410"/>
        </ext>
      </extLst>
    </bk>
    <bk>
      <extLst>
        <ext uri="{3e2802c4-a4d2-4d8b-9148-e3be6c30e623}">
          <xlrd:rvb i="3411"/>
        </ext>
      </extLst>
    </bk>
    <bk>
      <extLst>
        <ext uri="{3e2802c4-a4d2-4d8b-9148-e3be6c30e623}">
          <xlrd:rvb i="3412"/>
        </ext>
      </extLst>
    </bk>
    <bk>
      <extLst>
        <ext uri="{3e2802c4-a4d2-4d8b-9148-e3be6c30e623}">
          <xlrd:rvb i="3413"/>
        </ext>
      </extLst>
    </bk>
    <bk>
      <extLst>
        <ext uri="{3e2802c4-a4d2-4d8b-9148-e3be6c30e623}">
          <xlrd:rvb i="3414"/>
        </ext>
      </extLst>
    </bk>
    <bk>
      <extLst>
        <ext uri="{3e2802c4-a4d2-4d8b-9148-e3be6c30e623}">
          <xlrd:rvb i="3415"/>
        </ext>
      </extLst>
    </bk>
    <bk>
      <extLst>
        <ext uri="{3e2802c4-a4d2-4d8b-9148-e3be6c30e623}">
          <xlrd:rvb i="3416"/>
        </ext>
      </extLst>
    </bk>
    <bk>
      <extLst>
        <ext uri="{3e2802c4-a4d2-4d8b-9148-e3be6c30e623}">
          <xlrd:rvb i="3417"/>
        </ext>
      </extLst>
    </bk>
    <bk>
      <extLst>
        <ext uri="{3e2802c4-a4d2-4d8b-9148-e3be6c30e623}">
          <xlrd:rvb i="3418"/>
        </ext>
      </extLst>
    </bk>
    <bk>
      <extLst>
        <ext uri="{3e2802c4-a4d2-4d8b-9148-e3be6c30e623}">
          <xlrd:rvb i="3419"/>
        </ext>
      </extLst>
    </bk>
    <bk>
      <extLst>
        <ext uri="{3e2802c4-a4d2-4d8b-9148-e3be6c30e623}">
          <xlrd:rvb i="3420"/>
        </ext>
      </extLst>
    </bk>
    <bk>
      <extLst>
        <ext uri="{3e2802c4-a4d2-4d8b-9148-e3be6c30e623}">
          <xlrd:rvb i="3421"/>
        </ext>
      </extLst>
    </bk>
    <bk>
      <extLst>
        <ext uri="{3e2802c4-a4d2-4d8b-9148-e3be6c30e623}">
          <xlrd:rvb i="3422"/>
        </ext>
      </extLst>
    </bk>
    <bk>
      <extLst>
        <ext uri="{3e2802c4-a4d2-4d8b-9148-e3be6c30e623}">
          <xlrd:rvb i="3423"/>
        </ext>
      </extLst>
    </bk>
    <bk>
      <extLst>
        <ext uri="{3e2802c4-a4d2-4d8b-9148-e3be6c30e623}">
          <xlrd:rvb i="3424"/>
        </ext>
      </extLst>
    </bk>
    <bk>
      <extLst>
        <ext uri="{3e2802c4-a4d2-4d8b-9148-e3be6c30e623}">
          <xlrd:rvb i="3425"/>
        </ext>
      </extLst>
    </bk>
    <bk>
      <extLst>
        <ext uri="{3e2802c4-a4d2-4d8b-9148-e3be6c30e623}">
          <xlrd:rvb i="3426"/>
        </ext>
      </extLst>
    </bk>
    <bk>
      <extLst>
        <ext uri="{3e2802c4-a4d2-4d8b-9148-e3be6c30e623}">
          <xlrd:rvb i="3427"/>
        </ext>
      </extLst>
    </bk>
    <bk>
      <extLst>
        <ext uri="{3e2802c4-a4d2-4d8b-9148-e3be6c30e623}">
          <xlrd:rvb i="3428"/>
        </ext>
      </extLst>
    </bk>
    <bk>
      <extLst>
        <ext uri="{3e2802c4-a4d2-4d8b-9148-e3be6c30e623}">
          <xlrd:rvb i="3429"/>
        </ext>
      </extLst>
    </bk>
    <bk>
      <extLst>
        <ext uri="{3e2802c4-a4d2-4d8b-9148-e3be6c30e623}">
          <xlrd:rvb i="3430"/>
        </ext>
      </extLst>
    </bk>
    <bk>
      <extLst>
        <ext uri="{3e2802c4-a4d2-4d8b-9148-e3be6c30e623}">
          <xlrd:rvb i="3431"/>
        </ext>
      </extLst>
    </bk>
    <bk>
      <extLst>
        <ext uri="{3e2802c4-a4d2-4d8b-9148-e3be6c30e623}">
          <xlrd:rvb i="3432"/>
        </ext>
      </extLst>
    </bk>
    <bk>
      <extLst>
        <ext uri="{3e2802c4-a4d2-4d8b-9148-e3be6c30e623}">
          <xlrd:rvb i="3433"/>
        </ext>
      </extLst>
    </bk>
    <bk>
      <extLst>
        <ext uri="{3e2802c4-a4d2-4d8b-9148-e3be6c30e623}">
          <xlrd:rvb i="3434"/>
        </ext>
      </extLst>
    </bk>
    <bk>
      <extLst>
        <ext uri="{3e2802c4-a4d2-4d8b-9148-e3be6c30e623}">
          <xlrd:rvb i="3435"/>
        </ext>
      </extLst>
    </bk>
    <bk>
      <extLst>
        <ext uri="{3e2802c4-a4d2-4d8b-9148-e3be6c30e623}">
          <xlrd:rvb i="3436"/>
        </ext>
      </extLst>
    </bk>
    <bk>
      <extLst>
        <ext uri="{3e2802c4-a4d2-4d8b-9148-e3be6c30e623}">
          <xlrd:rvb i="3437"/>
        </ext>
      </extLst>
    </bk>
    <bk>
      <extLst>
        <ext uri="{3e2802c4-a4d2-4d8b-9148-e3be6c30e623}">
          <xlrd:rvb i="3438"/>
        </ext>
      </extLst>
    </bk>
    <bk>
      <extLst>
        <ext uri="{3e2802c4-a4d2-4d8b-9148-e3be6c30e623}">
          <xlrd:rvb i="3439"/>
        </ext>
      </extLst>
    </bk>
    <bk>
      <extLst>
        <ext uri="{3e2802c4-a4d2-4d8b-9148-e3be6c30e623}">
          <xlrd:rvb i="3440"/>
        </ext>
      </extLst>
    </bk>
    <bk>
      <extLst>
        <ext uri="{3e2802c4-a4d2-4d8b-9148-e3be6c30e623}">
          <xlrd:rvb i="3441"/>
        </ext>
      </extLst>
    </bk>
    <bk>
      <extLst>
        <ext uri="{3e2802c4-a4d2-4d8b-9148-e3be6c30e623}">
          <xlrd:rvb i="3442"/>
        </ext>
      </extLst>
    </bk>
    <bk>
      <extLst>
        <ext uri="{3e2802c4-a4d2-4d8b-9148-e3be6c30e623}">
          <xlrd:rvb i="3443"/>
        </ext>
      </extLst>
    </bk>
    <bk>
      <extLst>
        <ext uri="{3e2802c4-a4d2-4d8b-9148-e3be6c30e623}">
          <xlrd:rvb i="3444"/>
        </ext>
      </extLst>
    </bk>
    <bk>
      <extLst>
        <ext uri="{3e2802c4-a4d2-4d8b-9148-e3be6c30e623}">
          <xlrd:rvb i="3445"/>
        </ext>
      </extLst>
    </bk>
    <bk>
      <extLst>
        <ext uri="{3e2802c4-a4d2-4d8b-9148-e3be6c30e623}">
          <xlrd:rvb i="3446"/>
        </ext>
      </extLst>
    </bk>
    <bk>
      <extLst>
        <ext uri="{3e2802c4-a4d2-4d8b-9148-e3be6c30e623}">
          <xlrd:rvb i="3447"/>
        </ext>
      </extLst>
    </bk>
    <bk>
      <extLst>
        <ext uri="{3e2802c4-a4d2-4d8b-9148-e3be6c30e623}">
          <xlrd:rvb i="3448"/>
        </ext>
      </extLst>
    </bk>
    <bk>
      <extLst>
        <ext uri="{3e2802c4-a4d2-4d8b-9148-e3be6c30e623}">
          <xlrd:rvb i="3449"/>
        </ext>
      </extLst>
    </bk>
    <bk>
      <extLst>
        <ext uri="{3e2802c4-a4d2-4d8b-9148-e3be6c30e623}">
          <xlrd:rvb i="3450"/>
        </ext>
      </extLst>
    </bk>
    <bk>
      <extLst>
        <ext uri="{3e2802c4-a4d2-4d8b-9148-e3be6c30e623}">
          <xlrd:rvb i="3451"/>
        </ext>
      </extLst>
    </bk>
    <bk>
      <extLst>
        <ext uri="{3e2802c4-a4d2-4d8b-9148-e3be6c30e623}">
          <xlrd:rvb i="3452"/>
        </ext>
      </extLst>
    </bk>
    <bk>
      <extLst>
        <ext uri="{3e2802c4-a4d2-4d8b-9148-e3be6c30e623}">
          <xlrd:rvb i="3453"/>
        </ext>
      </extLst>
    </bk>
    <bk>
      <extLst>
        <ext uri="{3e2802c4-a4d2-4d8b-9148-e3be6c30e623}">
          <xlrd:rvb i="3454"/>
        </ext>
      </extLst>
    </bk>
    <bk>
      <extLst>
        <ext uri="{3e2802c4-a4d2-4d8b-9148-e3be6c30e623}">
          <xlrd:rvb i="3455"/>
        </ext>
      </extLst>
    </bk>
    <bk>
      <extLst>
        <ext uri="{3e2802c4-a4d2-4d8b-9148-e3be6c30e623}">
          <xlrd:rvb i="3456"/>
        </ext>
      </extLst>
    </bk>
    <bk>
      <extLst>
        <ext uri="{3e2802c4-a4d2-4d8b-9148-e3be6c30e623}">
          <xlrd:rvb i="3457"/>
        </ext>
      </extLst>
    </bk>
    <bk>
      <extLst>
        <ext uri="{3e2802c4-a4d2-4d8b-9148-e3be6c30e623}">
          <xlrd:rvb i="3458"/>
        </ext>
      </extLst>
    </bk>
    <bk>
      <extLst>
        <ext uri="{3e2802c4-a4d2-4d8b-9148-e3be6c30e623}">
          <xlrd:rvb i="3459"/>
        </ext>
      </extLst>
    </bk>
    <bk>
      <extLst>
        <ext uri="{3e2802c4-a4d2-4d8b-9148-e3be6c30e623}">
          <xlrd:rvb i="3460"/>
        </ext>
      </extLst>
    </bk>
    <bk>
      <extLst>
        <ext uri="{3e2802c4-a4d2-4d8b-9148-e3be6c30e623}">
          <xlrd:rvb i="3461"/>
        </ext>
      </extLst>
    </bk>
    <bk>
      <extLst>
        <ext uri="{3e2802c4-a4d2-4d8b-9148-e3be6c30e623}">
          <xlrd:rvb i="3462"/>
        </ext>
      </extLst>
    </bk>
    <bk>
      <extLst>
        <ext uri="{3e2802c4-a4d2-4d8b-9148-e3be6c30e623}">
          <xlrd:rvb i="3463"/>
        </ext>
      </extLst>
    </bk>
    <bk>
      <extLst>
        <ext uri="{3e2802c4-a4d2-4d8b-9148-e3be6c30e623}">
          <xlrd:rvb i="3464"/>
        </ext>
      </extLst>
    </bk>
    <bk>
      <extLst>
        <ext uri="{3e2802c4-a4d2-4d8b-9148-e3be6c30e623}">
          <xlrd:rvb i="3465"/>
        </ext>
      </extLst>
    </bk>
    <bk>
      <extLst>
        <ext uri="{3e2802c4-a4d2-4d8b-9148-e3be6c30e623}">
          <xlrd:rvb i="3466"/>
        </ext>
      </extLst>
    </bk>
    <bk>
      <extLst>
        <ext uri="{3e2802c4-a4d2-4d8b-9148-e3be6c30e623}">
          <xlrd:rvb i="3467"/>
        </ext>
      </extLst>
    </bk>
    <bk>
      <extLst>
        <ext uri="{3e2802c4-a4d2-4d8b-9148-e3be6c30e623}">
          <xlrd:rvb i="3468"/>
        </ext>
      </extLst>
    </bk>
    <bk>
      <extLst>
        <ext uri="{3e2802c4-a4d2-4d8b-9148-e3be6c30e623}">
          <xlrd:rvb i="3469"/>
        </ext>
      </extLst>
    </bk>
    <bk>
      <extLst>
        <ext uri="{3e2802c4-a4d2-4d8b-9148-e3be6c30e623}">
          <xlrd:rvb i="3470"/>
        </ext>
      </extLst>
    </bk>
    <bk>
      <extLst>
        <ext uri="{3e2802c4-a4d2-4d8b-9148-e3be6c30e623}">
          <xlrd:rvb i="3471"/>
        </ext>
      </extLst>
    </bk>
    <bk>
      <extLst>
        <ext uri="{3e2802c4-a4d2-4d8b-9148-e3be6c30e623}">
          <xlrd:rvb i="3472"/>
        </ext>
      </extLst>
    </bk>
    <bk>
      <extLst>
        <ext uri="{3e2802c4-a4d2-4d8b-9148-e3be6c30e623}">
          <xlrd:rvb i="3473"/>
        </ext>
      </extLst>
    </bk>
    <bk>
      <extLst>
        <ext uri="{3e2802c4-a4d2-4d8b-9148-e3be6c30e623}">
          <xlrd:rvb i="3474"/>
        </ext>
      </extLst>
    </bk>
    <bk>
      <extLst>
        <ext uri="{3e2802c4-a4d2-4d8b-9148-e3be6c30e623}">
          <xlrd:rvb i="3475"/>
        </ext>
      </extLst>
    </bk>
    <bk>
      <extLst>
        <ext uri="{3e2802c4-a4d2-4d8b-9148-e3be6c30e623}">
          <xlrd:rvb i="3476"/>
        </ext>
      </extLst>
    </bk>
    <bk>
      <extLst>
        <ext uri="{3e2802c4-a4d2-4d8b-9148-e3be6c30e623}">
          <xlrd:rvb i="3477"/>
        </ext>
      </extLst>
    </bk>
    <bk>
      <extLst>
        <ext uri="{3e2802c4-a4d2-4d8b-9148-e3be6c30e623}">
          <xlrd:rvb i="3478"/>
        </ext>
      </extLst>
    </bk>
    <bk>
      <extLst>
        <ext uri="{3e2802c4-a4d2-4d8b-9148-e3be6c30e623}">
          <xlrd:rvb i="3479"/>
        </ext>
      </extLst>
    </bk>
    <bk>
      <extLst>
        <ext uri="{3e2802c4-a4d2-4d8b-9148-e3be6c30e623}">
          <xlrd:rvb i="3480"/>
        </ext>
      </extLst>
    </bk>
    <bk>
      <extLst>
        <ext uri="{3e2802c4-a4d2-4d8b-9148-e3be6c30e623}">
          <xlrd:rvb i="3481"/>
        </ext>
      </extLst>
    </bk>
    <bk>
      <extLst>
        <ext uri="{3e2802c4-a4d2-4d8b-9148-e3be6c30e623}">
          <xlrd:rvb i="3482"/>
        </ext>
      </extLst>
    </bk>
    <bk>
      <extLst>
        <ext uri="{3e2802c4-a4d2-4d8b-9148-e3be6c30e623}">
          <xlrd:rvb i="3483"/>
        </ext>
      </extLst>
    </bk>
    <bk>
      <extLst>
        <ext uri="{3e2802c4-a4d2-4d8b-9148-e3be6c30e623}">
          <xlrd:rvb i="3484"/>
        </ext>
      </extLst>
    </bk>
    <bk>
      <extLst>
        <ext uri="{3e2802c4-a4d2-4d8b-9148-e3be6c30e623}">
          <xlrd:rvb i="3485"/>
        </ext>
      </extLst>
    </bk>
    <bk>
      <extLst>
        <ext uri="{3e2802c4-a4d2-4d8b-9148-e3be6c30e623}">
          <xlrd:rvb i="3486"/>
        </ext>
      </extLst>
    </bk>
    <bk>
      <extLst>
        <ext uri="{3e2802c4-a4d2-4d8b-9148-e3be6c30e623}">
          <xlrd:rvb i="3487"/>
        </ext>
      </extLst>
    </bk>
    <bk>
      <extLst>
        <ext uri="{3e2802c4-a4d2-4d8b-9148-e3be6c30e623}">
          <xlrd:rvb i="3488"/>
        </ext>
      </extLst>
    </bk>
    <bk>
      <extLst>
        <ext uri="{3e2802c4-a4d2-4d8b-9148-e3be6c30e623}">
          <xlrd:rvb i="3489"/>
        </ext>
      </extLst>
    </bk>
    <bk>
      <extLst>
        <ext uri="{3e2802c4-a4d2-4d8b-9148-e3be6c30e623}">
          <xlrd:rvb i="3490"/>
        </ext>
      </extLst>
    </bk>
    <bk>
      <extLst>
        <ext uri="{3e2802c4-a4d2-4d8b-9148-e3be6c30e623}">
          <xlrd:rvb i="3491"/>
        </ext>
      </extLst>
    </bk>
    <bk>
      <extLst>
        <ext uri="{3e2802c4-a4d2-4d8b-9148-e3be6c30e623}">
          <xlrd:rvb i="3492"/>
        </ext>
      </extLst>
    </bk>
    <bk>
      <extLst>
        <ext uri="{3e2802c4-a4d2-4d8b-9148-e3be6c30e623}">
          <xlrd:rvb i="3493"/>
        </ext>
      </extLst>
    </bk>
    <bk>
      <extLst>
        <ext uri="{3e2802c4-a4d2-4d8b-9148-e3be6c30e623}">
          <xlrd:rvb i="3494"/>
        </ext>
      </extLst>
    </bk>
    <bk>
      <extLst>
        <ext uri="{3e2802c4-a4d2-4d8b-9148-e3be6c30e623}">
          <xlrd:rvb i="3495"/>
        </ext>
      </extLst>
    </bk>
    <bk>
      <extLst>
        <ext uri="{3e2802c4-a4d2-4d8b-9148-e3be6c30e623}">
          <xlrd:rvb i="3496"/>
        </ext>
      </extLst>
    </bk>
    <bk>
      <extLst>
        <ext uri="{3e2802c4-a4d2-4d8b-9148-e3be6c30e623}">
          <xlrd:rvb i="3497"/>
        </ext>
      </extLst>
    </bk>
    <bk>
      <extLst>
        <ext uri="{3e2802c4-a4d2-4d8b-9148-e3be6c30e623}">
          <xlrd:rvb i="3498"/>
        </ext>
      </extLst>
    </bk>
    <bk>
      <extLst>
        <ext uri="{3e2802c4-a4d2-4d8b-9148-e3be6c30e623}">
          <xlrd:rvb i="3499"/>
        </ext>
      </extLst>
    </bk>
    <bk>
      <extLst>
        <ext uri="{3e2802c4-a4d2-4d8b-9148-e3be6c30e623}">
          <xlrd:rvb i="3500"/>
        </ext>
      </extLst>
    </bk>
    <bk>
      <extLst>
        <ext uri="{3e2802c4-a4d2-4d8b-9148-e3be6c30e623}">
          <xlrd:rvb i="3501"/>
        </ext>
      </extLst>
    </bk>
    <bk>
      <extLst>
        <ext uri="{3e2802c4-a4d2-4d8b-9148-e3be6c30e623}">
          <xlrd:rvb i="3502"/>
        </ext>
      </extLst>
    </bk>
    <bk>
      <extLst>
        <ext uri="{3e2802c4-a4d2-4d8b-9148-e3be6c30e623}">
          <xlrd:rvb i="3503"/>
        </ext>
      </extLst>
    </bk>
    <bk>
      <extLst>
        <ext uri="{3e2802c4-a4d2-4d8b-9148-e3be6c30e623}">
          <xlrd:rvb i="3504"/>
        </ext>
      </extLst>
    </bk>
    <bk>
      <extLst>
        <ext uri="{3e2802c4-a4d2-4d8b-9148-e3be6c30e623}">
          <xlrd:rvb i="3505"/>
        </ext>
      </extLst>
    </bk>
    <bk>
      <extLst>
        <ext uri="{3e2802c4-a4d2-4d8b-9148-e3be6c30e623}">
          <xlrd:rvb i="3506"/>
        </ext>
      </extLst>
    </bk>
    <bk>
      <extLst>
        <ext uri="{3e2802c4-a4d2-4d8b-9148-e3be6c30e623}">
          <xlrd:rvb i="3507"/>
        </ext>
      </extLst>
    </bk>
    <bk>
      <extLst>
        <ext uri="{3e2802c4-a4d2-4d8b-9148-e3be6c30e623}">
          <xlrd:rvb i="3508"/>
        </ext>
      </extLst>
    </bk>
    <bk>
      <extLst>
        <ext uri="{3e2802c4-a4d2-4d8b-9148-e3be6c30e623}">
          <xlrd:rvb i="3509"/>
        </ext>
      </extLst>
    </bk>
    <bk>
      <extLst>
        <ext uri="{3e2802c4-a4d2-4d8b-9148-e3be6c30e623}">
          <xlrd:rvb i="3510"/>
        </ext>
      </extLst>
    </bk>
    <bk>
      <extLst>
        <ext uri="{3e2802c4-a4d2-4d8b-9148-e3be6c30e623}">
          <xlrd:rvb i="3511"/>
        </ext>
      </extLst>
    </bk>
    <bk>
      <extLst>
        <ext uri="{3e2802c4-a4d2-4d8b-9148-e3be6c30e623}">
          <xlrd:rvb i="3512"/>
        </ext>
      </extLst>
    </bk>
    <bk>
      <extLst>
        <ext uri="{3e2802c4-a4d2-4d8b-9148-e3be6c30e623}">
          <xlrd:rvb i="3513"/>
        </ext>
      </extLst>
    </bk>
    <bk>
      <extLst>
        <ext uri="{3e2802c4-a4d2-4d8b-9148-e3be6c30e623}">
          <xlrd:rvb i="3514"/>
        </ext>
      </extLst>
    </bk>
    <bk>
      <extLst>
        <ext uri="{3e2802c4-a4d2-4d8b-9148-e3be6c30e623}">
          <xlrd:rvb i="3515"/>
        </ext>
      </extLst>
    </bk>
    <bk>
      <extLst>
        <ext uri="{3e2802c4-a4d2-4d8b-9148-e3be6c30e623}">
          <xlrd:rvb i="3516"/>
        </ext>
      </extLst>
    </bk>
    <bk>
      <extLst>
        <ext uri="{3e2802c4-a4d2-4d8b-9148-e3be6c30e623}">
          <xlrd:rvb i="3517"/>
        </ext>
      </extLst>
    </bk>
    <bk>
      <extLst>
        <ext uri="{3e2802c4-a4d2-4d8b-9148-e3be6c30e623}">
          <xlrd:rvb i="3518"/>
        </ext>
      </extLst>
    </bk>
    <bk>
      <extLst>
        <ext uri="{3e2802c4-a4d2-4d8b-9148-e3be6c30e623}">
          <xlrd:rvb i="3519"/>
        </ext>
      </extLst>
    </bk>
    <bk>
      <extLst>
        <ext uri="{3e2802c4-a4d2-4d8b-9148-e3be6c30e623}">
          <xlrd:rvb i="3520"/>
        </ext>
      </extLst>
    </bk>
    <bk>
      <extLst>
        <ext uri="{3e2802c4-a4d2-4d8b-9148-e3be6c30e623}">
          <xlrd:rvb i="3521"/>
        </ext>
      </extLst>
    </bk>
    <bk>
      <extLst>
        <ext uri="{3e2802c4-a4d2-4d8b-9148-e3be6c30e623}">
          <xlrd:rvb i="3522"/>
        </ext>
      </extLst>
    </bk>
    <bk>
      <extLst>
        <ext uri="{3e2802c4-a4d2-4d8b-9148-e3be6c30e623}">
          <xlrd:rvb i="3523"/>
        </ext>
      </extLst>
    </bk>
    <bk>
      <extLst>
        <ext uri="{3e2802c4-a4d2-4d8b-9148-e3be6c30e623}">
          <xlrd:rvb i="3524"/>
        </ext>
      </extLst>
    </bk>
    <bk>
      <extLst>
        <ext uri="{3e2802c4-a4d2-4d8b-9148-e3be6c30e623}">
          <xlrd:rvb i="3525"/>
        </ext>
      </extLst>
    </bk>
    <bk>
      <extLst>
        <ext uri="{3e2802c4-a4d2-4d8b-9148-e3be6c30e623}">
          <xlrd:rvb i="3526"/>
        </ext>
      </extLst>
    </bk>
    <bk>
      <extLst>
        <ext uri="{3e2802c4-a4d2-4d8b-9148-e3be6c30e623}">
          <xlrd:rvb i="3527"/>
        </ext>
      </extLst>
    </bk>
    <bk>
      <extLst>
        <ext uri="{3e2802c4-a4d2-4d8b-9148-e3be6c30e623}">
          <xlrd:rvb i="3528"/>
        </ext>
      </extLst>
    </bk>
    <bk>
      <extLst>
        <ext uri="{3e2802c4-a4d2-4d8b-9148-e3be6c30e623}">
          <xlrd:rvb i="3529"/>
        </ext>
      </extLst>
    </bk>
    <bk>
      <extLst>
        <ext uri="{3e2802c4-a4d2-4d8b-9148-e3be6c30e623}">
          <xlrd:rvb i="3530"/>
        </ext>
      </extLst>
    </bk>
    <bk>
      <extLst>
        <ext uri="{3e2802c4-a4d2-4d8b-9148-e3be6c30e623}">
          <xlrd:rvb i="3531"/>
        </ext>
      </extLst>
    </bk>
    <bk>
      <extLst>
        <ext uri="{3e2802c4-a4d2-4d8b-9148-e3be6c30e623}">
          <xlrd:rvb i="3532"/>
        </ext>
      </extLst>
    </bk>
    <bk>
      <extLst>
        <ext uri="{3e2802c4-a4d2-4d8b-9148-e3be6c30e623}">
          <xlrd:rvb i="3533"/>
        </ext>
      </extLst>
    </bk>
    <bk>
      <extLst>
        <ext uri="{3e2802c4-a4d2-4d8b-9148-e3be6c30e623}">
          <xlrd:rvb i="3534"/>
        </ext>
      </extLst>
    </bk>
    <bk>
      <extLst>
        <ext uri="{3e2802c4-a4d2-4d8b-9148-e3be6c30e623}">
          <xlrd:rvb i="3535"/>
        </ext>
      </extLst>
    </bk>
    <bk>
      <extLst>
        <ext uri="{3e2802c4-a4d2-4d8b-9148-e3be6c30e623}">
          <xlrd:rvb i="3536"/>
        </ext>
      </extLst>
    </bk>
    <bk>
      <extLst>
        <ext uri="{3e2802c4-a4d2-4d8b-9148-e3be6c30e623}">
          <xlrd:rvb i="3537"/>
        </ext>
      </extLst>
    </bk>
    <bk>
      <extLst>
        <ext uri="{3e2802c4-a4d2-4d8b-9148-e3be6c30e623}">
          <xlrd:rvb i="3538"/>
        </ext>
      </extLst>
    </bk>
    <bk>
      <extLst>
        <ext uri="{3e2802c4-a4d2-4d8b-9148-e3be6c30e623}">
          <xlrd:rvb i="3539"/>
        </ext>
      </extLst>
    </bk>
    <bk>
      <extLst>
        <ext uri="{3e2802c4-a4d2-4d8b-9148-e3be6c30e623}">
          <xlrd:rvb i="3540"/>
        </ext>
      </extLst>
    </bk>
    <bk>
      <extLst>
        <ext uri="{3e2802c4-a4d2-4d8b-9148-e3be6c30e623}">
          <xlrd:rvb i="3541"/>
        </ext>
      </extLst>
    </bk>
    <bk>
      <extLst>
        <ext uri="{3e2802c4-a4d2-4d8b-9148-e3be6c30e623}">
          <xlrd:rvb i="3542"/>
        </ext>
      </extLst>
    </bk>
    <bk>
      <extLst>
        <ext uri="{3e2802c4-a4d2-4d8b-9148-e3be6c30e623}">
          <xlrd:rvb i="3543"/>
        </ext>
      </extLst>
    </bk>
    <bk>
      <extLst>
        <ext uri="{3e2802c4-a4d2-4d8b-9148-e3be6c30e623}">
          <xlrd:rvb i="3544"/>
        </ext>
      </extLst>
    </bk>
    <bk>
      <extLst>
        <ext uri="{3e2802c4-a4d2-4d8b-9148-e3be6c30e623}">
          <xlrd:rvb i="3545"/>
        </ext>
      </extLst>
    </bk>
    <bk>
      <extLst>
        <ext uri="{3e2802c4-a4d2-4d8b-9148-e3be6c30e623}">
          <xlrd:rvb i="3546"/>
        </ext>
      </extLst>
    </bk>
    <bk>
      <extLst>
        <ext uri="{3e2802c4-a4d2-4d8b-9148-e3be6c30e623}">
          <xlrd:rvb i="3547"/>
        </ext>
      </extLst>
    </bk>
    <bk>
      <extLst>
        <ext uri="{3e2802c4-a4d2-4d8b-9148-e3be6c30e623}">
          <xlrd:rvb i="3548"/>
        </ext>
      </extLst>
    </bk>
    <bk>
      <extLst>
        <ext uri="{3e2802c4-a4d2-4d8b-9148-e3be6c30e623}">
          <xlrd:rvb i="3549"/>
        </ext>
      </extLst>
    </bk>
    <bk>
      <extLst>
        <ext uri="{3e2802c4-a4d2-4d8b-9148-e3be6c30e623}">
          <xlrd:rvb i="3550"/>
        </ext>
      </extLst>
    </bk>
    <bk>
      <extLst>
        <ext uri="{3e2802c4-a4d2-4d8b-9148-e3be6c30e623}">
          <xlrd:rvb i="3551"/>
        </ext>
      </extLst>
    </bk>
    <bk>
      <extLst>
        <ext uri="{3e2802c4-a4d2-4d8b-9148-e3be6c30e623}">
          <xlrd:rvb i="3552"/>
        </ext>
      </extLst>
    </bk>
    <bk>
      <extLst>
        <ext uri="{3e2802c4-a4d2-4d8b-9148-e3be6c30e623}">
          <xlrd:rvb i="3553"/>
        </ext>
      </extLst>
    </bk>
    <bk>
      <extLst>
        <ext uri="{3e2802c4-a4d2-4d8b-9148-e3be6c30e623}">
          <xlrd:rvb i="3554"/>
        </ext>
      </extLst>
    </bk>
    <bk>
      <extLst>
        <ext uri="{3e2802c4-a4d2-4d8b-9148-e3be6c30e623}">
          <xlrd:rvb i="3555"/>
        </ext>
      </extLst>
    </bk>
    <bk>
      <extLst>
        <ext uri="{3e2802c4-a4d2-4d8b-9148-e3be6c30e623}">
          <xlrd:rvb i="3556"/>
        </ext>
      </extLst>
    </bk>
    <bk>
      <extLst>
        <ext uri="{3e2802c4-a4d2-4d8b-9148-e3be6c30e623}">
          <xlrd:rvb i="3557"/>
        </ext>
      </extLst>
    </bk>
    <bk>
      <extLst>
        <ext uri="{3e2802c4-a4d2-4d8b-9148-e3be6c30e623}">
          <xlrd:rvb i="3558"/>
        </ext>
      </extLst>
    </bk>
    <bk>
      <extLst>
        <ext uri="{3e2802c4-a4d2-4d8b-9148-e3be6c30e623}">
          <xlrd:rvb i="3559"/>
        </ext>
      </extLst>
    </bk>
    <bk>
      <extLst>
        <ext uri="{3e2802c4-a4d2-4d8b-9148-e3be6c30e623}">
          <xlrd:rvb i="3560"/>
        </ext>
      </extLst>
    </bk>
    <bk>
      <extLst>
        <ext uri="{3e2802c4-a4d2-4d8b-9148-e3be6c30e623}">
          <xlrd:rvb i="3561"/>
        </ext>
      </extLst>
    </bk>
    <bk>
      <extLst>
        <ext uri="{3e2802c4-a4d2-4d8b-9148-e3be6c30e623}">
          <xlrd:rvb i="3562"/>
        </ext>
      </extLst>
    </bk>
    <bk>
      <extLst>
        <ext uri="{3e2802c4-a4d2-4d8b-9148-e3be6c30e623}">
          <xlrd:rvb i="3563"/>
        </ext>
      </extLst>
    </bk>
    <bk>
      <extLst>
        <ext uri="{3e2802c4-a4d2-4d8b-9148-e3be6c30e623}">
          <xlrd:rvb i="3564"/>
        </ext>
      </extLst>
    </bk>
    <bk>
      <extLst>
        <ext uri="{3e2802c4-a4d2-4d8b-9148-e3be6c30e623}">
          <xlrd:rvb i="3565"/>
        </ext>
      </extLst>
    </bk>
    <bk>
      <extLst>
        <ext uri="{3e2802c4-a4d2-4d8b-9148-e3be6c30e623}">
          <xlrd:rvb i="3566"/>
        </ext>
      </extLst>
    </bk>
    <bk>
      <extLst>
        <ext uri="{3e2802c4-a4d2-4d8b-9148-e3be6c30e623}">
          <xlrd:rvb i="3567"/>
        </ext>
      </extLst>
    </bk>
    <bk>
      <extLst>
        <ext uri="{3e2802c4-a4d2-4d8b-9148-e3be6c30e623}">
          <xlrd:rvb i="3568"/>
        </ext>
      </extLst>
    </bk>
    <bk>
      <extLst>
        <ext uri="{3e2802c4-a4d2-4d8b-9148-e3be6c30e623}">
          <xlrd:rvb i="3569"/>
        </ext>
      </extLst>
    </bk>
    <bk>
      <extLst>
        <ext uri="{3e2802c4-a4d2-4d8b-9148-e3be6c30e623}">
          <xlrd:rvb i="3570"/>
        </ext>
      </extLst>
    </bk>
    <bk>
      <extLst>
        <ext uri="{3e2802c4-a4d2-4d8b-9148-e3be6c30e623}">
          <xlrd:rvb i="3571"/>
        </ext>
      </extLst>
    </bk>
    <bk>
      <extLst>
        <ext uri="{3e2802c4-a4d2-4d8b-9148-e3be6c30e623}">
          <xlrd:rvb i="3572"/>
        </ext>
      </extLst>
    </bk>
    <bk>
      <extLst>
        <ext uri="{3e2802c4-a4d2-4d8b-9148-e3be6c30e623}">
          <xlrd:rvb i="3573"/>
        </ext>
      </extLst>
    </bk>
    <bk>
      <extLst>
        <ext uri="{3e2802c4-a4d2-4d8b-9148-e3be6c30e623}">
          <xlrd:rvb i="3574"/>
        </ext>
      </extLst>
    </bk>
    <bk>
      <extLst>
        <ext uri="{3e2802c4-a4d2-4d8b-9148-e3be6c30e623}">
          <xlrd:rvb i="3575"/>
        </ext>
      </extLst>
    </bk>
    <bk>
      <extLst>
        <ext uri="{3e2802c4-a4d2-4d8b-9148-e3be6c30e623}">
          <xlrd:rvb i="3576"/>
        </ext>
      </extLst>
    </bk>
    <bk>
      <extLst>
        <ext uri="{3e2802c4-a4d2-4d8b-9148-e3be6c30e623}">
          <xlrd:rvb i="3577"/>
        </ext>
      </extLst>
    </bk>
    <bk>
      <extLst>
        <ext uri="{3e2802c4-a4d2-4d8b-9148-e3be6c30e623}">
          <xlrd:rvb i="3578"/>
        </ext>
      </extLst>
    </bk>
    <bk>
      <extLst>
        <ext uri="{3e2802c4-a4d2-4d8b-9148-e3be6c30e623}">
          <xlrd:rvb i="3579"/>
        </ext>
      </extLst>
    </bk>
    <bk>
      <extLst>
        <ext uri="{3e2802c4-a4d2-4d8b-9148-e3be6c30e623}">
          <xlrd:rvb i="3580"/>
        </ext>
      </extLst>
    </bk>
    <bk>
      <extLst>
        <ext uri="{3e2802c4-a4d2-4d8b-9148-e3be6c30e623}">
          <xlrd:rvb i="3581"/>
        </ext>
      </extLst>
    </bk>
    <bk>
      <extLst>
        <ext uri="{3e2802c4-a4d2-4d8b-9148-e3be6c30e623}">
          <xlrd:rvb i="3582"/>
        </ext>
      </extLst>
    </bk>
    <bk>
      <extLst>
        <ext uri="{3e2802c4-a4d2-4d8b-9148-e3be6c30e623}">
          <xlrd:rvb i="3583"/>
        </ext>
      </extLst>
    </bk>
    <bk>
      <extLst>
        <ext uri="{3e2802c4-a4d2-4d8b-9148-e3be6c30e623}">
          <xlrd:rvb i="3584"/>
        </ext>
      </extLst>
    </bk>
    <bk>
      <extLst>
        <ext uri="{3e2802c4-a4d2-4d8b-9148-e3be6c30e623}">
          <xlrd:rvb i="3585"/>
        </ext>
      </extLst>
    </bk>
    <bk>
      <extLst>
        <ext uri="{3e2802c4-a4d2-4d8b-9148-e3be6c30e623}">
          <xlrd:rvb i="3586"/>
        </ext>
      </extLst>
    </bk>
    <bk>
      <extLst>
        <ext uri="{3e2802c4-a4d2-4d8b-9148-e3be6c30e623}">
          <xlrd:rvb i="3587"/>
        </ext>
      </extLst>
    </bk>
    <bk>
      <extLst>
        <ext uri="{3e2802c4-a4d2-4d8b-9148-e3be6c30e623}">
          <xlrd:rvb i="3588"/>
        </ext>
      </extLst>
    </bk>
    <bk>
      <extLst>
        <ext uri="{3e2802c4-a4d2-4d8b-9148-e3be6c30e623}">
          <xlrd:rvb i="3589"/>
        </ext>
      </extLst>
    </bk>
    <bk>
      <extLst>
        <ext uri="{3e2802c4-a4d2-4d8b-9148-e3be6c30e623}">
          <xlrd:rvb i="3590"/>
        </ext>
      </extLst>
    </bk>
    <bk>
      <extLst>
        <ext uri="{3e2802c4-a4d2-4d8b-9148-e3be6c30e623}">
          <xlrd:rvb i="3591"/>
        </ext>
      </extLst>
    </bk>
    <bk>
      <extLst>
        <ext uri="{3e2802c4-a4d2-4d8b-9148-e3be6c30e623}">
          <xlrd:rvb i="3592"/>
        </ext>
      </extLst>
    </bk>
    <bk>
      <extLst>
        <ext uri="{3e2802c4-a4d2-4d8b-9148-e3be6c30e623}">
          <xlrd:rvb i="3593"/>
        </ext>
      </extLst>
    </bk>
    <bk>
      <extLst>
        <ext uri="{3e2802c4-a4d2-4d8b-9148-e3be6c30e623}">
          <xlrd:rvb i="3594"/>
        </ext>
      </extLst>
    </bk>
    <bk>
      <extLst>
        <ext uri="{3e2802c4-a4d2-4d8b-9148-e3be6c30e623}">
          <xlrd:rvb i="3595"/>
        </ext>
      </extLst>
    </bk>
    <bk>
      <extLst>
        <ext uri="{3e2802c4-a4d2-4d8b-9148-e3be6c30e623}">
          <xlrd:rvb i="3596"/>
        </ext>
      </extLst>
    </bk>
    <bk>
      <extLst>
        <ext uri="{3e2802c4-a4d2-4d8b-9148-e3be6c30e623}">
          <xlrd:rvb i="3597"/>
        </ext>
      </extLst>
    </bk>
    <bk>
      <extLst>
        <ext uri="{3e2802c4-a4d2-4d8b-9148-e3be6c30e623}">
          <xlrd:rvb i="3598"/>
        </ext>
      </extLst>
    </bk>
    <bk>
      <extLst>
        <ext uri="{3e2802c4-a4d2-4d8b-9148-e3be6c30e623}">
          <xlrd:rvb i="3599"/>
        </ext>
      </extLst>
    </bk>
    <bk>
      <extLst>
        <ext uri="{3e2802c4-a4d2-4d8b-9148-e3be6c30e623}">
          <xlrd:rvb i="3600"/>
        </ext>
      </extLst>
    </bk>
    <bk>
      <extLst>
        <ext uri="{3e2802c4-a4d2-4d8b-9148-e3be6c30e623}">
          <xlrd:rvb i="3601"/>
        </ext>
      </extLst>
    </bk>
    <bk>
      <extLst>
        <ext uri="{3e2802c4-a4d2-4d8b-9148-e3be6c30e623}">
          <xlrd:rvb i="3602"/>
        </ext>
      </extLst>
    </bk>
    <bk>
      <extLst>
        <ext uri="{3e2802c4-a4d2-4d8b-9148-e3be6c30e623}">
          <xlrd:rvb i="3603"/>
        </ext>
      </extLst>
    </bk>
    <bk>
      <extLst>
        <ext uri="{3e2802c4-a4d2-4d8b-9148-e3be6c30e623}">
          <xlrd:rvb i="3604"/>
        </ext>
      </extLst>
    </bk>
    <bk>
      <extLst>
        <ext uri="{3e2802c4-a4d2-4d8b-9148-e3be6c30e623}">
          <xlrd:rvb i="3605"/>
        </ext>
      </extLst>
    </bk>
    <bk>
      <extLst>
        <ext uri="{3e2802c4-a4d2-4d8b-9148-e3be6c30e623}">
          <xlrd:rvb i="3606"/>
        </ext>
      </extLst>
    </bk>
    <bk>
      <extLst>
        <ext uri="{3e2802c4-a4d2-4d8b-9148-e3be6c30e623}">
          <xlrd:rvb i="3607"/>
        </ext>
      </extLst>
    </bk>
    <bk>
      <extLst>
        <ext uri="{3e2802c4-a4d2-4d8b-9148-e3be6c30e623}">
          <xlrd:rvb i="3608"/>
        </ext>
      </extLst>
    </bk>
    <bk>
      <extLst>
        <ext uri="{3e2802c4-a4d2-4d8b-9148-e3be6c30e623}">
          <xlrd:rvb i="3609"/>
        </ext>
      </extLst>
    </bk>
    <bk>
      <extLst>
        <ext uri="{3e2802c4-a4d2-4d8b-9148-e3be6c30e623}">
          <xlrd:rvb i="3610"/>
        </ext>
      </extLst>
    </bk>
    <bk>
      <extLst>
        <ext uri="{3e2802c4-a4d2-4d8b-9148-e3be6c30e623}">
          <xlrd:rvb i="3611"/>
        </ext>
      </extLst>
    </bk>
    <bk>
      <extLst>
        <ext uri="{3e2802c4-a4d2-4d8b-9148-e3be6c30e623}">
          <xlrd:rvb i="3612"/>
        </ext>
      </extLst>
    </bk>
    <bk>
      <extLst>
        <ext uri="{3e2802c4-a4d2-4d8b-9148-e3be6c30e623}">
          <xlrd:rvb i="3613"/>
        </ext>
      </extLst>
    </bk>
    <bk>
      <extLst>
        <ext uri="{3e2802c4-a4d2-4d8b-9148-e3be6c30e623}">
          <xlrd:rvb i="3614"/>
        </ext>
      </extLst>
    </bk>
    <bk>
      <extLst>
        <ext uri="{3e2802c4-a4d2-4d8b-9148-e3be6c30e623}">
          <xlrd:rvb i="3615"/>
        </ext>
      </extLst>
    </bk>
    <bk>
      <extLst>
        <ext uri="{3e2802c4-a4d2-4d8b-9148-e3be6c30e623}">
          <xlrd:rvb i="3616"/>
        </ext>
      </extLst>
    </bk>
    <bk>
      <extLst>
        <ext uri="{3e2802c4-a4d2-4d8b-9148-e3be6c30e623}">
          <xlrd:rvb i="3617"/>
        </ext>
      </extLst>
    </bk>
    <bk>
      <extLst>
        <ext uri="{3e2802c4-a4d2-4d8b-9148-e3be6c30e623}">
          <xlrd:rvb i="3618"/>
        </ext>
      </extLst>
    </bk>
    <bk>
      <extLst>
        <ext uri="{3e2802c4-a4d2-4d8b-9148-e3be6c30e623}">
          <xlrd:rvb i="3619"/>
        </ext>
      </extLst>
    </bk>
    <bk>
      <extLst>
        <ext uri="{3e2802c4-a4d2-4d8b-9148-e3be6c30e623}">
          <xlrd:rvb i="3620"/>
        </ext>
      </extLst>
    </bk>
    <bk>
      <extLst>
        <ext uri="{3e2802c4-a4d2-4d8b-9148-e3be6c30e623}">
          <xlrd:rvb i="3621"/>
        </ext>
      </extLst>
    </bk>
    <bk>
      <extLst>
        <ext uri="{3e2802c4-a4d2-4d8b-9148-e3be6c30e623}">
          <xlrd:rvb i="3622"/>
        </ext>
      </extLst>
    </bk>
    <bk>
      <extLst>
        <ext uri="{3e2802c4-a4d2-4d8b-9148-e3be6c30e623}">
          <xlrd:rvb i="3623"/>
        </ext>
      </extLst>
    </bk>
    <bk>
      <extLst>
        <ext uri="{3e2802c4-a4d2-4d8b-9148-e3be6c30e623}">
          <xlrd:rvb i="3624"/>
        </ext>
      </extLst>
    </bk>
    <bk>
      <extLst>
        <ext uri="{3e2802c4-a4d2-4d8b-9148-e3be6c30e623}">
          <xlrd:rvb i="3625"/>
        </ext>
      </extLst>
    </bk>
    <bk>
      <extLst>
        <ext uri="{3e2802c4-a4d2-4d8b-9148-e3be6c30e623}">
          <xlrd:rvb i="3626"/>
        </ext>
      </extLst>
    </bk>
    <bk>
      <extLst>
        <ext uri="{3e2802c4-a4d2-4d8b-9148-e3be6c30e623}">
          <xlrd:rvb i="3627"/>
        </ext>
      </extLst>
    </bk>
    <bk>
      <extLst>
        <ext uri="{3e2802c4-a4d2-4d8b-9148-e3be6c30e623}">
          <xlrd:rvb i="3628"/>
        </ext>
      </extLst>
    </bk>
    <bk>
      <extLst>
        <ext uri="{3e2802c4-a4d2-4d8b-9148-e3be6c30e623}">
          <xlrd:rvb i="3629"/>
        </ext>
      </extLst>
    </bk>
    <bk>
      <extLst>
        <ext uri="{3e2802c4-a4d2-4d8b-9148-e3be6c30e623}">
          <xlrd:rvb i="3630"/>
        </ext>
      </extLst>
    </bk>
    <bk>
      <extLst>
        <ext uri="{3e2802c4-a4d2-4d8b-9148-e3be6c30e623}">
          <xlrd:rvb i="3631"/>
        </ext>
      </extLst>
    </bk>
    <bk>
      <extLst>
        <ext uri="{3e2802c4-a4d2-4d8b-9148-e3be6c30e623}">
          <xlrd:rvb i="3632"/>
        </ext>
      </extLst>
    </bk>
    <bk>
      <extLst>
        <ext uri="{3e2802c4-a4d2-4d8b-9148-e3be6c30e623}">
          <xlrd:rvb i="3633"/>
        </ext>
      </extLst>
    </bk>
    <bk>
      <extLst>
        <ext uri="{3e2802c4-a4d2-4d8b-9148-e3be6c30e623}">
          <xlrd:rvb i="3634"/>
        </ext>
      </extLst>
    </bk>
    <bk>
      <extLst>
        <ext uri="{3e2802c4-a4d2-4d8b-9148-e3be6c30e623}">
          <xlrd:rvb i="3635"/>
        </ext>
      </extLst>
    </bk>
    <bk>
      <extLst>
        <ext uri="{3e2802c4-a4d2-4d8b-9148-e3be6c30e623}">
          <xlrd:rvb i="3636"/>
        </ext>
      </extLst>
    </bk>
    <bk>
      <extLst>
        <ext uri="{3e2802c4-a4d2-4d8b-9148-e3be6c30e623}">
          <xlrd:rvb i="3637"/>
        </ext>
      </extLst>
    </bk>
    <bk>
      <extLst>
        <ext uri="{3e2802c4-a4d2-4d8b-9148-e3be6c30e623}">
          <xlrd:rvb i="3638"/>
        </ext>
      </extLst>
    </bk>
    <bk>
      <extLst>
        <ext uri="{3e2802c4-a4d2-4d8b-9148-e3be6c30e623}">
          <xlrd:rvb i="3639"/>
        </ext>
      </extLst>
    </bk>
    <bk>
      <extLst>
        <ext uri="{3e2802c4-a4d2-4d8b-9148-e3be6c30e623}">
          <xlrd:rvb i="3640"/>
        </ext>
      </extLst>
    </bk>
    <bk>
      <extLst>
        <ext uri="{3e2802c4-a4d2-4d8b-9148-e3be6c30e623}">
          <xlrd:rvb i="3641"/>
        </ext>
      </extLst>
    </bk>
    <bk>
      <extLst>
        <ext uri="{3e2802c4-a4d2-4d8b-9148-e3be6c30e623}">
          <xlrd:rvb i="3642"/>
        </ext>
      </extLst>
    </bk>
    <bk>
      <extLst>
        <ext uri="{3e2802c4-a4d2-4d8b-9148-e3be6c30e623}">
          <xlrd:rvb i="3643"/>
        </ext>
      </extLst>
    </bk>
    <bk>
      <extLst>
        <ext uri="{3e2802c4-a4d2-4d8b-9148-e3be6c30e623}">
          <xlrd:rvb i="3644"/>
        </ext>
      </extLst>
    </bk>
    <bk>
      <extLst>
        <ext uri="{3e2802c4-a4d2-4d8b-9148-e3be6c30e623}">
          <xlrd:rvb i="3645"/>
        </ext>
      </extLst>
    </bk>
    <bk>
      <extLst>
        <ext uri="{3e2802c4-a4d2-4d8b-9148-e3be6c30e623}">
          <xlrd:rvb i="3646"/>
        </ext>
      </extLst>
    </bk>
    <bk>
      <extLst>
        <ext uri="{3e2802c4-a4d2-4d8b-9148-e3be6c30e623}">
          <xlrd:rvb i="3647"/>
        </ext>
      </extLst>
    </bk>
    <bk>
      <extLst>
        <ext uri="{3e2802c4-a4d2-4d8b-9148-e3be6c30e623}">
          <xlrd:rvb i="3648"/>
        </ext>
      </extLst>
    </bk>
    <bk>
      <extLst>
        <ext uri="{3e2802c4-a4d2-4d8b-9148-e3be6c30e623}">
          <xlrd:rvb i="3649"/>
        </ext>
      </extLst>
    </bk>
    <bk>
      <extLst>
        <ext uri="{3e2802c4-a4d2-4d8b-9148-e3be6c30e623}">
          <xlrd:rvb i="3650"/>
        </ext>
      </extLst>
    </bk>
    <bk>
      <extLst>
        <ext uri="{3e2802c4-a4d2-4d8b-9148-e3be6c30e623}">
          <xlrd:rvb i="3651"/>
        </ext>
      </extLst>
    </bk>
    <bk>
      <extLst>
        <ext uri="{3e2802c4-a4d2-4d8b-9148-e3be6c30e623}">
          <xlrd:rvb i="3652"/>
        </ext>
      </extLst>
    </bk>
    <bk>
      <extLst>
        <ext uri="{3e2802c4-a4d2-4d8b-9148-e3be6c30e623}">
          <xlrd:rvb i="3653"/>
        </ext>
      </extLst>
    </bk>
    <bk>
      <extLst>
        <ext uri="{3e2802c4-a4d2-4d8b-9148-e3be6c30e623}">
          <xlrd:rvb i="3654"/>
        </ext>
      </extLst>
    </bk>
    <bk>
      <extLst>
        <ext uri="{3e2802c4-a4d2-4d8b-9148-e3be6c30e623}">
          <xlrd:rvb i="3655"/>
        </ext>
      </extLst>
    </bk>
    <bk>
      <extLst>
        <ext uri="{3e2802c4-a4d2-4d8b-9148-e3be6c30e623}">
          <xlrd:rvb i="3656"/>
        </ext>
      </extLst>
    </bk>
    <bk>
      <extLst>
        <ext uri="{3e2802c4-a4d2-4d8b-9148-e3be6c30e623}">
          <xlrd:rvb i="3657"/>
        </ext>
      </extLst>
    </bk>
    <bk>
      <extLst>
        <ext uri="{3e2802c4-a4d2-4d8b-9148-e3be6c30e623}">
          <xlrd:rvb i="3658"/>
        </ext>
      </extLst>
    </bk>
    <bk>
      <extLst>
        <ext uri="{3e2802c4-a4d2-4d8b-9148-e3be6c30e623}">
          <xlrd:rvb i="3659"/>
        </ext>
      </extLst>
    </bk>
    <bk>
      <extLst>
        <ext uri="{3e2802c4-a4d2-4d8b-9148-e3be6c30e623}">
          <xlrd:rvb i="3660"/>
        </ext>
      </extLst>
    </bk>
    <bk>
      <extLst>
        <ext uri="{3e2802c4-a4d2-4d8b-9148-e3be6c30e623}">
          <xlrd:rvb i="3661"/>
        </ext>
      </extLst>
    </bk>
    <bk>
      <extLst>
        <ext uri="{3e2802c4-a4d2-4d8b-9148-e3be6c30e623}">
          <xlrd:rvb i="3662"/>
        </ext>
      </extLst>
    </bk>
    <bk>
      <extLst>
        <ext uri="{3e2802c4-a4d2-4d8b-9148-e3be6c30e623}">
          <xlrd:rvb i="3663"/>
        </ext>
      </extLst>
    </bk>
    <bk>
      <extLst>
        <ext uri="{3e2802c4-a4d2-4d8b-9148-e3be6c30e623}">
          <xlrd:rvb i="3664"/>
        </ext>
      </extLst>
    </bk>
    <bk>
      <extLst>
        <ext uri="{3e2802c4-a4d2-4d8b-9148-e3be6c30e623}">
          <xlrd:rvb i="3665"/>
        </ext>
      </extLst>
    </bk>
    <bk>
      <extLst>
        <ext uri="{3e2802c4-a4d2-4d8b-9148-e3be6c30e623}">
          <xlrd:rvb i="3666"/>
        </ext>
      </extLst>
    </bk>
    <bk>
      <extLst>
        <ext uri="{3e2802c4-a4d2-4d8b-9148-e3be6c30e623}">
          <xlrd:rvb i="3667"/>
        </ext>
      </extLst>
    </bk>
    <bk>
      <extLst>
        <ext uri="{3e2802c4-a4d2-4d8b-9148-e3be6c30e623}">
          <xlrd:rvb i="3668"/>
        </ext>
      </extLst>
    </bk>
    <bk>
      <extLst>
        <ext uri="{3e2802c4-a4d2-4d8b-9148-e3be6c30e623}">
          <xlrd:rvb i="3669"/>
        </ext>
      </extLst>
    </bk>
    <bk>
      <extLst>
        <ext uri="{3e2802c4-a4d2-4d8b-9148-e3be6c30e623}">
          <xlrd:rvb i="3670"/>
        </ext>
      </extLst>
    </bk>
    <bk>
      <extLst>
        <ext uri="{3e2802c4-a4d2-4d8b-9148-e3be6c30e623}">
          <xlrd:rvb i="3671"/>
        </ext>
      </extLst>
    </bk>
    <bk>
      <extLst>
        <ext uri="{3e2802c4-a4d2-4d8b-9148-e3be6c30e623}">
          <xlrd:rvb i="3672"/>
        </ext>
      </extLst>
    </bk>
    <bk>
      <extLst>
        <ext uri="{3e2802c4-a4d2-4d8b-9148-e3be6c30e623}">
          <xlrd:rvb i="3673"/>
        </ext>
      </extLst>
    </bk>
    <bk>
      <extLst>
        <ext uri="{3e2802c4-a4d2-4d8b-9148-e3be6c30e623}">
          <xlrd:rvb i="3674"/>
        </ext>
      </extLst>
    </bk>
    <bk>
      <extLst>
        <ext uri="{3e2802c4-a4d2-4d8b-9148-e3be6c30e623}">
          <xlrd:rvb i="3675"/>
        </ext>
      </extLst>
    </bk>
    <bk>
      <extLst>
        <ext uri="{3e2802c4-a4d2-4d8b-9148-e3be6c30e623}">
          <xlrd:rvb i="3676"/>
        </ext>
      </extLst>
    </bk>
    <bk>
      <extLst>
        <ext uri="{3e2802c4-a4d2-4d8b-9148-e3be6c30e623}">
          <xlrd:rvb i="3677"/>
        </ext>
      </extLst>
    </bk>
    <bk>
      <extLst>
        <ext uri="{3e2802c4-a4d2-4d8b-9148-e3be6c30e623}">
          <xlrd:rvb i="3678"/>
        </ext>
      </extLst>
    </bk>
    <bk>
      <extLst>
        <ext uri="{3e2802c4-a4d2-4d8b-9148-e3be6c30e623}">
          <xlrd:rvb i="3679"/>
        </ext>
      </extLst>
    </bk>
    <bk>
      <extLst>
        <ext uri="{3e2802c4-a4d2-4d8b-9148-e3be6c30e623}">
          <xlrd:rvb i="3680"/>
        </ext>
      </extLst>
    </bk>
    <bk>
      <extLst>
        <ext uri="{3e2802c4-a4d2-4d8b-9148-e3be6c30e623}">
          <xlrd:rvb i="3681"/>
        </ext>
      </extLst>
    </bk>
    <bk>
      <extLst>
        <ext uri="{3e2802c4-a4d2-4d8b-9148-e3be6c30e623}">
          <xlrd:rvb i="3682"/>
        </ext>
      </extLst>
    </bk>
    <bk>
      <extLst>
        <ext uri="{3e2802c4-a4d2-4d8b-9148-e3be6c30e623}">
          <xlrd:rvb i="3683"/>
        </ext>
      </extLst>
    </bk>
    <bk>
      <extLst>
        <ext uri="{3e2802c4-a4d2-4d8b-9148-e3be6c30e623}">
          <xlrd:rvb i="3684"/>
        </ext>
      </extLst>
    </bk>
    <bk>
      <extLst>
        <ext uri="{3e2802c4-a4d2-4d8b-9148-e3be6c30e623}">
          <xlrd:rvb i="3685"/>
        </ext>
      </extLst>
    </bk>
    <bk>
      <extLst>
        <ext uri="{3e2802c4-a4d2-4d8b-9148-e3be6c30e623}">
          <xlrd:rvb i="3686"/>
        </ext>
      </extLst>
    </bk>
    <bk>
      <extLst>
        <ext uri="{3e2802c4-a4d2-4d8b-9148-e3be6c30e623}">
          <xlrd:rvb i="3687"/>
        </ext>
      </extLst>
    </bk>
    <bk>
      <extLst>
        <ext uri="{3e2802c4-a4d2-4d8b-9148-e3be6c30e623}">
          <xlrd:rvb i="3688"/>
        </ext>
      </extLst>
    </bk>
    <bk>
      <extLst>
        <ext uri="{3e2802c4-a4d2-4d8b-9148-e3be6c30e623}">
          <xlrd:rvb i="3689"/>
        </ext>
      </extLst>
    </bk>
    <bk>
      <extLst>
        <ext uri="{3e2802c4-a4d2-4d8b-9148-e3be6c30e623}">
          <xlrd:rvb i="3690"/>
        </ext>
      </extLst>
    </bk>
    <bk>
      <extLst>
        <ext uri="{3e2802c4-a4d2-4d8b-9148-e3be6c30e623}">
          <xlrd:rvb i="3691"/>
        </ext>
      </extLst>
    </bk>
    <bk>
      <extLst>
        <ext uri="{3e2802c4-a4d2-4d8b-9148-e3be6c30e623}">
          <xlrd:rvb i="3692"/>
        </ext>
      </extLst>
    </bk>
    <bk>
      <extLst>
        <ext uri="{3e2802c4-a4d2-4d8b-9148-e3be6c30e623}">
          <xlrd:rvb i="3693"/>
        </ext>
      </extLst>
    </bk>
    <bk>
      <extLst>
        <ext uri="{3e2802c4-a4d2-4d8b-9148-e3be6c30e623}">
          <xlrd:rvb i="3694"/>
        </ext>
      </extLst>
    </bk>
    <bk>
      <extLst>
        <ext uri="{3e2802c4-a4d2-4d8b-9148-e3be6c30e623}">
          <xlrd:rvb i="3695"/>
        </ext>
      </extLst>
    </bk>
    <bk>
      <extLst>
        <ext uri="{3e2802c4-a4d2-4d8b-9148-e3be6c30e623}">
          <xlrd:rvb i="3696"/>
        </ext>
      </extLst>
    </bk>
    <bk>
      <extLst>
        <ext uri="{3e2802c4-a4d2-4d8b-9148-e3be6c30e623}">
          <xlrd:rvb i="3697"/>
        </ext>
      </extLst>
    </bk>
    <bk>
      <extLst>
        <ext uri="{3e2802c4-a4d2-4d8b-9148-e3be6c30e623}">
          <xlrd:rvb i="3698"/>
        </ext>
      </extLst>
    </bk>
    <bk>
      <extLst>
        <ext uri="{3e2802c4-a4d2-4d8b-9148-e3be6c30e623}">
          <xlrd:rvb i="3699"/>
        </ext>
      </extLst>
    </bk>
    <bk>
      <extLst>
        <ext uri="{3e2802c4-a4d2-4d8b-9148-e3be6c30e623}">
          <xlrd:rvb i="3700"/>
        </ext>
      </extLst>
    </bk>
    <bk>
      <extLst>
        <ext uri="{3e2802c4-a4d2-4d8b-9148-e3be6c30e623}">
          <xlrd:rvb i="3701"/>
        </ext>
      </extLst>
    </bk>
    <bk>
      <extLst>
        <ext uri="{3e2802c4-a4d2-4d8b-9148-e3be6c30e623}">
          <xlrd:rvb i="3702"/>
        </ext>
      </extLst>
    </bk>
    <bk>
      <extLst>
        <ext uri="{3e2802c4-a4d2-4d8b-9148-e3be6c30e623}">
          <xlrd:rvb i="3703"/>
        </ext>
      </extLst>
    </bk>
    <bk>
      <extLst>
        <ext uri="{3e2802c4-a4d2-4d8b-9148-e3be6c30e623}">
          <xlrd:rvb i="3704"/>
        </ext>
      </extLst>
    </bk>
    <bk>
      <extLst>
        <ext uri="{3e2802c4-a4d2-4d8b-9148-e3be6c30e623}">
          <xlrd:rvb i="3705"/>
        </ext>
      </extLst>
    </bk>
    <bk>
      <extLst>
        <ext uri="{3e2802c4-a4d2-4d8b-9148-e3be6c30e623}">
          <xlrd:rvb i="3706"/>
        </ext>
      </extLst>
    </bk>
    <bk>
      <extLst>
        <ext uri="{3e2802c4-a4d2-4d8b-9148-e3be6c30e623}">
          <xlrd:rvb i="3707"/>
        </ext>
      </extLst>
    </bk>
    <bk>
      <extLst>
        <ext uri="{3e2802c4-a4d2-4d8b-9148-e3be6c30e623}">
          <xlrd:rvb i="3708"/>
        </ext>
      </extLst>
    </bk>
    <bk>
      <extLst>
        <ext uri="{3e2802c4-a4d2-4d8b-9148-e3be6c30e623}">
          <xlrd:rvb i="3709"/>
        </ext>
      </extLst>
    </bk>
    <bk>
      <extLst>
        <ext uri="{3e2802c4-a4d2-4d8b-9148-e3be6c30e623}">
          <xlrd:rvb i="3710"/>
        </ext>
      </extLst>
    </bk>
    <bk>
      <extLst>
        <ext uri="{3e2802c4-a4d2-4d8b-9148-e3be6c30e623}">
          <xlrd:rvb i="3711"/>
        </ext>
      </extLst>
    </bk>
    <bk>
      <extLst>
        <ext uri="{3e2802c4-a4d2-4d8b-9148-e3be6c30e623}">
          <xlrd:rvb i="3712"/>
        </ext>
      </extLst>
    </bk>
    <bk>
      <extLst>
        <ext uri="{3e2802c4-a4d2-4d8b-9148-e3be6c30e623}">
          <xlrd:rvb i="3713"/>
        </ext>
      </extLst>
    </bk>
    <bk>
      <extLst>
        <ext uri="{3e2802c4-a4d2-4d8b-9148-e3be6c30e623}">
          <xlrd:rvb i="3714"/>
        </ext>
      </extLst>
    </bk>
    <bk>
      <extLst>
        <ext uri="{3e2802c4-a4d2-4d8b-9148-e3be6c30e623}">
          <xlrd:rvb i="3715"/>
        </ext>
      </extLst>
    </bk>
    <bk>
      <extLst>
        <ext uri="{3e2802c4-a4d2-4d8b-9148-e3be6c30e623}">
          <xlrd:rvb i="3716"/>
        </ext>
      </extLst>
    </bk>
    <bk>
      <extLst>
        <ext uri="{3e2802c4-a4d2-4d8b-9148-e3be6c30e623}">
          <xlrd:rvb i="3717"/>
        </ext>
      </extLst>
    </bk>
    <bk>
      <extLst>
        <ext uri="{3e2802c4-a4d2-4d8b-9148-e3be6c30e623}">
          <xlrd:rvb i="3718"/>
        </ext>
      </extLst>
    </bk>
    <bk>
      <extLst>
        <ext uri="{3e2802c4-a4d2-4d8b-9148-e3be6c30e623}">
          <xlrd:rvb i="3719"/>
        </ext>
      </extLst>
    </bk>
    <bk>
      <extLst>
        <ext uri="{3e2802c4-a4d2-4d8b-9148-e3be6c30e623}">
          <xlrd:rvb i="3720"/>
        </ext>
      </extLst>
    </bk>
    <bk>
      <extLst>
        <ext uri="{3e2802c4-a4d2-4d8b-9148-e3be6c30e623}">
          <xlrd:rvb i="3721"/>
        </ext>
      </extLst>
    </bk>
    <bk>
      <extLst>
        <ext uri="{3e2802c4-a4d2-4d8b-9148-e3be6c30e623}">
          <xlrd:rvb i="3722"/>
        </ext>
      </extLst>
    </bk>
    <bk>
      <extLst>
        <ext uri="{3e2802c4-a4d2-4d8b-9148-e3be6c30e623}">
          <xlrd:rvb i="3723"/>
        </ext>
      </extLst>
    </bk>
    <bk>
      <extLst>
        <ext uri="{3e2802c4-a4d2-4d8b-9148-e3be6c30e623}">
          <xlrd:rvb i="3724"/>
        </ext>
      </extLst>
    </bk>
    <bk>
      <extLst>
        <ext uri="{3e2802c4-a4d2-4d8b-9148-e3be6c30e623}">
          <xlrd:rvb i="3725"/>
        </ext>
      </extLst>
    </bk>
    <bk>
      <extLst>
        <ext uri="{3e2802c4-a4d2-4d8b-9148-e3be6c30e623}">
          <xlrd:rvb i="3726"/>
        </ext>
      </extLst>
    </bk>
    <bk>
      <extLst>
        <ext uri="{3e2802c4-a4d2-4d8b-9148-e3be6c30e623}">
          <xlrd:rvb i="3727"/>
        </ext>
      </extLst>
    </bk>
    <bk>
      <extLst>
        <ext uri="{3e2802c4-a4d2-4d8b-9148-e3be6c30e623}">
          <xlrd:rvb i="3728"/>
        </ext>
      </extLst>
    </bk>
    <bk>
      <extLst>
        <ext uri="{3e2802c4-a4d2-4d8b-9148-e3be6c30e623}">
          <xlrd:rvb i="3729"/>
        </ext>
      </extLst>
    </bk>
    <bk>
      <extLst>
        <ext uri="{3e2802c4-a4d2-4d8b-9148-e3be6c30e623}">
          <xlrd:rvb i="3730"/>
        </ext>
      </extLst>
    </bk>
    <bk>
      <extLst>
        <ext uri="{3e2802c4-a4d2-4d8b-9148-e3be6c30e623}">
          <xlrd:rvb i="3731"/>
        </ext>
      </extLst>
    </bk>
    <bk>
      <extLst>
        <ext uri="{3e2802c4-a4d2-4d8b-9148-e3be6c30e623}">
          <xlrd:rvb i="3732"/>
        </ext>
      </extLst>
    </bk>
    <bk>
      <extLst>
        <ext uri="{3e2802c4-a4d2-4d8b-9148-e3be6c30e623}">
          <xlrd:rvb i="3733"/>
        </ext>
      </extLst>
    </bk>
    <bk>
      <extLst>
        <ext uri="{3e2802c4-a4d2-4d8b-9148-e3be6c30e623}">
          <xlrd:rvb i="3734"/>
        </ext>
      </extLst>
    </bk>
    <bk>
      <extLst>
        <ext uri="{3e2802c4-a4d2-4d8b-9148-e3be6c30e623}">
          <xlrd:rvb i="3735"/>
        </ext>
      </extLst>
    </bk>
    <bk>
      <extLst>
        <ext uri="{3e2802c4-a4d2-4d8b-9148-e3be6c30e623}">
          <xlrd:rvb i="3736"/>
        </ext>
      </extLst>
    </bk>
    <bk>
      <extLst>
        <ext uri="{3e2802c4-a4d2-4d8b-9148-e3be6c30e623}">
          <xlrd:rvb i="3737"/>
        </ext>
      </extLst>
    </bk>
    <bk>
      <extLst>
        <ext uri="{3e2802c4-a4d2-4d8b-9148-e3be6c30e623}">
          <xlrd:rvb i="3738"/>
        </ext>
      </extLst>
    </bk>
    <bk>
      <extLst>
        <ext uri="{3e2802c4-a4d2-4d8b-9148-e3be6c30e623}">
          <xlrd:rvb i="3739"/>
        </ext>
      </extLst>
    </bk>
    <bk>
      <extLst>
        <ext uri="{3e2802c4-a4d2-4d8b-9148-e3be6c30e623}">
          <xlrd:rvb i="3740"/>
        </ext>
      </extLst>
    </bk>
    <bk>
      <extLst>
        <ext uri="{3e2802c4-a4d2-4d8b-9148-e3be6c30e623}">
          <xlrd:rvb i="3741"/>
        </ext>
      </extLst>
    </bk>
    <bk>
      <extLst>
        <ext uri="{3e2802c4-a4d2-4d8b-9148-e3be6c30e623}">
          <xlrd:rvb i="3742"/>
        </ext>
      </extLst>
    </bk>
    <bk>
      <extLst>
        <ext uri="{3e2802c4-a4d2-4d8b-9148-e3be6c30e623}">
          <xlrd:rvb i="3743"/>
        </ext>
      </extLst>
    </bk>
    <bk>
      <extLst>
        <ext uri="{3e2802c4-a4d2-4d8b-9148-e3be6c30e623}">
          <xlrd:rvb i="3744"/>
        </ext>
      </extLst>
    </bk>
    <bk>
      <extLst>
        <ext uri="{3e2802c4-a4d2-4d8b-9148-e3be6c30e623}">
          <xlrd:rvb i="3745"/>
        </ext>
      </extLst>
    </bk>
    <bk>
      <extLst>
        <ext uri="{3e2802c4-a4d2-4d8b-9148-e3be6c30e623}">
          <xlrd:rvb i="3746"/>
        </ext>
      </extLst>
    </bk>
    <bk>
      <extLst>
        <ext uri="{3e2802c4-a4d2-4d8b-9148-e3be6c30e623}">
          <xlrd:rvb i="3747"/>
        </ext>
      </extLst>
    </bk>
    <bk>
      <extLst>
        <ext uri="{3e2802c4-a4d2-4d8b-9148-e3be6c30e623}">
          <xlrd:rvb i="3748"/>
        </ext>
      </extLst>
    </bk>
    <bk>
      <extLst>
        <ext uri="{3e2802c4-a4d2-4d8b-9148-e3be6c30e623}">
          <xlrd:rvb i="3749"/>
        </ext>
      </extLst>
    </bk>
    <bk>
      <extLst>
        <ext uri="{3e2802c4-a4d2-4d8b-9148-e3be6c30e623}">
          <xlrd:rvb i="3750"/>
        </ext>
      </extLst>
    </bk>
    <bk>
      <extLst>
        <ext uri="{3e2802c4-a4d2-4d8b-9148-e3be6c30e623}">
          <xlrd:rvb i="3751"/>
        </ext>
      </extLst>
    </bk>
    <bk>
      <extLst>
        <ext uri="{3e2802c4-a4d2-4d8b-9148-e3be6c30e623}">
          <xlrd:rvb i="3752"/>
        </ext>
      </extLst>
    </bk>
    <bk>
      <extLst>
        <ext uri="{3e2802c4-a4d2-4d8b-9148-e3be6c30e623}">
          <xlrd:rvb i="3753"/>
        </ext>
      </extLst>
    </bk>
    <bk>
      <extLst>
        <ext uri="{3e2802c4-a4d2-4d8b-9148-e3be6c30e623}">
          <xlrd:rvb i="3754"/>
        </ext>
      </extLst>
    </bk>
    <bk>
      <extLst>
        <ext uri="{3e2802c4-a4d2-4d8b-9148-e3be6c30e623}">
          <xlrd:rvb i="3755"/>
        </ext>
      </extLst>
    </bk>
    <bk>
      <extLst>
        <ext uri="{3e2802c4-a4d2-4d8b-9148-e3be6c30e623}">
          <xlrd:rvb i="3756"/>
        </ext>
      </extLst>
    </bk>
    <bk>
      <extLst>
        <ext uri="{3e2802c4-a4d2-4d8b-9148-e3be6c30e623}">
          <xlrd:rvb i="3757"/>
        </ext>
      </extLst>
    </bk>
    <bk>
      <extLst>
        <ext uri="{3e2802c4-a4d2-4d8b-9148-e3be6c30e623}">
          <xlrd:rvb i="3758"/>
        </ext>
      </extLst>
    </bk>
    <bk>
      <extLst>
        <ext uri="{3e2802c4-a4d2-4d8b-9148-e3be6c30e623}">
          <xlrd:rvb i="3759"/>
        </ext>
      </extLst>
    </bk>
    <bk>
      <extLst>
        <ext uri="{3e2802c4-a4d2-4d8b-9148-e3be6c30e623}">
          <xlrd:rvb i="3760"/>
        </ext>
      </extLst>
    </bk>
    <bk>
      <extLst>
        <ext uri="{3e2802c4-a4d2-4d8b-9148-e3be6c30e623}">
          <xlrd:rvb i="3761"/>
        </ext>
      </extLst>
    </bk>
    <bk>
      <extLst>
        <ext uri="{3e2802c4-a4d2-4d8b-9148-e3be6c30e623}">
          <xlrd:rvb i="3762"/>
        </ext>
      </extLst>
    </bk>
    <bk>
      <extLst>
        <ext uri="{3e2802c4-a4d2-4d8b-9148-e3be6c30e623}">
          <xlrd:rvb i="3763"/>
        </ext>
      </extLst>
    </bk>
    <bk>
      <extLst>
        <ext uri="{3e2802c4-a4d2-4d8b-9148-e3be6c30e623}">
          <xlrd:rvb i="3764"/>
        </ext>
      </extLst>
    </bk>
    <bk>
      <extLst>
        <ext uri="{3e2802c4-a4d2-4d8b-9148-e3be6c30e623}">
          <xlrd:rvb i="3765"/>
        </ext>
      </extLst>
    </bk>
    <bk>
      <extLst>
        <ext uri="{3e2802c4-a4d2-4d8b-9148-e3be6c30e623}">
          <xlrd:rvb i="3766"/>
        </ext>
      </extLst>
    </bk>
    <bk>
      <extLst>
        <ext uri="{3e2802c4-a4d2-4d8b-9148-e3be6c30e623}">
          <xlrd:rvb i="3767"/>
        </ext>
      </extLst>
    </bk>
    <bk>
      <extLst>
        <ext uri="{3e2802c4-a4d2-4d8b-9148-e3be6c30e623}">
          <xlrd:rvb i="3768"/>
        </ext>
      </extLst>
    </bk>
    <bk>
      <extLst>
        <ext uri="{3e2802c4-a4d2-4d8b-9148-e3be6c30e623}">
          <xlrd:rvb i="3769"/>
        </ext>
      </extLst>
    </bk>
    <bk>
      <extLst>
        <ext uri="{3e2802c4-a4d2-4d8b-9148-e3be6c30e623}">
          <xlrd:rvb i="3770"/>
        </ext>
      </extLst>
    </bk>
    <bk>
      <extLst>
        <ext uri="{3e2802c4-a4d2-4d8b-9148-e3be6c30e623}">
          <xlrd:rvb i="3771"/>
        </ext>
      </extLst>
    </bk>
    <bk>
      <extLst>
        <ext uri="{3e2802c4-a4d2-4d8b-9148-e3be6c30e623}">
          <xlrd:rvb i="3772"/>
        </ext>
      </extLst>
    </bk>
    <bk>
      <extLst>
        <ext uri="{3e2802c4-a4d2-4d8b-9148-e3be6c30e623}">
          <xlrd:rvb i="3773"/>
        </ext>
      </extLst>
    </bk>
    <bk>
      <extLst>
        <ext uri="{3e2802c4-a4d2-4d8b-9148-e3be6c30e623}">
          <xlrd:rvb i="3774"/>
        </ext>
      </extLst>
    </bk>
    <bk>
      <extLst>
        <ext uri="{3e2802c4-a4d2-4d8b-9148-e3be6c30e623}">
          <xlrd:rvb i="3775"/>
        </ext>
      </extLst>
    </bk>
    <bk>
      <extLst>
        <ext uri="{3e2802c4-a4d2-4d8b-9148-e3be6c30e623}">
          <xlrd:rvb i="3776"/>
        </ext>
      </extLst>
    </bk>
    <bk>
      <extLst>
        <ext uri="{3e2802c4-a4d2-4d8b-9148-e3be6c30e623}">
          <xlrd:rvb i="3777"/>
        </ext>
      </extLst>
    </bk>
    <bk>
      <extLst>
        <ext uri="{3e2802c4-a4d2-4d8b-9148-e3be6c30e623}">
          <xlrd:rvb i="3778"/>
        </ext>
      </extLst>
    </bk>
    <bk>
      <extLst>
        <ext uri="{3e2802c4-a4d2-4d8b-9148-e3be6c30e623}">
          <xlrd:rvb i="3779"/>
        </ext>
      </extLst>
    </bk>
    <bk>
      <extLst>
        <ext uri="{3e2802c4-a4d2-4d8b-9148-e3be6c30e623}">
          <xlrd:rvb i="3780"/>
        </ext>
      </extLst>
    </bk>
    <bk>
      <extLst>
        <ext uri="{3e2802c4-a4d2-4d8b-9148-e3be6c30e623}">
          <xlrd:rvb i="3781"/>
        </ext>
      </extLst>
    </bk>
    <bk>
      <extLst>
        <ext uri="{3e2802c4-a4d2-4d8b-9148-e3be6c30e623}">
          <xlrd:rvb i="3782"/>
        </ext>
      </extLst>
    </bk>
    <bk>
      <extLst>
        <ext uri="{3e2802c4-a4d2-4d8b-9148-e3be6c30e623}">
          <xlrd:rvb i="3783"/>
        </ext>
      </extLst>
    </bk>
    <bk>
      <extLst>
        <ext uri="{3e2802c4-a4d2-4d8b-9148-e3be6c30e623}">
          <xlrd:rvb i="3784"/>
        </ext>
      </extLst>
    </bk>
    <bk>
      <extLst>
        <ext uri="{3e2802c4-a4d2-4d8b-9148-e3be6c30e623}">
          <xlrd:rvb i="3785"/>
        </ext>
      </extLst>
    </bk>
    <bk>
      <extLst>
        <ext uri="{3e2802c4-a4d2-4d8b-9148-e3be6c30e623}">
          <xlrd:rvb i="3786"/>
        </ext>
      </extLst>
    </bk>
    <bk>
      <extLst>
        <ext uri="{3e2802c4-a4d2-4d8b-9148-e3be6c30e623}">
          <xlrd:rvb i="3787"/>
        </ext>
      </extLst>
    </bk>
    <bk>
      <extLst>
        <ext uri="{3e2802c4-a4d2-4d8b-9148-e3be6c30e623}">
          <xlrd:rvb i="3788"/>
        </ext>
      </extLst>
    </bk>
    <bk>
      <extLst>
        <ext uri="{3e2802c4-a4d2-4d8b-9148-e3be6c30e623}">
          <xlrd:rvb i="3789"/>
        </ext>
      </extLst>
    </bk>
    <bk>
      <extLst>
        <ext uri="{3e2802c4-a4d2-4d8b-9148-e3be6c30e623}">
          <xlrd:rvb i="3790"/>
        </ext>
      </extLst>
    </bk>
    <bk>
      <extLst>
        <ext uri="{3e2802c4-a4d2-4d8b-9148-e3be6c30e623}">
          <xlrd:rvb i="3791"/>
        </ext>
      </extLst>
    </bk>
    <bk>
      <extLst>
        <ext uri="{3e2802c4-a4d2-4d8b-9148-e3be6c30e623}">
          <xlrd:rvb i="3792"/>
        </ext>
      </extLst>
    </bk>
    <bk>
      <extLst>
        <ext uri="{3e2802c4-a4d2-4d8b-9148-e3be6c30e623}">
          <xlrd:rvb i="3793"/>
        </ext>
      </extLst>
    </bk>
    <bk>
      <extLst>
        <ext uri="{3e2802c4-a4d2-4d8b-9148-e3be6c30e623}">
          <xlrd:rvb i="3794"/>
        </ext>
      </extLst>
    </bk>
    <bk>
      <extLst>
        <ext uri="{3e2802c4-a4d2-4d8b-9148-e3be6c30e623}">
          <xlrd:rvb i="3795"/>
        </ext>
      </extLst>
    </bk>
    <bk>
      <extLst>
        <ext uri="{3e2802c4-a4d2-4d8b-9148-e3be6c30e623}">
          <xlrd:rvb i="3796"/>
        </ext>
      </extLst>
    </bk>
    <bk>
      <extLst>
        <ext uri="{3e2802c4-a4d2-4d8b-9148-e3be6c30e623}">
          <xlrd:rvb i="3797"/>
        </ext>
      </extLst>
    </bk>
    <bk>
      <extLst>
        <ext uri="{3e2802c4-a4d2-4d8b-9148-e3be6c30e623}">
          <xlrd:rvb i="3798"/>
        </ext>
      </extLst>
    </bk>
    <bk>
      <extLst>
        <ext uri="{3e2802c4-a4d2-4d8b-9148-e3be6c30e623}">
          <xlrd:rvb i="3799"/>
        </ext>
      </extLst>
    </bk>
    <bk>
      <extLst>
        <ext uri="{3e2802c4-a4d2-4d8b-9148-e3be6c30e623}">
          <xlrd:rvb i="3800"/>
        </ext>
      </extLst>
    </bk>
    <bk>
      <extLst>
        <ext uri="{3e2802c4-a4d2-4d8b-9148-e3be6c30e623}">
          <xlrd:rvb i="3801"/>
        </ext>
      </extLst>
    </bk>
    <bk>
      <extLst>
        <ext uri="{3e2802c4-a4d2-4d8b-9148-e3be6c30e623}">
          <xlrd:rvb i="3802"/>
        </ext>
      </extLst>
    </bk>
    <bk>
      <extLst>
        <ext uri="{3e2802c4-a4d2-4d8b-9148-e3be6c30e623}">
          <xlrd:rvb i="3803"/>
        </ext>
      </extLst>
    </bk>
    <bk>
      <extLst>
        <ext uri="{3e2802c4-a4d2-4d8b-9148-e3be6c30e623}">
          <xlrd:rvb i="3804"/>
        </ext>
      </extLst>
    </bk>
    <bk>
      <extLst>
        <ext uri="{3e2802c4-a4d2-4d8b-9148-e3be6c30e623}">
          <xlrd:rvb i="3805"/>
        </ext>
      </extLst>
    </bk>
    <bk>
      <extLst>
        <ext uri="{3e2802c4-a4d2-4d8b-9148-e3be6c30e623}">
          <xlrd:rvb i="3806"/>
        </ext>
      </extLst>
    </bk>
    <bk>
      <extLst>
        <ext uri="{3e2802c4-a4d2-4d8b-9148-e3be6c30e623}">
          <xlrd:rvb i="3807"/>
        </ext>
      </extLst>
    </bk>
    <bk>
      <extLst>
        <ext uri="{3e2802c4-a4d2-4d8b-9148-e3be6c30e623}">
          <xlrd:rvb i="3808"/>
        </ext>
      </extLst>
    </bk>
    <bk>
      <extLst>
        <ext uri="{3e2802c4-a4d2-4d8b-9148-e3be6c30e623}">
          <xlrd:rvb i="3809"/>
        </ext>
      </extLst>
    </bk>
    <bk>
      <extLst>
        <ext uri="{3e2802c4-a4d2-4d8b-9148-e3be6c30e623}">
          <xlrd:rvb i="3810"/>
        </ext>
      </extLst>
    </bk>
    <bk>
      <extLst>
        <ext uri="{3e2802c4-a4d2-4d8b-9148-e3be6c30e623}">
          <xlrd:rvb i="3811"/>
        </ext>
      </extLst>
    </bk>
    <bk>
      <extLst>
        <ext uri="{3e2802c4-a4d2-4d8b-9148-e3be6c30e623}">
          <xlrd:rvb i="3812"/>
        </ext>
      </extLst>
    </bk>
    <bk>
      <extLst>
        <ext uri="{3e2802c4-a4d2-4d8b-9148-e3be6c30e623}">
          <xlrd:rvb i="3813"/>
        </ext>
      </extLst>
    </bk>
    <bk>
      <extLst>
        <ext uri="{3e2802c4-a4d2-4d8b-9148-e3be6c30e623}">
          <xlrd:rvb i="3814"/>
        </ext>
      </extLst>
    </bk>
    <bk>
      <extLst>
        <ext uri="{3e2802c4-a4d2-4d8b-9148-e3be6c30e623}">
          <xlrd:rvb i="3815"/>
        </ext>
      </extLst>
    </bk>
    <bk>
      <extLst>
        <ext uri="{3e2802c4-a4d2-4d8b-9148-e3be6c30e623}">
          <xlrd:rvb i="3816"/>
        </ext>
      </extLst>
    </bk>
    <bk>
      <extLst>
        <ext uri="{3e2802c4-a4d2-4d8b-9148-e3be6c30e623}">
          <xlrd:rvb i="3817"/>
        </ext>
      </extLst>
    </bk>
    <bk>
      <extLst>
        <ext uri="{3e2802c4-a4d2-4d8b-9148-e3be6c30e623}">
          <xlrd:rvb i="3818"/>
        </ext>
      </extLst>
    </bk>
    <bk>
      <extLst>
        <ext uri="{3e2802c4-a4d2-4d8b-9148-e3be6c30e623}">
          <xlrd:rvb i="3819"/>
        </ext>
      </extLst>
    </bk>
    <bk>
      <extLst>
        <ext uri="{3e2802c4-a4d2-4d8b-9148-e3be6c30e623}">
          <xlrd:rvb i="3820"/>
        </ext>
      </extLst>
    </bk>
    <bk>
      <extLst>
        <ext uri="{3e2802c4-a4d2-4d8b-9148-e3be6c30e623}">
          <xlrd:rvb i="3821"/>
        </ext>
      </extLst>
    </bk>
    <bk>
      <extLst>
        <ext uri="{3e2802c4-a4d2-4d8b-9148-e3be6c30e623}">
          <xlrd:rvb i="3822"/>
        </ext>
      </extLst>
    </bk>
    <bk>
      <extLst>
        <ext uri="{3e2802c4-a4d2-4d8b-9148-e3be6c30e623}">
          <xlrd:rvb i="3823"/>
        </ext>
      </extLst>
    </bk>
    <bk>
      <extLst>
        <ext uri="{3e2802c4-a4d2-4d8b-9148-e3be6c30e623}">
          <xlrd:rvb i="3824"/>
        </ext>
      </extLst>
    </bk>
    <bk>
      <extLst>
        <ext uri="{3e2802c4-a4d2-4d8b-9148-e3be6c30e623}">
          <xlrd:rvb i="3825"/>
        </ext>
      </extLst>
    </bk>
    <bk>
      <extLst>
        <ext uri="{3e2802c4-a4d2-4d8b-9148-e3be6c30e623}">
          <xlrd:rvb i="3826"/>
        </ext>
      </extLst>
    </bk>
    <bk>
      <extLst>
        <ext uri="{3e2802c4-a4d2-4d8b-9148-e3be6c30e623}">
          <xlrd:rvb i="3827"/>
        </ext>
      </extLst>
    </bk>
    <bk>
      <extLst>
        <ext uri="{3e2802c4-a4d2-4d8b-9148-e3be6c30e623}">
          <xlrd:rvb i="3828"/>
        </ext>
      </extLst>
    </bk>
    <bk>
      <extLst>
        <ext uri="{3e2802c4-a4d2-4d8b-9148-e3be6c30e623}">
          <xlrd:rvb i="3829"/>
        </ext>
      </extLst>
    </bk>
    <bk>
      <extLst>
        <ext uri="{3e2802c4-a4d2-4d8b-9148-e3be6c30e623}">
          <xlrd:rvb i="3830"/>
        </ext>
      </extLst>
    </bk>
    <bk>
      <extLst>
        <ext uri="{3e2802c4-a4d2-4d8b-9148-e3be6c30e623}">
          <xlrd:rvb i="3831"/>
        </ext>
      </extLst>
    </bk>
    <bk>
      <extLst>
        <ext uri="{3e2802c4-a4d2-4d8b-9148-e3be6c30e623}">
          <xlrd:rvb i="3832"/>
        </ext>
      </extLst>
    </bk>
    <bk>
      <extLst>
        <ext uri="{3e2802c4-a4d2-4d8b-9148-e3be6c30e623}">
          <xlrd:rvb i="3833"/>
        </ext>
      </extLst>
    </bk>
    <bk>
      <extLst>
        <ext uri="{3e2802c4-a4d2-4d8b-9148-e3be6c30e623}">
          <xlrd:rvb i="3834"/>
        </ext>
      </extLst>
    </bk>
    <bk>
      <extLst>
        <ext uri="{3e2802c4-a4d2-4d8b-9148-e3be6c30e623}">
          <xlrd:rvb i="3835"/>
        </ext>
      </extLst>
    </bk>
    <bk>
      <extLst>
        <ext uri="{3e2802c4-a4d2-4d8b-9148-e3be6c30e623}">
          <xlrd:rvb i="3836"/>
        </ext>
      </extLst>
    </bk>
    <bk>
      <extLst>
        <ext uri="{3e2802c4-a4d2-4d8b-9148-e3be6c30e623}">
          <xlrd:rvb i="3837"/>
        </ext>
      </extLst>
    </bk>
    <bk>
      <extLst>
        <ext uri="{3e2802c4-a4d2-4d8b-9148-e3be6c30e623}">
          <xlrd:rvb i="3838"/>
        </ext>
      </extLst>
    </bk>
    <bk>
      <extLst>
        <ext uri="{3e2802c4-a4d2-4d8b-9148-e3be6c30e623}">
          <xlrd:rvb i="3839"/>
        </ext>
      </extLst>
    </bk>
    <bk>
      <extLst>
        <ext uri="{3e2802c4-a4d2-4d8b-9148-e3be6c30e623}">
          <xlrd:rvb i="3840"/>
        </ext>
      </extLst>
    </bk>
    <bk>
      <extLst>
        <ext uri="{3e2802c4-a4d2-4d8b-9148-e3be6c30e623}">
          <xlrd:rvb i="3841"/>
        </ext>
      </extLst>
    </bk>
    <bk>
      <extLst>
        <ext uri="{3e2802c4-a4d2-4d8b-9148-e3be6c30e623}">
          <xlrd:rvb i="3842"/>
        </ext>
      </extLst>
    </bk>
    <bk>
      <extLst>
        <ext uri="{3e2802c4-a4d2-4d8b-9148-e3be6c30e623}">
          <xlrd:rvb i="3843"/>
        </ext>
      </extLst>
    </bk>
    <bk>
      <extLst>
        <ext uri="{3e2802c4-a4d2-4d8b-9148-e3be6c30e623}">
          <xlrd:rvb i="3844"/>
        </ext>
      </extLst>
    </bk>
    <bk>
      <extLst>
        <ext uri="{3e2802c4-a4d2-4d8b-9148-e3be6c30e623}">
          <xlrd:rvb i="3845"/>
        </ext>
      </extLst>
    </bk>
    <bk>
      <extLst>
        <ext uri="{3e2802c4-a4d2-4d8b-9148-e3be6c30e623}">
          <xlrd:rvb i="3846"/>
        </ext>
      </extLst>
    </bk>
    <bk>
      <extLst>
        <ext uri="{3e2802c4-a4d2-4d8b-9148-e3be6c30e623}">
          <xlrd:rvb i="3847"/>
        </ext>
      </extLst>
    </bk>
    <bk>
      <extLst>
        <ext uri="{3e2802c4-a4d2-4d8b-9148-e3be6c30e623}">
          <xlrd:rvb i="3848"/>
        </ext>
      </extLst>
    </bk>
    <bk>
      <extLst>
        <ext uri="{3e2802c4-a4d2-4d8b-9148-e3be6c30e623}">
          <xlrd:rvb i="3849"/>
        </ext>
      </extLst>
    </bk>
    <bk>
      <extLst>
        <ext uri="{3e2802c4-a4d2-4d8b-9148-e3be6c30e623}">
          <xlrd:rvb i="3850"/>
        </ext>
      </extLst>
    </bk>
    <bk>
      <extLst>
        <ext uri="{3e2802c4-a4d2-4d8b-9148-e3be6c30e623}">
          <xlrd:rvb i="3851"/>
        </ext>
      </extLst>
    </bk>
    <bk>
      <extLst>
        <ext uri="{3e2802c4-a4d2-4d8b-9148-e3be6c30e623}">
          <xlrd:rvb i="3852"/>
        </ext>
      </extLst>
    </bk>
    <bk>
      <extLst>
        <ext uri="{3e2802c4-a4d2-4d8b-9148-e3be6c30e623}">
          <xlrd:rvb i="3853"/>
        </ext>
      </extLst>
    </bk>
    <bk>
      <extLst>
        <ext uri="{3e2802c4-a4d2-4d8b-9148-e3be6c30e623}">
          <xlrd:rvb i="3854"/>
        </ext>
      </extLst>
    </bk>
    <bk>
      <extLst>
        <ext uri="{3e2802c4-a4d2-4d8b-9148-e3be6c30e623}">
          <xlrd:rvb i="3855"/>
        </ext>
      </extLst>
    </bk>
    <bk>
      <extLst>
        <ext uri="{3e2802c4-a4d2-4d8b-9148-e3be6c30e623}">
          <xlrd:rvb i="3856"/>
        </ext>
      </extLst>
    </bk>
    <bk>
      <extLst>
        <ext uri="{3e2802c4-a4d2-4d8b-9148-e3be6c30e623}">
          <xlrd:rvb i="3857"/>
        </ext>
      </extLst>
    </bk>
    <bk>
      <extLst>
        <ext uri="{3e2802c4-a4d2-4d8b-9148-e3be6c30e623}">
          <xlrd:rvb i="3858"/>
        </ext>
      </extLst>
    </bk>
    <bk>
      <extLst>
        <ext uri="{3e2802c4-a4d2-4d8b-9148-e3be6c30e623}">
          <xlrd:rvb i="3859"/>
        </ext>
      </extLst>
    </bk>
    <bk>
      <extLst>
        <ext uri="{3e2802c4-a4d2-4d8b-9148-e3be6c30e623}">
          <xlrd:rvb i="3860"/>
        </ext>
      </extLst>
    </bk>
    <bk>
      <extLst>
        <ext uri="{3e2802c4-a4d2-4d8b-9148-e3be6c30e623}">
          <xlrd:rvb i="3861"/>
        </ext>
      </extLst>
    </bk>
    <bk>
      <extLst>
        <ext uri="{3e2802c4-a4d2-4d8b-9148-e3be6c30e623}">
          <xlrd:rvb i="3862"/>
        </ext>
      </extLst>
    </bk>
    <bk>
      <extLst>
        <ext uri="{3e2802c4-a4d2-4d8b-9148-e3be6c30e623}">
          <xlrd:rvb i="3863"/>
        </ext>
      </extLst>
    </bk>
    <bk>
      <extLst>
        <ext uri="{3e2802c4-a4d2-4d8b-9148-e3be6c30e623}">
          <xlrd:rvb i="3864"/>
        </ext>
      </extLst>
    </bk>
    <bk>
      <extLst>
        <ext uri="{3e2802c4-a4d2-4d8b-9148-e3be6c30e623}">
          <xlrd:rvb i="3865"/>
        </ext>
      </extLst>
    </bk>
    <bk>
      <extLst>
        <ext uri="{3e2802c4-a4d2-4d8b-9148-e3be6c30e623}">
          <xlrd:rvb i="3866"/>
        </ext>
      </extLst>
    </bk>
    <bk>
      <extLst>
        <ext uri="{3e2802c4-a4d2-4d8b-9148-e3be6c30e623}">
          <xlrd:rvb i="3867"/>
        </ext>
      </extLst>
    </bk>
    <bk>
      <extLst>
        <ext uri="{3e2802c4-a4d2-4d8b-9148-e3be6c30e623}">
          <xlrd:rvb i="3868"/>
        </ext>
      </extLst>
    </bk>
    <bk>
      <extLst>
        <ext uri="{3e2802c4-a4d2-4d8b-9148-e3be6c30e623}">
          <xlrd:rvb i="3869"/>
        </ext>
      </extLst>
    </bk>
    <bk>
      <extLst>
        <ext uri="{3e2802c4-a4d2-4d8b-9148-e3be6c30e623}">
          <xlrd:rvb i="3870"/>
        </ext>
      </extLst>
    </bk>
    <bk>
      <extLst>
        <ext uri="{3e2802c4-a4d2-4d8b-9148-e3be6c30e623}">
          <xlrd:rvb i="3871"/>
        </ext>
      </extLst>
    </bk>
    <bk>
      <extLst>
        <ext uri="{3e2802c4-a4d2-4d8b-9148-e3be6c30e623}">
          <xlrd:rvb i="3872"/>
        </ext>
      </extLst>
    </bk>
    <bk>
      <extLst>
        <ext uri="{3e2802c4-a4d2-4d8b-9148-e3be6c30e623}">
          <xlrd:rvb i="3873"/>
        </ext>
      </extLst>
    </bk>
    <bk>
      <extLst>
        <ext uri="{3e2802c4-a4d2-4d8b-9148-e3be6c30e623}">
          <xlrd:rvb i="3874"/>
        </ext>
      </extLst>
    </bk>
    <bk>
      <extLst>
        <ext uri="{3e2802c4-a4d2-4d8b-9148-e3be6c30e623}">
          <xlrd:rvb i="3875"/>
        </ext>
      </extLst>
    </bk>
    <bk>
      <extLst>
        <ext uri="{3e2802c4-a4d2-4d8b-9148-e3be6c30e623}">
          <xlrd:rvb i="3876"/>
        </ext>
      </extLst>
    </bk>
    <bk>
      <extLst>
        <ext uri="{3e2802c4-a4d2-4d8b-9148-e3be6c30e623}">
          <xlrd:rvb i="3877"/>
        </ext>
      </extLst>
    </bk>
    <bk>
      <extLst>
        <ext uri="{3e2802c4-a4d2-4d8b-9148-e3be6c30e623}">
          <xlrd:rvb i="3878"/>
        </ext>
      </extLst>
    </bk>
    <bk>
      <extLst>
        <ext uri="{3e2802c4-a4d2-4d8b-9148-e3be6c30e623}">
          <xlrd:rvb i="3879"/>
        </ext>
      </extLst>
    </bk>
    <bk>
      <extLst>
        <ext uri="{3e2802c4-a4d2-4d8b-9148-e3be6c30e623}">
          <xlrd:rvb i="3880"/>
        </ext>
      </extLst>
    </bk>
    <bk>
      <extLst>
        <ext uri="{3e2802c4-a4d2-4d8b-9148-e3be6c30e623}">
          <xlrd:rvb i="3881"/>
        </ext>
      </extLst>
    </bk>
    <bk>
      <extLst>
        <ext uri="{3e2802c4-a4d2-4d8b-9148-e3be6c30e623}">
          <xlrd:rvb i="3882"/>
        </ext>
      </extLst>
    </bk>
    <bk>
      <extLst>
        <ext uri="{3e2802c4-a4d2-4d8b-9148-e3be6c30e623}">
          <xlrd:rvb i="3883"/>
        </ext>
      </extLst>
    </bk>
    <bk>
      <extLst>
        <ext uri="{3e2802c4-a4d2-4d8b-9148-e3be6c30e623}">
          <xlrd:rvb i="3884"/>
        </ext>
      </extLst>
    </bk>
    <bk>
      <extLst>
        <ext uri="{3e2802c4-a4d2-4d8b-9148-e3be6c30e623}">
          <xlrd:rvb i="3885"/>
        </ext>
      </extLst>
    </bk>
    <bk>
      <extLst>
        <ext uri="{3e2802c4-a4d2-4d8b-9148-e3be6c30e623}">
          <xlrd:rvb i="3886"/>
        </ext>
      </extLst>
    </bk>
    <bk>
      <extLst>
        <ext uri="{3e2802c4-a4d2-4d8b-9148-e3be6c30e623}">
          <xlrd:rvb i="3887"/>
        </ext>
      </extLst>
    </bk>
    <bk>
      <extLst>
        <ext uri="{3e2802c4-a4d2-4d8b-9148-e3be6c30e623}">
          <xlrd:rvb i="3888"/>
        </ext>
      </extLst>
    </bk>
    <bk>
      <extLst>
        <ext uri="{3e2802c4-a4d2-4d8b-9148-e3be6c30e623}">
          <xlrd:rvb i="3889"/>
        </ext>
      </extLst>
    </bk>
    <bk>
      <extLst>
        <ext uri="{3e2802c4-a4d2-4d8b-9148-e3be6c30e623}">
          <xlrd:rvb i="3890"/>
        </ext>
      </extLst>
    </bk>
    <bk>
      <extLst>
        <ext uri="{3e2802c4-a4d2-4d8b-9148-e3be6c30e623}">
          <xlrd:rvb i="3891"/>
        </ext>
      </extLst>
    </bk>
    <bk>
      <extLst>
        <ext uri="{3e2802c4-a4d2-4d8b-9148-e3be6c30e623}">
          <xlrd:rvb i="3892"/>
        </ext>
      </extLst>
    </bk>
    <bk>
      <extLst>
        <ext uri="{3e2802c4-a4d2-4d8b-9148-e3be6c30e623}">
          <xlrd:rvb i="3893"/>
        </ext>
      </extLst>
    </bk>
    <bk>
      <extLst>
        <ext uri="{3e2802c4-a4d2-4d8b-9148-e3be6c30e623}">
          <xlrd:rvb i="3894"/>
        </ext>
      </extLst>
    </bk>
    <bk>
      <extLst>
        <ext uri="{3e2802c4-a4d2-4d8b-9148-e3be6c30e623}">
          <xlrd:rvb i="3895"/>
        </ext>
      </extLst>
    </bk>
    <bk>
      <extLst>
        <ext uri="{3e2802c4-a4d2-4d8b-9148-e3be6c30e623}">
          <xlrd:rvb i="3896"/>
        </ext>
      </extLst>
    </bk>
    <bk>
      <extLst>
        <ext uri="{3e2802c4-a4d2-4d8b-9148-e3be6c30e623}">
          <xlrd:rvb i="3897"/>
        </ext>
      </extLst>
    </bk>
    <bk>
      <extLst>
        <ext uri="{3e2802c4-a4d2-4d8b-9148-e3be6c30e623}">
          <xlrd:rvb i="3898"/>
        </ext>
      </extLst>
    </bk>
    <bk>
      <extLst>
        <ext uri="{3e2802c4-a4d2-4d8b-9148-e3be6c30e623}">
          <xlrd:rvb i="3899"/>
        </ext>
      </extLst>
    </bk>
    <bk>
      <extLst>
        <ext uri="{3e2802c4-a4d2-4d8b-9148-e3be6c30e623}">
          <xlrd:rvb i="3900"/>
        </ext>
      </extLst>
    </bk>
    <bk>
      <extLst>
        <ext uri="{3e2802c4-a4d2-4d8b-9148-e3be6c30e623}">
          <xlrd:rvb i="3901"/>
        </ext>
      </extLst>
    </bk>
    <bk>
      <extLst>
        <ext uri="{3e2802c4-a4d2-4d8b-9148-e3be6c30e623}">
          <xlrd:rvb i="3902"/>
        </ext>
      </extLst>
    </bk>
    <bk>
      <extLst>
        <ext uri="{3e2802c4-a4d2-4d8b-9148-e3be6c30e623}">
          <xlrd:rvb i="3903"/>
        </ext>
      </extLst>
    </bk>
    <bk>
      <extLst>
        <ext uri="{3e2802c4-a4d2-4d8b-9148-e3be6c30e623}">
          <xlrd:rvb i="3904"/>
        </ext>
      </extLst>
    </bk>
    <bk>
      <extLst>
        <ext uri="{3e2802c4-a4d2-4d8b-9148-e3be6c30e623}">
          <xlrd:rvb i="3905"/>
        </ext>
      </extLst>
    </bk>
    <bk>
      <extLst>
        <ext uri="{3e2802c4-a4d2-4d8b-9148-e3be6c30e623}">
          <xlrd:rvb i="3906"/>
        </ext>
      </extLst>
    </bk>
    <bk>
      <extLst>
        <ext uri="{3e2802c4-a4d2-4d8b-9148-e3be6c30e623}">
          <xlrd:rvb i="3907"/>
        </ext>
      </extLst>
    </bk>
    <bk>
      <extLst>
        <ext uri="{3e2802c4-a4d2-4d8b-9148-e3be6c30e623}">
          <xlrd:rvb i="3908"/>
        </ext>
      </extLst>
    </bk>
    <bk>
      <extLst>
        <ext uri="{3e2802c4-a4d2-4d8b-9148-e3be6c30e623}">
          <xlrd:rvb i="3909"/>
        </ext>
      </extLst>
    </bk>
    <bk>
      <extLst>
        <ext uri="{3e2802c4-a4d2-4d8b-9148-e3be6c30e623}">
          <xlrd:rvb i="3910"/>
        </ext>
      </extLst>
    </bk>
    <bk>
      <extLst>
        <ext uri="{3e2802c4-a4d2-4d8b-9148-e3be6c30e623}">
          <xlrd:rvb i="3911"/>
        </ext>
      </extLst>
    </bk>
    <bk>
      <extLst>
        <ext uri="{3e2802c4-a4d2-4d8b-9148-e3be6c30e623}">
          <xlrd:rvb i="3912"/>
        </ext>
      </extLst>
    </bk>
    <bk>
      <extLst>
        <ext uri="{3e2802c4-a4d2-4d8b-9148-e3be6c30e623}">
          <xlrd:rvb i="3913"/>
        </ext>
      </extLst>
    </bk>
    <bk>
      <extLst>
        <ext uri="{3e2802c4-a4d2-4d8b-9148-e3be6c30e623}">
          <xlrd:rvb i="3914"/>
        </ext>
      </extLst>
    </bk>
    <bk>
      <extLst>
        <ext uri="{3e2802c4-a4d2-4d8b-9148-e3be6c30e623}">
          <xlrd:rvb i="3915"/>
        </ext>
      </extLst>
    </bk>
    <bk>
      <extLst>
        <ext uri="{3e2802c4-a4d2-4d8b-9148-e3be6c30e623}">
          <xlrd:rvb i="3916"/>
        </ext>
      </extLst>
    </bk>
    <bk>
      <extLst>
        <ext uri="{3e2802c4-a4d2-4d8b-9148-e3be6c30e623}">
          <xlrd:rvb i="3917"/>
        </ext>
      </extLst>
    </bk>
    <bk>
      <extLst>
        <ext uri="{3e2802c4-a4d2-4d8b-9148-e3be6c30e623}">
          <xlrd:rvb i="3918"/>
        </ext>
      </extLst>
    </bk>
    <bk>
      <extLst>
        <ext uri="{3e2802c4-a4d2-4d8b-9148-e3be6c30e623}">
          <xlrd:rvb i="3919"/>
        </ext>
      </extLst>
    </bk>
    <bk>
      <extLst>
        <ext uri="{3e2802c4-a4d2-4d8b-9148-e3be6c30e623}">
          <xlrd:rvb i="3920"/>
        </ext>
      </extLst>
    </bk>
    <bk>
      <extLst>
        <ext uri="{3e2802c4-a4d2-4d8b-9148-e3be6c30e623}">
          <xlrd:rvb i="3921"/>
        </ext>
      </extLst>
    </bk>
    <bk>
      <extLst>
        <ext uri="{3e2802c4-a4d2-4d8b-9148-e3be6c30e623}">
          <xlrd:rvb i="3922"/>
        </ext>
      </extLst>
    </bk>
    <bk>
      <extLst>
        <ext uri="{3e2802c4-a4d2-4d8b-9148-e3be6c30e623}">
          <xlrd:rvb i="3923"/>
        </ext>
      </extLst>
    </bk>
    <bk>
      <extLst>
        <ext uri="{3e2802c4-a4d2-4d8b-9148-e3be6c30e623}">
          <xlrd:rvb i="3924"/>
        </ext>
      </extLst>
    </bk>
    <bk>
      <extLst>
        <ext uri="{3e2802c4-a4d2-4d8b-9148-e3be6c30e623}">
          <xlrd:rvb i="3925"/>
        </ext>
      </extLst>
    </bk>
    <bk>
      <extLst>
        <ext uri="{3e2802c4-a4d2-4d8b-9148-e3be6c30e623}">
          <xlrd:rvb i="3926"/>
        </ext>
      </extLst>
    </bk>
    <bk>
      <extLst>
        <ext uri="{3e2802c4-a4d2-4d8b-9148-e3be6c30e623}">
          <xlrd:rvb i="3927"/>
        </ext>
      </extLst>
    </bk>
    <bk>
      <extLst>
        <ext uri="{3e2802c4-a4d2-4d8b-9148-e3be6c30e623}">
          <xlrd:rvb i="3928"/>
        </ext>
      </extLst>
    </bk>
    <bk>
      <extLst>
        <ext uri="{3e2802c4-a4d2-4d8b-9148-e3be6c30e623}">
          <xlrd:rvb i="3929"/>
        </ext>
      </extLst>
    </bk>
    <bk>
      <extLst>
        <ext uri="{3e2802c4-a4d2-4d8b-9148-e3be6c30e623}">
          <xlrd:rvb i="3930"/>
        </ext>
      </extLst>
    </bk>
    <bk>
      <extLst>
        <ext uri="{3e2802c4-a4d2-4d8b-9148-e3be6c30e623}">
          <xlrd:rvb i="3931"/>
        </ext>
      </extLst>
    </bk>
    <bk>
      <extLst>
        <ext uri="{3e2802c4-a4d2-4d8b-9148-e3be6c30e623}">
          <xlrd:rvb i="3932"/>
        </ext>
      </extLst>
    </bk>
    <bk>
      <extLst>
        <ext uri="{3e2802c4-a4d2-4d8b-9148-e3be6c30e623}">
          <xlrd:rvb i="3933"/>
        </ext>
      </extLst>
    </bk>
    <bk>
      <extLst>
        <ext uri="{3e2802c4-a4d2-4d8b-9148-e3be6c30e623}">
          <xlrd:rvb i="3934"/>
        </ext>
      </extLst>
    </bk>
    <bk>
      <extLst>
        <ext uri="{3e2802c4-a4d2-4d8b-9148-e3be6c30e623}">
          <xlrd:rvb i="3935"/>
        </ext>
      </extLst>
    </bk>
    <bk>
      <extLst>
        <ext uri="{3e2802c4-a4d2-4d8b-9148-e3be6c30e623}">
          <xlrd:rvb i="3936"/>
        </ext>
      </extLst>
    </bk>
    <bk>
      <extLst>
        <ext uri="{3e2802c4-a4d2-4d8b-9148-e3be6c30e623}">
          <xlrd:rvb i="3937"/>
        </ext>
      </extLst>
    </bk>
    <bk>
      <extLst>
        <ext uri="{3e2802c4-a4d2-4d8b-9148-e3be6c30e623}">
          <xlrd:rvb i="3938"/>
        </ext>
      </extLst>
    </bk>
    <bk>
      <extLst>
        <ext uri="{3e2802c4-a4d2-4d8b-9148-e3be6c30e623}">
          <xlrd:rvb i="3939"/>
        </ext>
      </extLst>
    </bk>
    <bk>
      <extLst>
        <ext uri="{3e2802c4-a4d2-4d8b-9148-e3be6c30e623}">
          <xlrd:rvb i="3940"/>
        </ext>
      </extLst>
    </bk>
    <bk>
      <extLst>
        <ext uri="{3e2802c4-a4d2-4d8b-9148-e3be6c30e623}">
          <xlrd:rvb i="3941"/>
        </ext>
      </extLst>
    </bk>
    <bk>
      <extLst>
        <ext uri="{3e2802c4-a4d2-4d8b-9148-e3be6c30e623}">
          <xlrd:rvb i="3942"/>
        </ext>
      </extLst>
    </bk>
    <bk>
      <extLst>
        <ext uri="{3e2802c4-a4d2-4d8b-9148-e3be6c30e623}">
          <xlrd:rvb i="3943"/>
        </ext>
      </extLst>
    </bk>
    <bk>
      <extLst>
        <ext uri="{3e2802c4-a4d2-4d8b-9148-e3be6c30e623}">
          <xlrd:rvb i="3944"/>
        </ext>
      </extLst>
    </bk>
    <bk>
      <extLst>
        <ext uri="{3e2802c4-a4d2-4d8b-9148-e3be6c30e623}">
          <xlrd:rvb i="3945"/>
        </ext>
      </extLst>
    </bk>
    <bk>
      <extLst>
        <ext uri="{3e2802c4-a4d2-4d8b-9148-e3be6c30e623}">
          <xlrd:rvb i="3946"/>
        </ext>
      </extLst>
    </bk>
    <bk>
      <extLst>
        <ext uri="{3e2802c4-a4d2-4d8b-9148-e3be6c30e623}">
          <xlrd:rvb i="3947"/>
        </ext>
      </extLst>
    </bk>
    <bk>
      <extLst>
        <ext uri="{3e2802c4-a4d2-4d8b-9148-e3be6c30e623}">
          <xlrd:rvb i="3948"/>
        </ext>
      </extLst>
    </bk>
    <bk>
      <extLst>
        <ext uri="{3e2802c4-a4d2-4d8b-9148-e3be6c30e623}">
          <xlrd:rvb i="3949"/>
        </ext>
      </extLst>
    </bk>
    <bk>
      <extLst>
        <ext uri="{3e2802c4-a4d2-4d8b-9148-e3be6c30e623}">
          <xlrd:rvb i="3950"/>
        </ext>
      </extLst>
    </bk>
    <bk>
      <extLst>
        <ext uri="{3e2802c4-a4d2-4d8b-9148-e3be6c30e623}">
          <xlrd:rvb i="3951"/>
        </ext>
      </extLst>
    </bk>
    <bk>
      <extLst>
        <ext uri="{3e2802c4-a4d2-4d8b-9148-e3be6c30e623}">
          <xlrd:rvb i="3952"/>
        </ext>
      </extLst>
    </bk>
    <bk>
      <extLst>
        <ext uri="{3e2802c4-a4d2-4d8b-9148-e3be6c30e623}">
          <xlrd:rvb i="3953"/>
        </ext>
      </extLst>
    </bk>
    <bk>
      <extLst>
        <ext uri="{3e2802c4-a4d2-4d8b-9148-e3be6c30e623}">
          <xlrd:rvb i="3954"/>
        </ext>
      </extLst>
    </bk>
    <bk>
      <extLst>
        <ext uri="{3e2802c4-a4d2-4d8b-9148-e3be6c30e623}">
          <xlrd:rvb i="3955"/>
        </ext>
      </extLst>
    </bk>
    <bk>
      <extLst>
        <ext uri="{3e2802c4-a4d2-4d8b-9148-e3be6c30e623}">
          <xlrd:rvb i="3956"/>
        </ext>
      </extLst>
    </bk>
    <bk>
      <extLst>
        <ext uri="{3e2802c4-a4d2-4d8b-9148-e3be6c30e623}">
          <xlrd:rvb i="3957"/>
        </ext>
      </extLst>
    </bk>
    <bk>
      <extLst>
        <ext uri="{3e2802c4-a4d2-4d8b-9148-e3be6c30e623}">
          <xlrd:rvb i="3958"/>
        </ext>
      </extLst>
    </bk>
    <bk>
      <extLst>
        <ext uri="{3e2802c4-a4d2-4d8b-9148-e3be6c30e623}">
          <xlrd:rvb i="3959"/>
        </ext>
      </extLst>
    </bk>
    <bk>
      <extLst>
        <ext uri="{3e2802c4-a4d2-4d8b-9148-e3be6c30e623}">
          <xlrd:rvb i="3960"/>
        </ext>
      </extLst>
    </bk>
    <bk>
      <extLst>
        <ext uri="{3e2802c4-a4d2-4d8b-9148-e3be6c30e623}">
          <xlrd:rvb i="3961"/>
        </ext>
      </extLst>
    </bk>
    <bk>
      <extLst>
        <ext uri="{3e2802c4-a4d2-4d8b-9148-e3be6c30e623}">
          <xlrd:rvb i="3962"/>
        </ext>
      </extLst>
    </bk>
    <bk>
      <extLst>
        <ext uri="{3e2802c4-a4d2-4d8b-9148-e3be6c30e623}">
          <xlrd:rvb i="3963"/>
        </ext>
      </extLst>
    </bk>
    <bk>
      <extLst>
        <ext uri="{3e2802c4-a4d2-4d8b-9148-e3be6c30e623}">
          <xlrd:rvb i="3964"/>
        </ext>
      </extLst>
    </bk>
    <bk>
      <extLst>
        <ext uri="{3e2802c4-a4d2-4d8b-9148-e3be6c30e623}">
          <xlrd:rvb i="3965"/>
        </ext>
      </extLst>
    </bk>
    <bk>
      <extLst>
        <ext uri="{3e2802c4-a4d2-4d8b-9148-e3be6c30e623}">
          <xlrd:rvb i="3966"/>
        </ext>
      </extLst>
    </bk>
    <bk>
      <extLst>
        <ext uri="{3e2802c4-a4d2-4d8b-9148-e3be6c30e623}">
          <xlrd:rvb i="3967"/>
        </ext>
      </extLst>
    </bk>
    <bk>
      <extLst>
        <ext uri="{3e2802c4-a4d2-4d8b-9148-e3be6c30e623}">
          <xlrd:rvb i="3968"/>
        </ext>
      </extLst>
    </bk>
    <bk>
      <extLst>
        <ext uri="{3e2802c4-a4d2-4d8b-9148-e3be6c30e623}">
          <xlrd:rvb i="3969"/>
        </ext>
      </extLst>
    </bk>
    <bk>
      <extLst>
        <ext uri="{3e2802c4-a4d2-4d8b-9148-e3be6c30e623}">
          <xlrd:rvb i="3970"/>
        </ext>
      </extLst>
    </bk>
    <bk>
      <extLst>
        <ext uri="{3e2802c4-a4d2-4d8b-9148-e3be6c30e623}">
          <xlrd:rvb i="3971"/>
        </ext>
      </extLst>
    </bk>
    <bk>
      <extLst>
        <ext uri="{3e2802c4-a4d2-4d8b-9148-e3be6c30e623}">
          <xlrd:rvb i="3972"/>
        </ext>
      </extLst>
    </bk>
    <bk>
      <extLst>
        <ext uri="{3e2802c4-a4d2-4d8b-9148-e3be6c30e623}">
          <xlrd:rvb i="3973"/>
        </ext>
      </extLst>
    </bk>
    <bk>
      <extLst>
        <ext uri="{3e2802c4-a4d2-4d8b-9148-e3be6c30e623}">
          <xlrd:rvb i="3974"/>
        </ext>
      </extLst>
    </bk>
    <bk>
      <extLst>
        <ext uri="{3e2802c4-a4d2-4d8b-9148-e3be6c30e623}">
          <xlrd:rvb i="3975"/>
        </ext>
      </extLst>
    </bk>
    <bk>
      <extLst>
        <ext uri="{3e2802c4-a4d2-4d8b-9148-e3be6c30e623}">
          <xlrd:rvb i="3976"/>
        </ext>
      </extLst>
    </bk>
    <bk>
      <extLst>
        <ext uri="{3e2802c4-a4d2-4d8b-9148-e3be6c30e623}">
          <xlrd:rvb i="3977"/>
        </ext>
      </extLst>
    </bk>
    <bk>
      <extLst>
        <ext uri="{3e2802c4-a4d2-4d8b-9148-e3be6c30e623}">
          <xlrd:rvb i="3978"/>
        </ext>
      </extLst>
    </bk>
    <bk>
      <extLst>
        <ext uri="{3e2802c4-a4d2-4d8b-9148-e3be6c30e623}">
          <xlrd:rvb i="3979"/>
        </ext>
      </extLst>
    </bk>
    <bk>
      <extLst>
        <ext uri="{3e2802c4-a4d2-4d8b-9148-e3be6c30e623}">
          <xlrd:rvb i="3980"/>
        </ext>
      </extLst>
    </bk>
    <bk>
      <extLst>
        <ext uri="{3e2802c4-a4d2-4d8b-9148-e3be6c30e623}">
          <xlrd:rvb i="3981"/>
        </ext>
      </extLst>
    </bk>
    <bk>
      <extLst>
        <ext uri="{3e2802c4-a4d2-4d8b-9148-e3be6c30e623}">
          <xlrd:rvb i="3982"/>
        </ext>
      </extLst>
    </bk>
    <bk>
      <extLst>
        <ext uri="{3e2802c4-a4d2-4d8b-9148-e3be6c30e623}">
          <xlrd:rvb i="3983"/>
        </ext>
      </extLst>
    </bk>
    <bk>
      <extLst>
        <ext uri="{3e2802c4-a4d2-4d8b-9148-e3be6c30e623}">
          <xlrd:rvb i="3984"/>
        </ext>
      </extLst>
    </bk>
    <bk>
      <extLst>
        <ext uri="{3e2802c4-a4d2-4d8b-9148-e3be6c30e623}">
          <xlrd:rvb i="3985"/>
        </ext>
      </extLst>
    </bk>
    <bk>
      <extLst>
        <ext uri="{3e2802c4-a4d2-4d8b-9148-e3be6c30e623}">
          <xlrd:rvb i="3986"/>
        </ext>
      </extLst>
    </bk>
    <bk>
      <extLst>
        <ext uri="{3e2802c4-a4d2-4d8b-9148-e3be6c30e623}">
          <xlrd:rvb i="3987"/>
        </ext>
      </extLst>
    </bk>
    <bk>
      <extLst>
        <ext uri="{3e2802c4-a4d2-4d8b-9148-e3be6c30e623}">
          <xlrd:rvb i="3988"/>
        </ext>
      </extLst>
    </bk>
    <bk>
      <extLst>
        <ext uri="{3e2802c4-a4d2-4d8b-9148-e3be6c30e623}">
          <xlrd:rvb i="3989"/>
        </ext>
      </extLst>
    </bk>
    <bk>
      <extLst>
        <ext uri="{3e2802c4-a4d2-4d8b-9148-e3be6c30e623}">
          <xlrd:rvb i="3990"/>
        </ext>
      </extLst>
    </bk>
    <bk>
      <extLst>
        <ext uri="{3e2802c4-a4d2-4d8b-9148-e3be6c30e623}">
          <xlrd:rvb i="3991"/>
        </ext>
      </extLst>
    </bk>
    <bk>
      <extLst>
        <ext uri="{3e2802c4-a4d2-4d8b-9148-e3be6c30e623}">
          <xlrd:rvb i="3992"/>
        </ext>
      </extLst>
    </bk>
    <bk>
      <extLst>
        <ext uri="{3e2802c4-a4d2-4d8b-9148-e3be6c30e623}">
          <xlrd:rvb i="3993"/>
        </ext>
      </extLst>
    </bk>
    <bk>
      <extLst>
        <ext uri="{3e2802c4-a4d2-4d8b-9148-e3be6c30e623}">
          <xlrd:rvb i="3994"/>
        </ext>
      </extLst>
    </bk>
    <bk>
      <extLst>
        <ext uri="{3e2802c4-a4d2-4d8b-9148-e3be6c30e623}">
          <xlrd:rvb i="3995"/>
        </ext>
      </extLst>
    </bk>
    <bk>
      <extLst>
        <ext uri="{3e2802c4-a4d2-4d8b-9148-e3be6c30e623}">
          <xlrd:rvb i="3996"/>
        </ext>
      </extLst>
    </bk>
    <bk>
      <extLst>
        <ext uri="{3e2802c4-a4d2-4d8b-9148-e3be6c30e623}">
          <xlrd:rvb i="3997"/>
        </ext>
      </extLst>
    </bk>
    <bk>
      <extLst>
        <ext uri="{3e2802c4-a4d2-4d8b-9148-e3be6c30e623}">
          <xlrd:rvb i="3998"/>
        </ext>
      </extLst>
    </bk>
    <bk>
      <extLst>
        <ext uri="{3e2802c4-a4d2-4d8b-9148-e3be6c30e623}">
          <xlrd:rvb i="3999"/>
        </ext>
      </extLst>
    </bk>
    <bk>
      <extLst>
        <ext uri="{3e2802c4-a4d2-4d8b-9148-e3be6c30e623}">
          <xlrd:rvb i="4000"/>
        </ext>
      </extLst>
    </bk>
    <bk>
      <extLst>
        <ext uri="{3e2802c4-a4d2-4d8b-9148-e3be6c30e623}">
          <xlrd:rvb i="4001"/>
        </ext>
      </extLst>
    </bk>
    <bk>
      <extLst>
        <ext uri="{3e2802c4-a4d2-4d8b-9148-e3be6c30e623}">
          <xlrd:rvb i="4002"/>
        </ext>
      </extLst>
    </bk>
    <bk>
      <extLst>
        <ext uri="{3e2802c4-a4d2-4d8b-9148-e3be6c30e623}">
          <xlrd:rvb i="4003"/>
        </ext>
      </extLst>
    </bk>
    <bk>
      <extLst>
        <ext uri="{3e2802c4-a4d2-4d8b-9148-e3be6c30e623}">
          <xlrd:rvb i="4004"/>
        </ext>
      </extLst>
    </bk>
    <bk>
      <extLst>
        <ext uri="{3e2802c4-a4d2-4d8b-9148-e3be6c30e623}">
          <xlrd:rvb i="4005"/>
        </ext>
      </extLst>
    </bk>
    <bk>
      <extLst>
        <ext uri="{3e2802c4-a4d2-4d8b-9148-e3be6c30e623}">
          <xlrd:rvb i="4006"/>
        </ext>
      </extLst>
    </bk>
    <bk>
      <extLst>
        <ext uri="{3e2802c4-a4d2-4d8b-9148-e3be6c30e623}">
          <xlrd:rvb i="4007"/>
        </ext>
      </extLst>
    </bk>
    <bk>
      <extLst>
        <ext uri="{3e2802c4-a4d2-4d8b-9148-e3be6c30e623}">
          <xlrd:rvb i="4008"/>
        </ext>
      </extLst>
    </bk>
    <bk>
      <extLst>
        <ext uri="{3e2802c4-a4d2-4d8b-9148-e3be6c30e623}">
          <xlrd:rvb i="4009"/>
        </ext>
      </extLst>
    </bk>
    <bk>
      <extLst>
        <ext uri="{3e2802c4-a4d2-4d8b-9148-e3be6c30e623}">
          <xlrd:rvb i="4010"/>
        </ext>
      </extLst>
    </bk>
    <bk>
      <extLst>
        <ext uri="{3e2802c4-a4d2-4d8b-9148-e3be6c30e623}">
          <xlrd:rvb i="4011"/>
        </ext>
      </extLst>
    </bk>
    <bk>
      <extLst>
        <ext uri="{3e2802c4-a4d2-4d8b-9148-e3be6c30e623}">
          <xlrd:rvb i="4012"/>
        </ext>
      </extLst>
    </bk>
    <bk>
      <extLst>
        <ext uri="{3e2802c4-a4d2-4d8b-9148-e3be6c30e623}">
          <xlrd:rvb i="4013"/>
        </ext>
      </extLst>
    </bk>
    <bk>
      <extLst>
        <ext uri="{3e2802c4-a4d2-4d8b-9148-e3be6c30e623}">
          <xlrd:rvb i="4014"/>
        </ext>
      </extLst>
    </bk>
    <bk>
      <extLst>
        <ext uri="{3e2802c4-a4d2-4d8b-9148-e3be6c30e623}">
          <xlrd:rvb i="4015"/>
        </ext>
      </extLst>
    </bk>
    <bk>
      <extLst>
        <ext uri="{3e2802c4-a4d2-4d8b-9148-e3be6c30e623}">
          <xlrd:rvb i="4016"/>
        </ext>
      </extLst>
    </bk>
    <bk>
      <extLst>
        <ext uri="{3e2802c4-a4d2-4d8b-9148-e3be6c30e623}">
          <xlrd:rvb i="4017"/>
        </ext>
      </extLst>
    </bk>
    <bk>
      <extLst>
        <ext uri="{3e2802c4-a4d2-4d8b-9148-e3be6c30e623}">
          <xlrd:rvb i="4018"/>
        </ext>
      </extLst>
    </bk>
    <bk>
      <extLst>
        <ext uri="{3e2802c4-a4d2-4d8b-9148-e3be6c30e623}">
          <xlrd:rvb i="4019"/>
        </ext>
      </extLst>
    </bk>
    <bk>
      <extLst>
        <ext uri="{3e2802c4-a4d2-4d8b-9148-e3be6c30e623}">
          <xlrd:rvb i="4020"/>
        </ext>
      </extLst>
    </bk>
    <bk>
      <extLst>
        <ext uri="{3e2802c4-a4d2-4d8b-9148-e3be6c30e623}">
          <xlrd:rvb i="4021"/>
        </ext>
      </extLst>
    </bk>
    <bk>
      <extLst>
        <ext uri="{3e2802c4-a4d2-4d8b-9148-e3be6c30e623}">
          <xlrd:rvb i="4022"/>
        </ext>
      </extLst>
    </bk>
    <bk>
      <extLst>
        <ext uri="{3e2802c4-a4d2-4d8b-9148-e3be6c30e623}">
          <xlrd:rvb i="4023"/>
        </ext>
      </extLst>
    </bk>
    <bk>
      <extLst>
        <ext uri="{3e2802c4-a4d2-4d8b-9148-e3be6c30e623}">
          <xlrd:rvb i="4024"/>
        </ext>
      </extLst>
    </bk>
    <bk>
      <extLst>
        <ext uri="{3e2802c4-a4d2-4d8b-9148-e3be6c30e623}">
          <xlrd:rvb i="4025"/>
        </ext>
      </extLst>
    </bk>
    <bk>
      <extLst>
        <ext uri="{3e2802c4-a4d2-4d8b-9148-e3be6c30e623}">
          <xlrd:rvb i="4026"/>
        </ext>
      </extLst>
    </bk>
    <bk>
      <extLst>
        <ext uri="{3e2802c4-a4d2-4d8b-9148-e3be6c30e623}">
          <xlrd:rvb i="4027"/>
        </ext>
      </extLst>
    </bk>
    <bk>
      <extLst>
        <ext uri="{3e2802c4-a4d2-4d8b-9148-e3be6c30e623}">
          <xlrd:rvb i="4028"/>
        </ext>
      </extLst>
    </bk>
    <bk>
      <extLst>
        <ext uri="{3e2802c4-a4d2-4d8b-9148-e3be6c30e623}">
          <xlrd:rvb i="4029"/>
        </ext>
      </extLst>
    </bk>
    <bk>
      <extLst>
        <ext uri="{3e2802c4-a4d2-4d8b-9148-e3be6c30e623}">
          <xlrd:rvb i="4030"/>
        </ext>
      </extLst>
    </bk>
    <bk>
      <extLst>
        <ext uri="{3e2802c4-a4d2-4d8b-9148-e3be6c30e623}">
          <xlrd:rvb i="4031"/>
        </ext>
      </extLst>
    </bk>
    <bk>
      <extLst>
        <ext uri="{3e2802c4-a4d2-4d8b-9148-e3be6c30e623}">
          <xlrd:rvb i="4032"/>
        </ext>
      </extLst>
    </bk>
    <bk>
      <extLst>
        <ext uri="{3e2802c4-a4d2-4d8b-9148-e3be6c30e623}">
          <xlrd:rvb i="4033"/>
        </ext>
      </extLst>
    </bk>
    <bk>
      <extLst>
        <ext uri="{3e2802c4-a4d2-4d8b-9148-e3be6c30e623}">
          <xlrd:rvb i="4034"/>
        </ext>
      </extLst>
    </bk>
    <bk>
      <extLst>
        <ext uri="{3e2802c4-a4d2-4d8b-9148-e3be6c30e623}">
          <xlrd:rvb i="4035"/>
        </ext>
      </extLst>
    </bk>
    <bk>
      <extLst>
        <ext uri="{3e2802c4-a4d2-4d8b-9148-e3be6c30e623}">
          <xlrd:rvb i="4036"/>
        </ext>
      </extLst>
    </bk>
    <bk>
      <extLst>
        <ext uri="{3e2802c4-a4d2-4d8b-9148-e3be6c30e623}">
          <xlrd:rvb i="4037"/>
        </ext>
      </extLst>
    </bk>
    <bk>
      <extLst>
        <ext uri="{3e2802c4-a4d2-4d8b-9148-e3be6c30e623}">
          <xlrd:rvb i="4038"/>
        </ext>
      </extLst>
    </bk>
    <bk>
      <extLst>
        <ext uri="{3e2802c4-a4d2-4d8b-9148-e3be6c30e623}">
          <xlrd:rvb i="4039"/>
        </ext>
      </extLst>
    </bk>
    <bk>
      <extLst>
        <ext uri="{3e2802c4-a4d2-4d8b-9148-e3be6c30e623}">
          <xlrd:rvb i="4040"/>
        </ext>
      </extLst>
    </bk>
    <bk>
      <extLst>
        <ext uri="{3e2802c4-a4d2-4d8b-9148-e3be6c30e623}">
          <xlrd:rvb i="4041"/>
        </ext>
      </extLst>
    </bk>
    <bk>
      <extLst>
        <ext uri="{3e2802c4-a4d2-4d8b-9148-e3be6c30e623}">
          <xlrd:rvb i="4042"/>
        </ext>
      </extLst>
    </bk>
    <bk>
      <extLst>
        <ext uri="{3e2802c4-a4d2-4d8b-9148-e3be6c30e623}">
          <xlrd:rvb i="4043"/>
        </ext>
      </extLst>
    </bk>
    <bk>
      <extLst>
        <ext uri="{3e2802c4-a4d2-4d8b-9148-e3be6c30e623}">
          <xlrd:rvb i="4044"/>
        </ext>
      </extLst>
    </bk>
    <bk>
      <extLst>
        <ext uri="{3e2802c4-a4d2-4d8b-9148-e3be6c30e623}">
          <xlrd:rvb i="4045"/>
        </ext>
      </extLst>
    </bk>
    <bk>
      <extLst>
        <ext uri="{3e2802c4-a4d2-4d8b-9148-e3be6c30e623}">
          <xlrd:rvb i="4046"/>
        </ext>
      </extLst>
    </bk>
    <bk>
      <extLst>
        <ext uri="{3e2802c4-a4d2-4d8b-9148-e3be6c30e623}">
          <xlrd:rvb i="4047"/>
        </ext>
      </extLst>
    </bk>
    <bk>
      <extLst>
        <ext uri="{3e2802c4-a4d2-4d8b-9148-e3be6c30e623}">
          <xlrd:rvb i="4048"/>
        </ext>
      </extLst>
    </bk>
    <bk>
      <extLst>
        <ext uri="{3e2802c4-a4d2-4d8b-9148-e3be6c30e623}">
          <xlrd:rvb i="4049"/>
        </ext>
      </extLst>
    </bk>
    <bk>
      <extLst>
        <ext uri="{3e2802c4-a4d2-4d8b-9148-e3be6c30e623}">
          <xlrd:rvb i="4050"/>
        </ext>
      </extLst>
    </bk>
    <bk>
      <extLst>
        <ext uri="{3e2802c4-a4d2-4d8b-9148-e3be6c30e623}">
          <xlrd:rvb i="4051"/>
        </ext>
      </extLst>
    </bk>
    <bk>
      <extLst>
        <ext uri="{3e2802c4-a4d2-4d8b-9148-e3be6c30e623}">
          <xlrd:rvb i="4052"/>
        </ext>
      </extLst>
    </bk>
    <bk>
      <extLst>
        <ext uri="{3e2802c4-a4d2-4d8b-9148-e3be6c30e623}">
          <xlrd:rvb i="4053"/>
        </ext>
      </extLst>
    </bk>
    <bk>
      <extLst>
        <ext uri="{3e2802c4-a4d2-4d8b-9148-e3be6c30e623}">
          <xlrd:rvb i="4054"/>
        </ext>
      </extLst>
    </bk>
    <bk>
      <extLst>
        <ext uri="{3e2802c4-a4d2-4d8b-9148-e3be6c30e623}">
          <xlrd:rvb i="4055"/>
        </ext>
      </extLst>
    </bk>
    <bk>
      <extLst>
        <ext uri="{3e2802c4-a4d2-4d8b-9148-e3be6c30e623}">
          <xlrd:rvb i="4056"/>
        </ext>
      </extLst>
    </bk>
    <bk>
      <extLst>
        <ext uri="{3e2802c4-a4d2-4d8b-9148-e3be6c30e623}">
          <xlrd:rvb i="4057"/>
        </ext>
      </extLst>
    </bk>
    <bk>
      <extLst>
        <ext uri="{3e2802c4-a4d2-4d8b-9148-e3be6c30e623}">
          <xlrd:rvb i="4058"/>
        </ext>
      </extLst>
    </bk>
    <bk>
      <extLst>
        <ext uri="{3e2802c4-a4d2-4d8b-9148-e3be6c30e623}">
          <xlrd:rvb i="4059"/>
        </ext>
      </extLst>
    </bk>
    <bk>
      <extLst>
        <ext uri="{3e2802c4-a4d2-4d8b-9148-e3be6c30e623}">
          <xlrd:rvb i="4060"/>
        </ext>
      </extLst>
    </bk>
    <bk>
      <extLst>
        <ext uri="{3e2802c4-a4d2-4d8b-9148-e3be6c30e623}">
          <xlrd:rvb i="4061"/>
        </ext>
      </extLst>
    </bk>
    <bk>
      <extLst>
        <ext uri="{3e2802c4-a4d2-4d8b-9148-e3be6c30e623}">
          <xlrd:rvb i="4062"/>
        </ext>
      </extLst>
    </bk>
    <bk>
      <extLst>
        <ext uri="{3e2802c4-a4d2-4d8b-9148-e3be6c30e623}">
          <xlrd:rvb i="4063"/>
        </ext>
      </extLst>
    </bk>
    <bk>
      <extLst>
        <ext uri="{3e2802c4-a4d2-4d8b-9148-e3be6c30e623}">
          <xlrd:rvb i="4064"/>
        </ext>
      </extLst>
    </bk>
    <bk>
      <extLst>
        <ext uri="{3e2802c4-a4d2-4d8b-9148-e3be6c30e623}">
          <xlrd:rvb i="4065"/>
        </ext>
      </extLst>
    </bk>
    <bk>
      <extLst>
        <ext uri="{3e2802c4-a4d2-4d8b-9148-e3be6c30e623}">
          <xlrd:rvb i="4066"/>
        </ext>
      </extLst>
    </bk>
    <bk>
      <extLst>
        <ext uri="{3e2802c4-a4d2-4d8b-9148-e3be6c30e623}">
          <xlrd:rvb i="4067"/>
        </ext>
      </extLst>
    </bk>
    <bk>
      <extLst>
        <ext uri="{3e2802c4-a4d2-4d8b-9148-e3be6c30e623}">
          <xlrd:rvb i="4068"/>
        </ext>
      </extLst>
    </bk>
    <bk>
      <extLst>
        <ext uri="{3e2802c4-a4d2-4d8b-9148-e3be6c30e623}">
          <xlrd:rvb i="4069"/>
        </ext>
      </extLst>
    </bk>
    <bk>
      <extLst>
        <ext uri="{3e2802c4-a4d2-4d8b-9148-e3be6c30e623}">
          <xlrd:rvb i="4070"/>
        </ext>
      </extLst>
    </bk>
    <bk>
      <extLst>
        <ext uri="{3e2802c4-a4d2-4d8b-9148-e3be6c30e623}">
          <xlrd:rvb i="4071"/>
        </ext>
      </extLst>
    </bk>
    <bk>
      <extLst>
        <ext uri="{3e2802c4-a4d2-4d8b-9148-e3be6c30e623}">
          <xlrd:rvb i="4072"/>
        </ext>
      </extLst>
    </bk>
    <bk>
      <extLst>
        <ext uri="{3e2802c4-a4d2-4d8b-9148-e3be6c30e623}">
          <xlrd:rvb i="4073"/>
        </ext>
      </extLst>
    </bk>
    <bk>
      <extLst>
        <ext uri="{3e2802c4-a4d2-4d8b-9148-e3be6c30e623}">
          <xlrd:rvb i="4074"/>
        </ext>
      </extLst>
    </bk>
    <bk>
      <extLst>
        <ext uri="{3e2802c4-a4d2-4d8b-9148-e3be6c30e623}">
          <xlrd:rvb i="4075"/>
        </ext>
      </extLst>
    </bk>
    <bk>
      <extLst>
        <ext uri="{3e2802c4-a4d2-4d8b-9148-e3be6c30e623}">
          <xlrd:rvb i="4076"/>
        </ext>
      </extLst>
    </bk>
    <bk>
      <extLst>
        <ext uri="{3e2802c4-a4d2-4d8b-9148-e3be6c30e623}">
          <xlrd:rvb i="4077"/>
        </ext>
      </extLst>
    </bk>
    <bk>
      <extLst>
        <ext uri="{3e2802c4-a4d2-4d8b-9148-e3be6c30e623}">
          <xlrd:rvb i="4078"/>
        </ext>
      </extLst>
    </bk>
    <bk>
      <extLst>
        <ext uri="{3e2802c4-a4d2-4d8b-9148-e3be6c30e623}">
          <xlrd:rvb i="4079"/>
        </ext>
      </extLst>
    </bk>
    <bk>
      <extLst>
        <ext uri="{3e2802c4-a4d2-4d8b-9148-e3be6c30e623}">
          <xlrd:rvb i="4080"/>
        </ext>
      </extLst>
    </bk>
    <bk>
      <extLst>
        <ext uri="{3e2802c4-a4d2-4d8b-9148-e3be6c30e623}">
          <xlrd:rvb i="4081"/>
        </ext>
      </extLst>
    </bk>
    <bk>
      <extLst>
        <ext uri="{3e2802c4-a4d2-4d8b-9148-e3be6c30e623}">
          <xlrd:rvb i="4082"/>
        </ext>
      </extLst>
    </bk>
    <bk>
      <extLst>
        <ext uri="{3e2802c4-a4d2-4d8b-9148-e3be6c30e623}">
          <xlrd:rvb i="4083"/>
        </ext>
      </extLst>
    </bk>
    <bk>
      <extLst>
        <ext uri="{3e2802c4-a4d2-4d8b-9148-e3be6c30e623}">
          <xlrd:rvb i="4084"/>
        </ext>
      </extLst>
    </bk>
    <bk>
      <extLst>
        <ext uri="{3e2802c4-a4d2-4d8b-9148-e3be6c30e623}">
          <xlrd:rvb i="4085"/>
        </ext>
      </extLst>
    </bk>
    <bk>
      <extLst>
        <ext uri="{3e2802c4-a4d2-4d8b-9148-e3be6c30e623}">
          <xlrd:rvb i="4086"/>
        </ext>
      </extLst>
    </bk>
    <bk>
      <extLst>
        <ext uri="{3e2802c4-a4d2-4d8b-9148-e3be6c30e623}">
          <xlrd:rvb i="4087"/>
        </ext>
      </extLst>
    </bk>
    <bk>
      <extLst>
        <ext uri="{3e2802c4-a4d2-4d8b-9148-e3be6c30e623}">
          <xlrd:rvb i="4088"/>
        </ext>
      </extLst>
    </bk>
    <bk>
      <extLst>
        <ext uri="{3e2802c4-a4d2-4d8b-9148-e3be6c30e623}">
          <xlrd:rvb i="4089"/>
        </ext>
      </extLst>
    </bk>
    <bk>
      <extLst>
        <ext uri="{3e2802c4-a4d2-4d8b-9148-e3be6c30e623}">
          <xlrd:rvb i="4090"/>
        </ext>
      </extLst>
    </bk>
    <bk>
      <extLst>
        <ext uri="{3e2802c4-a4d2-4d8b-9148-e3be6c30e623}">
          <xlrd:rvb i="4091"/>
        </ext>
      </extLst>
    </bk>
    <bk>
      <extLst>
        <ext uri="{3e2802c4-a4d2-4d8b-9148-e3be6c30e623}">
          <xlrd:rvb i="4092"/>
        </ext>
      </extLst>
    </bk>
    <bk>
      <extLst>
        <ext uri="{3e2802c4-a4d2-4d8b-9148-e3be6c30e623}">
          <xlrd:rvb i="4093"/>
        </ext>
      </extLst>
    </bk>
    <bk>
      <extLst>
        <ext uri="{3e2802c4-a4d2-4d8b-9148-e3be6c30e623}">
          <xlrd:rvb i="4094"/>
        </ext>
      </extLst>
    </bk>
    <bk>
      <extLst>
        <ext uri="{3e2802c4-a4d2-4d8b-9148-e3be6c30e623}">
          <xlrd:rvb i="4095"/>
        </ext>
      </extLst>
    </bk>
    <bk>
      <extLst>
        <ext uri="{3e2802c4-a4d2-4d8b-9148-e3be6c30e623}">
          <xlrd:rvb i="4096"/>
        </ext>
      </extLst>
    </bk>
    <bk>
      <extLst>
        <ext uri="{3e2802c4-a4d2-4d8b-9148-e3be6c30e623}">
          <xlrd:rvb i="4097"/>
        </ext>
      </extLst>
    </bk>
    <bk>
      <extLst>
        <ext uri="{3e2802c4-a4d2-4d8b-9148-e3be6c30e623}">
          <xlrd:rvb i="4098"/>
        </ext>
      </extLst>
    </bk>
    <bk>
      <extLst>
        <ext uri="{3e2802c4-a4d2-4d8b-9148-e3be6c30e623}">
          <xlrd:rvb i="4099"/>
        </ext>
      </extLst>
    </bk>
    <bk>
      <extLst>
        <ext uri="{3e2802c4-a4d2-4d8b-9148-e3be6c30e623}">
          <xlrd:rvb i="4100"/>
        </ext>
      </extLst>
    </bk>
    <bk>
      <extLst>
        <ext uri="{3e2802c4-a4d2-4d8b-9148-e3be6c30e623}">
          <xlrd:rvb i="4101"/>
        </ext>
      </extLst>
    </bk>
    <bk>
      <extLst>
        <ext uri="{3e2802c4-a4d2-4d8b-9148-e3be6c30e623}">
          <xlrd:rvb i="4102"/>
        </ext>
      </extLst>
    </bk>
    <bk>
      <extLst>
        <ext uri="{3e2802c4-a4d2-4d8b-9148-e3be6c30e623}">
          <xlrd:rvb i="4103"/>
        </ext>
      </extLst>
    </bk>
    <bk>
      <extLst>
        <ext uri="{3e2802c4-a4d2-4d8b-9148-e3be6c30e623}">
          <xlrd:rvb i="4104"/>
        </ext>
      </extLst>
    </bk>
    <bk>
      <extLst>
        <ext uri="{3e2802c4-a4d2-4d8b-9148-e3be6c30e623}">
          <xlrd:rvb i="4105"/>
        </ext>
      </extLst>
    </bk>
    <bk>
      <extLst>
        <ext uri="{3e2802c4-a4d2-4d8b-9148-e3be6c30e623}">
          <xlrd:rvb i="4106"/>
        </ext>
      </extLst>
    </bk>
    <bk>
      <extLst>
        <ext uri="{3e2802c4-a4d2-4d8b-9148-e3be6c30e623}">
          <xlrd:rvb i="4107"/>
        </ext>
      </extLst>
    </bk>
    <bk>
      <extLst>
        <ext uri="{3e2802c4-a4d2-4d8b-9148-e3be6c30e623}">
          <xlrd:rvb i="4108"/>
        </ext>
      </extLst>
    </bk>
    <bk>
      <extLst>
        <ext uri="{3e2802c4-a4d2-4d8b-9148-e3be6c30e623}">
          <xlrd:rvb i="4109"/>
        </ext>
      </extLst>
    </bk>
    <bk>
      <extLst>
        <ext uri="{3e2802c4-a4d2-4d8b-9148-e3be6c30e623}">
          <xlrd:rvb i="4110"/>
        </ext>
      </extLst>
    </bk>
    <bk>
      <extLst>
        <ext uri="{3e2802c4-a4d2-4d8b-9148-e3be6c30e623}">
          <xlrd:rvb i="4111"/>
        </ext>
      </extLst>
    </bk>
    <bk>
      <extLst>
        <ext uri="{3e2802c4-a4d2-4d8b-9148-e3be6c30e623}">
          <xlrd:rvb i="4112"/>
        </ext>
      </extLst>
    </bk>
    <bk>
      <extLst>
        <ext uri="{3e2802c4-a4d2-4d8b-9148-e3be6c30e623}">
          <xlrd:rvb i="4113"/>
        </ext>
      </extLst>
    </bk>
    <bk>
      <extLst>
        <ext uri="{3e2802c4-a4d2-4d8b-9148-e3be6c30e623}">
          <xlrd:rvb i="4114"/>
        </ext>
      </extLst>
    </bk>
    <bk>
      <extLst>
        <ext uri="{3e2802c4-a4d2-4d8b-9148-e3be6c30e623}">
          <xlrd:rvb i="4115"/>
        </ext>
      </extLst>
    </bk>
    <bk>
      <extLst>
        <ext uri="{3e2802c4-a4d2-4d8b-9148-e3be6c30e623}">
          <xlrd:rvb i="4116"/>
        </ext>
      </extLst>
    </bk>
    <bk>
      <extLst>
        <ext uri="{3e2802c4-a4d2-4d8b-9148-e3be6c30e623}">
          <xlrd:rvb i="4117"/>
        </ext>
      </extLst>
    </bk>
    <bk>
      <extLst>
        <ext uri="{3e2802c4-a4d2-4d8b-9148-e3be6c30e623}">
          <xlrd:rvb i="4118"/>
        </ext>
      </extLst>
    </bk>
    <bk>
      <extLst>
        <ext uri="{3e2802c4-a4d2-4d8b-9148-e3be6c30e623}">
          <xlrd:rvb i="4119"/>
        </ext>
      </extLst>
    </bk>
    <bk>
      <extLst>
        <ext uri="{3e2802c4-a4d2-4d8b-9148-e3be6c30e623}">
          <xlrd:rvb i="4120"/>
        </ext>
      </extLst>
    </bk>
    <bk>
      <extLst>
        <ext uri="{3e2802c4-a4d2-4d8b-9148-e3be6c30e623}">
          <xlrd:rvb i="4121"/>
        </ext>
      </extLst>
    </bk>
    <bk>
      <extLst>
        <ext uri="{3e2802c4-a4d2-4d8b-9148-e3be6c30e623}">
          <xlrd:rvb i="4122"/>
        </ext>
      </extLst>
    </bk>
    <bk>
      <extLst>
        <ext uri="{3e2802c4-a4d2-4d8b-9148-e3be6c30e623}">
          <xlrd:rvb i="4123"/>
        </ext>
      </extLst>
    </bk>
    <bk>
      <extLst>
        <ext uri="{3e2802c4-a4d2-4d8b-9148-e3be6c30e623}">
          <xlrd:rvb i="4124"/>
        </ext>
      </extLst>
    </bk>
    <bk>
      <extLst>
        <ext uri="{3e2802c4-a4d2-4d8b-9148-e3be6c30e623}">
          <xlrd:rvb i="4125"/>
        </ext>
      </extLst>
    </bk>
    <bk>
      <extLst>
        <ext uri="{3e2802c4-a4d2-4d8b-9148-e3be6c30e623}">
          <xlrd:rvb i="4126"/>
        </ext>
      </extLst>
    </bk>
    <bk>
      <extLst>
        <ext uri="{3e2802c4-a4d2-4d8b-9148-e3be6c30e623}">
          <xlrd:rvb i="4127"/>
        </ext>
      </extLst>
    </bk>
    <bk>
      <extLst>
        <ext uri="{3e2802c4-a4d2-4d8b-9148-e3be6c30e623}">
          <xlrd:rvb i="4128"/>
        </ext>
      </extLst>
    </bk>
    <bk>
      <extLst>
        <ext uri="{3e2802c4-a4d2-4d8b-9148-e3be6c30e623}">
          <xlrd:rvb i="4129"/>
        </ext>
      </extLst>
    </bk>
    <bk>
      <extLst>
        <ext uri="{3e2802c4-a4d2-4d8b-9148-e3be6c30e623}">
          <xlrd:rvb i="4130"/>
        </ext>
      </extLst>
    </bk>
    <bk>
      <extLst>
        <ext uri="{3e2802c4-a4d2-4d8b-9148-e3be6c30e623}">
          <xlrd:rvb i="4131"/>
        </ext>
      </extLst>
    </bk>
    <bk>
      <extLst>
        <ext uri="{3e2802c4-a4d2-4d8b-9148-e3be6c30e623}">
          <xlrd:rvb i="4132"/>
        </ext>
      </extLst>
    </bk>
    <bk>
      <extLst>
        <ext uri="{3e2802c4-a4d2-4d8b-9148-e3be6c30e623}">
          <xlrd:rvb i="4133"/>
        </ext>
      </extLst>
    </bk>
    <bk>
      <extLst>
        <ext uri="{3e2802c4-a4d2-4d8b-9148-e3be6c30e623}">
          <xlrd:rvb i="4134"/>
        </ext>
      </extLst>
    </bk>
    <bk>
      <extLst>
        <ext uri="{3e2802c4-a4d2-4d8b-9148-e3be6c30e623}">
          <xlrd:rvb i="4135"/>
        </ext>
      </extLst>
    </bk>
    <bk>
      <extLst>
        <ext uri="{3e2802c4-a4d2-4d8b-9148-e3be6c30e623}">
          <xlrd:rvb i="4136"/>
        </ext>
      </extLst>
    </bk>
    <bk>
      <extLst>
        <ext uri="{3e2802c4-a4d2-4d8b-9148-e3be6c30e623}">
          <xlrd:rvb i="4137"/>
        </ext>
      </extLst>
    </bk>
    <bk>
      <extLst>
        <ext uri="{3e2802c4-a4d2-4d8b-9148-e3be6c30e623}">
          <xlrd:rvb i="4138"/>
        </ext>
      </extLst>
    </bk>
    <bk>
      <extLst>
        <ext uri="{3e2802c4-a4d2-4d8b-9148-e3be6c30e623}">
          <xlrd:rvb i="4139"/>
        </ext>
      </extLst>
    </bk>
    <bk>
      <extLst>
        <ext uri="{3e2802c4-a4d2-4d8b-9148-e3be6c30e623}">
          <xlrd:rvb i="4140"/>
        </ext>
      </extLst>
    </bk>
    <bk>
      <extLst>
        <ext uri="{3e2802c4-a4d2-4d8b-9148-e3be6c30e623}">
          <xlrd:rvb i="4141"/>
        </ext>
      </extLst>
    </bk>
    <bk>
      <extLst>
        <ext uri="{3e2802c4-a4d2-4d8b-9148-e3be6c30e623}">
          <xlrd:rvb i="4142"/>
        </ext>
      </extLst>
    </bk>
    <bk>
      <extLst>
        <ext uri="{3e2802c4-a4d2-4d8b-9148-e3be6c30e623}">
          <xlrd:rvb i="4143"/>
        </ext>
      </extLst>
    </bk>
    <bk>
      <extLst>
        <ext uri="{3e2802c4-a4d2-4d8b-9148-e3be6c30e623}">
          <xlrd:rvb i="4144"/>
        </ext>
      </extLst>
    </bk>
    <bk>
      <extLst>
        <ext uri="{3e2802c4-a4d2-4d8b-9148-e3be6c30e623}">
          <xlrd:rvb i="4145"/>
        </ext>
      </extLst>
    </bk>
    <bk>
      <extLst>
        <ext uri="{3e2802c4-a4d2-4d8b-9148-e3be6c30e623}">
          <xlrd:rvb i="4146"/>
        </ext>
      </extLst>
    </bk>
    <bk>
      <extLst>
        <ext uri="{3e2802c4-a4d2-4d8b-9148-e3be6c30e623}">
          <xlrd:rvb i="4147"/>
        </ext>
      </extLst>
    </bk>
    <bk>
      <extLst>
        <ext uri="{3e2802c4-a4d2-4d8b-9148-e3be6c30e623}">
          <xlrd:rvb i="4148"/>
        </ext>
      </extLst>
    </bk>
    <bk>
      <extLst>
        <ext uri="{3e2802c4-a4d2-4d8b-9148-e3be6c30e623}">
          <xlrd:rvb i="4149"/>
        </ext>
      </extLst>
    </bk>
    <bk>
      <extLst>
        <ext uri="{3e2802c4-a4d2-4d8b-9148-e3be6c30e623}">
          <xlrd:rvb i="4150"/>
        </ext>
      </extLst>
    </bk>
    <bk>
      <extLst>
        <ext uri="{3e2802c4-a4d2-4d8b-9148-e3be6c30e623}">
          <xlrd:rvb i="4151"/>
        </ext>
      </extLst>
    </bk>
    <bk>
      <extLst>
        <ext uri="{3e2802c4-a4d2-4d8b-9148-e3be6c30e623}">
          <xlrd:rvb i="4152"/>
        </ext>
      </extLst>
    </bk>
    <bk>
      <extLst>
        <ext uri="{3e2802c4-a4d2-4d8b-9148-e3be6c30e623}">
          <xlrd:rvb i="4153"/>
        </ext>
      </extLst>
    </bk>
    <bk>
      <extLst>
        <ext uri="{3e2802c4-a4d2-4d8b-9148-e3be6c30e623}">
          <xlrd:rvb i="4154"/>
        </ext>
      </extLst>
    </bk>
    <bk>
      <extLst>
        <ext uri="{3e2802c4-a4d2-4d8b-9148-e3be6c30e623}">
          <xlrd:rvb i="4155"/>
        </ext>
      </extLst>
    </bk>
    <bk>
      <extLst>
        <ext uri="{3e2802c4-a4d2-4d8b-9148-e3be6c30e623}">
          <xlrd:rvb i="4156"/>
        </ext>
      </extLst>
    </bk>
    <bk>
      <extLst>
        <ext uri="{3e2802c4-a4d2-4d8b-9148-e3be6c30e623}">
          <xlrd:rvb i="4157"/>
        </ext>
      </extLst>
    </bk>
    <bk>
      <extLst>
        <ext uri="{3e2802c4-a4d2-4d8b-9148-e3be6c30e623}">
          <xlrd:rvb i="4158"/>
        </ext>
      </extLst>
    </bk>
    <bk>
      <extLst>
        <ext uri="{3e2802c4-a4d2-4d8b-9148-e3be6c30e623}">
          <xlrd:rvb i="4159"/>
        </ext>
      </extLst>
    </bk>
    <bk>
      <extLst>
        <ext uri="{3e2802c4-a4d2-4d8b-9148-e3be6c30e623}">
          <xlrd:rvb i="4160"/>
        </ext>
      </extLst>
    </bk>
    <bk>
      <extLst>
        <ext uri="{3e2802c4-a4d2-4d8b-9148-e3be6c30e623}">
          <xlrd:rvb i="4161"/>
        </ext>
      </extLst>
    </bk>
    <bk>
      <extLst>
        <ext uri="{3e2802c4-a4d2-4d8b-9148-e3be6c30e623}">
          <xlrd:rvb i="4162"/>
        </ext>
      </extLst>
    </bk>
    <bk>
      <extLst>
        <ext uri="{3e2802c4-a4d2-4d8b-9148-e3be6c30e623}">
          <xlrd:rvb i="4163"/>
        </ext>
      </extLst>
    </bk>
    <bk>
      <extLst>
        <ext uri="{3e2802c4-a4d2-4d8b-9148-e3be6c30e623}">
          <xlrd:rvb i="4164"/>
        </ext>
      </extLst>
    </bk>
    <bk>
      <extLst>
        <ext uri="{3e2802c4-a4d2-4d8b-9148-e3be6c30e623}">
          <xlrd:rvb i="4165"/>
        </ext>
      </extLst>
    </bk>
    <bk>
      <extLst>
        <ext uri="{3e2802c4-a4d2-4d8b-9148-e3be6c30e623}">
          <xlrd:rvb i="4166"/>
        </ext>
      </extLst>
    </bk>
    <bk>
      <extLst>
        <ext uri="{3e2802c4-a4d2-4d8b-9148-e3be6c30e623}">
          <xlrd:rvb i="4167"/>
        </ext>
      </extLst>
    </bk>
    <bk>
      <extLst>
        <ext uri="{3e2802c4-a4d2-4d8b-9148-e3be6c30e623}">
          <xlrd:rvb i="4168"/>
        </ext>
      </extLst>
    </bk>
    <bk>
      <extLst>
        <ext uri="{3e2802c4-a4d2-4d8b-9148-e3be6c30e623}">
          <xlrd:rvb i="4169"/>
        </ext>
      </extLst>
    </bk>
    <bk>
      <extLst>
        <ext uri="{3e2802c4-a4d2-4d8b-9148-e3be6c30e623}">
          <xlrd:rvb i="4170"/>
        </ext>
      </extLst>
    </bk>
    <bk>
      <extLst>
        <ext uri="{3e2802c4-a4d2-4d8b-9148-e3be6c30e623}">
          <xlrd:rvb i="4171"/>
        </ext>
      </extLst>
    </bk>
    <bk>
      <extLst>
        <ext uri="{3e2802c4-a4d2-4d8b-9148-e3be6c30e623}">
          <xlrd:rvb i="4172"/>
        </ext>
      </extLst>
    </bk>
    <bk>
      <extLst>
        <ext uri="{3e2802c4-a4d2-4d8b-9148-e3be6c30e623}">
          <xlrd:rvb i="4173"/>
        </ext>
      </extLst>
    </bk>
    <bk>
      <extLst>
        <ext uri="{3e2802c4-a4d2-4d8b-9148-e3be6c30e623}">
          <xlrd:rvb i="4174"/>
        </ext>
      </extLst>
    </bk>
    <bk>
      <extLst>
        <ext uri="{3e2802c4-a4d2-4d8b-9148-e3be6c30e623}">
          <xlrd:rvb i="4175"/>
        </ext>
      </extLst>
    </bk>
    <bk>
      <extLst>
        <ext uri="{3e2802c4-a4d2-4d8b-9148-e3be6c30e623}">
          <xlrd:rvb i="4176"/>
        </ext>
      </extLst>
    </bk>
    <bk>
      <extLst>
        <ext uri="{3e2802c4-a4d2-4d8b-9148-e3be6c30e623}">
          <xlrd:rvb i="4177"/>
        </ext>
      </extLst>
    </bk>
    <bk>
      <extLst>
        <ext uri="{3e2802c4-a4d2-4d8b-9148-e3be6c30e623}">
          <xlrd:rvb i="4178"/>
        </ext>
      </extLst>
    </bk>
    <bk>
      <extLst>
        <ext uri="{3e2802c4-a4d2-4d8b-9148-e3be6c30e623}">
          <xlrd:rvb i="4179"/>
        </ext>
      </extLst>
    </bk>
    <bk>
      <extLst>
        <ext uri="{3e2802c4-a4d2-4d8b-9148-e3be6c30e623}">
          <xlrd:rvb i="4180"/>
        </ext>
      </extLst>
    </bk>
    <bk>
      <extLst>
        <ext uri="{3e2802c4-a4d2-4d8b-9148-e3be6c30e623}">
          <xlrd:rvb i="4181"/>
        </ext>
      </extLst>
    </bk>
    <bk>
      <extLst>
        <ext uri="{3e2802c4-a4d2-4d8b-9148-e3be6c30e623}">
          <xlrd:rvb i="4182"/>
        </ext>
      </extLst>
    </bk>
    <bk>
      <extLst>
        <ext uri="{3e2802c4-a4d2-4d8b-9148-e3be6c30e623}">
          <xlrd:rvb i="4183"/>
        </ext>
      </extLst>
    </bk>
    <bk>
      <extLst>
        <ext uri="{3e2802c4-a4d2-4d8b-9148-e3be6c30e623}">
          <xlrd:rvb i="4184"/>
        </ext>
      </extLst>
    </bk>
    <bk>
      <extLst>
        <ext uri="{3e2802c4-a4d2-4d8b-9148-e3be6c30e623}">
          <xlrd:rvb i="4185"/>
        </ext>
      </extLst>
    </bk>
    <bk>
      <extLst>
        <ext uri="{3e2802c4-a4d2-4d8b-9148-e3be6c30e623}">
          <xlrd:rvb i="4186"/>
        </ext>
      </extLst>
    </bk>
    <bk>
      <extLst>
        <ext uri="{3e2802c4-a4d2-4d8b-9148-e3be6c30e623}">
          <xlrd:rvb i="4187"/>
        </ext>
      </extLst>
    </bk>
    <bk>
      <extLst>
        <ext uri="{3e2802c4-a4d2-4d8b-9148-e3be6c30e623}">
          <xlrd:rvb i="4188"/>
        </ext>
      </extLst>
    </bk>
    <bk>
      <extLst>
        <ext uri="{3e2802c4-a4d2-4d8b-9148-e3be6c30e623}">
          <xlrd:rvb i="4189"/>
        </ext>
      </extLst>
    </bk>
    <bk>
      <extLst>
        <ext uri="{3e2802c4-a4d2-4d8b-9148-e3be6c30e623}">
          <xlrd:rvb i="4190"/>
        </ext>
      </extLst>
    </bk>
    <bk>
      <extLst>
        <ext uri="{3e2802c4-a4d2-4d8b-9148-e3be6c30e623}">
          <xlrd:rvb i="4191"/>
        </ext>
      </extLst>
    </bk>
    <bk>
      <extLst>
        <ext uri="{3e2802c4-a4d2-4d8b-9148-e3be6c30e623}">
          <xlrd:rvb i="4192"/>
        </ext>
      </extLst>
    </bk>
    <bk>
      <extLst>
        <ext uri="{3e2802c4-a4d2-4d8b-9148-e3be6c30e623}">
          <xlrd:rvb i="4193"/>
        </ext>
      </extLst>
    </bk>
    <bk>
      <extLst>
        <ext uri="{3e2802c4-a4d2-4d8b-9148-e3be6c30e623}">
          <xlrd:rvb i="4194"/>
        </ext>
      </extLst>
    </bk>
    <bk>
      <extLst>
        <ext uri="{3e2802c4-a4d2-4d8b-9148-e3be6c30e623}">
          <xlrd:rvb i="4195"/>
        </ext>
      </extLst>
    </bk>
    <bk>
      <extLst>
        <ext uri="{3e2802c4-a4d2-4d8b-9148-e3be6c30e623}">
          <xlrd:rvb i="4196"/>
        </ext>
      </extLst>
    </bk>
    <bk>
      <extLst>
        <ext uri="{3e2802c4-a4d2-4d8b-9148-e3be6c30e623}">
          <xlrd:rvb i="4197"/>
        </ext>
      </extLst>
    </bk>
    <bk>
      <extLst>
        <ext uri="{3e2802c4-a4d2-4d8b-9148-e3be6c30e623}">
          <xlrd:rvb i="4198"/>
        </ext>
      </extLst>
    </bk>
    <bk>
      <extLst>
        <ext uri="{3e2802c4-a4d2-4d8b-9148-e3be6c30e623}">
          <xlrd:rvb i="4199"/>
        </ext>
      </extLst>
    </bk>
    <bk>
      <extLst>
        <ext uri="{3e2802c4-a4d2-4d8b-9148-e3be6c30e623}">
          <xlrd:rvb i="4200"/>
        </ext>
      </extLst>
    </bk>
    <bk>
      <extLst>
        <ext uri="{3e2802c4-a4d2-4d8b-9148-e3be6c30e623}">
          <xlrd:rvb i="4201"/>
        </ext>
      </extLst>
    </bk>
    <bk>
      <extLst>
        <ext uri="{3e2802c4-a4d2-4d8b-9148-e3be6c30e623}">
          <xlrd:rvb i="4202"/>
        </ext>
      </extLst>
    </bk>
    <bk>
      <extLst>
        <ext uri="{3e2802c4-a4d2-4d8b-9148-e3be6c30e623}">
          <xlrd:rvb i="4203"/>
        </ext>
      </extLst>
    </bk>
    <bk>
      <extLst>
        <ext uri="{3e2802c4-a4d2-4d8b-9148-e3be6c30e623}">
          <xlrd:rvb i="4204"/>
        </ext>
      </extLst>
    </bk>
    <bk>
      <extLst>
        <ext uri="{3e2802c4-a4d2-4d8b-9148-e3be6c30e623}">
          <xlrd:rvb i="4205"/>
        </ext>
      </extLst>
    </bk>
    <bk>
      <extLst>
        <ext uri="{3e2802c4-a4d2-4d8b-9148-e3be6c30e623}">
          <xlrd:rvb i="4206"/>
        </ext>
      </extLst>
    </bk>
    <bk>
      <extLst>
        <ext uri="{3e2802c4-a4d2-4d8b-9148-e3be6c30e623}">
          <xlrd:rvb i="4207"/>
        </ext>
      </extLst>
    </bk>
    <bk>
      <extLst>
        <ext uri="{3e2802c4-a4d2-4d8b-9148-e3be6c30e623}">
          <xlrd:rvb i="4208"/>
        </ext>
      </extLst>
    </bk>
    <bk>
      <extLst>
        <ext uri="{3e2802c4-a4d2-4d8b-9148-e3be6c30e623}">
          <xlrd:rvb i="4209"/>
        </ext>
      </extLst>
    </bk>
    <bk>
      <extLst>
        <ext uri="{3e2802c4-a4d2-4d8b-9148-e3be6c30e623}">
          <xlrd:rvb i="4210"/>
        </ext>
      </extLst>
    </bk>
    <bk>
      <extLst>
        <ext uri="{3e2802c4-a4d2-4d8b-9148-e3be6c30e623}">
          <xlrd:rvb i="4211"/>
        </ext>
      </extLst>
    </bk>
    <bk>
      <extLst>
        <ext uri="{3e2802c4-a4d2-4d8b-9148-e3be6c30e623}">
          <xlrd:rvb i="4212"/>
        </ext>
      </extLst>
    </bk>
    <bk>
      <extLst>
        <ext uri="{3e2802c4-a4d2-4d8b-9148-e3be6c30e623}">
          <xlrd:rvb i="4213"/>
        </ext>
      </extLst>
    </bk>
    <bk>
      <extLst>
        <ext uri="{3e2802c4-a4d2-4d8b-9148-e3be6c30e623}">
          <xlrd:rvb i="4214"/>
        </ext>
      </extLst>
    </bk>
    <bk>
      <extLst>
        <ext uri="{3e2802c4-a4d2-4d8b-9148-e3be6c30e623}">
          <xlrd:rvb i="4215"/>
        </ext>
      </extLst>
    </bk>
    <bk>
      <extLst>
        <ext uri="{3e2802c4-a4d2-4d8b-9148-e3be6c30e623}">
          <xlrd:rvb i="4216"/>
        </ext>
      </extLst>
    </bk>
    <bk>
      <extLst>
        <ext uri="{3e2802c4-a4d2-4d8b-9148-e3be6c30e623}">
          <xlrd:rvb i="4217"/>
        </ext>
      </extLst>
    </bk>
    <bk>
      <extLst>
        <ext uri="{3e2802c4-a4d2-4d8b-9148-e3be6c30e623}">
          <xlrd:rvb i="4218"/>
        </ext>
      </extLst>
    </bk>
    <bk>
      <extLst>
        <ext uri="{3e2802c4-a4d2-4d8b-9148-e3be6c30e623}">
          <xlrd:rvb i="4219"/>
        </ext>
      </extLst>
    </bk>
    <bk>
      <extLst>
        <ext uri="{3e2802c4-a4d2-4d8b-9148-e3be6c30e623}">
          <xlrd:rvb i="4220"/>
        </ext>
      </extLst>
    </bk>
    <bk>
      <extLst>
        <ext uri="{3e2802c4-a4d2-4d8b-9148-e3be6c30e623}">
          <xlrd:rvb i="4221"/>
        </ext>
      </extLst>
    </bk>
    <bk>
      <extLst>
        <ext uri="{3e2802c4-a4d2-4d8b-9148-e3be6c30e623}">
          <xlrd:rvb i="4222"/>
        </ext>
      </extLst>
    </bk>
    <bk>
      <extLst>
        <ext uri="{3e2802c4-a4d2-4d8b-9148-e3be6c30e623}">
          <xlrd:rvb i="4223"/>
        </ext>
      </extLst>
    </bk>
    <bk>
      <extLst>
        <ext uri="{3e2802c4-a4d2-4d8b-9148-e3be6c30e623}">
          <xlrd:rvb i="4224"/>
        </ext>
      </extLst>
    </bk>
    <bk>
      <extLst>
        <ext uri="{3e2802c4-a4d2-4d8b-9148-e3be6c30e623}">
          <xlrd:rvb i="4225"/>
        </ext>
      </extLst>
    </bk>
    <bk>
      <extLst>
        <ext uri="{3e2802c4-a4d2-4d8b-9148-e3be6c30e623}">
          <xlrd:rvb i="4226"/>
        </ext>
      </extLst>
    </bk>
    <bk>
      <extLst>
        <ext uri="{3e2802c4-a4d2-4d8b-9148-e3be6c30e623}">
          <xlrd:rvb i="4227"/>
        </ext>
      </extLst>
    </bk>
    <bk>
      <extLst>
        <ext uri="{3e2802c4-a4d2-4d8b-9148-e3be6c30e623}">
          <xlrd:rvb i="4228"/>
        </ext>
      </extLst>
    </bk>
    <bk>
      <extLst>
        <ext uri="{3e2802c4-a4d2-4d8b-9148-e3be6c30e623}">
          <xlrd:rvb i="4229"/>
        </ext>
      </extLst>
    </bk>
    <bk>
      <extLst>
        <ext uri="{3e2802c4-a4d2-4d8b-9148-e3be6c30e623}">
          <xlrd:rvb i="4230"/>
        </ext>
      </extLst>
    </bk>
    <bk>
      <extLst>
        <ext uri="{3e2802c4-a4d2-4d8b-9148-e3be6c30e623}">
          <xlrd:rvb i="4231"/>
        </ext>
      </extLst>
    </bk>
    <bk>
      <extLst>
        <ext uri="{3e2802c4-a4d2-4d8b-9148-e3be6c30e623}">
          <xlrd:rvb i="4232"/>
        </ext>
      </extLst>
    </bk>
    <bk>
      <extLst>
        <ext uri="{3e2802c4-a4d2-4d8b-9148-e3be6c30e623}">
          <xlrd:rvb i="4233"/>
        </ext>
      </extLst>
    </bk>
    <bk>
      <extLst>
        <ext uri="{3e2802c4-a4d2-4d8b-9148-e3be6c30e623}">
          <xlrd:rvb i="4234"/>
        </ext>
      </extLst>
    </bk>
    <bk>
      <extLst>
        <ext uri="{3e2802c4-a4d2-4d8b-9148-e3be6c30e623}">
          <xlrd:rvb i="4235"/>
        </ext>
      </extLst>
    </bk>
    <bk>
      <extLst>
        <ext uri="{3e2802c4-a4d2-4d8b-9148-e3be6c30e623}">
          <xlrd:rvb i="4236"/>
        </ext>
      </extLst>
    </bk>
    <bk>
      <extLst>
        <ext uri="{3e2802c4-a4d2-4d8b-9148-e3be6c30e623}">
          <xlrd:rvb i="4237"/>
        </ext>
      </extLst>
    </bk>
    <bk>
      <extLst>
        <ext uri="{3e2802c4-a4d2-4d8b-9148-e3be6c30e623}">
          <xlrd:rvb i="4238"/>
        </ext>
      </extLst>
    </bk>
    <bk>
      <extLst>
        <ext uri="{3e2802c4-a4d2-4d8b-9148-e3be6c30e623}">
          <xlrd:rvb i="4239"/>
        </ext>
      </extLst>
    </bk>
    <bk>
      <extLst>
        <ext uri="{3e2802c4-a4d2-4d8b-9148-e3be6c30e623}">
          <xlrd:rvb i="4240"/>
        </ext>
      </extLst>
    </bk>
    <bk>
      <extLst>
        <ext uri="{3e2802c4-a4d2-4d8b-9148-e3be6c30e623}">
          <xlrd:rvb i="4241"/>
        </ext>
      </extLst>
    </bk>
    <bk>
      <extLst>
        <ext uri="{3e2802c4-a4d2-4d8b-9148-e3be6c30e623}">
          <xlrd:rvb i="4242"/>
        </ext>
      </extLst>
    </bk>
    <bk>
      <extLst>
        <ext uri="{3e2802c4-a4d2-4d8b-9148-e3be6c30e623}">
          <xlrd:rvb i="4243"/>
        </ext>
      </extLst>
    </bk>
    <bk>
      <extLst>
        <ext uri="{3e2802c4-a4d2-4d8b-9148-e3be6c30e623}">
          <xlrd:rvb i="4244"/>
        </ext>
      </extLst>
    </bk>
    <bk>
      <extLst>
        <ext uri="{3e2802c4-a4d2-4d8b-9148-e3be6c30e623}">
          <xlrd:rvb i="4245"/>
        </ext>
      </extLst>
    </bk>
    <bk>
      <extLst>
        <ext uri="{3e2802c4-a4d2-4d8b-9148-e3be6c30e623}">
          <xlrd:rvb i="4246"/>
        </ext>
      </extLst>
    </bk>
    <bk>
      <extLst>
        <ext uri="{3e2802c4-a4d2-4d8b-9148-e3be6c30e623}">
          <xlrd:rvb i="4247"/>
        </ext>
      </extLst>
    </bk>
    <bk>
      <extLst>
        <ext uri="{3e2802c4-a4d2-4d8b-9148-e3be6c30e623}">
          <xlrd:rvb i="4248"/>
        </ext>
      </extLst>
    </bk>
    <bk>
      <extLst>
        <ext uri="{3e2802c4-a4d2-4d8b-9148-e3be6c30e623}">
          <xlrd:rvb i="4249"/>
        </ext>
      </extLst>
    </bk>
    <bk>
      <extLst>
        <ext uri="{3e2802c4-a4d2-4d8b-9148-e3be6c30e623}">
          <xlrd:rvb i="4250"/>
        </ext>
      </extLst>
    </bk>
    <bk>
      <extLst>
        <ext uri="{3e2802c4-a4d2-4d8b-9148-e3be6c30e623}">
          <xlrd:rvb i="4251"/>
        </ext>
      </extLst>
    </bk>
    <bk>
      <extLst>
        <ext uri="{3e2802c4-a4d2-4d8b-9148-e3be6c30e623}">
          <xlrd:rvb i="4252"/>
        </ext>
      </extLst>
    </bk>
    <bk>
      <extLst>
        <ext uri="{3e2802c4-a4d2-4d8b-9148-e3be6c30e623}">
          <xlrd:rvb i="4253"/>
        </ext>
      </extLst>
    </bk>
    <bk>
      <extLst>
        <ext uri="{3e2802c4-a4d2-4d8b-9148-e3be6c30e623}">
          <xlrd:rvb i="4254"/>
        </ext>
      </extLst>
    </bk>
    <bk>
      <extLst>
        <ext uri="{3e2802c4-a4d2-4d8b-9148-e3be6c30e623}">
          <xlrd:rvb i="4255"/>
        </ext>
      </extLst>
    </bk>
    <bk>
      <extLst>
        <ext uri="{3e2802c4-a4d2-4d8b-9148-e3be6c30e623}">
          <xlrd:rvb i="4256"/>
        </ext>
      </extLst>
    </bk>
    <bk>
      <extLst>
        <ext uri="{3e2802c4-a4d2-4d8b-9148-e3be6c30e623}">
          <xlrd:rvb i="4257"/>
        </ext>
      </extLst>
    </bk>
    <bk>
      <extLst>
        <ext uri="{3e2802c4-a4d2-4d8b-9148-e3be6c30e623}">
          <xlrd:rvb i="4258"/>
        </ext>
      </extLst>
    </bk>
    <bk>
      <extLst>
        <ext uri="{3e2802c4-a4d2-4d8b-9148-e3be6c30e623}">
          <xlrd:rvb i="4259"/>
        </ext>
      </extLst>
    </bk>
    <bk>
      <extLst>
        <ext uri="{3e2802c4-a4d2-4d8b-9148-e3be6c30e623}">
          <xlrd:rvb i="4260"/>
        </ext>
      </extLst>
    </bk>
    <bk>
      <extLst>
        <ext uri="{3e2802c4-a4d2-4d8b-9148-e3be6c30e623}">
          <xlrd:rvb i="4261"/>
        </ext>
      </extLst>
    </bk>
    <bk>
      <extLst>
        <ext uri="{3e2802c4-a4d2-4d8b-9148-e3be6c30e623}">
          <xlrd:rvb i="4262"/>
        </ext>
      </extLst>
    </bk>
    <bk>
      <extLst>
        <ext uri="{3e2802c4-a4d2-4d8b-9148-e3be6c30e623}">
          <xlrd:rvb i="4263"/>
        </ext>
      </extLst>
    </bk>
    <bk>
      <extLst>
        <ext uri="{3e2802c4-a4d2-4d8b-9148-e3be6c30e623}">
          <xlrd:rvb i="4264"/>
        </ext>
      </extLst>
    </bk>
    <bk>
      <extLst>
        <ext uri="{3e2802c4-a4d2-4d8b-9148-e3be6c30e623}">
          <xlrd:rvb i="4265"/>
        </ext>
      </extLst>
    </bk>
    <bk>
      <extLst>
        <ext uri="{3e2802c4-a4d2-4d8b-9148-e3be6c30e623}">
          <xlrd:rvb i="4266"/>
        </ext>
      </extLst>
    </bk>
    <bk>
      <extLst>
        <ext uri="{3e2802c4-a4d2-4d8b-9148-e3be6c30e623}">
          <xlrd:rvb i="4267"/>
        </ext>
      </extLst>
    </bk>
    <bk>
      <extLst>
        <ext uri="{3e2802c4-a4d2-4d8b-9148-e3be6c30e623}">
          <xlrd:rvb i="4268"/>
        </ext>
      </extLst>
    </bk>
    <bk>
      <extLst>
        <ext uri="{3e2802c4-a4d2-4d8b-9148-e3be6c30e623}">
          <xlrd:rvb i="4269"/>
        </ext>
      </extLst>
    </bk>
    <bk>
      <extLst>
        <ext uri="{3e2802c4-a4d2-4d8b-9148-e3be6c30e623}">
          <xlrd:rvb i="4270"/>
        </ext>
      </extLst>
    </bk>
    <bk>
      <extLst>
        <ext uri="{3e2802c4-a4d2-4d8b-9148-e3be6c30e623}">
          <xlrd:rvb i="4271"/>
        </ext>
      </extLst>
    </bk>
    <bk>
      <extLst>
        <ext uri="{3e2802c4-a4d2-4d8b-9148-e3be6c30e623}">
          <xlrd:rvb i="4272"/>
        </ext>
      </extLst>
    </bk>
    <bk>
      <extLst>
        <ext uri="{3e2802c4-a4d2-4d8b-9148-e3be6c30e623}">
          <xlrd:rvb i="4273"/>
        </ext>
      </extLst>
    </bk>
    <bk>
      <extLst>
        <ext uri="{3e2802c4-a4d2-4d8b-9148-e3be6c30e623}">
          <xlrd:rvb i="4274"/>
        </ext>
      </extLst>
    </bk>
    <bk>
      <extLst>
        <ext uri="{3e2802c4-a4d2-4d8b-9148-e3be6c30e623}">
          <xlrd:rvb i="4275"/>
        </ext>
      </extLst>
    </bk>
    <bk>
      <extLst>
        <ext uri="{3e2802c4-a4d2-4d8b-9148-e3be6c30e623}">
          <xlrd:rvb i="4276"/>
        </ext>
      </extLst>
    </bk>
    <bk>
      <extLst>
        <ext uri="{3e2802c4-a4d2-4d8b-9148-e3be6c30e623}">
          <xlrd:rvb i="4277"/>
        </ext>
      </extLst>
    </bk>
    <bk>
      <extLst>
        <ext uri="{3e2802c4-a4d2-4d8b-9148-e3be6c30e623}">
          <xlrd:rvb i="4278"/>
        </ext>
      </extLst>
    </bk>
    <bk>
      <extLst>
        <ext uri="{3e2802c4-a4d2-4d8b-9148-e3be6c30e623}">
          <xlrd:rvb i="4279"/>
        </ext>
      </extLst>
    </bk>
    <bk>
      <extLst>
        <ext uri="{3e2802c4-a4d2-4d8b-9148-e3be6c30e623}">
          <xlrd:rvb i="4280"/>
        </ext>
      </extLst>
    </bk>
    <bk>
      <extLst>
        <ext uri="{3e2802c4-a4d2-4d8b-9148-e3be6c30e623}">
          <xlrd:rvb i="4281"/>
        </ext>
      </extLst>
    </bk>
    <bk>
      <extLst>
        <ext uri="{3e2802c4-a4d2-4d8b-9148-e3be6c30e623}">
          <xlrd:rvb i="4282"/>
        </ext>
      </extLst>
    </bk>
    <bk>
      <extLst>
        <ext uri="{3e2802c4-a4d2-4d8b-9148-e3be6c30e623}">
          <xlrd:rvb i="4283"/>
        </ext>
      </extLst>
    </bk>
    <bk>
      <extLst>
        <ext uri="{3e2802c4-a4d2-4d8b-9148-e3be6c30e623}">
          <xlrd:rvb i="4284"/>
        </ext>
      </extLst>
    </bk>
    <bk>
      <extLst>
        <ext uri="{3e2802c4-a4d2-4d8b-9148-e3be6c30e623}">
          <xlrd:rvb i="4285"/>
        </ext>
      </extLst>
    </bk>
    <bk>
      <extLst>
        <ext uri="{3e2802c4-a4d2-4d8b-9148-e3be6c30e623}">
          <xlrd:rvb i="4286"/>
        </ext>
      </extLst>
    </bk>
    <bk>
      <extLst>
        <ext uri="{3e2802c4-a4d2-4d8b-9148-e3be6c30e623}">
          <xlrd:rvb i="4287"/>
        </ext>
      </extLst>
    </bk>
    <bk>
      <extLst>
        <ext uri="{3e2802c4-a4d2-4d8b-9148-e3be6c30e623}">
          <xlrd:rvb i="4288"/>
        </ext>
      </extLst>
    </bk>
    <bk>
      <extLst>
        <ext uri="{3e2802c4-a4d2-4d8b-9148-e3be6c30e623}">
          <xlrd:rvb i="4289"/>
        </ext>
      </extLst>
    </bk>
    <bk>
      <extLst>
        <ext uri="{3e2802c4-a4d2-4d8b-9148-e3be6c30e623}">
          <xlrd:rvb i="4290"/>
        </ext>
      </extLst>
    </bk>
    <bk>
      <extLst>
        <ext uri="{3e2802c4-a4d2-4d8b-9148-e3be6c30e623}">
          <xlrd:rvb i="4291"/>
        </ext>
      </extLst>
    </bk>
    <bk>
      <extLst>
        <ext uri="{3e2802c4-a4d2-4d8b-9148-e3be6c30e623}">
          <xlrd:rvb i="4292"/>
        </ext>
      </extLst>
    </bk>
    <bk>
      <extLst>
        <ext uri="{3e2802c4-a4d2-4d8b-9148-e3be6c30e623}">
          <xlrd:rvb i="4293"/>
        </ext>
      </extLst>
    </bk>
    <bk>
      <extLst>
        <ext uri="{3e2802c4-a4d2-4d8b-9148-e3be6c30e623}">
          <xlrd:rvb i="4294"/>
        </ext>
      </extLst>
    </bk>
    <bk>
      <extLst>
        <ext uri="{3e2802c4-a4d2-4d8b-9148-e3be6c30e623}">
          <xlrd:rvb i="4295"/>
        </ext>
      </extLst>
    </bk>
    <bk>
      <extLst>
        <ext uri="{3e2802c4-a4d2-4d8b-9148-e3be6c30e623}">
          <xlrd:rvb i="4296"/>
        </ext>
      </extLst>
    </bk>
    <bk>
      <extLst>
        <ext uri="{3e2802c4-a4d2-4d8b-9148-e3be6c30e623}">
          <xlrd:rvb i="4297"/>
        </ext>
      </extLst>
    </bk>
    <bk>
      <extLst>
        <ext uri="{3e2802c4-a4d2-4d8b-9148-e3be6c30e623}">
          <xlrd:rvb i="4298"/>
        </ext>
      </extLst>
    </bk>
    <bk>
      <extLst>
        <ext uri="{3e2802c4-a4d2-4d8b-9148-e3be6c30e623}">
          <xlrd:rvb i="4299"/>
        </ext>
      </extLst>
    </bk>
    <bk>
      <extLst>
        <ext uri="{3e2802c4-a4d2-4d8b-9148-e3be6c30e623}">
          <xlrd:rvb i="4300"/>
        </ext>
      </extLst>
    </bk>
    <bk>
      <extLst>
        <ext uri="{3e2802c4-a4d2-4d8b-9148-e3be6c30e623}">
          <xlrd:rvb i="4301"/>
        </ext>
      </extLst>
    </bk>
    <bk>
      <extLst>
        <ext uri="{3e2802c4-a4d2-4d8b-9148-e3be6c30e623}">
          <xlrd:rvb i="4302"/>
        </ext>
      </extLst>
    </bk>
    <bk>
      <extLst>
        <ext uri="{3e2802c4-a4d2-4d8b-9148-e3be6c30e623}">
          <xlrd:rvb i="4303"/>
        </ext>
      </extLst>
    </bk>
    <bk>
      <extLst>
        <ext uri="{3e2802c4-a4d2-4d8b-9148-e3be6c30e623}">
          <xlrd:rvb i="4304"/>
        </ext>
      </extLst>
    </bk>
    <bk>
      <extLst>
        <ext uri="{3e2802c4-a4d2-4d8b-9148-e3be6c30e623}">
          <xlrd:rvb i="4305"/>
        </ext>
      </extLst>
    </bk>
    <bk>
      <extLst>
        <ext uri="{3e2802c4-a4d2-4d8b-9148-e3be6c30e623}">
          <xlrd:rvb i="4306"/>
        </ext>
      </extLst>
    </bk>
    <bk>
      <extLst>
        <ext uri="{3e2802c4-a4d2-4d8b-9148-e3be6c30e623}">
          <xlrd:rvb i="4307"/>
        </ext>
      </extLst>
    </bk>
    <bk>
      <extLst>
        <ext uri="{3e2802c4-a4d2-4d8b-9148-e3be6c30e623}">
          <xlrd:rvb i="4308"/>
        </ext>
      </extLst>
    </bk>
    <bk>
      <extLst>
        <ext uri="{3e2802c4-a4d2-4d8b-9148-e3be6c30e623}">
          <xlrd:rvb i="4309"/>
        </ext>
      </extLst>
    </bk>
    <bk>
      <extLst>
        <ext uri="{3e2802c4-a4d2-4d8b-9148-e3be6c30e623}">
          <xlrd:rvb i="4310"/>
        </ext>
      </extLst>
    </bk>
    <bk>
      <extLst>
        <ext uri="{3e2802c4-a4d2-4d8b-9148-e3be6c30e623}">
          <xlrd:rvb i="4311"/>
        </ext>
      </extLst>
    </bk>
    <bk>
      <extLst>
        <ext uri="{3e2802c4-a4d2-4d8b-9148-e3be6c30e623}">
          <xlrd:rvb i="4312"/>
        </ext>
      </extLst>
    </bk>
    <bk>
      <extLst>
        <ext uri="{3e2802c4-a4d2-4d8b-9148-e3be6c30e623}">
          <xlrd:rvb i="4313"/>
        </ext>
      </extLst>
    </bk>
    <bk>
      <extLst>
        <ext uri="{3e2802c4-a4d2-4d8b-9148-e3be6c30e623}">
          <xlrd:rvb i="4314"/>
        </ext>
      </extLst>
    </bk>
    <bk>
      <extLst>
        <ext uri="{3e2802c4-a4d2-4d8b-9148-e3be6c30e623}">
          <xlrd:rvb i="4315"/>
        </ext>
      </extLst>
    </bk>
    <bk>
      <extLst>
        <ext uri="{3e2802c4-a4d2-4d8b-9148-e3be6c30e623}">
          <xlrd:rvb i="4316"/>
        </ext>
      </extLst>
    </bk>
    <bk>
      <extLst>
        <ext uri="{3e2802c4-a4d2-4d8b-9148-e3be6c30e623}">
          <xlrd:rvb i="4317"/>
        </ext>
      </extLst>
    </bk>
    <bk>
      <extLst>
        <ext uri="{3e2802c4-a4d2-4d8b-9148-e3be6c30e623}">
          <xlrd:rvb i="4318"/>
        </ext>
      </extLst>
    </bk>
    <bk>
      <extLst>
        <ext uri="{3e2802c4-a4d2-4d8b-9148-e3be6c30e623}">
          <xlrd:rvb i="4319"/>
        </ext>
      </extLst>
    </bk>
    <bk>
      <extLst>
        <ext uri="{3e2802c4-a4d2-4d8b-9148-e3be6c30e623}">
          <xlrd:rvb i="4320"/>
        </ext>
      </extLst>
    </bk>
    <bk>
      <extLst>
        <ext uri="{3e2802c4-a4d2-4d8b-9148-e3be6c30e623}">
          <xlrd:rvb i="4321"/>
        </ext>
      </extLst>
    </bk>
    <bk>
      <extLst>
        <ext uri="{3e2802c4-a4d2-4d8b-9148-e3be6c30e623}">
          <xlrd:rvb i="4322"/>
        </ext>
      </extLst>
    </bk>
    <bk>
      <extLst>
        <ext uri="{3e2802c4-a4d2-4d8b-9148-e3be6c30e623}">
          <xlrd:rvb i="4323"/>
        </ext>
      </extLst>
    </bk>
    <bk>
      <extLst>
        <ext uri="{3e2802c4-a4d2-4d8b-9148-e3be6c30e623}">
          <xlrd:rvb i="4324"/>
        </ext>
      </extLst>
    </bk>
    <bk>
      <extLst>
        <ext uri="{3e2802c4-a4d2-4d8b-9148-e3be6c30e623}">
          <xlrd:rvb i="4325"/>
        </ext>
      </extLst>
    </bk>
    <bk>
      <extLst>
        <ext uri="{3e2802c4-a4d2-4d8b-9148-e3be6c30e623}">
          <xlrd:rvb i="4326"/>
        </ext>
      </extLst>
    </bk>
    <bk>
      <extLst>
        <ext uri="{3e2802c4-a4d2-4d8b-9148-e3be6c30e623}">
          <xlrd:rvb i="4327"/>
        </ext>
      </extLst>
    </bk>
    <bk>
      <extLst>
        <ext uri="{3e2802c4-a4d2-4d8b-9148-e3be6c30e623}">
          <xlrd:rvb i="4328"/>
        </ext>
      </extLst>
    </bk>
    <bk>
      <extLst>
        <ext uri="{3e2802c4-a4d2-4d8b-9148-e3be6c30e623}">
          <xlrd:rvb i="4329"/>
        </ext>
      </extLst>
    </bk>
    <bk>
      <extLst>
        <ext uri="{3e2802c4-a4d2-4d8b-9148-e3be6c30e623}">
          <xlrd:rvb i="4330"/>
        </ext>
      </extLst>
    </bk>
    <bk>
      <extLst>
        <ext uri="{3e2802c4-a4d2-4d8b-9148-e3be6c30e623}">
          <xlrd:rvb i="4331"/>
        </ext>
      </extLst>
    </bk>
    <bk>
      <extLst>
        <ext uri="{3e2802c4-a4d2-4d8b-9148-e3be6c30e623}">
          <xlrd:rvb i="4332"/>
        </ext>
      </extLst>
    </bk>
    <bk>
      <extLst>
        <ext uri="{3e2802c4-a4d2-4d8b-9148-e3be6c30e623}">
          <xlrd:rvb i="4333"/>
        </ext>
      </extLst>
    </bk>
    <bk>
      <extLst>
        <ext uri="{3e2802c4-a4d2-4d8b-9148-e3be6c30e623}">
          <xlrd:rvb i="4334"/>
        </ext>
      </extLst>
    </bk>
    <bk>
      <extLst>
        <ext uri="{3e2802c4-a4d2-4d8b-9148-e3be6c30e623}">
          <xlrd:rvb i="4335"/>
        </ext>
      </extLst>
    </bk>
    <bk>
      <extLst>
        <ext uri="{3e2802c4-a4d2-4d8b-9148-e3be6c30e623}">
          <xlrd:rvb i="4336"/>
        </ext>
      </extLst>
    </bk>
    <bk>
      <extLst>
        <ext uri="{3e2802c4-a4d2-4d8b-9148-e3be6c30e623}">
          <xlrd:rvb i="4337"/>
        </ext>
      </extLst>
    </bk>
    <bk>
      <extLst>
        <ext uri="{3e2802c4-a4d2-4d8b-9148-e3be6c30e623}">
          <xlrd:rvb i="4338"/>
        </ext>
      </extLst>
    </bk>
    <bk>
      <extLst>
        <ext uri="{3e2802c4-a4d2-4d8b-9148-e3be6c30e623}">
          <xlrd:rvb i="4339"/>
        </ext>
      </extLst>
    </bk>
    <bk>
      <extLst>
        <ext uri="{3e2802c4-a4d2-4d8b-9148-e3be6c30e623}">
          <xlrd:rvb i="4340"/>
        </ext>
      </extLst>
    </bk>
    <bk>
      <extLst>
        <ext uri="{3e2802c4-a4d2-4d8b-9148-e3be6c30e623}">
          <xlrd:rvb i="4341"/>
        </ext>
      </extLst>
    </bk>
    <bk>
      <extLst>
        <ext uri="{3e2802c4-a4d2-4d8b-9148-e3be6c30e623}">
          <xlrd:rvb i="4342"/>
        </ext>
      </extLst>
    </bk>
    <bk>
      <extLst>
        <ext uri="{3e2802c4-a4d2-4d8b-9148-e3be6c30e623}">
          <xlrd:rvb i="4343"/>
        </ext>
      </extLst>
    </bk>
    <bk>
      <extLst>
        <ext uri="{3e2802c4-a4d2-4d8b-9148-e3be6c30e623}">
          <xlrd:rvb i="4344"/>
        </ext>
      </extLst>
    </bk>
    <bk>
      <extLst>
        <ext uri="{3e2802c4-a4d2-4d8b-9148-e3be6c30e623}">
          <xlrd:rvb i="4345"/>
        </ext>
      </extLst>
    </bk>
    <bk>
      <extLst>
        <ext uri="{3e2802c4-a4d2-4d8b-9148-e3be6c30e623}">
          <xlrd:rvb i="4346"/>
        </ext>
      </extLst>
    </bk>
    <bk>
      <extLst>
        <ext uri="{3e2802c4-a4d2-4d8b-9148-e3be6c30e623}">
          <xlrd:rvb i="4347"/>
        </ext>
      </extLst>
    </bk>
    <bk>
      <extLst>
        <ext uri="{3e2802c4-a4d2-4d8b-9148-e3be6c30e623}">
          <xlrd:rvb i="4348"/>
        </ext>
      </extLst>
    </bk>
    <bk>
      <extLst>
        <ext uri="{3e2802c4-a4d2-4d8b-9148-e3be6c30e623}">
          <xlrd:rvb i="4349"/>
        </ext>
      </extLst>
    </bk>
    <bk>
      <extLst>
        <ext uri="{3e2802c4-a4d2-4d8b-9148-e3be6c30e623}">
          <xlrd:rvb i="4350"/>
        </ext>
      </extLst>
    </bk>
    <bk>
      <extLst>
        <ext uri="{3e2802c4-a4d2-4d8b-9148-e3be6c30e623}">
          <xlrd:rvb i="4351"/>
        </ext>
      </extLst>
    </bk>
    <bk>
      <extLst>
        <ext uri="{3e2802c4-a4d2-4d8b-9148-e3be6c30e623}">
          <xlrd:rvb i="4352"/>
        </ext>
      </extLst>
    </bk>
    <bk>
      <extLst>
        <ext uri="{3e2802c4-a4d2-4d8b-9148-e3be6c30e623}">
          <xlrd:rvb i="4353"/>
        </ext>
      </extLst>
    </bk>
    <bk>
      <extLst>
        <ext uri="{3e2802c4-a4d2-4d8b-9148-e3be6c30e623}">
          <xlrd:rvb i="4354"/>
        </ext>
      </extLst>
    </bk>
    <bk>
      <extLst>
        <ext uri="{3e2802c4-a4d2-4d8b-9148-e3be6c30e623}">
          <xlrd:rvb i="4355"/>
        </ext>
      </extLst>
    </bk>
    <bk>
      <extLst>
        <ext uri="{3e2802c4-a4d2-4d8b-9148-e3be6c30e623}">
          <xlrd:rvb i="4356"/>
        </ext>
      </extLst>
    </bk>
    <bk>
      <extLst>
        <ext uri="{3e2802c4-a4d2-4d8b-9148-e3be6c30e623}">
          <xlrd:rvb i="4357"/>
        </ext>
      </extLst>
    </bk>
    <bk>
      <extLst>
        <ext uri="{3e2802c4-a4d2-4d8b-9148-e3be6c30e623}">
          <xlrd:rvb i="4358"/>
        </ext>
      </extLst>
    </bk>
    <bk>
      <extLst>
        <ext uri="{3e2802c4-a4d2-4d8b-9148-e3be6c30e623}">
          <xlrd:rvb i="4359"/>
        </ext>
      </extLst>
    </bk>
    <bk>
      <extLst>
        <ext uri="{3e2802c4-a4d2-4d8b-9148-e3be6c30e623}">
          <xlrd:rvb i="4360"/>
        </ext>
      </extLst>
    </bk>
    <bk>
      <extLst>
        <ext uri="{3e2802c4-a4d2-4d8b-9148-e3be6c30e623}">
          <xlrd:rvb i="4361"/>
        </ext>
      </extLst>
    </bk>
    <bk>
      <extLst>
        <ext uri="{3e2802c4-a4d2-4d8b-9148-e3be6c30e623}">
          <xlrd:rvb i="4362"/>
        </ext>
      </extLst>
    </bk>
    <bk>
      <extLst>
        <ext uri="{3e2802c4-a4d2-4d8b-9148-e3be6c30e623}">
          <xlrd:rvb i="4363"/>
        </ext>
      </extLst>
    </bk>
    <bk>
      <extLst>
        <ext uri="{3e2802c4-a4d2-4d8b-9148-e3be6c30e623}">
          <xlrd:rvb i="4364"/>
        </ext>
      </extLst>
    </bk>
    <bk>
      <extLst>
        <ext uri="{3e2802c4-a4d2-4d8b-9148-e3be6c30e623}">
          <xlrd:rvb i="4365"/>
        </ext>
      </extLst>
    </bk>
    <bk>
      <extLst>
        <ext uri="{3e2802c4-a4d2-4d8b-9148-e3be6c30e623}">
          <xlrd:rvb i="4366"/>
        </ext>
      </extLst>
    </bk>
    <bk>
      <extLst>
        <ext uri="{3e2802c4-a4d2-4d8b-9148-e3be6c30e623}">
          <xlrd:rvb i="4367"/>
        </ext>
      </extLst>
    </bk>
    <bk>
      <extLst>
        <ext uri="{3e2802c4-a4d2-4d8b-9148-e3be6c30e623}">
          <xlrd:rvb i="4368"/>
        </ext>
      </extLst>
    </bk>
    <bk>
      <extLst>
        <ext uri="{3e2802c4-a4d2-4d8b-9148-e3be6c30e623}">
          <xlrd:rvb i="4369"/>
        </ext>
      </extLst>
    </bk>
    <bk>
      <extLst>
        <ext uri="{3e2802c4-a4d2-4d8b-9148-e3be6c30e623}">
          <xlrd:rvb i="4370"/>
        </ext>
      </extLst>
    </bk>
    <bk>
      <extLst>
        <ext uri="{3e2802c4-a4d2-4d8b-9148-e3be6c30e623}">
          <xlrd:rvb i="4371"/>
        </ext>
      </extLst>
    </bk>
    <bk>
      <extLst>
        <ext uri="{3e2802c4-a4d2-4d8b-9148-e3be6c30e623}">
          <xlrd:rvb i="4372"/>
        </ext>
      </extLst>
    </bk>
    <bk>
      <extLst>
        <ext uri="{3e2802c4-a4d2-4d8b-9148-e3be6c30e623}">
          <xlrd:rvb i="4373"/>
        </ext>
      </extLst>
    </bk>
    <bk>
      <extLst>
        <ext uri="{3e2802c4-a4d2-4d8b-9148-e3be6c30e623}">
          <xlrd:rvb i="4374"/>
        </ext>
      </extLst>
    </bk>
    <bk>
      <extLst>
        <ext uri="{3e2802c4-a4d2-4d8b-9148-e3be6c30e623}">
          <xlrd:rvb i="4375"/>
        </ext>
      </extLst>
    </bk>
    <bk>
      <extLst>
        <ext uri="{3e2802c4-a4d2-4d8b-9148-e3be6c30e623}">
          <xlrd:rvb i="4376"/>
        </ext>
      </extLst>
    </bk>
    <bk>
      <extLst>
        <ext uri="{3e2802c4-a4d2-4d8b-9148-e3be6c30e623}">
          <xlrd:rvb i="4377"/>
        </ext>
      </extLst>
    </bk>
    <bk>
      <extLst>
        <ext uri="{3e2802c4-a4d2-4d8b-9148-e3be6c30e623}">
          <xlrd:rvb i="4378"/>
        </ext>
      </extLst>
    </bk>
    <bk>
      <extLst>
        <ext uri="{3e2802c4-a4d2-4d8b-9148-e3be6c30e623}">
          <xlrd:rvb i="4379"/>
        </ext>
      </extLst>
    </bk>
    <bk>
      <extLst>
        <ext uri="{3e2802c4-a4d2-4d8b-9148-e3be6c30e623}">
          <xlrd:rvb i="4380"/>
        </ext>
      </extLst>
    </bk>
    <bk>
      <extLst>
        <ext uri="{3e2802c4-a4d2-4d8b-9148-e3be6c30e623}">
          <xlrd:rvb i="4381"/>
        </ext>
      </extLst>
    </bk>
    <bk>
      <extLst>
        <ext uri="{3e2802c4-a4d2-4d8b-9148-e3be6c30e623}">
          <xlrd:rvb i="4382"/>
        </ext>
      </extLst>
    </bk>
    <bk>
      <extLst>
        <ext uri="{3e2802c4-a4d2-4d8b-9148-e3be6c30e623}">
          <xlrd:rvb i="4383"/>
        </ext>
      </extLst>
    </bk>
    <bk>
      <extLst>
        <ext uri="{3e2802c4-a4d2-4d8b-9148-e3be6c30e623}">
          <xlrd:rvb i="4384"/>
        </ext>
      </extLst>
    </bk>
    <bk>
      <extLst>
        <ext uri="{3e2802c4-a4d2-4d8b-9148-e3be6c30e623}">
          <xlrd:rvb i="4385"/>
        </ext>
      </extLst>
    </bk>
    <bk>
      <extLst>
        <ext uri="{3e2802c4-a4d2-4d8b-9148-e3be6c30e623}">
          <xlrd:rvb i="4386"/>
        </ext>
      </extLst>
    </bk>
    <bk>
      <extLst>
        <ext uri="{3e2802c4-a4d2-4d8b-9148-e3be6c30e623}">
          <xlrd:rvb i="4387"/>
        </ext>
      </extLst>
    </bk>
    <bk>
      <extLst>
        <ext uri="{3e2802c4-a4d2-4d8b-9148-e3be6c30e623}">
          <xlrd:rvb i="4388"/>
        </ext>
      </extLst>
    </bk>
    <bk>
      <extLst>
        <ext uri="{3e2802c4-a4d2-4d8b-9148-e3be6c30e623}">
          <xlrd:rvb i="4389"/>
        </ext>
      </extLst>
    </bk>
    <bk>
      <extLst>
        <ext uri="{3e2802c4-a4d2-4d8b-9148-e3be6c30e623}">
          <xlrd:rvb i="4390"/>
        </ext>
      </extLst>
    </bk>
    <bk>
      <extLst>
        <ext uri="{3e2802c4-a4d2-4d8b-9148-e3be6c30e623}">
          <xlrd:rvb i="4391"/>
        </ext>
      </extLst>
    </bk>
    <bk>
      <extLst>
        <ext uri="{3e2802c4-a4d2-4d8b-9148-e3be6c30e623}">
          <xlrd:rvb i="4392"/>
        </ext>
      </extLst>
    </bk>
    <bk>
      <extLst>
        <ext uri="{3e2802c4-a4d2-4d8b-9148-e3be6c30e623}">
          <xlrd:rvb i="4393"/>
        </ext>
      </extLst>
    </bk>
    <bk>
      <extLst>
        <ext uri="{3e2802c4-a4d2-4d8b-9148-e3be6c30e623}">
          <xlrd:rvb i="4394"/>
        </ext>
      </extLst>
    </bk>
    <bk>
      <extLst>
        <ext uri="{3e2802c4-a4d2-4d8b-9148-e3be6c30e623}">
          <xlrd:rvb i="4395"/>
        </ext>
      </extLst>
    </bk>
    <bk>
      <extLst>
        <ext uri="{3e2802c4-a4d2-4d8b-9148-e3be6c30e623}">
          <xlrd:rvb i="4396"/>
        </ext>
      </extLst>
    </bk>
    <bk>
      <extLst>
        <ext uri="{3e2802c4-a4d2-4d8b-9148-e3be6c30e623}">
          <xlrd:rvb i="4397"/>
        </ext>
      </extLst>
    </bk>
    <bk>
      <extLst>
        <ext uri="{3e2802c4-a4d2-4d8b-9148-e3be6c30e623}">
          <xlrd:rvb i="4398"/>
        </ext>
      </extLst>
    </bk>
    <bk>
      <extLst>
        <ext uri="{3e2802c4-a4d2-4d8b-9148-e3be6c30e623}">
          <xlrd:rvb i="4399"/>
        </ext>
      </extLst>
    </bk>
    <bk>
      <extLst>
        <ext uri="{3e2802c4-a4d2-4d8b-9148-e3be6c30e623}">
          <xlrd:rvb i="4400"/>
        </ext>
      </extLst>
    </bk>
    <bk>
      <extLst>
        <ext uri="{3e2802c4-a4d2-4d8b-9148-e3be6c30e623}">
          <xlrd:rvb i="4401"/>
        </ext>
      </extLst>
    </bk>
    <bk>
      <extLst>
        <ext uri="{3e2802c4-a4d2-4d8b-9148-e3be6c30e623}">
          <xlrd:rvb i="4402"/>
        </ext>
      </extLst>
    </bk>
    <bk>
      <extLst>
        <ext uri="{3e2802c4-a4d2-4d8b-9148-e3be6c30e623}">
          <xlrd:rvb i="4403"/>
        </ext>
      </extLst>
    </bk>
    <bk>
      <extLst>
        <ext uri="{3e2802c4-a4d2-4d8b-9148-e3be6c30e623}">
          <xlrd:rvb i="4404"/>
        </ext>
      </extLst>
    </bk>
    <bk>
      <extLst>
        <ext uri="{3e2802c4-a4d2-4d8b-9148-e3be6c30e623}">
          <xlrd:rvb i="4405"/>
        </ext>
      </extLst>
    </bk>
    <bk>
      <extLst>
        <ext uri="{3e2802c4-a4d2-4d8b-9148-e3be6c30e623}">
          <xlrd:rvb i="4406"/>
        </ext>
      </extLst>
    </bk>
    <bk>
      <extLst>
        <ext uri="{3e2802c4-a4d2-4d8b-9148-e3be6c30e623}">
          <xlrd:rvb i="4407"/>
        </ext>
      </extLst>
    </bk>
    <bk>
      <extLst>
        <ext uri="{3e2802c4-a4d2-4d8b-9148-e3be6c30e623}">
          <xlrd:rvb i="4408"/>
        </ext>
      </extLst>
    </bk>
    <bk>
      <extLst>
        <ext uri="{3e2802c4-a4d2-4d8b-9148-e3be6c30e623}">
          <xlrd:rvb i="4409"/>
        </ext>
      </extLst>
    </bk>
    <bk>
      <extLst>
        <ext uri="{3e2802c4-a4d2-4d8b-9148-e3be6c30e623}">
          <xlrd:rvb i="4410"/>
        </ext>
      </extLst>
    </bk>
    <bk>
      <extLst>
        <ext uri="{3e2802c4-a4d2-4d8b-9148-e3be6c30e623}">
          <xlrd:rvb i="4411"/>
        </ext>
      </extLst>
    </bk>
    <bk>
      <extLst>
        <ext uri="{3e2802c4-a4d2-4d8b-9148-e3be6c30e623}">
          <xlrd:rvb i="4412"/>
        </ext>
      </extLst>
    </bk>
    <bk>
      <extLst>
        <ext uri="{3e2802c4-a4d2-4d8b-9148-e3be6c30e623}">
          <xlrd:rvb i="4413"/>
        </ext>
      </extLst>
    </bk>
    <bk>
      <extLst>
        <ext uri="{3e2802c4-a4d2-4d8b-9148-e3be6c30e623}">
          <xlrd:rvb i="4414"/>
        </ext>
      </extLst>
    </bk>
    <bk>
      <extLst>
        <ext uri="{3e2802c4-a4d2-4d8b-9148-e3be6c30e623}">
          <xlrd:rvb i="4415"/>
        </ext>
      </extLst>
    </bk>
    <bk>
      <extLst>
        <ext uri="{3e2802c4-a4d2-4d8b-9148-e3be6c30e623}">
          <xlrd:rvb i="4416"/>
        </ext>
      </extLst>
    </bk>
    <bk>
      <extLst>
        <ext uri="{3e2802c4-a4d2-4d8b-9148-e3be6c30e623}">
          <xlrd:rvb i="4417"/>
        </ext>
      </extLst>
    </bk>
    <bk>
      <extLst>
        <ext uri="{3e2802c4-a4d2-4d8b-9148-e3be6c30e623}">
          <xlrd:rvb i="4418"/>
        </ext>
      </extLst>
    </bk>
    <bk>
      <extLst>
        <ext uri="{3e2802c4-a4d2-4d8b-9148-e3be6c30e623}">
          <xlrd:rvb i="4419"/>
        </ext>
      </extLst>
    </bk>
    <bk>
      <extLst>
        <ext uri="{3e2802c4-a4d2-4d8b-9148-e3be6c30e623}">
          <xlrd:rvb i="4420"/>
        </ext>
      </extLst>
    </bk>
    <bk>
      <extLst>
        <ext uri="{3e2802c4-a4d2-4d8b-9148-e3be6c30e623}">
          <xlrd:rvb i="4421"/>
        </ext>
      </extLst>
    </bk>
    <bk>
      <extLst>
        <ext uri="{3e2802c4-a4d2-4d8b-9148-e3be6c30e623}">
          <xlrd:rvb i="4422"/>
        </ext>
      </extLst>
    </bk>
    <bk>
      <extLst>
        <ext uri="{3e2802c4-a4d2-4d8b-9148-e3be6c30e623}">
          <xlrd:rvb i="4423"/>
        </ext>
      </extLst>
    </bk>
    <bk>
      <extLst>
        <ext uri="{3e2802c4-a4d2-4d8b-9148-e3be6c30e623}">
          <xlrd:rvb i="4424"/>
        </ext>
      </extLst>
    </bk>
    <bk>
      <extLst>
        <ext uri="{3e2802c4-a4d2-4d8b-9148-e3be6c30e623}">
          <xlrd:rvb i="4425"/>
        </ext>
      </extLst>
    </bk>
    <bk>
      <extLst>
        <ext uri="{3e2802c4-a4d2-4d8b-9148-e3be6c30e623}">
          <xlrd:rvb i="4426"/>
        </ext>
      </extLst>
    </bk>
    <bk>
      <extLst>
        <ext uri="{3e2802c4-a4d2-4d8b-9148-e3be6c30e623}">
          <xlrd:rvb i="4427"/>
        </ext>
      </extLst>
    </bk>
    <bk>
      <extLst>
        <ext uri="{3e2802c4-a4d2-4d8b-9148-e3be6c30e623}">
          <xlrd:rvb i="4428"/>
        </ext>
      </extLst>
    </bk>
    <bk>
      <extLst>
        <ext uri="{3e2802c4-a4d2-4d8b-9148-e3be6c30e623}">
          <xlrd:rvb i="4429"/>
        </ext>
      </extLst>
    </bk>
    <bk>
      <extLst>
        <ext uri="{3e2802c4-a4d2-4d8b-9148-e3be6c30e623}">
          <xlrd:rvb i="4430"/>
        </ext>
      </extLst>
    </bk>
    <bk>
      <extLst>
        <ext uri="{3e2802c4-a4d2-4d8b-9148-e3be6c30e623}">
          <xlrd:rvb i="4431"/>
        </ext>
      </extLst>
    </bk>
    <bk>
      <extLst>
        <ext uri="{3e2802c4-a4d2-4d8b-9148-e3be6c30e623}">
          <xlrd:rvb i="4432"/>
        </ext>
      </extLst>
    </bk>
    <bk>
      <extLst>
        <ext uri="{3e2802c4-a4d2-4d8b-9148-e3be6c30e623}">
          <xlrd:rvb i="4433"/>
        </ext>
      </extLst>
    </bk>
    <bk>
      <extLst>
        <ext uri="{3e2802c4-a4d2-4d8b-9148-e3be6c30e623}">
          <xlrd:rvb i="4434"/>
        </ext>
      </extLst>
    </bk>
    <bk>
      <extLst>
        <ext uri="{3e2802c4-a4d2-4d8b-9148-e3be6c30e623}">
          <xlrd:rvb i="4435"/>
        </ext>
      </extLst>
    </bk>
    <bk>
      <extLst>
        <ext uri="{3e2802c4-a4d2-4d8b-9148-e3be6c30e623}">
          <xlrd:rvb i="4436"/>
        </ext>
      </extLst>
    </bk>
    <bk>
      <extLst>
        <ext uri="{3e2802c4-a4d2-4d8b-9148-e3be6c30e623}">
          <xlrd:rvb i="4437"/>
        </ext>
      </extLst>
    </bk>
    <bk>
      <extLst>
        <ext uri="{3e2802c4-a4d2-4d8b-9148-e3be6c30e623}">
          <xlrd:rvb i="4438"/>
        </ext>
      </extLst>
    </bk>
    <bk>
      <extLst>
        <ext uri="{3e2802c4-a4d2-4d8b-9148-e3be6c30e623}">
          <xlrd:rvb i="4439"/>
        </ext>
      </extLst>
    </bk>
    <bk>
      <extLst>
        <ext uri="{3e2802c4-a4d2-4d8b-9148-e3be6c30e623}">
          <xlrd:rvb i="4440"/>
        </ext>
      </extLst>
    </bk>
    <bk>
      <extLst>
        <ext uri="{3e2802c4-a4d2-4d8b-9148-e3be6c30e623}">
          <xlrd:rvb i="4441"/>
        </ext>
      </extLst>
    </bk>
    <bk>
      <extLst>
        <ext uri="{3e2802c4-a4d2-4d8b-9148-e3be6c30e623}">
          <xlrd:rvb i="4442"/>
        </ext>
      </extLst>
    </bk>
    <bk>
      <extLst>
        <ext uri="{3e2802c4-a4d2-4d8b-9148-e3be6c30e623}">
          <xlrd:rvb i="4443"/>
        </ext>
      </extLst>
    </bk>
    <bk>
      <extLst>
        <ext uri="{3e2802c4-a4d2-4d8b-9148-e3be6c30e623}">
          <xlrd:rvb i="4444"/>
        </ext>
      </extLst>
    </bk>
    <bk>
      <extLst>
        <ext uri="{3e2802c4-a4d2-4d8b-9148-e3be6c30e623}">
          <xlrd:rvb i="4445"/>
        </ext>
      </extLst>
    </bk>
    <bk>
      <extLst>
        <ext uri="{3e2802c4-a4d2-4d8b-9148-e3be6c30e623}">
          <xlrd:rvb i="4446"/>
        </ext>
      </extLst>
    </bk>
    <bk>
      <extLst>
        <ext uri="{3e2802c4-a4d2-4d8b-9148-e3be6c30e623}">
          <xlrd:rvb i="4447"/>
        </ext>
      </extLst>
    </bk>
    <bk>
      <extLst>
        <ext uri="{3e2802c4-a4d2-4d8b-9148-e3be6c30e623}">
          <xlrd:rvb i="4448"/>
        </ext>
      </extLst>
    </bk>
    <bk>
      <extLst>
        <ext uri="{3e2802c4-a4d2-4d8b-9148-e3be6c30e623}">
          <xlrd:rvb i="4449"/>
        </ext>
      </extLst>
    </bk>
    <bk>
      <extLst>
        <ext uri="{3e2802c4-a4d2-4d8b-9148-e3be6c30e623}">
          <xlrd:rvb i="4450"/>
        </ext>
      </extLst>
    </bk>
    <bk>
      <extLst>
        <ext uri="{3e2802c4-a4d2-4d8b-9148-e3be6c30e623}">
          <xlrd:rvb i="4451"/>
        </ext>
      </extLst>
    </bk>
    <bk>
      <extLst>
        <ext uri="{3e2802c4-a4d2-4d8b-9148-e3be6c30e623}">
          <xlrd:rvb i="4452"/>
        </ext>
      </extLst>
    </bk>
    <bk>
      <extLst>
        <ext uri="{3e2802c4-a4d2-4d8b-9148-e3be6c30e623}">
          <xlrd:rvb i="4453"/>
        </ext>
      </extLst>
    </bk>
    <bk>
      <extLst>
        <ext uri="{3e2802c4-a4d2-4d8b-9148-e3be6c30e623}">
          <xlrd:rvb i="4454"/>
        </ext>
      </extLst>
    </bk>
    <bk>
      <extLst>
        <ext uri="{3e2802c4-a4d2-4d8b-9148-e3be6c30e623}">
          <xlrd:rvb i="4455"/>
        </ext>
      </extLst>
    </bk>
    <bk>
      <extLst>
        <ext uri="{3e2802c4-a4d2-4d8b-9148-e3be6c30e623}">
          <xlrd:rvb i="4456"/>
        </ext>
      </extLst>
    </bk>
    <bk>
      <extLst>
        <ext uri="{3e2802c4-a4d2-4d8b-9148-e3be6c30e623}">
          <xlrd:rvb i="4457"/>
        </ext>
      </extLst>
    </bk>
    <bk>
      <extLst>
        <ext uri="{3e2802c4-a4d2-4d8b-9148-e3be6c30e623}">
          <xlrd:rvb i="4458"/>
        </ext>
      </extLst>
    </bk>
    <bk>
      <extLst>
        <ext uri="{3e2802c4-a4d2-4d8b-9148-e3be6c30e623}">
          <xlrd:rvb i="4459"/>
        </ext>
      </extLst>
    </bk>
    <bk>
      <extLst>
        <ext uri="{3e2802c4-a4d2-4d8b-9148-e3be6c30e623}">
          <xlrd:rvb i="4460"/>
        </ext>
      </extLst>
    </bk>
    <bk>
      <extLst>
        <ext uri="{3e2802c4-a4d2-4d8b-9148-e3be6c30e623}">
          <xlrd:rvb i="4461"/>
        </ext>
      </extLst>
    </bk>
    <bk>
      <extLst>
        <ext uri="{3e2802c4-a4d2-4d8b-9148-e3be6c30e623}">
          <xlrd:rvb i="4462"/>
        </ext>
      </extLst>
    </bk>
    <bk>
      <extLst>
        <ext uri="{3e2802c4-a4d2-4d8b-9148-e3be6c30e623}">
          <xlrd:rvb i="4463"/>
        </ext>
      </extLst>
    </bk>
    <bk>
      <extLst>
        <ext uri="{3e2802c4-a4d2-4d8b-9148-e3be6c30e623}">
          <xlrd:rvb i="4464"/>
        </ext>
      </extLst>
    </bk>
    <bk>
      <extLst>
        <ext uri="{3e2802c4-a4d2-4d8b-9148-e3be6c30e623}">
          <xlrd:rvb i="4465"/>
        </ext>
      </extLst>
    </bk>
    <bk>
      <extLst>
        <ext uri="{3e2802c4-a4d2-4d8b-9148-e3be6c30e623}">
          <xlrd:rvb i="4466"/>
        </ext>
      </extLst>
    </bk>
    <bk>
      <extLst>
        <ext uri="{3e2802c4-a4d2-4d8b-9148-e3be6c30e623}">
          <xlrd:rvb i="4467"/>
        </ext>
      </extLst>
    </bk>
    <bk>
      <extLst>
        <ext uri="{3e2802c4-a4d2-4d8b-9148-e3be6c30e623}">
          <xlrd:rvb i="4468"/>
        </ext>
      </extLst>
    </bk>
    <bk>
      <extLst>
        <ext uri="{3e2802c4-a4d2-4d8b-9148-e3be6c30e623}">
          <xlrd:rvb i="4469"/>
        </ext>
      </extLst>
    </bk>
    <bk>
      <extLst>
        <ext uri="{3e2802c4-a4d2-4d8b-9148-e3be6c30e623}">
          <xlrd:rvb i="4470"/>
        </ext>
      </extLst>
    </bk>
    <bk>
      <extLst>
        <ext uri="{3e2802c4-a4d2-4d8b-9148-e3be6c30e623}">
          <xlrd:rvb i="4471"/>
        </ext>
      </extLst>
    </bk>
    <bk>
      <extLst>
        <ext uri="{3e2802c4-a4d2-4d8b-9148-e3be6c30e623}">
          <xlrd:rvb i="4472"/>
        </ext>
      </extLst>
    </bk>
    <bk>
      <extLst>
        <ext uri="{3e2802c4-a4d2-4d8b-9148-e3be6c30e623}">
          <xlrd:rvb i="4473"/>
        </ext>
      </extLst>
    </bk>
    <bk>
      <extLst>
        <ext uri="{3e2802c4-a4d2-4d8b-9148-e3be6c30e623}">
          <xlrd:rvb i="4474"/>
        </ext>
      </extLst>
    </bk>
    <bk>
      <extLst>
        <ext uri="{3e2802c4-a4d2-4d8b-9148-e3be6c30e623}">
          <xlrd:rvb i="4475"/>
        </ext>
      </extLst>
    </bk>
    <bk>
      <extLst>
        <ext uri="{3e2802c4-a4d2-4d8b-9148-e3be6c30e623}">
          <xlrd:rvb i="4476"/>
        </ext>
      </extLst>
    </bk>
    <bk>
      <extLst>
        <ext uri="{3e2802c4-a4d2-4d8b-9148-e3be6c30e623}">
          <xlrd:rvb i="4477"/>
        </ext>
      </extLst>
    </bk>
    <bk>
      <extLst>
        <ext uri="{3e2802c4-a4d2-4d8b-9148-e3be6c30e623}">
          <xlrd:rvb i="4478"/>
        </ext>
      </extLst>
    </bk>
    <bk>
      <extLst>
        <ext uri="{3e2802c4-a4d2-4d8b-9148-e3be6c30e623}">
          <xlrd:rvb i="4479"/>
        </ext>
      </extLst>
    </bk>
    <bk>
      <extLst>
        <ext uri="{3e2802c4-a4d2-4d8b-9148-e3be6c30e623}">
          <xlrd:rvb i="4480"/>
        </ext>
      </extLst>
    </bk>
    <bk>
      <extLst>
        <ext uri="{3e2802c4-a4d2-4d8b-9148-e3be6c30e623}">
          <xlrd:rvb i="4481"/>
        </ext>
      </extLst>
    </bk>
    <bk>
      <extLst>
        <ext uri="{3e2802c4-a4d2-4d8b-9148-e3be6c30e623}">
          <xlrd:rvb i="4482"/>
        </ext>
      </extLst>
    </bk>
    <bk>
      <extLst>
        <ext uri="{3e2802c4-a4d2-4d8b-9148-e3be6c30e623}">
          <xlrd:rvb i="4483"/>
        </ext>
      </extLst>
    </bk>
    <bk>
      <extLst>
        <ext uri="{3e2802c4-a4d2-4d8b-9148-e3be6c30e623}">
          <xlrd:rvb i="4484"/>
        </ext>
      </extLst>
    </bk>
    <bk>
      <extLst>
        <ext uri="{3e2802c4-a4d2-4d8b-9148-e3be6c30e623}">
          <xlrd:rvb i="4485"/>
        </ext>
      </extLst>
    </bk>
    <bk>
      <extLst>
        <ext uri="{3e2802c4-a4d2-4d8b-9148-e3be6c30e623}">
          <xlrd:rvb i="4486"/>
        </ext>
      </extLst>
    </bk>
    <bk>
      <extLst>
        <ext uri="{3e2802c4-a4d2-4d8b-9148-e3be6c30e623}">
          <xlrd:rvb i="4487"/>
        </ext>
      </extLst>
    </bk>
    <bk>
      <extLst>
        <ext uri="{3e2802c4-a4d2-4d8b-9148-e3be6c30e623}">
          <xlrd:rvb i="4488"/>
        </ext>
      </extLst>
    </bk>
    <bk>
      <extLst>
        <ext uri="{3e2802c4-a4d2-4d8b-9148-e3be6c30e623}">
          <xlrd:rvb i="4489"/>
        </ext>
      </extLst>
    </bk>
    <bk>
      <extLst>
        <ext uri="{3e2802c4-a4d2-4d8b-9148-e3be6c30e623}">
          <xlrd:rvb i="4490"/>
        </ext>
      </extLst>
    </bk>
    <bk>
      <extLst>
        <ext uri="{3e2802c4-a4d2-4d8b-9148-e3be6c30e623}">
          <xlrd:rvb i="4491"/>
        </ext>
      </extLst>
    </bk>
    <bk>
      <extLst>
        <ext uri="{3e2802c4-a4d2-4d8b-9148-e3be6c30e623}">
          <xlrd:rvb i="4492"/>
        </ext>
      </extLst>
    </bk>
    <bk>
      <extLst>
        <ext uri="{3e2802c4-a4d2-4d8b-9148-e3be6c30e623}">
          <xlrd:rvb i="4493"/>
        </ext>
      </extLst>
    </bk>
    <bk>
      <extLst>
        <ext uri="{3e2802c4-a4d2-4d8b-9148-e3be6c30e623}">
          <xlrd:rvb i="4494"/>
        </ext>
      </extLst>
    </bk>
    <bk>
      <extLst>
        <ext uri="{3e2802c4-a4d2-4d8b-9148-e3be6c30e623}">
          <xlrd:rvb i="4495"/>
        </ext>
      </extLst>
    </bk>
    <bk>
      <extLst>
        <ext uri="{3e2802c4-a4d2-4d8b-9148-e3be6c30e623}">
          <xlrd:rvb i="4496"/>
        </ext>
      </extLst>
    </bk>
    <bk>
      <extLst>
        <ext uri="{3e2802c4-a4d2-4d8b-9148-e3be6c30e623}">
          <xlrd:rvb i="4497"/>
        </ext>
      </extLst>
    </bk>
    <bk>
      <extLst>
        <ext uri="{3e2802c4-a4d2-4d8b-9148-e3be6c30e623}">
          <xlrd:rvb i="4498"/>
        </ext>
      </extLst>
    </bk>
    <bk>
      <extLst>
        <ext uri="{3e2802c4-a4d2-4d8b-9148-e3be6c30e623}">
          <xlrd:rvb i="4499"/>
        </ext>
      </extLst>
    </bk>
    <bk>
      <extLst>
        <ext uri="{3e2802c4-a4d2-4d8b-9148-e3be6c30e623}">
          <xlrd:rvb i="4500"/>
        </ext>
      </extLst>
    </bk>
    <bk>
      <extLst>
        <ext uri="{3e2802c4-a4d2-4d8b-9148-e3be6c30e623}">
          <xlrd:rvb i="4501"/>
        </ext>
      </extLst>
    </bk>
    <bk>
      <extLst>
        <ext uri="{3e2802c4-a4d2-4d8b-9148-e3be6c30e623}">
          <xlrd:rvb i="4502"/>
        </ext>
      </extLst>
    </bk>
    <bk>
      <extLst>
        <ext uri="{3e2802c4-a4d2-4d8b-9148-e3be6c30e623}">
          <xlrd:rvb i="4503"/>
        </ext>
      </extLst>
    </bk>
    <bk>
      <extLst>
        <ext uri="{3e2802c4-a4d2-4d8b-9148-e3be6c30e623}">
          <xlrd:rvb i="4504"/>
        </ext>
      </extLst>
    </bk>
    <bk>
      <extLst>
        <ext uri="{3e2802c4-a4d2-4d8b-9148-e3be6c30e623}">
          <xlrd:rvb i="4505"/>
        </ext>
      </extLst>
    </bk>
    <bk>
      <extLst>
        <ext uri="{3e2802c4-a4d2-4d8b-9148-e3be6c30e623}">
          <xlrd:rvb i="4506"/>
        </ext>
      </extLst>
    </bk>
    <bk>
      <extLst>
        <ext uri="{3e2802c4-a4d2-4d8b-9148-e3be6c30e623}">
          <xlrd:rvb i="4507"/>
        </ext>
      </extLst>
    </bk>
    <bk>
      <extLst>
        <ext uri="{3e2802c4-a4d2-4d8b-9148-e3be6c30e623}">
          <xlrd:rvb i="4508"/>
        </ext>
      </extLst>
    </bk>
    <bk>
      <extLst>
        <ext uri="{3e2802c4-a4d2-4d8b-9148-e3be6c30e623}">
          <xlrd:rvb i="4509"/>
        </ext>
      </extLst>
    </bk>
    <bk>
      <extLst>
        <ext uri="{3e2802c4-a4d2-4d8b-9148-e3be6c30e623}">
          <xlrd:rvb i="4510"/>
        </ext>
      </extLst>
    </bk>
    <bk>
      <extLst>
        <ext uri="{3e2802c4-a4d2-4d8b-9148-e3be6c30e623}">
          <xlrd:rvb i="4511"/>
        </ext>
      </extLst>
    </bk>
    <bk>
      <extLst>
        <ext uri="{3e2802c4-a4d2-4d8b-9148-e3be6c30e623}">
          <xlrd:rvb i="4512"/>
        </ext>
      </extLst>
    </bk>
    <bk>
      <extLst>
        <ext uri="{3e2802c4-a4d2-4d8b-9148-e3be6c30e623}">
          <xlrd:rvb i="4513"/>
        </ext>
      </extLst>
    </bk>
    <bk>
      <extLst>
        <ext uri="{3e2802c4-a4d2-4d8b-9148-e3be6c30e623}">
          <xlrd:rvb i="4514"/>
        </ext>
      </extLst>
    </bk>
    <bk>
      <extLst>
        <ext uri="{3e2802c4-a4d2-4d8b-9148-e3be6c30e623}">
          <xlrd:rvb i="4515"/>
        </ext>
      </extLst>
    </bk>
    <bk>
      <extLst>
        <ext uri="{3e2802c4-a4d2-4d8b-9148-e3be6c30e623}">
          <xlrd:rvb i="4516"/>
        </ext>
      </extLst>
    </bk>
    <bk>
      <extLst>
        <ext uri="{3e2802c4-a4d2-4d8b-9148-e3be6c30e623}">
          <xlrd:rvb i="4517"/>
        </ext>
      </extLst>
    </bk>
    <bk>
      <extLst>
        <ext uri="{3e2802c4-a4d2-4d8b-9148-e3be6c30e623}">
          <xlrd:rvb i="4518"/>
        </ext>
      </extLst>
    </bk>
    <bk>
      <extLst>
        <ext uri="{3e2802c4-a4d2-4d8b-9148-e3be6c30e623}">
          <xlrd:rvb i="4519"/>
        </ext>
      </extLst>
    </bk>
    <bk>
      <extLst>
        <ext uri="{3e2802c4-a4d2-4d8b-9148-e3be6c30e623}">
          <xlrd:rvb i="4520"/>
        </ext>
      </extLst>
    </bk>
    <bk>
      <extLst>
        <ext uri="{3e2802c4-a4d2-4d8b-9148-e3be6c30e623}">
          <xlrd:rvb i="4521"/>
        </ext>
      </extLst>
    </bk>
    <bk>
      <extLst>
        <ext uri="{3e2802c4-a4d2-4d8b-9148-e3be6c30e623}">
          <xlrd:rvb i="4522"/>
        </ext>
      </extLst>
    </bk>
    <bk>
      <extLst>
        <ext uri="{3e2802c4-a4d2-4d8b-9148-e3be6c30e623}">
          <xlrd:rvb i="4523"/>
        </ext>
      </extLst>
    </bk>
    <bk>
      <extLst>
        <ext uri="{3e2802c4-a4d2-4d8b-9148-e3be6c30e623}">
          <xlrd:rvb i="4524"/>
        </ext>
      </extLst>
    </bk>
    <bk>
      <extLst>
        <ext uri="{3e2802c4-a4d2-4d8b-9148-e3be6c30e623}">
          <xlrd:rvb i="4525"/>
        </ext>
      </extLst>
    </bk>
    <bk>
      <extLst>
        <ext uri="{3e2802c4-a4d2-4d8b-9148-e3be6c30e623}">
          <xlrd:rvb i="4526"/>
        </ext>
      </extLst>
    </bk>
    <bk>
      <extLst>
        <ext uri="{3e2802c4-a4d2-4d8b-9148-e3be6c30e623}">
          <xlrd:rvb i="4527"/>
        </ext>
      </extLst>
    </bk>
    <bk>
      <extLst>
        <ext uri="{3e2802c4-a4d2-4d8b-9148-e3be6c30e623}">
          <xlrd:rvb i="4528"/>
        </ext>
      </extLst>
    </bk>
    <bk>
      <extLst>
        <ext uri="{3e2802c4-a4d2-4d8b-9148-e3be6c30e623}">
          <xlrd:rvb i="4529"/>
        </ext>
      </extLst>
    </bk>
    <bk>
      <extLst>
        <ext uri="{3e2802c4-a4d2-4d8b-9148-e3be6c30e623}">
          <xlrd:rvb i="4530"/>
        </ext>
      </extLst>
    </bk>
    <bk>
      <extLst>
        <ext uri="{3e2802c4-a4d2-4d8b-9148-e3be6c30e623}">
          <xlrd:rvb i="4531"/>
        </ext>
      </extLst>
    </bk>
    <bk>
      <extLst>
        <ext uri="{3e2802c4-a4d2-4d8b-9148-e3be6c30e623}">
          <xlrd:rvb i="4532"/>
        </ext>
      </extLst>
    </bk>
    <bk>
      <extLst>
        <ext uri="{3e2802c4-a4d2-4d8b-9148-e3be6c30e623}">
          <xlrd:rvb i="4533"/>
        </ext>
      </extLst>
    </bk>
    <bk>
      <extLst>
        <ext uri="{3e2802c4-a4d2-4d8b-9148-e3be6c30e623}">
          <xlrd:rvb i="4534"/>
        </ext>
      </extLst>
    </bk>
    <bk>
      <extLst>
        <ext uri="{3e2802c4-a4d2-4d8b-9148-e3be6c30e623}">
          <xlrd:rvb i="4535"/>
        </ext>
      </extLst>
    </bk>
    <bk>
      <extLst>
        <ext uri="{3e2802c4-a4d2-4d8b-9148-e3be6c30e623}">
          <xlrd:rvb i="4536"/>
        </ext>
      </extLst>
    </bk>
    <bk>
      <extLst>
        <ext uri="{3e2802c4-a4d2-4d8b-9148-e3be6c30e623}">
          <xlrd:rvb i="4537"/>
        </ext>
      </extLst>
    </bk>
    <bk>
      <extLst>
        <ext uri="{3e2802c4-a4d2-4d8b-9148-e3be6c30e623}">
          <xlrd:rvb i="4538"/>
        </ext>
      </extLst>
    </bk>
    <bk>
      <extLst>
        <ext uri="{3e2802c4-a4d2-4d8b-9148-e3be6c30e623}">
          <xlrd:rvb i="4539"/>
        </ext>
      </extLst>
    </bk>
    <bk>
      <extLst>
        <ext uri="{3e2802c4-a4d2-4d8b-9148-e3be6c30e623}">
          <xlrd:rvb i="4540"/>
        </ext>
      </extLst>
    </bk>
    <bk>
      <extLst>
        <ext uri="{3e2802c4-a4d2-4d8b-9148-e3be6c30e623}">
          <xlrd:rvb i="4541"/>
        </ext>
      </extLst>
    </bk>
    <bk>
      <extLst>
        <ext uri="{3e2802c4-a4d2-4d8b-9148-e3be6c30e623}">
          <xlrd:rvb i="4542"/>
        </ext>
      </extLst>
    </bk>
    <bk>
      <extLst>
        <ext uri="{3e2802c4-a4d2-4d8b-9148-e3be6c30e623}">
          <xlrd:rvb i="4543"/>
        </ext>
      </extLst>
    </bk>
    <bk>
      <extLst>
        <ext uri="{3e2802c4-a4d2-4d8b-9148-e3be6c30e623}">
          <xlrd:rvb i="4544"/>
        </ext>
      </extLst>
    </bk>
    <bk>
      <extLst>
        <ext uri="{3e2802c4-a4d2-4d8b-9148-e3be6c30e623}">
          <xlrd:rvb i="4545"/>
        </ext>
      </extLst>
    </bk>
    <bk>
      <extLst>
        <ext uri="{3e2802c4-a4d2-4d8b-9148-e3be6c30e623}">
          <xlrd:rvb i="4546"/>
        </ext>
      </extLst>
    </bk>
    <bk>
      <extLst>
        <ext uri="{3e2802c4-a4d2-4d8b-9148-e3be6c30e623}">
          <xlrd:rvb i="4547"/>
        </ext>
      </extLst>
    </bk>
    <bk>
      <extLst>
        <ext uri="{3e2802c4-a4d2-4d8b-9148-e3be6c30e623}">
          <xlrd:rvb i="4548"/>
        </ext>
      </extLst>
    </bk>
    <bk>
      <extLst>
        <ext uri="{3e2802c4-a4d2-4d8b-9148-e3be6c30e623}">
          <xlrd:rvb i="4549"/>
        </ext>
      </extLst>
    </bk>
    <bk>
      <extLst>
        <ext uri="{3e2802c4-a4d2-4d8b-9148-e3be6c30e623}">
          <xlrd:rvb i="4550"/>
        </ext>
      </extLst>
    </bk>
    <bk>
      <extLst>
        <ext uri="{3e2802c4-a4d2-4d8b-9148-e3be6c30e623}">
          <xlrd:rvb i="4551"/>
        </ext>
      </extLst>
    </bk>
    <bk>
      <extLst>
        <ext uri="{3e2802c4-a4d2-4d8b-9148-e3be6c30e623}">
          <xlrd:rvb i="4552"/>
        </ext>
      </extLst>
    </bk>
    <bk>
      <extLst>
        <ext uri="{3e2802c4-a4d2-4d8b-9148-e3be6c30e623}">
          <xlrd:rvb i="4553"/>
        </ext>
      </extLst>
    </bk>
    <bk>
      <extLst>
        <ext uri="{3e2802c4-a4d2-4d8b-9148-e3be6c30e623}">
          <xlrd:rvb i="4554"/>
        </ext>
      </extLst>
    </bk>
    <bk>
      <extLst>
        <ext uri="{3e2802c4-a4d2-4d8b-9148-e3be6c30e623}">
          <xlrd:rvb i="4555"/>
        </ext>
      </extLst>
    </bk>
    <bk>
      <extLst>
        <ext uri="{3e2802c4-a4d2-4d8b-9148-e3be6c30e623}">
          <xlrd:rvb i="4556"/>
        </ext>
      </extLst>
    </bk>
    <bk>
      <extLst>
        <ext uri="{3e2802c4-a4d2-4d8b-9148-e3be6c30e623}">
          <xlrd:rvb i="4557"/>
        </ext>
      </extLst>
    </bk>
    <bk>
      <extLst>
        <ext uri="{3e2802c4-a4d2-4d8b-9148-e3be6c30e623}">
          <xlrd:rvb i="4558"/>
        </ext>
      </extLst>
    </bk>
    <bk>
      <extLst>
        <ext uri="{3e2802c4-a4d2-4d8b-9148-e3be6c30e623}">
          <xlrd:rvb i="4559"/>
        </ext>
      </extLst>
    </bk>
    <bk>
      <extLst>
        <ext uri="{3e2802c4-a4d2-4d8b-9148-e3be6c30e623}">
          <xlrd:rvb i="4560"/>
        </ext>
      </extLst>
    </bk>
    <bk>
      <extLst>
        <ext uri="{3e2802c4-a4d2-4d8b-9148-e3be6c30e623}">
          <xlrd:rvb i="4561"/>
        </ext>
      </extLst>
    </bk>
    <bk>
      <extLst>
        <ext uri="{3e2802c4-a4d2-4d8b-9148-e3be6c30e623}">
          <xlrd:rvb i="4562"/>
        </ext>
      </extLst>
    </bk>
    <bk>
      <extLst>
        <ext uri="{3e2802c4-a4d2-4d8b-9148-e3be6c30e623}">
          <xlrd:rvb i="4563"/>
        </ext>
      </extLst>
    </bk>
    <bk>
      <extLst>
        <ext uri="{3e2802c4-a4d2-4d8b-9148-e3be6c30e623}">
          <xlrd:rvb i="4564"/>
        </ext>
      </extLst>
    </bk>
    <bk>
      <extLst>
        <ext uri="{3e2802c4-a4d2-4d8b-9148-e3be6c30e623}">
          <xlrd:rvb i="4565"/>
        </ext>
      </extLst>
    </bk>
    <bk>
      <extLst>
        <ext uri="{3e2802c4-a4d2-4d8b-9148-e3be6c30e623}">
          <xlrd:rvb i="4566"/>
        </ext>
      </extLst>
    </bk>
    <bk>
      <extLst>
        <ext uri="{3e2802c4-a4d2-4d8b-9148-e3be6c30e623}">
          <xlrd:rvb i="4567"/>
        </ext>
      </extLst>
    </bk>
    <bk>
      <extLst>
        <ext uri="{3e2802c4-a4d2-4d8b-9148-e3be6c30e623}">
          <xlrd:rvb i="4568"/>
        </ext>
      </extLst>
    </bk>
    <bk>
      <extLst>
        <ext uri="{3e2802c4-a4d2-4d8b-9148-e3be6c30e623}">
          <xlrd:rvb i="4569"/>
        </ext>
      </extLst>
    </bk>
    <bk>
      <extLst>
        <ext uri="{3e2802c4-a4d2-4d8b-9148-e3be6c30e623}">
          <xlrd:rvb i="4570"/>
        </ext>
      </extLst>
    </bk>
    <bk>
      <extLst>
        <ext uri="{3e2802c4-a4d2-4d8b-9148-e3be6c30e623}">
          <xlrd:rvb i="4571"/>
        </ext>
      </extLst>
    </bk>
    <bk>
      <extLst>
        <ext uri="{3e2802c4-a4d2-4d8b-9148-e3be6c30e623}">
          <xlrd:rvb i="4572"/>
        </ext>
      </extLst>
    </bk>
    <bk>
      <extLst>
        <ext uri="{3e2802c4-a4d2-4d8b-9148-e3be6c30e623}">
          <xlrd:rvb i="4573"/>
        </ext>
      </extLst>
    </bk>
    <bk>
      <extLst>
        <ext uri="{3e2802c4-a4d2-4d8b-9148-e3be6c30e623}">
          <xlrd:rvb i="4574"/>
        </ext>
      </extLst>
    </bk>
    <bk>
      <extLst>
        <ext uri="{3e2802c4-a4d2-4d8b-9148-e3be6c30e623}">
          <xlrd:rvb i="4575"/>
        </ext>
      </extLst>
    </bk>
    <bk>
      <extLst>
        <ext uri="{3e2802c4-a4d2-4d8b-9148-e3be6c30e623}">
          <xlrd:rvb i="4576"/>
        </ext>
      </extLst>
    </bk>
    <bk>
      <extLst>
        <ext uri="{3e2802c4-a4d2-4d8b-9148-e3be6c30e623}">
          <xlrd:rvb i="4577"/>
        </ext>
      </extLst>
    </bk>
    <bk>
      <extLst>
        <ext uri="{3e2802c4-a4d2-4d8b-9148-e3be6c30e623}">
          <xlrd:rvb i="4578"/>
        </ext>
      </extLst>
    </bk>
    <bk>
      <extLst>
        <ext uri="{3e2802c4-a4d2-4d8b-9148-e3be6c30e623}">
          <xlrd:rvb i="4579"/>
        </ext>
      </extLst>
    </bk>
    <bk>
      <extLst>
        <ext uri="{3e2802c4-a4d2-4d8b-9148-e3be6c30e623}">
          <xlrd:rvb i="4580"/>
        </ext>
      </extLst>
    </bk>
    <bk>
      <extLst>
        <ext uri="{3e2802c4-a4d2-4d8b-9148-e3be6c30e623}">
          <xlrd:rvb i="4581"/>
        </ext>
      </extLst>
    </bk>
    <bk>
      <extLst>
        <ext uri="{3e2802c4-a4d2-4d8b-9148-e3be6c30e623}">
          <xlrd:rvb i="4582"/>
        </ext>
      </extLst>
    </bk>
    <bk>
      <extLst>
        <ext uri="{3e2802c4-a4d2-4d8b-9148-e3be6c30e623}">
          <xlrd:rvb i="4583"/>
        </ext>
      </extLst>
    </bk>
    <bk>
      <extLst>
        <ext uri="{3e2802c4-a4d2-4d8b-9148-e3be6c30e623}">
          <xlrd:rvb i="4584"/>
        </ext>
      </extLst>
    </bk>
    <bk>
      <extLst>
        <ext uri="{3e2802c4-a4d2-4d8b-9148-e3be6c30e623}">
          <xlrd:rvb i="4585"/>
        </ext>
      </extLst>
    </bk>
    <bk>
      <extLst>
        <ext uri="{3e2802c4-a4d2-4d8b-9148-e3be6c30e623}">
          <xlrd:rvb i="4586"/>
        </ext>
      </extLst>
    </bk>
    <bk>
      <extLst>
        <ext uri="{3e2802c4-a4d2-4d8b-9148-e3be6c30e623}">
          <xlrd:rvb i="4587"/>
        </ext>
      </extLst>
    </bk>
    <bk>
      <extLst>
        <ext uri="{3e2802c4-a4d2-4d8b-9148-e3be6c30e623}">
          <xlrd:rvb i="4588"/>
        </ext>
      </extLst>
    </bk>
    <bk>
      <extLst>
        <ext uri="{3e2802c4-a4d2-4d8b-9148-e3be6c30e623}">
          <xlrd:rvb i="4589"/>
        </ext>
      </extLst>
    </bk>
    <bk>
      <extLst>
        <ext uri="{3e2802c4-a4d2-4d8b-9148-e3be6c30e623}">
          <xlrd:rvb i="4590"/>
        </ext>
      </extLst>
    </bk>
    <bk>
      <extLst>
        <ext uri="{3e2802c4-a4d2-4d8b-9148-e3be6c30e623}">
          <xlrd:rvb i="4591"/>
        </ext>
      </extLst>
    </bk>
    <bk>
      <extLst>
        <ext uri="{3e2802c4-a4d2-4d8b-9148-e3be6c30e623}">
          <xlrd:rvb i="4592"/>
        </ext>
      </extLst>
    </bk>
    <bk>
      <extLst>
        <ext uri="{3e2802c4-a4d2-4d8b-9148-e3be6c30e623}">
          <xlrd:rvb i="4593"/>
        </ext>
      </extLst>
    </bk>
    <bk>
      <extLst>
        <ext uri="{3e2802c4-a4d2-4d8b-9148-e3be6c30e623}">
          <xlrd:rvb i="4594"/>
        </ext>
      </extLst>
    </bk>
    <bk>
      <extLst>
        <ext uri="{3e2802c4-a4d2-4d8b-9148-e3be6c30e623}">
          <xlrd:rvb i="4595"/>
        </ext>
      </extLst>
    </bk>
    <bk>
      <extLst>
        <ext uri="{3e2802c4-a4d2-4d8b-9148-e3be6c30e623}">
          <xlrd:rvb i="4596"/>
        </ext>
      </extLst>
    </bk>
    <bk>
      <extLst>
        <ext uri="{3e2802c4-a4d2-4d8b-9148-e3be6c30e623}">
          <xlrd:rvb i="4597"/>
        </ext>
      </extLst>
    </bk>
    <bk>
      <extLst>
        <ext uri="{3e2802c4-a4d2-4d8b-9148-e3be6c30e623}">
          <xlrd:rvb i="4598"/>
        </ext>
      </extLst>
    </bk>
    <bk>
      <extLst>
        <ext uri="{3e2802c4-a4d2-4d8b-9148-e3be6c30e623}">
          <xlrd:rvb i="4599"/>
        </ext>
      </extLst>
    </bk>
    <bk>
      <extLst>
        <ext uri="{3e2802c4-a4d2-4d8b-9148-e3be6c30e623}">
          <xlrd:rvb i="4600"/>
        </ext>
      </extLst>
    </bk>
    <bk>
      <extLst>
        <ext uri="{3e2802c4-a4d2-4d8b-9148-e3be6c30e623}">
          <xlrd:rvb i="4601"/>
        </ext>
      </extLst>
    </bk>
    <bk>
      <extLst>
        <ext uri="{3e2802c4-a4d2-4d8b-9148-e3be6c30e623}">
          <xlrd:rvb i="4602"/>
        </ext>
      </extLst>
    </bk>
    <bk>
      <extLst>
        <ext uri="{3e2802c4-a4d2-4d8b-9148-e3be6c30e623}">
          <xlrd:rvb i="4603"/>
        </ext>
      </extLst>
    </bk>
    <bk>
      <extLst>
        <ext uri="{3e2802c4-a4d2-4d8b-9148-e3be6c30e623}">
          <xlrd:rvb i="4604"/>
        </ext>
      </extLst>
    </bk>
    <bk>
      <extLst>
        <ext uri="{3e2802c4-a4d2-4d8b-9148-e3be6c30e623}">
          <xlrd:rvb i="4605"/>
        </ext>
      </extLst>
    </bk>
    <bk>
      <extLst>
        <ext uri="{3e2802c4-a4d2-4d8b-9148-e3be6c30e623}">
          <xlrd:rvb i="4606"/>
        </ext>
      </extLst>
    </bk>
    <bk>
      <extLst>
        <ext uri="{3e2802c4-a4d2-4d8b-9148-e3be6c30e623}">
          <xlrd:rvb i="4607"/>
        </ext>
      </extLst>
    </bk>
    <bk>
      <extLst>
        <ext uri="{3e2802c4-a4d2-4d8b-9148-e3be6c30e623}">
          <xlrd:rvb i="4608"/>
        </ext>
      </extLst>
    </bk>
    <bk>
      <extLst>
        <ext uri="{3e2802c4-a4d2-4d8b-9148-e3be6c30e623}">
          <xlrd:rvb i="4609"/>
        </ext>
      </extLst>
    </bk>
    <bk>
      <extLst>
        <ext uri="{3e2802c4-a4d2-4d8b-9148-e3be6c30e623}">
          <xlrd:rvb i="4610"/>
        </ext>
      </extLst>
    </bk>
    <bk>
      <extLst>
        <ext uri="{3e2802c4-a4d2-4d8b-9148-e3be6c30e623}">
          <xlrd:rvb i="4611"/>
        </ext>
      </extLst>
    </bk>
    <bk>
      <extLst>
        <ext uri="{3e2802c4-a4d2-4d8b-9148-e3be6c30e623}">
          <xlrd:rvb i="4612"/>
        </ext>
      </extLst>
    </bk>
    <bk>
      <extLst>
        <ext uri="{3e2802c4-a4d2-4d8b-9148-e3be6c30e623}">
          <xlrd:rvb i="4613"/>
        </ext>
      </extLst>
    </bk>
    <bk>
      <extLst>
        <ext uri="{3e2802c4-a4d2-4d8b-9148-e3be6c30e623}">
          <xlrd:rvb i="4614"/>
        </ext>
      </extLst>
    </bk>
    <bk>
      <extLst>
        <ext uri="{3e2802c4-a4d2-4d8b-9148-e3be6c30e623}">
          <xlrd:rvb i="4615"/>
        </ext>
      </extLst>
    </bk>
    <bk>
      <extLst>
        <ext uri="{3e2802c4-a4d2-4d8b-9148-e3be6c30e623}">
          <xlrd:rvb i="4616"/>
        </ext>
      </extLst>
    </bk>
    <bk>
      <extLst>
        <ext uri="{3e2802c4-a4d2-4d8b-9148-e3be6c30e623}">
          <xlrd:rvb i="4617"/>
        </ext>
      </extLst>
    </bk>
    <bk>
      <extLst>
        <ext uri="{3e2802c4-a4d2-4d8b-9148-e3be6c30e623}">
          <xlrd:rvb i="4618"/>
        </ext>
      </extLst>
    </bk>
    <bk>
      <extLst>
        <ext uri="{3e2802c4-a4d2-4d8b-9148-e3be6c30e623}">
          <xlrd:rvb i="4619"/>
        </ext>
      </extLst>
    </bk>
    <bk>
      <extLst>
        <ext uri="{3e2802c4-a4d2-4d8b-9148-e3be6c30e623}">
          <xlrd:rvb i="4620"/>
        </ext>
      </extLst>
    </bk>
    <bk>
      <extLst>
        <ext uri="{3e2802c4-a4d2-4d8b-9148-e3be6c30e623}">
          <xlrd:rvb i="4621"/>
        </ext>
      </extLst>
    </bk>
    <bk>
      <extLst>
        <ext uri="{3e2802c4-a4d2-4d8b-9148-e3be6c30e623}">
          <xlrd:rvb i="4622"/>
        </ext>
      </extLst>
    </bk>
    <bk>
      <extLst>
        <ext uri="{3e2802c4-a4d2-4d8b-9148-e3be6c30e623}">
          <xlrd:rvb i="4623"/>
        </ext>
      </extLst>
    </bk>
    <bk>
      <extLst>
        <ext uri="{3e2802c4-a4d2-4d8b-9148-e3be6c30e623}">
          <xlrd:rvb i="4624"/>
        </ext>
      </extLst>
    </bk>
    <bk>
      <extLst>
        <ext uri="{3e2802c4-a4d2-4d8b-9148-e3be6c30e623}">
          <xlrd:rvb i="4625"/>
        </ext>
      </extLst>
    </bk>
    <bk>
      <extLst>
        <ext uri="{3e2802c4-a4d2-4d8b-9148-e3be6c30e623}">
          <xlrd:rvb i="4626"/>
        </ext>
      </extLst>
    </bk>
    <bk>
      <extLst>
        <ext uri="{3e2802c4-a4d2-4d8b-9148-e3be6c30e623}">
          <xlrd:rvb i="4627"/>
        </ext>
      </extLst>
    </bk>
    <bk>
      <extLst>
        <ext uri="{3e2802c4-a4d2-4d8b-9148-e3be6c30e623}">
          <xlrd:rvb i="4628"/>
        </ext>
      </extLst>
    </bk>
    <bk>
      <extLst>
        <ext uri="{3e2802c4-a4d2-4d8b-9148-e3be6c30e623}">
          <xlrd:rvb i="4629"/>
        </ext>
      </extLst>
    </bk>
    <bk>
      <extLst>
        <ext uri="{3e2802c4-a4d2-4d8b-9148-e3be6c30e623}">
          <xlrd:rvb i="4630"/>
        </ext>
      </extLst>
    </bk>
    <bk>
      <extLst>
        <ext uri="{3e2802c4-a4d2-4d8b-9148-e3be6c30e623}">
          <xlrd:rvb i="4631"/>
        </ext>
      </extLst>
    </bk>
    <bk>
      <extLst>
        <ext uri="{3e2802c4-a4d2-4d8b-9148-e3be6c30e623}">
          <xlrd:rvb i="4632"/>
        </ext>
      </extLst>
    </bk>
    <bk>
      <extLst>
        <ext uri="{3e2802c4-a4d2-4d8b-9148-e3be6c30e623}">
          <xlrd:rvb i="4633"/>
        </ext>
      </extLst>
    </bk>
    <bk>
      <extLst>
        <ext uri="{3e2802c4-a4d2-4d8b-9148-e3be6c30e623}">
          <xlrd:rvb i="4634"/>
        </ext>
      </extLst>
    </bk>
    <bk>
      <extLst>
        <ext uri="{3e2802c4-a4d2-4d8b-9148-e3be6c30e623}">
          <xlrd:rvb i="4635"/>
        </ext>
      </extLst>
    </bk>
    <bk>
      <extLst>
        <ext uri="{3e2802c4-a4d2-4d8b-9148-e3be6c30e623}">
          <xlrd:rvb i="4636"/>
        </ext>
      </extLst>
    </bk>
    <bk>
      <extLst>
        <ext uri="{3e2802c4-a4d2-4d8b-9148-e3be6c30e623}">
          <xlrd:rvb i="4637"/>
        </ext>
      </extLst>
    </bk>
    <bk>
      <extLst>
        <ext uri="{3e2802c4-a4d2-4d8b-9148-e3be6c30e623}">
          <xlrd:rvb i="4638"/>
        </ext>
      </extLst>
    </bk>
    <bk>
      <extLst>
        <ext uri="{3e2802c4-a4d2-4d8b-9148-e3be6c30e623}">
          <xlrd:rvb i="4639"/>
        </ext>
      </extLst>
    </bk>
    <bk>
      <extLst>
        <ext uri="{3e2802c4-a4d2-4d8b-9148-e3be6c30e623}">
          <xlrd:rvb i="4640"/>
        </ext>
      </extLst>
    </bk>
    <bk>
      <extLst>
        <ext uri="{3e2802c4-a4d2-4d8b-9148-e3be6c30e623}">
          <xlrd:rvb i="4641"/>
        </ext>
      </extLst>
    </bk>
    <bk>
      <extLst>
        <ext uri="{3e2802c4-a4d2-4d8b-9148-e3be6c30e623}">
          <xlrd:rvb i="4642"/>
        </ext>
      </extLst>
    </bk>
    <bk>
      <extLst>
        <ext uri="{3e2802c4-a4d2-4d8b-9148-e3be6c30e623}">
          <xlrd:rvb i="4643"/>
        </ext>
      </extLst>
    </bk>
    <bk>
      <extLst>
        <ext uri="{3e2802c4-a4d2-4d8b-9148-e3be6c30e623}">
          <xlrd:rvb i="4644"/>
        </ext>
      </extLst>
    </bk>
    <bk>
      <extLst>
        <ext uri="{3e2802c4-a4d2-4d8b-9148-e3be6c30e623}">
          <xlrd:rvb i="4645"/>
        </ext>
      </extLst>
    </bk>
    <bk>
      <extLst>
        <ext uri="{3e2802c4-a4d2-4d8b-9148-e3be6c30e623}">
          <xlrd:rvb i="4646"/>
        </ext>
      </extLst>
    </bk>
    <bk>
      <extLst>
        <ext uri="{3e2802c4-a4d2-4d8b-9148-e3be6c30e623}">
          <xlrd:rvb i="4647"/>
        </ext>
      </extLst>
    </bk>
    <bk>
      <extLst>
        <ext uri="{3e2802c4-a4d2-4d8b-9148-e3be6c30e623}">
          <xlrd:rvb i="4648"/>
        </ext>
      </extLst>
    </bk>
    <bk>
      <extLst>
        <ext uri="{3e2802c4-a4d2-4d8b-9148-e3be6c30e623}">
          <xlrd:rvb i="4649"/>
        </ext>
      </extLst>
    </bk>
    <bk>
      <extLst>
        <ext uri="{3e2802c4-a4d2-4d8b-9148-e3be6c30e623}">
          <xlrd:rvb i="4650"/>
        </ext>
      </extLst>
    </bk>
    <bk>
      <extLst>
        <ext uri="{3e2802c4-a4d2-4d8b-9148-e3be6c30e623}">
          <xlrd:rvb i="4651"/>
        </ext>
      </extLst>
    </bk>
    <bk>
      <extLst>
        <ext uri="{3e2802c4-a4d2-4d8b-9148-e3be6c30e623}">
          <xlrd:rvb i="4652"/>
        </ext>
      </extLst>
    </bk>
    <bk>
      <extLst>
        <ext uri="{3e2802c4-a4d2-4d8b-9148-e3be6c30e623}">
          <xlrd:rvb i="4653"/>
        </ext>
      </extLst>
    </bk>
    <bk>
      <extLst>
        <ext uri="{3e2802c4-a4d2-4d8b-9148-e3be6c30e623}">
          <xlrd:rvb i="4654"/>
        </ext>
      </extLst>
    </bk>
    <bk>
      <extLst>
        <ext uri="{3e2802c4-a4d2-4d8b-9148-e3be6c30e623}">
          <xlrd:rvb i="4655"/>
        </ext>
      </extLst>
    </bk>
    <bk>
      <extLst>
        <ext uri="{3e2802c4-a4d2-4d8b-9148-e3be6c30e623}">
          <xlrd:rvb i="4656"/>
        </ext>
      </extLst>
    </bk>
    <bk>
      <extLst>
        <ext uri="{3e2802c4-a4d2-4d8b-9148-e3be6c30e623}">
          <xlrd:rvb i="4657"/>
        </ext>
      </extLst>
    </bk>
    <bk>
      <extLst>
        <ext uri="{3e2802c4-a4d2-4d8b-9148-e3be6c30e623}">
          <xlrd:rvb i="4658"/>
        </ext>
      </extLst>
    </bk>
    <bk>
      <extLst>
        <ext uri="{3e2802c4-a4d2-4d8b-9148-e3be6c30e623}">
          <xlrd:rvb i="4659"/>
        </ext>
      </extLst>
    </bk>
    <bk>
      <extLst>
        <ext uri="{3e2802c4-a4d2-4d8b-9148-e3be6c30e623}">
          <xlrd:rvb i="4660"/>
        </ext>
      </extLst>
    </bk>
    <bk>
      <extLst>
        <ext uri="{3e2802c4-a4d2-4d8b-9148-e3be6c30e623}">
          <xlrd:rvb i="4661"/>
        </ext>
      </extLst>
    </bk>
    <bk>
      <extLst>
        <ext uri="{3e2802c4-a4d2-4d8b-9148-e3be6c30e623}">
          <xlrd:rvb i="4662"/>
        </ext>
      </extLst>
    </bk>
    <bk>
      <extLst>
        <ext uri="{3e2802c4-a4d2-4d8b-9148-e3be6c30e623}">
          <xlrd:rvb i="4663"/>
        </ext>
      </extLst>
    </bk>
    <bk>
      <extLst>
        <ext uri="{3e2802c4-a4d2-4d8b-9148-e3be6c30e623}">
          <xlrd:rvb i="4664"/>
        </ext>
      </extLst>
    </bk>
    <bk>
      <extLst>
        <ext uri="{3e2802c4-a4d2-4d8b-9148-e3be6c30e623}">
          <xlrd:rvb i="4665"/>
        </ext>
      </extLst>
    </bk>
    <bk>
      <extLst>
        <ext uri="{3e2802c4-a4d2-4d8b-9148-e3be6c30e623}">
          <xlrd:rvb i="4666"/>
        </ext>
      </extLst>
    </bk>
    <bk>
      <extLst>
        <ext uri="{3e2802c4-a4d2-4d8b-9148-e3be6c30e623}">
          <xlrd:rvb i="4667"/>
        </ext>
      </extLst>
    </bk>
    <bk>
      <extLst>
        <ext uri="{3e2802c4-a4d2-4d8b-9148-e3be6c30e623}">
          <xlrd:rvb i="4668"/>
        </ext>
      </extLst>
    </bk>
    <bk>
      <extLst>
        <ext uri="{3e2802c4-a4d2-4d8b-9148-e3be6c30e623}">
          <xlrd:rvb i="4669"/>
        </ext>
      </extLst>
    </bk>
    <bk>
      <extLst>
        <ext uri="{3e2802c4-a4d2-4d8b-9148-e3be6c30e623}">
          <xlrd:rvb i="4670"/>
        </ext>
      </extLst>
    </bk>
    <bk>
      <extLst>
        <ext uri="{3e2802c4-a4d2-4d8b-9148-e3be6c30e623}">
          <xlrd:rvb i="4671"/>
        </ext>
      </extLst>
    </bk>
    <bk>
      <extLst>
        <ext uri="{3e2802c4-a4d2-4d8b-9148-e3be6c30e623}">
          <xlrd:rvb i="4672"/>
        </ext>
      </extLst>
    </bk>
    <bk>
      <extLst>
        <ext uri="{3e2802c4-a4d2-4d8b-9148-e3be6c30e623}">
          <xlrd:rvb i="4673"/>
        </ext>
      </extLst>
    </bk>
    <bk>
      <extLst>
        <ext uri="{3e2802c4-a4d2-4d8b-9148-e3be6c30e623}">
          <xlrd:rvb i="4674"/>
        </ext>
      </extLst>
    </bk>
    <bk>
      <extLst>
        <ext uri="{3e2802c4-a4d2-4d8b-9148-e3be6c30e623}">
          <xlrd:rvb i="4675"/>
        </ext>
      </extLst>
    </bk>
    <bk>
      <extLst>
        <ext uri="{3e2802c4-a4d2-4d8b-9148-e3be6c30e623}">
          <xlrd:rvb i="4676"/>
        </ext>
      </extLst>
    </bk>
    <bk>
      <extLst>
        <ext uri="{3e2802c4-a4d2-4d8b-9148-e3be6c30e623}">
          <xlrd:rvb i="4677"/>
        </ext>
      </extLst>
    </bk>
    <bk>
      <extLst>
        <ext uri="{3e2802c4-a4d2-4d8b-9148-e3be6c30e623}">
          <xlrd:rvb i="4678"/>
        </ext>
      </extLst>
    </bk>
    <bk>
      <extLst>
        <ext uri="{3e2802c4-a4d2-4d8b-9148-e3be6c30e623}">
          <xlrd:rvb i="4679"/>
        </ext>
      </extLst>
    </bk>
    <bk>
      <extLst>
        <ext uri="{3e2802c4-a4d2-4d8b-9148-e3be6c30e623}">
          <xlrd:rvb i="4680"/>
        </ext>
      </extLst>
    </bk>
    <bk>
      <extLst>
        <ext uri="{3e2802c4-a4d2-4d8b-9148-e3be6c30e623}">
          <xlrd:rvb i="4681"/>
        </ext>
      </extLst>
    </bk>
    <bk>
      <extLst>
        <ext uri="{3e2802c4-a4d2-4d8b-9148-e3be6c30e623}">
          <xlrd:rvb i="4682"/>
        </ext>
      </extLst>
    </bk>
    <bk>
      <extLst>
        <ext uri="{3e2802c4-a4d2-4d8b-9148-e3be6c30e623}">
          <xlrd:rvb i="4683"/>
        </ext>
      </extLst>
    </bk>
    <bk>
      <extLst>
        <ext uri="{3e2802c4-a4d2-4d8b-9148-e3be6c30e623}">
          <xlrd:rvb i="4684"/>
        </ext>
      </extLst>
    </bk>
    <bk>
      <extLst>
        <ext uri="{3e2802c4-a4d2-4d8b-9148-e3be6c30e623}">
          <xlrd:rvb i="4685"/>
        </ext>
      </extLst>
    </bk>
    <bk>
      <extLst>
        <ext uri="{3e2802c4-a4d2-4d8b-9148-e3be6c30e623}">
          <xlrd:rvb i="4686"/>
        </ext>
      </extLst>
    </bk>
    <bk>
      <extLst>
        <ext uri="{3e2802c4-a4d2-4d8b-9148-e3be6c30e623}">
          <xlrd:rvb i="4687"/>
        </ext>
      </extLst>
    </bk>
    <bk>
      <extLst>
        <ext uri="{3e2802c4-a4d2-4d8b-9148-e3be6c30e623}">
          <xlrd:rvb i="4688"/>
        </ext>
      </extLst>
    </bk>
    <bk>
      <extLst>
        <ext uri="{3e2802c4-a4d2-4d8b-9148-e3be6c30e623}">
          <xlrd:rvb i="4689"/>
        </ext>
      </extLst>
    </bk>
    <bk>
      <extLst>
        <ext uri="{3e2802c4-a4d2-4d8b-9148-e3be6c30e623}">
          <xlrd:rvb i="4690"/>
        </ext>
      </extLst>
    </bk>
    <bk>
      <extLst>
        <ext uri="{3e2802c4-a4d2-4d8b-9148-e3be6c30e623}">
          <xlrd:rvb i="4691"/>
        </ext>
      </extLst>
    </bk>
    <bk>
      <extLst>
        <ext uri="{3e2802c4-a4d2-4d8b-9148-e3be6c30e623}">
          <xlrd:rvb i="4692"/>
        </ext>
      </extLst>
    </bk>
    <bk>
      <extLst>
        <ext uri="{3e2802c4-a4d2-4d8b-9148-e3be6c30e623}">
          <xlrd:rvb i="4693"/>
        </ext>
      </extLst>
    </bk>
    <bk>
      <extLst>
        <ext uri="{3e2802c4-a4d2-4d8b-9148-e3be6c30e623}">
          <xlrd:rvb i="4694"/>
        </ext>
      </extLst>
    </bk>
    <bk>
      <extLst>
        <ext uri="{3e2802c4-a4d2-4d8b-9148-e3be6c30e623}">
          <xlrd:rvb i="4695"/>
        </ext>
      </extLst>
    </bk>
    <bk>
      <extLst>
        <ext uri="{3e2802c4-a4d2-4d8b-9148-e3be6c30e623}">
          <xlrd:rvb i="4696"/>
        </ext>
      </extLst>
    </bk>
    <bk>
      <extLst>
        <ext uri="{3e2802c4-a4d2-4d8b-9148-e3be6c30e623}">
          <xlrd:rvb i="4697"/>
        </ext>
      </extLst>
    </bk>
    <bk>
      <extLst>
        <ext uri="{3e2802c4-a4d2-4d8b-9148-e3be6c30e623}">
          <xlrd:rvb i="4698"/>
        </ext>
      </extLst>
    </bk>
    <bk>
      <extLst>
        <ext uri="{3e2802c4-a4d2-4d8b-9148-e3be6c30e623}">
          <xlrd:rvb i="4699"/>
        </ext>
      </extLst>
    </bk>
    <bk>
      <extLst>
        <ext uri="{3e2802c4-a4d2-4d8b-9148-e3be6c30e623}">
          <xlrd:rvb i="4700"/>
        </ext>
      </extLst>
    </bk>
    <bk>
      <extLst>
        <ext uri="{3e2802c4-a4d2-4d8b-9148-e3be6c30e623}">
          <xlrd:rvb i="4701"/>
        </ext>
      </extLst>
    </bk>
    <bk>
      <extLst>
        <ext uri="{3e2802c4-a4d2-4d8b-9148-e3be6c30e623}">
          <xlrd:rvb i="4702"/>
        </ext>
      </extLst>
    </bk>
    <bk>
      <extLst>
        <ext uri="{3e2802c4-a4d2-4d8b-9148-e3be6c30e623}">
          <xlrd:rvb i="4703"/>
        </ext>
      </extLst>
    </bk>
    <bk>
      <extLst>
        <ext uri="{3e2802c4-a4d2-4d8b-9148-e3be6c30e623}">
          <xlrd:rvb i="4704"/>
        </ext>
      </extLst>
    </bk>
    <bk>
      <extLst>
        <ext uri="{3e2802c4-a4d2-4d8b-9148-e3be6c30e623}">
          <xlrd:rvb i="4705"/>
        </ext>
      </extLst>
    </bk>
    <bk>
      <extLst>
        <ext uri="{3e2802c4-a4d2-4d8b-9148-e3be6c30e623}">
          <xlrd:rvb i="4706"/>
        </ext>
      </extLst>
    </bk>
    <bk>
      <extLst>
        <ext uri="{3e2802c4-a4d2-4d8b-9148-e3be6c30e623}">
          <xlrd:rvb i="4707"/>
        </ext>
      </extLst>
    </bk>
    <bk>
      <extLst>
        <ext uri="{3e2802c4-a4d2-4d8b-9148-e3be6c30e623}">
          <xlrd:rvb i="4708"/>
        </ext>
      </extLst>
    </bk>
    <bk>
      <extLst>
        <ext uri="{3e2802c4-a4d2-4d8b-9148-e3be6c30e623}">
          <xlrd:rvb i="4709"/>
        </ext>
      </extLst>
    </bk>
    <bk>
      <extLst>
        <ext uri="{3e2802c4-a4d2-4d8b-9148-e3be6c30e623}">
          <xlrd:rvb i="4710"/>
        </ext>
      </extLst>
    </bk>
    <bk>
      <extLst>
        <ext uri="{3e2802c4-a4d2-4d8b-9148-e3be6c30e623}">
          <xlrd:rvb i="4711"/>
        </ext>
      </extLst>
    </bk>
    <bk>
      <extLst>
        <ext uri="{3e2802c4-a4d2-4d8b-9148-e3be6c30e623}">
          <xlrd:rvb i="4712"/>
        </ext>
      </extLst>
    </bk>
    <bk>
      <extLst>
        <ext uri="{3e2802c4-a4d2-4d8b-9148-e3be6c30e623}">
          <xlrd:rvb i="4713"/>
        </ext>
      </extLst>
    </bk>
    <bk>
      <extLst>
        <ext uri="{3e2802c4-a4d2-4d8b-9148-e3be6c30e623}">
          <xlrd:rvb i="4714"/>
        </ext>
      </extLst>
    </bk>
    <bk>
      <extLst>
        <ext uri="{3e2802c4-a4d2-4d8b-9148-e3be6c30e623}">
          <xlrd:rvb i="4715"/>
        </ext>
      </extLst>
    </bk>
    <bk>
      <extLst>
        <ext uri="{3e2802c4-a4d2-4d8b-9148-e3be6c30e623}">
          <xlrd:rvb i="4716"/>
        </ext>
      </extLst>
    </bk>
    <bk>
      <extLst>
        <ext uri="{3e2802c4-a4d2-4d8b-9148-e3be6c30e623}">
          <xlrd:rvb i="4717"/>
        </ext>
      </extLst>
    </bk>
    <bk>
      <extLst>
        <ext uri="{3e2802c4-a4d2-4d8b-9148-e3be6c30e623}">
          <xlrd:rvb i="4718"/>
        </ext>
      </extLst>
    </bk>
    <bk>
      <extLst>
        <ext uri="{3e2802c4-a4d2-4d8b-9148-e3be6c30e623}">
          <xlrd:rvb i="4719"/>
        </ext>
      </extLst>
    </bk>
    <bk>
      <extLst>
        <ext uri="{3e2802c4-a4d2-4d8b-9148-e3be6c30e623}">
          <xlrd:rvb i="4720"/>
        </ext>
      </extLst>
    </bk>
    <bk>
      <extLst>
        <ext uri="{3e2802c4-a4d2-4d8b-9148-e3be6c30e623}">
          <xlrd:rvb i="4721"/>
        </ext>
      </extLst>
    </bk>
    <bk>
      <extLst>
        <ext uri="{3e2802c4-a4d2-4d8b-9148-e3be6c30e623}">
          <xlrd:rvb i="4722"/>
        </ext>
      </extLst>
    </bk>
    <bk>
      <extLst>
        <ext uri="{3e2802c4-a4d2-4d8b-9148-e3be6c30e623}">
          <xlrd:rvb i="4723"/>
        </ext>
      </extLst>
    </bk>
    <bk>
      <extLst>
        <ext uri="{3e2802c4-a4d2-4d8b-9148-e3be6c30e623}">
          <xlrd:rvb i="4724"/>
        </ext>
      </extLst>
    </bk>
    <bk>
      <extLst>
        <ext uri="{3e2802c4-a4d2-4d8b-9148-e3be6c30e623}">
          <xlrd:rvb i="4725"/>
        </ext>
      </extLst>
    </bk>
    <bk>
      <extLst>
        <ext uri="{3e2802c4-a4d2-4d8b-9148-e3be6c30e623}">
          <xlrd:rvb i="4726"/>
        </ext>
      </extLst>
    </bk>
    <bk>
      <extLst>
        <ext uri="{3e2802c4-a4d2-4d8b-9148-e3be6c30e623}">
          <xlrd:rvb i="4727"/>
        </ext>
      </extLst>
    </bk>
    <bk>
      <extLst>
        <ext uri="{3e2802c4-a4d2-4d8b-9148-e3be6c30e623}">
          <xlrd:rvb i="4728"/>
        </ext>
      </extLst>
    </bk>
    <bk>
      <extLst>
        <ext uri="{3e2802c4-a4d2-4d8b-9148-e3be6c30e623}">
          <xlrd:rvb i="4729"/>
        </ext>
      </extLst>
    </bk>
    <bk>
      <extLst>
        <ext uri="{3e2802c4-a4d2-4d8b-9148-e3be6c30e623}">
          <xlrd:rvb i="4730"/>
        </ext>
      </extLst>
    </bk>
    <bk>
      <extLst>
        <ext uri="{3e2802c4-a4d2-4d8b-9148-e3be6c30e623}">
          <xlrd:rvb i="4731"/>
        </ext>
      </extLst>
    </bk>
    <bk>
      <extLst>
        <ext uri="{3e2802c4-a4d2-4d8b-9148-e3be6c30e623}">
          <xlrd:rvb i="4732"/>
        </ext>
      </extLst>
    </bk>
    <bk>
      <extLst>
        <ext uri="{3e2802c4-a4d2-4d8b-9148-e3be6c30e623}">
          <xlrd:rvb i="4733"/>
        </ext>
      </extLst>
    </bk>
    <bk>
      <extLst>
        <ext uri="{3e2802c4-a4d2-4d8b-9148-e3be6c30e623}">
          <xlrd:rvb i="4734"/>
        </ext>
      </extLst>
    </bk>
    <bk>
      <extLst>
        <ext uri="{3e2802c4-a4d2-4d8b-9148-e3be6c30e623}">
          <xlrd:rvb i="4735"/>
        </ext>
      </extLst>
    </bk>
    <bk>
      <extLst>
        <ext uri="{3e2802c4-a4d2-4d8b-9148-e3be6c30e623}">
          <xlrd:rvb i="4736"/>
        </ext>
      </extLst>
    </bk>
    <bk>
      <extLst>
        <ext uri="{3e2802c4-a4d2-4d8b-9148-e3be6c30e623}">
          <xlrd:rvb i="4737"/>
        </ext>
      </extLst>
    </bk>
    <bk>
      <extLst>
        <ext uri="{3e2802c4-a4d2-4d8b-9148-e3be6c30e623}">
          <xlrd:rvb i="4738"/>
        </ext>
      </extLst>
    </bk>
    <bk>
      <extLst>
        <ext uri="{3e2802c4-a4d2-4d8b-9148-e3be6c30e623}">
          <xlrd:rvb i="4739"/>
        </ext>
      </extLst>
    </bk>
    <bk>
      <extLst>
        <ext uri="{3e2802c4-a4d2-4d8b-9148-e3be6c30e623}">
          <xlrd:rvb i="4740"/>
        </ext>
      </extLst>
    </bk>
    <bk>
      <extLst>
        <ext uri="{3e2802c4-a4d2-4d8b-9148-e3be6c30e623}">
          <xlrd:rvb i="4741"/>
        </ext>
      </extLst>
    </bk>
    <bk>
      <extLst>
        <ext uri="{3e2802c4-a4d2-4d8b-9148-e3be6c30e623}">
          <xlrd:rvb i="4742"/>
        </ext>
      </extLst>
    </bk>
    <bk>
      <extLst>
        <ext uri="{3e2802c4-a4d2-4d8b-9148-e3be6c30e623}">
          <xlrd:rvb i="4743"/>
        </ext>
      </extLst>
    </bk>
    <bk>
      <extLst>
        <ext uri="{3e2802c4-a4d2-4d8b-9148-e3be6c30e623}">
          <xlrd:rvb i="4744"/>
        </ext>
      </extLst>
    </bk>
    <bk>
      <extLst>
        <ext uri="{3e2802c4-a4d2-4d8b-9148-e3be6c30e623}">
          <xlrd:rvb i="4745"/>
        </ext>
      </extLst>
    </bk>
    <bk>
      <extLst>
        <ext uri="{3e2802c4-a4d2-4d8b-9148-e3be6c30e623}">
          <xlrd:rvb i="4746"/>
        </ext>
      </extLst>
    </bk>
    <bk>
      <extLst>
        <ext uri="{3e2802c4-a4d2-4d8b-9148-e3be6c30e623}">
          <xlrd:rvb i="4747"/>
        </ext>
      </extLst>
    </bk>
    <bk>
      <extLst>
        <ext uri="{3e2802c4-a4d2-4d8b-9148-e3be6c30e623}">
          <xlrd:rvb i="4748"/>
        </ext>
      </extLst>
    </bk>
    <bk>
      <extLst>
        <ext uri="{3e2802c4-a4d2-4d8b-9148-e3be6c30e623}">
          <xlrd:rvb i="4749"/>
        </ext>
      </extLst>
    </bk>
    <bk>
      <extLst>
        <ext uri="{3e2802c4-a4d2-4d8b-9148-e3be6c30e623}">
          <xlrd:rvb i="4750"/>
        </ext>
      </extLst>
    </bk>
    <bk>
      <extLst>
        <ext uri="{3e2802c4-a4d2-4d8b-9148-e3be6c30e623}">
          <xlrd:rvb i="4751"/>
        </ext>
      </extLst>
    </bk>
    <bk>
      <extLst>
        <ext uri="{3e2802c4-a4d2-4d8b-9148-e3be6c30e623}">
          <xlrd:rvb i="4752"/>
        </ext>
      </extLst>
    </bk>
    <bk>
      <extLst>
        <ext uri="{3e2802c4-a4d2-4d8b-9148-e3be6c30e623}">
          <xlrd:rvb i="4753"/>
        </ext>
      </extLst>
    </bk>
    <bk>
      <extLst>
        <ext uri="{3e2802c4-a4d2-4d8b-9148-e3be6c30e623}">
          <xlrd:rvb i="4754"/>
        </ext>
      </extLst>
    </bk>
    <bk>
      <extLst>
        <ext uri="{3e2802c4-a4d2-4d8b-9148-e3be6c30e623}">
          <xlrd:rvb i="4755"/>
        </ext>
      </extLst>
    </bk>
    <bk>
      <extLst>
        <ext uri="{3e2802c4-a4d2-4d8b-9148-e3be6c30e623}">
          <xlrd:rvb i="4756"/>
        </ext>
      </extLst>
    </bk>
    <bk>
      <extLst>
        <ext uri="{3e2802c4-a4d2-4d8b-9148-e3be6c30e623}">
          <xlrd:rvb i="4757"/>
        </ext>
      </extLst>
    </bk>
    <bk>
      <extLst>
        <ext uri="{3e2802c4-a4d2-4d8b-9148-e3be6c30e623}">
          <xlrd:rvb i="4758"/>
        </ext>
      </extLst>
    </bk>
    <bk>
      <extLst>
        <ext uri="{3e2802c4-a4d2-4d8b-9148-e3be6c30e623}">
          <xlrd:rvb i="4759"/>
        </ext>
      </extLst>
    </bk>
    <bk>
      <extLst>
        <ext uri="{3e2802c4-a4d2-4d8b-9148-e3be6c30e623}">
          <xlrd:rvb i="4760"/>
        </ext>
      </extLst>
    </bk>
    <bk>
      <extLst>
        <ext uri="{3e2802c4-a4d2-4d8b-9148-e3be6c30e623}">
          <xlrd:rvb i="4761"/>
        </ext>
      </extLst>
    </bk>
    <bk>
      <extLst>
        <ext uri="{3e2802c4-a4d2-4d8b-9148-e3be6c30e623}">
          <xlrd:rvb i="4762"/>
        </ext>
      </extLst>
    </bk>
    <bk>
      <extLst>
        <ext uri="{3e2802c4-a4d2-4d8b-9148-e3be6c30e623}">
          <xlrd:rvb i="4763"/>
        </ext>
      </extLst>
    </bk>
    <bk>
      <extLst>
        <ext uri="{3e2802c4-a4d2-4d8b-9148-e3be6c30e623}">
          <xlrd:rvb i="4764"/>
        </ext>
      </extLst>
    </bk>
    <bk>
      <extLst>
        <ext uri="{3e2802c4-a4d2-4d8b-9148-e3be6c30e623}">
          <xlrd:rvb i="4765"/>
        </ext>
      </extLst>
    </bk>
    <bk>
      <extLst>
        <ext uri="{3e2802c4-a4d2-4d8b-9148-e3be6c30e623}">
          <xlrd:rvb i="4766"/>
        </ext>
      </extLst>
    </bk>
    <bk>
      <extLst>
        <ext uri="{3e2802c4-a4d2-4d8b-9148-e3be6c30e623}">
          <xlrd:rvb i="4767"/>
        </ext>
      </extLst>
    </bk>
    <bk>
      <extLst>
        <ext uri="{3e2802c4-a4d2-4d8b-9148-e3be6c30e623}">
          <xlrd:rvb i="4768"/>
        </ext>
      </extLst>
    </bk>
    <bk>
      <extLst>
        <ext uri="{3e2802c4-a4d2-4d8b-9148-e3be6c30e623}">
          <xlrd:rvb i="4769"/>
        </ext>
      </extLst>
    </bk>
    <bk>
      <extLst>
        <ext uri="{3e2802c4-a4d2-4d8b-9148-e3be6c30e623}">
          <xlrd:rvb i="4770"/>
        </ext>
      </extLst>
    </bk>
    <bk>
      <extLst>
        <ext uri="{3e2802c4-a4d2-4d8b-9148-e3be6c30e623}">
          <xlrd:rvb i="4771"/>
        </ext>
      </extLst>
    </bk>
    <bk>
      <extLst>
        <ext uri="{3e2802c4-a4d2-4d8b-9148-e3be6c30e623}">
          <xlrd:rvb i="4772"/>
        </ext>
      </extLst>
    </bk>
    <bk>
      <extLst>
        <ext uri="{3e2802c4-a4d2-4d8b-9148-e3be6c30e623}">
          <xlrd:rvb i="4773"/>
        </ext>
      </extLst>
    </bk>
    <bk>
      <extLst>
        <ext uri="{3e2802c4-a4d2-4d8b-9148-e3be6c30e623}">
          <xlrd:rvb i="4774"/>
        </ext>
      </extLst>
    </bk>
    <bk>
      <extLst>
        <ext uri="{3e2802c4-a4d2-4d8b-9148-e3be6c30e623}">
          <xlrd:rvb i="4775"/>
        </ext>
      </extLst>
    </bk>
    <bk>
      <extLst>
        <ext uri="{3e2802c4-a4d2-4d8b-9148-e3be6c30e623}">
          <xlrd:rvb i="4776"/>
        </ext>
      </extLst>
    </bk>
    <bk>
      <extLst>
        <ext uri="{3e2802c4-a4d2-4d8b-9148-e3be6c30e623}">
          <xlrd:rvb i="4777"/>
        </ext>
      </extLst>
    </bk>
    <bk>
      <extLst>
        <ext uri="{3e2802c4-a4d2-4d8b-9148-e3be6c30e623}">
          <xlrd:rvb i="4778"/>
        </ext>
      </extLst>
    </bk>
    <bk>
      <extLst>
        <ext uri="{3e2802c4-a4d2-4d8b-9148-e3be6c30e623}">
          <xlrd:rvb i="4779"/>
        </ext>
      </extLst>
    </bk>
    <bk>
      <extLst>
        <ext uri="{3e2802c4-a4d2-4d8b-9148-e3be6c30e623}">
          <xlrd:rvb i="4780"/>
        </ext>
      </extLst>
    </bk>
    <bk>
      <extLst>
        <ext uri="{3e2802c4-a4d2-4d8b-9148-e3be6c30e623}">
          <xlrd:rvb i="4781"/>
        </ext>
      </extLst>
    </bk>
    <bk>
      <extLst>
        <ext uri="{3e2802c4-a4d2-4d8b-9148-e3be6c30e623}">
          <xlrd:rvb i="4782"/>
        </ext>
      </extLst>
    </bk>
    <bk>
      <extLst>
        <ext uri="{3e2802c4-a4d2-4d8b-9148-e3be6c30e623}">
          <xlrd:rvb i="4783"/>
        </ext>
      </extLst>
    </bk>
    <bk>
      <extLst>
        <ext uri="{3e2802c4-a4d2-4d8b-9148-e3be6c30e623}">
          <xlrd:rvb i="4784"/>
        </ext>
      </extLst>
    </bk>
    <bk>
      <extLst>
        <ext uri="{3e2802c4-a4d2-4d8b-9148-e3be6c30e623}">
          <xlrd:rvb i="4785"/>
        </ext>
      </extLst>
    </bk>
    <bk>
      <extLst>
        <ext uri="{3e2802c4-a4d2-4d8b-9148-e3be6c30e623}">
          <xlrd:rvb i="4786"/>
        </ext>
      </extLst>
    </bk>
    <bk>
      <extLst>
        <ext uri="{3e2802c4-a4d2-4d8b-9148-e3be6c30e623}">
          <xlrd:rvb i="4787"/>
        </ext>
      </extLst>
    </bk>
    <bk>
      <extLst>
        <ext uri="{3e2802c4-a4d2-4d8b-9148-e3be6c30e623}">
          <xlrd:rvb i="4788"/>
        </ext>
      </extLst>
    </bk>
    <bk>
      <extLst>
        <ext uri="{3e2802c4-a4d2-4d8b-9148-e3be6c30e623}">
          <xlrd:rvb i="4789"/>
        </ext>
      </extLst>
    </bk>
    <bk>
      <extLst>
        <ext uri="{3e2802c4-a4d2-4d8b-9148-e3be6c30e623}">
          <xlrd:rvb i="4790"/>
        </ext>
      </extLst>
    </bk>
    <bk>
      <extLst>
        <ext uri="{3e2802c4-a4d2-4d8b-9148-e3be6c30e623}">
          <xlrd:rvb i="4791"/>
        </ext>
      </extLst>
    </bk>
    <bk>
      <extLst>
        <ext uri="{3e2802c4-a4d2-4d8b-9148-e3be6c30e623}">
          <xlrd:rvb i="4792"/>
        </ext>
      </extLst>
    </bk>
    <bk>
      <extLst>
        <ext uri="{3e2802c4-a4d2-4d8b-9148-e3be6c30e623}">
          <xlrd:rvb i="4793"/>
        </ext>
      </extLst>
    </bk>
    <bk>
      <extLst>
        <ext uri="{3e2802c4-a4d2-4d8b-9148-e3be6c30e623}">
          <xlrd:rvb i="4794"/>
        </ext>
      </extLst>
    </bk>
    <bk>
      <extLst>
        <ext uri="{3e2802c4-a4d2-4d8b-9148-e3be6c30e623}">
          <xlrd:rvb i="4795"/>
        </ext>
      </extLst>
    </bk>
    <bk>
      <extLst>
        <ext uri="{3e2802c4-a4d2-4d8b-9148-e3be6c30e623}">
          <xlrd:rvb i="4796"/>
        </ext>
      </extLst>
    </bk>
    <bk>
      <extLst>
        <ext uri="{3e2802c4-a4d2-4d8b-9148-e3be6c30e623}">
          <xlrd:rvb i="4797"/>
        </ext>
      </extLst>
    </bk>
    <bk>
      <extLst>
        <ext uri="{3e2802c4-a4d2-4d8b-9148-e3be6c30e623}">
          <xlrd:rvb i="4798"/>
        </ext>
      </extLst>
    </bk>
    <bk>
      <extLst>
        <ext uri="{3e2802c4-a4d2-4d8b-9148-e3be6c30e623}">
          <xlrd:rvb i="4799"/>
        </ext>
      </extLst>
    </bk>
    <bk>
      <extLst>
        <ext uri="{3e2802c4-a4d2-4d8b-9148-e3be6c30e623}">
          <xlrd:rvb i="4800"/>
        </ext>
      </extLst>
    </bk>
    <bk>
      <extLst>
        <ext uri="{3e2802c4-a4d2-4d8b-9148-e3be6c30e623}">
          <xlrd:rvb i="4801"/>
        </ext>
      </extLst>
    </bk>
    <bk>
      <extLst>
        <ext uri="{3e2802c4-a4d2-4d8b-9148-e3be6c30e623}">
          <xlrd:rvb i="4802"/>
        </ext>
      </extLst>
    </bk>
    <bk>
      <extLst>
        <ext uri="{3e2802c4-a4d2-4d8b-9148-e3be6c30e623}">
          <xlrd:rvb i="4803"/>
        </ext>
      </extLst>
    </bk>
    <bk>
      <extLst>
        <ext uri="{3e2802c4-a4d2-4d8b-9148-e3be6c30e623}">
          <xlrd:rvb i="4804"/>
        </ext>
      </extLst>
    </bk>
    <bk>
      <extLst>
        <ext uri="{3e2802c4-a4d2-4d8b-9148-e3be6c30e623}">
          <xlrd:rvb i="4805"/>
        </ext>
      </extLst>
    </bk>
    <bk>
      <extLst>
        <ext uri="{3e2802c4-a4d2-4d8b-9148-e3be6c30e623}">
          <xlrd:rvb i="4806"/>
        </ext>
      </extLst>
    </bk>
    <bk>
      <extLst>
        <ext uri="{3e2802c4-a4d2-4d8b-9148-e3be6c30e623}">
          <xlrd:rvb i="4807"/>
        </ext>
      </extLst>
    </bk>
    <bk>
      <extLst>
        <ext uri="{3e2802c4-a4d2-4d8b-9148-e3be6c30e623}">
          <xlrd:rvb i="4808"/>
        </ext>
      </extLst>
    </bk>
    <bk>
      <extLst>
        <ext uri="{3e2802c4-a4d2-4d8b-9148-e3be6c30e623}">
          <xlrd:rvb i="4809"/>
        </ext>
      </extLst>
    </bk>
    <bk>
      <extLst>
        <ext uri="{3e2802c4-a4d2-4d8b-9148-e3be6c30e623}">
          <xlrd:rvb i="4810"/>
        </ext>
      </extLst>
    </bk>
    <bk>
      <extLst>
        <ext uri="{3e2802c4-a4d2-4d8b-9148-e3be6c30e623}">
          <xlrd:rvb i="4811"/>
        </ext>
      </extLst>
    </bk>
    <bk>
      <extLst>
        <ext uri="{3e2802c4-a4d2-4d8b-9148-e3be6c30e623}">
          <xlrd:rvb i="4812"/>
        </ext>
      </extLst>
    </bk>
    <bk>
      <extLst>
        <ext uri="{3e2802c4-a4d2-4d8b-9148-e3be6c30e623}">
          <xlrd:rvb i="4813"/>
        </ext>
      </extLst>
    </bk>
    <bk>
      <extLst>
        <ext uri="{3e2802c4-a4d2-4d8b-9148-e3be6c30e623}">
          <xlrd:rvb i="4814"/>
        </ext>
      </extLst>
    </bk>
    <bk>
      <extLst>
        <ext uri="{3e2802c4-a4d2-4d8b-9148-e3be6c30e623}">
          <xlrd:rvb i="4815"/>
        </ext>
      </extLst>
    </bk>
    <bk>
      <extLst>
        <ext uri="{3e2802c4-a4d2-4d8b-9148-e3be6c30e623}">
          <xlrd:rvb i="4816"/>
        </ext>
      </extLst>
    </bk>
    <bk>
      <extLst>
        <ext uri="{3e2802c4-a4d2-4d8b-9148-e3be6c30e623}">
          <xlrd:rvb i="4817"/>
        </ext>
      </extLst>
    </bk>
    <bk>
      <extLst>
        <ext uri="{3e2802c4-a4d2-4d8b-9148-e3be6c30e623}">
          <xlrd:rvb i="4818"/>
        </ext>
      </extLst>
    </bk>
    <bk>
      <extLst>
        <ext uri="{3e2802c4-a4d2-4d8b-9148-e3be6c30e623}">
          <xlrd:rvb i="4819"/>
        </ext>
      </extLst>
    </bk>
    <bk>
      <extLst>
        <ext uri="{3e2802c4-a4d2-4d8b-9148-e3be6c30e623}">
          <xlrd:rvb i="4820"/>
        </ext>
      </extLst>
    </bk>
    <bk>
      <extLst>
        <ext uri="{3e2802c4-a4d2-4d8b-9148-e3be6c30e623}">
          <xlrd:rvb i="4821"/>
        </ext>
      </extLst>
    </bk>
    <bk>
      <extLst>
        <ext uri="{3e2802c4-a4d2-4d8b-9148-e3be6c30e623}">
          <xlrd:rvb i="4822"/>
        </ext>
      </extLst>
    </bk>
    <bk>
      <extLst>
        <ext uri="{3e2802c4-a4d2-4d8b-9148-e3be6c30e623}">
          <xlrd:rvb i="4823"/>
        </ext>
      </extLst>
    </bk>
    <bk>
      <extLst>
        <ext uri="{3e2802c4-a4d2-4d8b-9148-e3be6c30e623}">
          <xlrd:rvb i="4824"/>
        </ext>
      </extLst>
    </bk>
    <bk>
      <extLst>
        <ext uri="{3e2802c4-a4d2-4d8b-9148-e3be6c30e623}">
          <xlrd:rvb i="4825"/>
        </ext>
      </extLst>
    </bk>
    <bk>
      <extLst>
        <ext uri="{3e2802c4-a4d2-4d8b-9148-e3be6c30e623}">
          <xlrd:rvb i="4826"/>
        </ext>
      </extLst>
    </bk>
    <bk>
      <extLst>
        <ext uri="{3e2802c4-a4d2-4d8b-9148-e3be6c30e623}">
          <xlrd:rvb i="4827"/>
        </ext>
      </extLst>
    </bk>
    <bk>
      <extLst>
        <ext uri="{3e2802c4-a4d2-4d8b-9148-e3be6c30e623}">
          <xlrd:rvb i="4828"/>
        </ext>
      </extLst>
    </bk>
    <bk>
      <extLst>
        <ext uri="{3e2802c4-a4d2-4d8b-9148-e3be6c30e623}">
          <xlrd:rvb i="4829"/>
        </ext>
      </extLst>
    </bk>
    <bk>
      <extLst>
        <ext uri="{3e2802c4-a4d2-4d8b-9148-e3be6c30e623}">
          <xlrd:rvb i="4830"/>
        </ext>
      </extLst>
    </bk>
    <bk>
      <extLst>
        <ext uri="{3e2802c4-a4d2-4d8b-9148-e3be6c30e623}">
          <xlrd:rvb i="4831"/>
        </ext>
      </extLst>
    </bk>
    <bk>
      <extLst>
        <ext uri="{3e2802c4-a4d2-4d8b-9148-e3be6c30e623}">
          <xlrd:rvb i="4832"/>
        </ext>
      </extLst>
    </bk>
    <bk>
      <extLst>
        <ext uri="{3e2802c4-a4d2-4d8b-9148-e3be6c30e623}">
          <xlrd:rvb i="4833"/>
        </ext>
      </extLst>
    </bk>
    <bk>
      <extLst>
        <ext uri="{3e2802c4-a4d2-4d8b-9148-e3be6c30e623}">
          <xlrd:rvb i="4834"/>
        </ext>
      </extLst>
    </bk>
    <bk>
      <extLst>
        <ext uri="{3e2802c4-a4d2-4d8b-9148-e3be6c30e623}">
          <xlrd:rvb i="4835"/>
        </ext>
      </extLst>
    </bk>
    <bk>
      <extLst>
        <ext uri="{3e2802c4-a4d2-4d8b-9148-e3be6c30e623}">
          <xlrd:rvb i="4836"/>
        </ext>
      </extLst>
    </bk>
    <bk>
      <extLst>
        <ext uri="{3e2802c4-a4d2-4d8b-9148-e3be6c30e623}">
          <xlrd:rvb i="4837"/>
        </ext>
      </extLst>
    </bk>
    <bk>
      <extLst>
        <ext uri="{3e2802c4-a4d2-4d8b-9148-e3be6c30e623}">
          <xlrd:rvb i="4838"/>
        </ext>
      </extLst>
    </bk>
    <bk>
      <extLst>
        <ext uri="{3e2802c4-a4d2-4d8b-9148-e3be6c30e623}">
          <xlrd:rvb i="4839"/>
        </ext>
      </extLst>
    </bk>
    <bk>
      <extLst>
        <ext uri="{3e2802c4-a4d2-4d8b-9148-e3be6c30e623}">
          <xlrd:rvb i="4840"/>
        </ext>
      </extLst>
    </bk>
    <bk>
      <extLst>
        <ext uri="{3e2802c4-a4d2-4d8b-9148-e3be6c30e623}">
          <xlrd:rvb i="4841"/>
        </ext>
      </extLst>
    </bk>
    <bk>
      <extLst>
        <ext uri="{3e2802c4-a4d2-4d8b-9148-e3be6c30e623}">
          <xlrd:rvb i="4842"/>
        </ext>
      </extLst>
    </bk>
    <bk>
      <extLst>
        <ext uri="{3e2802c4-a4d2-4d8b-9148-e3be6c30e623}">
          <xlrd:rvb i="4843"/>
        </ext>
      </extLst>
    </bk>
    <bk>
      <extLst>
        <ext uri="{3e2802c4-a4d2-4d8b-9148-e3be6c30e623}">
          <xlrd:rvb i="4844"/>
        </ext>
      </extLst>
    </bk>
    <bk>
      <extLst>
        <ext uri="{3e2802c4-a4d2-4d8b-9148-e3be6c30e623}">
          <xlrd:rvb i="4845"/>
        </ext>
      </extLst>
    </bk>
    <bk>
      <extLst>
        <ext uri="{3e2802c4-a4d2-4d8b-9148-e3be6c30e623}">
          <xlrd:rvb i="4846"/>
        </ext>
      </extLst>
    </bk>
    <bk>
      <extLst>
        <ext uri="{3e2802c4-a4d2-4d8b-9148-e3be6c30e623}">
          <xlrd:rvb i="4847"/>
        </ext>
      </extLst>
    </bk>
    <bk>
      <extLst>
        <ext uri="{3e2802c4-a4d2-4d8b-9148-e3be6c30e623}">
          <xlrd:rvb i="4848"/>
        </ext>
      </extLst>
    </bk>
    <bk>
      <extLst>
        <ext uri="{3e2802c4-a4d2-4d8b-9148-e3be6c30e623}">
          <xlrd:rvb i="4849"/>
        </ext>
      </extLst>
    </bk>
    <bk>
      <extLst>
        <ext uri="{3e2802c4-a4d2-4d8b-9148-e3be6c30e623}">
          <xlrd:rvb i="4850"/>
        </ext>
      </extLst>
    </bk>
    <bk>
      <extLst>
        <ext uri="{3e2802c4-a4d2-4d8b-9148-e3be6c30e623}">
          <xlrd:rvb i="4851"/>
        </ext>
      </extLst>
    </bk>
    <bk>
      <extLst>
        <ext uri="{3e2802c4-a4d2-4d8b-9148-e3be6c30e623}">
          <xlrd:rvb i="4852"/>
        </ext>
      </extLst>
    </bk>
    <bk>
      <extLst>
        <ext uri="{3e2802c4-a4d2-4d8b-9148-e3be6c30e623}">
          <xlrd:rvb i="4853"/>
        </ext>
      </extLst>
    </bk>
    <bk>
      <extLst>
        <ext uri="{3e2802c4-a4d2-4d8b-9148-e3be6c30e623}">
          <xlrd:rvb i="4854"/>
        </ext>
      </extLst>
    </bk>
    <bk>
      <extLst>
        <ext uri="{3e2802c4-a4d2-4d8b-9148-e3be6c30e623}">
          <xlrd:rvb i="4855"/>
        </ext>
      </extLst>
    </bk>
    <bk>
      <extLst>
        <ext uri="{3e2802c4-a4d2-4d8b-9148-e3be6c30e623}">
          <xlrd:rvb i="4856"/>
        </ext>
      </extLst>
    </bk>
    <bk>
      <extLst>
        <ext uri="{3e2802c4-a4d2-4d8b-9148-e3be6c30e623}">
          <xlrd:rvb i="4857"/>
        </ext>
      </extLst>
    </bk>
    <bk>
      <extLst>
        <ext uri="{3e2802c4-a4d2-4d8b-9148-e3be6c30e623}">
          <xlrd:rvb i="4858"/>
        </ext>
      </extLst>
    </bk>
    <bk>
      <extLst>
        <ext uri="{3e2802c4-a4d2-4d8b-9148-e3be6c30e623}">
          <xlrd:rvb i="4859"/>
        </ext>
      </extLst>
    </bk>
    <bk>
      <extLst>
        <ext uri="{3e2802c4-a4d2-4d8b-9148-e3be6c30e623}">
          <xlrd:rvb i="4860"/>
        </ext>
      </extLst>
    </bk>
    <bk>
      <extLst>
        <ext uri="{3e2802c4-a4d2-4d8b-9148-e3be6c30e623}">
          <xlrd:rvb i="4861"/>
        </ext>
      </extLst>
    </bk>
    <bk>
      <extLst>
        <ext uri="{3e2802c4-a4d2-4d8b-9148-e3be6c30e623}">
          <xlrd:rvb i="4862"/>
        </ext>
      </extLst>
    </bk>
    <bk>
      <extLst>
        <ext uri="{3e2802c4-a4d2-4d8b-9148-e3be6c30e623}">
          <xlrd:rvb i="4863"/>
        </ext>
      </extLst>
    </bk>
    <bk>
      <extLst>
        <ext uri="{3e2802c4-a4d2-4d8b-9148-e3be6c30e623}">
          <xlrd:rvb i="4864"/>
        </ext>
      </extLst>
    </bk>
    <bk>
      <extLst>
        <ext uri="{3e2802c4-a4d2-4d8b-9148-e3be6c30e623}">
          <xlrd:rvb i="4865"/>
        </ext>
      </extLst>
    </bk>
    <bk>
      <extLst>
        <ext uri="{3e2802c4-a4d2-4d8b-9148-e3be6c30e623}">
          <xlrd:rvb i="4866"/>
        </ext>
      </extLst>
    </bk>
    <bk>
      <extLst>
        <ext uri="{3e2802c4-a4d2-4d8b-9148-e3be6c30e623}">
          <xlrd:rvb i="4867"/>
        </ext>
      </extLst>
    </bk>
    <bk>
      <extLst>
        <ext uri="{3e2802c4-a4d2-4d8b-9148-e3be6c30e623}">
          <xlrd:rvb i="4868"/>
        </ext>
      </extLst>
    </bk>
    <bk>
      <extLst>
        <ext uri="{3e2802c4-a4d2-4d8b-9148-e3be6c30e623}">
          <xlrd:rvb i="4869"/>
        </ext>
      </extLst>
    </bk>
    <bk>
      <extLst>
        <ext uri="{3e2802c4-a4d2-4d8b-9148-e3be6c30e623}">
          <xlrd:rvb i="4870"/>
        </ext>
      </extLst>
    </bk>
    <bk>
      <extLst>
        <ext uri="{3e2802c4-a4d2-4d8b-9148-e3be6c30e623}">
          <xlrd:rvb i="4871"/>
        </ext>
      </extLst>
    </bk>
    <bk>
      <extLst>
        <ext uri="{3e2802c4-a4d2-4d8b-9148-e3be6c30e623}">
          <xlrd:rvb i="4872"/>
        </ext>
      </extLst>
    </bk>
    <bk>
      <extLst>
        <ext uri="{3e2802c4-a4d2-4d8b-9148-e3be6c30e623}">
          <xlrd:rvb i="4873"/>
        </ext>
      </extLst>
    </bk>
    <bk>
      <extLst>
        <ext uri="{3e2802c4-a4d2-4d8b-9148-e3be6c30e623}">
          <xlrd:rvb i="4874"/>
        </ext>
      </extLst>
    </bk>
    <bk>
      <extLst>
        <ext uri="{3e2802c4-a4d2-4d8b-9148-e3be6c30e623}">
          <xlrd:rvb i="4875"/>
        </ext>
      </extLst>
    </bk>
    <bk>
      <extLst>
        <ext uri="{3e2802c4-a4d2-4d8b-9148-e3be6c30e623}">
          <xlrd:rvb i="4876"/>
        </ext>
      </extLst>
    </bk>
    <bk>
      <extLst>
        <ext uri="{3e2802c4-a4d2-4d8b-9148-e3be6c30e623}">
          <xlrd:rvb i="4877"/>
        </ext>
      </extLst>
    </bk>
    <bk>
      <extLst>
        <ext uri="{3e2802c4-a4d2-4d8b-9148-e3be6c30e623}">
          <xlrd:rvb i="4878"/>
        </ext>
      </extLst>
    </bk>
    <bk>
      <extLst>
        <ext uri="{3e2802c4-a4d2-4d8b-9148-e3be6c30e623}">
          <xlrd:rvb i="4879"/>
        </ext>
      </extLst>
    </bk>
    <bk>
      <extLst>
        <ext uri="{3e2802c4-a4d2-4d8b-9148-e3be6c30e623}">
          <xlrd:rvb i="4880"/>
        </ext>
      </extLst>
    </bk>
    <bk>
      <extLst>
        <ext uri="{3e2802c4-a4d2-4d8b-9148-e3be6c30e623}">
          <xlrd:rvb i="4881"/>
        </ext>
      </extLst>
    </bk>
    <bk>
      <extLst>
        <ext uri="{3e2802c4-a4d2-4d8b-9148-e3be6c30e623}">
          <xlrd:rvb i="4882"/>
        </ext>
      </extLst>
    </bk>
    <bk>
      <extLst>
        <ext uri="{3e2802c4-a4d2-4d8b-9148-e3be6c30e623}">
          <xlrd:rvb i="4883"/>
        </ext>
      </extLst>
    </bk>
    <bk>
      <extLst>
        <ext uri="{3e2802c4-a4d2-4d8b-9148-e3be6c30e623}">
          <xlrd:rvb i="4884"/>
        </ext>
      </extLst>
    </bk>
    <bk>
      <extLst>
        <ext uri="{3e2802c4-a4d2-4d8b-9148-e3be6c30e623}">
          <xlrd:rvb i="4885"/>
        </ext>
      </extLst>
    </bk>
    <bk>
      <extLst>
        <ext uri="{3e2802c4-a4d2-4d8b-9148-e3be6c30e623}">
          <xlrd:rvb i="4886"/>
        </ext>
      </extLst>
    </bk>
    <bk>
      <extLst>
        <ext uri="{3e2802c4-a4d2-4d8b-9148-e3be6c30e623}">
          <xlrd:rvb i="4887"/>
        </ext>
      </extLst>
    </bk>
    <bk>
      <extLst>
        <ext uri="{3e2802c4-a4d2-4d8b-9148-e3be6c30e623}">
          <xlrd:rvb i="4888"/>
        </ext>
      </extLst>
    </bk>
    <bk>
      <extLst>
        <ext uri="{3e2802c4-a4d2-4d8b-9148-e3be6c30e623}">
          <xlrd:rvb i="4889"/>
        </ext>
      </extLst>
    </bk>
    <bk>
      <extLst>
        <ext uri="{3e2802c4-a4d2-4d8b-9148-e3be6c30e623}">
          <xlrd:rvb i="4890"/>
        </ext>
      </extLst>
    </bk>
    <bk>
      <extLst>
        <ext uri="{3e2802c4-a4d2-4d8b-9148-e3be6c30e623}">
          <xlrd:rvb i="4891"/>
        </ext>
      </extLst>
    </bk>
    <bk>
      <extLst>
        <ext uri="{3e2802c4-a4d2-4d8b-9148-e3be6c30e623}">
          <xlrd:rvb i="4892"/>
        </ext>
      </extLst>
    </bk>
    <bk>
      <extLst>
        <ext uri="{3e2802c4-a4d2-4d8b-9148-e3be6c30e623}">
          <xlrd:rvb i="4893"/>
        </ext>
      </extLst>
    </bk>
    <bk>
      <extLst>
        <ext uri="{3e2802c4-a4d2-4d8b-9148-e3be6c30e623}">
          <xlrd:rvb i="4894"/>
        </ext>
      </extLst>
    </bk>
    <bk>
      <extLst>
        <ext uri="{3e2802c4-a4d2-4d8b-9148-e3be6c30e623}">
          <xlrd:rvb i="4895"/>
        </ext>
      </extLst>
    </bk>
    <bk>
      <extLst>
        <ext uri="{3e2802c4-a4d2-4d8b-9148-e3be6c30e623}">
          <xlrd:rvb i="4896"/>
        </ext>
      </extLst>
    </bk>
    <bk>
      <extLst>
        <ext uri="{3e2802c4-a4d2-4d8b-9148-e3be6c30e623}">
          <xlrd:rvb i="4897"/>
        </ext>
      </extLst>
    </bk>
    <bk>
      <extLst>
        <ext uri="{3e2802c4-a4d2-4d8b-9148-e3be6c30e623}">
          <xlrd:rvb i="4898"/>
        </ext>
      </extLst>
    </bk>
    <bk>
      <extLst>
        <ext uri="{3e2802c4-a4d2-4d8b-9148-e3be6c30e623}">
          <xlrd:rvb i="4899"/>
        </ext>
      </extLst>
    </bk>
    <bk>
      <extLst>
        <ext uri="{3e2802c4-a4d2-4d8b-9148-e3be6c30e623}">
          <xlrd:rvb i="4900"/>
        </ext>
      </extLst>
    </bk>
    <bk>
      <extLst>
        <ext uri="{3e2802c4-a4d2-4d8b-9148-e3be6c30e623}">
          <xlrd:rvb i="4901"/>
        </ext>
      </extLst>
    </bk>
    <bk>
      <extLst>
        <ext uri="{3e2802c4-a4d2-4d8b-9148-e3be6c30e623}">
          <xlrd:rvb i="4902"/>
        </ext>
      </extLst>
    </bk>
    <bk>
      <extLst>
        <ext uri="{3e2802c4-a4d2-4d8b-9148-e3be6c30e623}">
          <xlrd:rvb i="4903"/>
        </ext>
      </extLst>
    </bk>
    <bk>
      <extLst>
        <ext uri="{3e2802c4-a4d2-4d8b-9148-e3be6c30e623}">
          <xlrd:rvb i="4904"/>
        </ext>
      </extLst>
    </bk>
    <bk>
      <extLst>
        <ext uri="{3e2802c4-a4d2-4d8b-9148-e3be6c30e623}">
          <xlrd:rvb i="4905"/>
        </ext>
      </extLst>
    </bk>
    <bk>
      <extLst>
        <ext uri="{3e2802c4-a4d2-4d8b-9148-e3be6c30e623}">
          <xlrd:rvb i="4906"/>
        </ext>
      </extLst>
    </bk>
    <bk>
      <extLst>
        <ext uri="{3e2802c4-a4d2-4d8b-9148-e3be6c30e623}">
          <xlrd:rvb i="4907"/>
        </ext>
      </extLst>
    </bk>
    <bk>
      <extLst>
        <ext uri="{3e2802c4-a4d2-4d8b-9148-e3be6c30e623}">
          <xlrd:rvb i="4908"/>
        </ext>
      </extLst>
    </bk>
    <bk>
      <extLst>
        <ext uri="{3e2802c4-a4d2-4d8b-9148-e3be6c30e623}">
          <xlrd:rvb i="4909"/>
        </ext>
      </extLst>
    </bk>
    <bk>
      <extLst>
        <ext uri="{3e2802c4-a4d2-4d8b-9148-e3be6c30e623}">
          <xlrd:rvb i="4910"/>
        </ext>
      </extLst>
    </bk>
    <bk>
      <extLst>
        <ext uri="{3e2802c4-a4d2-4d8b-9148-e3be6c30e623}">
          <xlrd:rvb i="4911"/>
        </ext>
      </extLst>
    </bk>
    <bk>
      <extLst>
        <ext uri="{3e2802c4-a4d2-4d8b-9148-e3be6c30e623}">
          <xlrd:rvb i="4912"/>
        </ext>
      </extLst>
    </bk>
    <bk>
      <extLst>
        <ext uri="{3e2802c4-a4d2-4d8b-9148-e3be6c30e623}">
          <xlrd:rvb i="4913"/>
        </ext>
      </extLst>
    </bk>
    <bk>
      <extLst>
        <ext uri="{3e2802c4-a4d2-4d8b-9148-e3be6c30e623}">
          <xlrd:rvb i="4914"/>
        </ext>
      </extLst>
    </bk>
    <bk>
      <extLst>
        <ext uri="{3e2802c4-a4d2-4d8b-9148-e3be6c30e623}">
          <xlrd:rvb i="4915"/>
        </ext>
      </extLst>
    </bk>
    <bk>
      <extLst>
        <ext uri="{3e2802c4-a4d2-4d8b-9148-e3be6c30e623}">
          <xlrd:rvb i="4916"/>
        </ext>
      </extLst>
    </bk>
    <bk>
      <extLst>
        <ext uri="{3e2802c4-a4d2-4d8b-9148-e3be6c30e623}">
          <xlrd:rvb i="4917"/>
        </ext>
      </extLst>
    </bk>
    <bk>
      <extLst>
        <ext uri="{3e2802c4-a4d2-4d8b-9148-e3be6c30e623}">
          <xlrd:rvb i="4918"/>
        </ext>
      </extLst>
    </bk>
    <bk>
      <extLst>
        <ext uri="{3e2802c4-a4d2-4d8b-9148-e3be6c30e623}">
          <xlrd:rvb i="4919"/>
        </ext>
      </extLst>
    </bk>
    <bk>
      <extLst>
        <ext uri="{3e2802c4-a4d2-4d8b-9148-e3be6c30e623}">
          <xlrd:rvb i="4920"/>
        </ext>
      </extLst>
    </bk>
    <bk>
      <extLst>
        <ext uri="{3e2802c4-a4d2-4d8b-9148-e3be6c30e623}">
          <xlrd:rvb i="4921"/>
        </ext>
      </extLst>
    </bk>
    <bk>
      <extLst>
        <ext uri="{3e2802c4-a4d2-4d8b-9148-e3be6c30e623}">
          <xlrd:rvb i="4922"/>
        </ext>
      </extLst>
    </bk>
    <bk>
      <extLst>
        <ext uri="{3e2802c4-a4d2-4d8b-9148-e3be6c30e623}">
          <xlrd:rvb i="4923"/>
        </ext>
      </extLst>
    </bk>
    <bk>
      <extLst>
        <ext uri="{3e2802c4-a4d2-4d8b-9148-e3be6c30e623}">
          <xlrd:rvb i="4924"/>
        </ext>
      </extLst>
    </bk>
    <bk>
      <extLst>
        <ext uri="{3e2802c4-a4d2-4d8b-9148-e3be6c30e623}">
          <xlrd:rvb i="4925"/>
        </ext>
      </extLst>
    </bk>
    <bk>
      <extLst>
        <ext uri="{3e2802c4-a4d2-4d8b-9148-e3be6c30e623}">
          <xlrd:rvb i="4926"/>
        </ext>
      </extLst>
    </bk>
    <bk>
      <extLst>
        <ext uri="{3e2802c4-a4d2-4d8b-9148-e3be6c30e623}">
          <xlrd:rvb i="4927"/>
        </ext>
      </extLst>
    </bk>
    <bk>
      <extLst>
        <ext uri="{3e2802c4-a4d2-4d8b-9148-e3be6c30e623}">
          <xlrd:rvb i="4928"/>
        </ext>
      </extLst>
    </bk>
    <bk>
      <extLst>
        <ext uri="{3e2802c4-a4d2-4d8b-9148-e3be6c30e623}">
          <xlrd:rvb i="4929"/>
        </ext>
      </extLst>
    </bk>
    <bk>
      <extLst>
        <ext uri="{3e2802c4-a4d2-4d8b-9148-e3be6c30e623}">
          <xlrd:rvb i="4930"/>
        </ext>
      </extLst>
    </bk>
    <bk>
      <extLst>
        <ext uri="{3e2802c4-a4d2-4d8b-9148-e3be6c30e623}">
          <xlrd:rvb i="4931"/>
        </ext>
      </extLst>
    </bk>
    <bk>
      <extLst>
        <ext uri="{3e2802c4-a4d2-4d8b-9148-e3be6c30e623}">
          <xlrd:rvb i="4932"/>
        </ext>
      </extLst>
    </bk>
    <bk>
      <extLst>
        <ext uri="{3e2802c4-a4d2-4d8b-9148-e3be6c30e623}">
          <xlrd:rvb i="4933"/>
        </ext>
      </extLst>
    </bk>
    <bk>
      <extLst>
        <ext uri="{3e2802c4-a4d2-4d8b-9148-e3be6c30e623}">
          <xlrd:rvb i="4934"/>
        </ext>
      </extLst>
    </bk>
    <bk>
      <extLst>
        <ext uri="{3e2802c4-a4d2-4d8b-9148-e3be6c30e623}">
          <xlrd:rvb i="4935"/>
        </ext>
      </extLst>
    </bk>
    <bk>
      <extLst>
        <ext uri="{3e2802c4-a4d2-4d8b-9148-e3be6c30e623}">
          <xlrd:rvb i="4936"/>
        </ext>
      </extLst>
    </bk>
    <bk>
      <extLst>
        <ext uri="{3e2802c4-a4d2-4d8b-9148-e3be6c30e623}">
          <xlrd:rvb i="4937"/>
        </ext>
      </extLst>
    </bk>
    <bk>
      <extLst>
        <ext uri="{3e2802c4-a4d2-4d8b-9148-e3be6c30e623}">
          <xlrd:rvb i="4938"/>
        </ext>
      </extLst>
    </bk>
    <bk>
      <extLst>
        <ext uri="{3e2802c4-a4d2-4d8b-9148-e3be6c30e623}">
          <xlrd:rvb i="4939"/>
        </ext>
      </extLst>
    </bk>
    <bk>
      <extLst>
        <ext uri="{3e2802c4-a4d2-4d8b-9148-e3be6c30e623}">
          <xlrd:rvb i="4940"/>
        </ext>
      </extLst>
    </bk>
    <bk>
      <extLst>
        <ext uri="{3e2802c4-a4d2-4d8b-9148-e3be6c30e623}">
          <xlrd:rvb i="4941"/>
        </ext>
      </extLst>
    </bk>
    <bk>
      <extLst>
        <ext uri="{3e2802c4-a4d2-4d8b-9148-e3be6c30e623}">
          <xlrd:rvb i="4942"/>
        </ext>
      </extLst>
    </bk>
    <bk>
      <extLst>
        <ext uri="{3e2802c4-a4d2-4d8b-9148-e3be6c30e623}">
          <xlrd:rvb i="4943"/>
        </ext>
      </extLst>
    </bk>
    <bk>
      <extLst>
        <ext uri="{3e2802c4-a4d2-4d8b-9148-e3be6c30e623}">
          <xlrd:rvb i="4944"/>
        </ext>
      </extLst>
    </bk>
    <bk>
      <extLst>
        <ext uri="{3e2802c4-a4d2-4d8b-9148-e3be6c30e623}">
          <xlrd:rvb i="4945"/>
        </ext>
      </extLst>
    </bk>
    <bk>
      <extLst>
        <ext uri="{3e2802c4-a4d2-4d8b-9148-e3be6c30e623}">
          <xlrd:rvb i="4946"/>
        </ext>
      </extLst>
    </bk>
    <bk>
      <extLst>
        <ext uri="{3e2802c4-a4d2-4d8b-9148-e3be6c30e623}">
          <xlrd:rvb i="4947"/>
        </ext>
      </extLst>
    </bk>
    <bk>
      <extLst>
        <ext uri="{3e2802c4-a4d2-4d8b-9148-e3be6c30e623}">
          <xlrd:rvb i="4948"/>
        </ext>
      </extLst>
    </bk>
    <bk>
      <extLst>
        <ext uri="{3e2802c4-a4d2-4d8b-9148-e3be6c30e623}">
          <xlrd:rvb i="4949"/>
        </ext>
      </extLst>
    </bk>
    <bk>
      <extLst>
        <ext uri="{3e2802c4-a4d2-4d8b-9148-e3be6c30e623}">
          <xlrd:rvb i="4950"/>
        </ext>
      </extLst>
    </bk>
    <bk>
      <extLst>
        <ext uri="{3e2802c4-a4d2-4d8b-9148-e3be6c30e623}">
          <xlrd:rvb i="4951"/>
        </ext>
      </extLst>
    </bk>
    <bk>
      <extLst>
        <ext uri="{3e2802c4-a4d2-4d8b-9148-e3be6c30e623}">
          <xlrd:rvb i="4952"/>
        </ext>
      </extLst>
    </bk>
    <bk>
      <extLst>
        <ext uri="{3e2802c4-a4d2-4d8b-9148-e3be6c30e623}">
          <xlrd:rvb i="4953"/>
        </ext>
      </extLst>
    </bk>
    <bk>
      <extLst>
        <ext uri="{3e2802c4-a4d2-4d8b-9148-e3be6c30e623}">
          <xlrd:rvb i="4954"/>
        </ext>
      </extLst>
    </bk>
    <bk>
      <extLst>
        <ext uri="{3e2802c4-a4d2-4d8b-9148-e3be6c30e623}">
          <xlrd:rvb i="4955"/>
        </ext>
      </extLst>
    </bk>
    <bk>
      <extLst>
        <ext uri="{3e2802c4-a4d2-4d8b-9148-e3be6c30e623}">
          <xlrd:rvb i="4956"/>
        </ext>
      </extLst>
    </bk>
    <bk>
      <extLst>
        <ext uri="{3e2802c4-a4d2-4d8b-9148-e3be6c30e623}">
          <xlrd:rvb i="4957"/>
        </ext>
      </extLst>
    </bk>
    <bk>
      <extLst>
        <ext uri="{3e2802c4-a4d2-4d8b-9148-e3be6c30e623}">
          <xlrd:rvb i="4958"/>
        </ext>
      </extLst>
    </bk>
    <bk>
      <extLst>
        <ext uri="{3e2802c4-a4d2-4d8b-9148-e3be6c30e623}">
          <xlrd:rvb i="4959"/>
        </ext>
      </extLst>
    </bk>
    <bk>
      <extLst>
        <ext uri="{3e2802c4-a4d2-4d8b-9148-e3be6c30e623}">
          <xlrd:rvb i="4960"/>
        </ext>
      </extLst>
    </bk>
    <bk>
      <extLst>
        <ext uri="{3e2802c4-a4d2-4d8b-9148-e3be6c30e623}">
          <xlrd:rvb i="4961"/>
        </ext>
      </extLst>
    </bk>
    <bk>
      <extLst>
        <ext uri="{3e2802c4-a4d2-4d8b-9148-e3be6c30e623}">
          <xlrd:rvb i="4962"/>
        </ext>
      </extLst>
    </bk>
    <bk>
      <extLst>
        <ext uri="{3e2802c4-a4d2-4d8b-9148-e3be6c30e623}">
          <xlrd:rvb i="4963"/>
        </ext>
      </extLst>
    </bk>
    <bk>
      <extLst>
        <ext uri="{3e2802c4-a4d2-4d8b-9148-e3be6c30e623}">
          <xlrd:rvb i="4964"/>
        </ext>
      </extLst>
    </bk>
    <bk>
      <extLst>
        <ext uri="{3e2802c4-a4d2-4d8b-9148-e3be6c30e623}">
          <xlrd:rvb i="4965"/>
        </ext>
      </extLst>
    </bk>
    <bk>
      <extLst>
        <ext uri="{3e2802c4-a4d2-4d8b-9148-e3be6c30e623}">
          <xlrd:rvb i="4966"/>
        </ext>
      </extLst>
    </bk>
    <bk>
      <extLst>
        <ext uri="{3e2802c4-a4d2-4d8b-9148-e3be6c30e623}">
          <xlrd:rvb i="4967"/>
        </ext>
      </extLst>
    </bk>
    <bk>
      <extLst>
        <ext uri="{3e2802c4-a4d2-4d8b-9148-e3be6c30e623}">
          <xlrd:rvb i="4968"/>
        </ext>
      </extLst>
    </bk>
    <bk>
      <extLst>
        <ext uri="{3e2802c4-a4d2-4d8b-9148-e3be6c30e623}">
          <xlrd:rvb i="4969"/>
        </ext>
      </extLst>
    </bk>
    <bk>
      <extLst>
        <ext uri="{3e2802c4-a4d2-4d8b-9148-e3be6c30e623}">
          <xlrd:rvb i="4970"/>
        </ext>
      </extLst>
    </bk>
    <bk>
      <extLst>
        <ext uri="{3e2802c4-a4d2-4d8b-9148-e3be6c30e623}">
          <xlrd:rvb i="4971"/>
        </ext>
      </extLst>
    </bk>
    <bk>
      <extLst>
        <ext uri="{3e2802c4-a4d2-4d8b-9148-e3be6c30e623}">
          <xlrd:rvb i="4972"/>
        </ext>
      </extLst>
    </bk>
    <bk>
      <extLst>
        <ext uri="{3e2802c4-a4d2-4d8b-9148-e3be6c30e623}">
          <xlrd:rvb i="4973"/>
        </ext>
      </extLst>
    </bk>
    <bk>
      <extLst>
        <ext uri="{3e2802c4-a4d2-4d8b-9148-e3be6c30e623}">
          <xlrd:rvb i="4974"/>
        </ext>
      </extLst>
    </bk>
    <bk>
      <extLst>
        <ext uri="{3e2802c4-a4d2-4d8b-9148-e3be6c30e623}">
          <xlrd:rvb i="4975"/>
        </ext>
      </extLst>
    </bk>
    <bk>
      <extLst>
        <ext uri="{3e2802c4-a4d2-4d8b-9148-e3be6c30e623}">
          <xlrd:rvb i="4976"/>
        </ext>
      </extLst>
    </bk>
    <bk>
      <extLst>
        <ext uri="{3e2802c4-a4d2-4d8b-9148-e3be6c30e623}">
          <xlrd:rvb i="4977"/>
        </ext>
      </extLst>
    </bk>
    <bk>
      <extLst>
        <ext uri="{3e2802c4-a4d2-4d8b-9148-e3be6c30e623}">
          <xlrd:rvb i="4978"/>
        </ext>
      </extLst>
    </bk>
    <bk>
      <extLst>
        <ext uri="{3e2802c4-a4d2-4d8b-9148-e3be6c30e623}">
          <xlrd:rvb i="4979"/>
        </ext>
      </extLst>
    </bk>
    <bk>
      <extLst>
        <ext uri="{3e2802c4-a4d2-4d8b-9148-e3be6c30e623}">
          <xlrd:rvb i="4980"/>
        </ext>
      </extLst>
    </bk>
    <bk>
      <extLst>
        <ext uri="{3e2802c4-a4d2-4d8b-9148-e3be6c30e623}">
          <xlrd:rvb i="4981"/>
        </ext>
      </extLst>
    </bk>
    <bk>
      <extLst>
        <ext uri="{3e2802c4-a4d2-4d8b-9148-e3be6c30e623}">
          <xlrd:rvb i="4982"/>
        </ext>
      </extLst>
    </bk>
    <bk>
      <extLst>
        <ext uri="{3e2802c4-a4d2-4d8b-9148-e3be6c30e623}">
          <xlrd:rvb i="4983"/>
        </ext>
      </extLst>
    </bk>
    <bk>
      <extLst>
        <ext uri="{3e2802c4-a4d2-4d8b-9148-e3be6c30e623}">
          <xlrd:rvb i="4984"/>
        </ext>
      </extLst>
    </bk>
    <bk>
      <extLst>
        <ext uri="{3e2802c4-a4d2-4d8b-9148-e3be6c30e623}">
          <xlrd:rvb i="4985"/>
        </ext>
      </extLst>
    </bk>
    <bk>
      <extLst>
        <ext uri="{3e2802c4-a4d2-4d8b-9148-e3be6c30e623}">
          <xlrd:rvb i="4986"/>
        </ext>
      </extLst>
    </bk>
    <bk>
      <extLst>
        <ext uri="{3e2802c4-a4d2-4d8b-9148-e3be6c30e623}">
          <xlrd:rvb i="4987"/>
        </ext>
      </extLst>
    </bk>
    <bk>
      <extLst>
        <ext uri="{3e2802c4-a4d2-4d8b-9148-e3be6c30e623}">
          <xlrd:rvb i="4988"/>
        </ext>
      </extLst>
    </bk>
    <bk>
      <extLst>
        <ext uri="{3e2802c4-a4d2-4d8b-9148-e3be6c30e623}">
          <xlrd:rvb i="4989"/>
        </ext>
      </extLst>
    </bk>
    <bk>
      <extLst>
        <ext uri="{3e2802c4-a4d2-4d8b-9148-e3be6c30e623}">
          <xlrd:rvb i="4990"/>
        </ext>
      </extLst>
    </bk>
    <bk>
      <extLst>
        <ext uri="{3e2802c4-a4d2-4d8b-9148-e3be6c30e623}">
          <xlrd:rvb i="4991"/>
        </ext>
      </extLst>
    </bk>
    <bk>
      <extLst>
        <ext uri="{3e2802c4-a4d2-4d8b-9148-e3be6c30e623}">
          <xlrd:rvb i="4992"/>
        </ext>
      </extLst>
    </bk>
    <bk>
      <extLst>
        <ext uri="{3e2802c4-a4d2-4d8b-9148-e3be6c30e623}">
          <xlrd:rvb i="4993"/>
        </ext>
      </extLst>
    </bk>
    <bk>
      <extLst>
        <ext uri="{3e2802c4-a4d2-4d8b-9148-e3be6c30e623}">
          <xlrd:rvb i="4994"/>
        </ext>
      </extLst>
    </bk>
    <bk>
      <extLst>
        <ext uri="{3e2802c4-a4d2-4d8b-9148-e3be6c30e623}">
          <xlrd:rvb i="4995"/>
        </ext>
      </extLst>
    </bk>
    <bk>
      <extLst>
        <ext uri="{3e2802c4-a4d2-4d8b-9148-e3be6c30e623}">
          <xlrd:rvb i="4996"/>
        </ext>
      </extLst>
    </bk>
    <bk>
      <extLst>
        <ext uri="{3e2802c4-a4d2-4d8b-9148-e3be6c30e623}">
          <xlrd:rvb i="4997"/>
        </ext>
      </extLst>
    </bk>
    <bk>
      <extLst>
        <ext uri="{3e2802c4-a4d2-4d8b-9148-e3be6c30e623}">
          <xlrd:rvb i="4998"/>
        </ext>
      </extLst>
    </bk>
    <bk>
      <extLst>
        <ext uri="{3e2802c4-a4d2-4d8b-9148-e3be6c30e623}">
          <xlrd:rvb i="4999"/>
        </ext>
      </extLst>
    </bk>
    <bk>
      <extLst>
        <ext uri="{3e2802c4-a4d2-4d8b-9148-e3be6c30e623}">
          <xlrd:rvb i="5000"/>
        </ext>
      </extLst>
    </bk>
    <bk>
      <extLst>
        <ext uri="{3e2802c4-a4d2-4d8b-9148-e3be6c30e623}">
          <xlrd:rvb i="5001"/>
        </ext>
      </extLst>
    </bk>
    <bk>
      <extLst>
        <ext uri="{3e2802c4-a4d2-4d8b-9148-e3be6c30e623}">
          <xlrd:rvb i="5002"/>
        </ext>
      </extLst>
    </bk>
    <bk>
      <extLst>
        <ext uri="{3e2802c4-a4d2-4d8b-9148-e3be6c30e623}">
          <xlrd:rvb i="5003"/>
        </ext>
      </extLst>
    </bk>
    <bk>
      <extLst>
        <ext uri="{3e2802c4-a4d2-4d8b-9148-e3be6c30e623}">
          <xlrd:rvb i="5004"/>
        </ext>
      </extLst>
    </bk>
    <bk>
      <extLst>
        <ext uri="{3e2802c4-a4d2-4d8b-9148-e3be6c30e623}">
          <xlrd:rvb i="5005"/>
        </ext>
      </extLst>
    </bk>
    <bk>
      <extLst>
        <ext uri="{3e2802c4-a4d2-4d8b-9148-e3be6c30e623}">
          <xlrd:rvb i="5006"/>
        </ext>
      </extLst>
    </bk>
    <bk>
      <extLst>
        <ext uri="{3e2802c4-a4d2-4d8b-9148-e3be6c30e623}">
          <xlrd:rvb i="5007"/>
        </ext>
      </extLst>
    </bk>
    <bk>
      <extLst>
        <ext uri="{3e2802c4-a4d2-4d8b-9148-e3be6c30e623}">
          <xlrd:rvb i="5008"/>
        </ext>
      </extLst>
    </bk>
    <bk>
      <extLst>
        <ext uri="{3e2802c4-a4d2-4d8b-9148-e3be6c30e623}">
          <xlrd:rvb i="5009"/>
        </ext>
      </extLst>
    </bk>
    <bk>
      <extLst>
        <ext uri="{3e2802c4-a4d2-4d8b-9148-e3be6c30e623}">
          <xlrd:rvb i="5010"/>
        </ext>
      </extLst>
    </bk>
    <bk>
      <extLst>
        <ext uri="{3e2802c4-a4d2-4d8b-9148-e3be6c30e623}">
          <xlrd:rvb i="5011"/>
        </ext>
      </extLst>
    </bk>
    <bk>
      <extLst>
        <ext uri="{3e2802c4-a4d2-4d8b-9148-e3be6c30e623}">
          <xlrd:rvb i="5012"/>
        </ext>
      </extLst>
    </bk>
    <bk>
      <extLst>
        <ext uri="{3e2802c4-a4d2-4d8b-9148-e3be6c30e623}">
          <xlrd:rvb i="5013"/>
        </ext>
      </extLst>
    </bk>
    <bk>
      <extLst>
        <ext uri="{3e2802c4-a4d2-4d8b-9148-e3be6c30e623}">
          <xlrd:rvb i="5014"/>
        </ext>
      </extLst>
    </bk>
    <bk>
      <extLst>
        <ext uri="{3e2802c4-a4d2-4d8b-9148-e3be6c30e623}">
          <xlrd:rvb i="5015"/>
        </ext>
      </extLst>
    </bk>
    <bk>
      <extLst>
        <ext uri="{3e2802c4-a4d2-4d8b-9148-e3be6c30e623}">
          <xlrd:rvb i="5016"/>
        </ext>
      </extLst>
    </bk>
    <bk>
      <extLst>
        <ext uri="{3e2802c4-a4d2-4d8b-9148-e3be6c30e623}">
          <xlrd:rvb i="5017"/>
        </ext>
      </extLst>
    </bk>
    <bk>
      <extLst>
        <ext uri="{3e2802c4-a4d2-4d8b-9148-e3be6c30e623}">
          <xlrd:rvb i="5018"/>
        </ext>
      </extLst>
    </bk>
    <bk>
      <extLst>
        <ext uri="{3e2802c4-a4d2-4d8b-9148-e3be6c30e623}">
          <xlrd:rvb i="5019"/>
        </ext>
      </extLst>
    </bk>
    <bk>
      <extLst>
        <ext uri="{3e2802c4-a4d2-4d8b-9148-e3be6c30e623}">
          <xlrd:rvb i="5020"/>
        </ext>
      </extLst>
    </bk>
    <bk>
      <extLst>
        <ext uri="{3e2802c4-a4d2-4d8b-9148-e3be6c30e623}">
          <xlrd:rvb i="5021"/>
        </ext>
      </extLst>
    </bk>
    <bk>
      <extLst>
        <ext uri="{3e2802c4-a4d2-4d8b-9148-e3be6c30e623}">
          <xlrd:rvb i="5022"/>
        </ext>
      </extLst>
    </bk>
    <bk>
      <extLst>
        <ext uri="{3e2802c4-a4d2-4d8b-9148-e3be6c30e623}">
          <xlrd:rvb i="5023"/>
        </ext>
      </extLst>
    </bk>
    <bk>
      <extLst>
        <ext uri="{3e2802c4-a4d2-4d8b-9148-e3be6c30e623}">
          <xlrd:rvb i="5024"/>
        </ext>
      </extLst>
    </bk>
    <bk>
      <extLst>
        <ext uri="{3e2802c4-a4d2-4d8b-9148-e3be6c30e623}">
          <xlrd:rvb i="5025"/>
        </ext>
      </extLst>
    </bk>
    <bk>
      <extLst>
        <ext uri="{3e2802c4-a4d2-4d8b-9148-e3be6c30e623}">
          <xlrd:rvb i="5026"/>
        </ext>
      </extLst>
    </bk>
    <bk>
      <extLst>
        <ext uri="{3e2802c4-a4d2-4d8b-9148-e3be6c30e623}">
          <xlrd:rvb i="5027"/>
        </ext>
      </extLst>
    </bk>
    <bk>
      <extLst>
        <ext uri="{3e2802c4-a4d2-4d8b-9148-e3be6c30e623}">
          <xlrd:rvb i="5028"/>
        </ext>
      </extLst>
    </bk>
    <bk>
      <extLst>
        <ext uri="{3e2802c4-a4d2-4d8b-9148-e3be6c30e623}">
          <xlrd:rvb i="5029"/>
        </ext>
      </extLst>
    </bk>
    <bk>
      <extLst>
        <ext uri="{3e2802c4-a4d2-4d8b-9148-e3be6c30e623}">
          <xlrd:rvb i="5030"/>
        </ext>
      </extLst>
    </bk>
    <bk>
      <extLst>
        <ext uri="{3e2802c4-a4d2-4d8b-9148-e3be6c30e623}">
          <xlrd:rvb i="5031"/>
        </ext>
      </extLst>
    </bk>
    <bk>
      <extLst>
        <ext uri="{3e2802c4-a4d2-4d8b-9148-e3be6c30e623}">
          <xlrd:rvb i="5032"/>
        </ext>
      </extLst>
    </bk>
    <bk>
      <extLst>
        <ext uri="{3e2802c4-a4d2-4d8b-9148-e3be6c30e623}">
          <xlrd:rvb i="5033"/>
        </ext>
      </extLst>
    </bk>
    <bk>
      <extLst>
        <ext uri="{3e2802c4-a4d2-4d8b-9148-e3be6c30e623}">
          <xlrd:rvb i="5034"/>
        </ext>
      </extLst>
    </bk>
    <bk>
      <extLst>
        <ext uri="{3e2802c4-a4d2-4d8b-9148-e3be6c30e623}">
          <xlrd:rvb i="5035"/>
        </ext>
      </extLst>
    </bk>
    <bk>
      <extLst>
        <ext uri="{3e2802c4-a4d2-4d8b-9148-e3be6c30e623}">
          <xlrd:rvb i="5036"/>
        </ext>
      </extLst>
    </bk>
    <bk>
      <extLst>
        <ext uri="{3e2802c4-a4d2-4d8b-9148-e3be6c30e623}">
          <xlrd:rvb i="5037"/>
        </ext>
      </extLst>
    </bk>
    <bk>
      <extLst>
        <ext uri="{3e2802c4-a4d2-4d8b-9148-e3be6c30e623}">
          <xlrd:rvb i="5038"/>
        </ext>
      </extLst>
    </bk>
    <bk>
      <extLst>
        <ext uri="{3e2802c4-a4d2-4d8b-9148-e3be6c30e623}">
          <xlrd:rvb i="5039"/>
        </ext>
      </extLst>
    </bk>
    <bk>
      <extLst>
        <ext uri="{3e2802c4-a4d2-4d8b-9148-e3be6c30e623}">
          <xlrd:rvb i="5040"/>
        </ext>
      </extLst>
    </bk>
    <bk>
      <extLst>
        <ext uri="{3e2802c4-a4d2-4d8b-9148-e3be6c30e623}">
          <xlrd:rvb i="5041"/>
        </ext>
      </extLst>
    </bk>
    <bk>
      <extLst>
        <ext uri="{3e2802c4-a4d2-4d8b-9148-e3be6c30e623}">
          <xlrd:rvb i="5042"/>
        </ext>
      </extLst>
    </bk>
    <bk>
      <extLst>
        <ext uri="{3e2802c4-a4d2-4d8b-9148-e3be6c30e623}">
          <xlrd:rvb i="5043"/>
        </ext>
      </extLst>
    </bk>
    <bk>
      <extLst>
        <ext uri="{3e2802c4-a4d2-4d8b-9148-e3be6c30e623}">
          <xlrd:rvb i="5044"/>
        </ext>
      </extLst>
    </bk>
    <bk>
      <extLst>
        <ext uri="{3e2802c4-a4d2-4d8b-9148-e3be6c30e623}">
          <xlrd:rvb i="5045"/>
        </ext>
      </extLst>
    </bk>
    <bk>
      <extLst>
        <ext uri="{3e2802c4-a4d2-4d8b-9148-e3be6c30e623}">
          <xlrd:rvb i="5046"/>
        </ext>
      </extLst>
    </bk>
    <bk>
      <extLst>
        <ext uri="{3e2802c4-a4d2-4d8b-9148-e3be6c30e623}">
          <xlrd:rvb i="5047"/>
        </ext>
      </extLst>
    </bk>
    <bk>
      <extLst>
        <ext uri="{3e2802c4-a4d2-4d8b-9148-e3be6c30e623}">
          <xlrd:rvb i="5048"/>
        </ext>
      </extLst>
    </bk>
    <bk>
      <extLst>
        <ext uri="{3e2802c4-a4d2-4d8b-9148-e3be6c30e623}">
          <xlrd:rvb i="5049"/>
        </ext>
      </extLst>
    </bk>
    <bk>
      <extLst>
        <ext uri="{3e2802c4-a4d2-4d8b-9148-e3be6c30e623}">
          <xlrd:rvb i="5050"/>
        </ext>
      </extLst>
    </bk>
    <bk>
      <extLst>
        <ext uri="{3e2802c4-a4d2-4d8b-9148-e3be6c30e623}">
          <xlrd:rvb i="5051"/>
        </ext>
      </extLst>
    </bk>
    <bk>
      <extLst>
        <ext uri="{3e2802c4-a4d2-4d8b-9148-e3be6c30e623}">
          <xlrd:rvb i="5052"/>
        </ext>
      </extLst>
    </bk>
    <bk>
      <extLst>
        <ext uri="{3e2802c4-a4d2-4d8b-9148-e3be6c30e623}">
          <xlrd:rvb i="5053"/>
        </ext>
      </extLst>
    </bk>
    <bk>
      <extLst>
        <ext uri="{3e2802c4-a4d2-4d8b-9148-e3be6c30e623}">
          <xlrd:rvb i="5054"/>
        </ext>
      </extLst>
    </bk>
    <bk>
      <extLst>
        <ext uri="{3e2802c4-a4d2-4d8b-9148-e3be6c30e623}">
          <xlrd:rvb i="5055"/>
        </ext>
      </extLst>
    </bk>
    <bk>
      <extLst>
        <ext uri="{3e2802c4-a4d2-4d8b-9148-e3be6c30e623}">
          <xlrd:rvb i="5056"/>
        </ext>
      </extLst>
    </bk>
    <bk>
      <extLst>
        <ext uri="{3e2802c4-a4d2-4d8b-9148-e3be6c30e623}">
          <xlrd:rvb i="5057"/>
        </ext>
      </extLst>
    </bk>
    <bk>
      <extLst>
        <ext uri="{3e2802c4-a4d2-4d8b-9148-e3be6c30e623}">
          <xlrd:rvb i="5058"/>
        </ext>
      </extLst>
    </bk>
    <bk>
      <extLst>
        <ext uri="{3e2802c4-a4d2-4d8b-9148-e3be6c30e623}">
          <xlrd:rvb i="5059"/>
        </ext>
      </extLst>
    </bk>
    <bk>
      <extLst>
        <ext uri="{3e2802c4-a4d2-4d8b-9148-e3be6c30e623}">
          <xlrd:rvb i="5060"/>
        </ext>
      </extLst>
    </bk>
    <bk>
      <extLst>
        <ext uri="{3e2802c4-a4d2-4d8b-9148-e3be6c30e623}">
          <xlrd:rvb i="5061"/>
        </ext>
      </extLst>
    </bk>
    <bk>
      <extLst>
        <ext uri="{3e2802c4-a4d2-4d8b-9148-e3be6c30e623}">
          <xlrd:rvb i="5062"/>
        </ext>
      </extLst>
    </bk>
    <bk>
      <extLst>
        <ext uri="{3e2802c4-a4d2-4d8b-9148-e3be6c30e623}">
          <xlrd:rvb i="5063"/>
        </ext>
      </extLst>
    </bk>
    <bk>
      <extLst>
        <ext uri="{3e2802c4-a4d2-4d8b-9148-e3be6c30e623}">
          <xlrd:rvb i="5064"/>
        </ext>
      </extLst>
    </bk>
    <bk>
      <extLst>
        <ext uri="{3e2802c4-a4d2-4d8b-9148-e3be6c30e623}">
          <xlrd:rvb i="5065"/>
        </ext>
      </extLst>
    </bk>
    <bk>
      <extLst>
        <ext uri="{3e2802c4-a4d2-4d8b-9148-e3be6c30e623}">
          <xlrd:rvb i="5066"/>
        </ext>
      </extLst>
    </bk>
    <bk>
      <extLst>
        <ext uri="{3e2802c4-a4d2-4d8b-9148-e3be6c30e623}">
          <xlrd:rvb i="5067"/>
        </ext>
      </extLst>
    </bk>
    <bk>
      <extLst>
        <ext uri="{3e2802c4-a4d2-4d8b-9148-e3be6c30e623}">
          <xlrd:rvb i="5068"/>
        </ext>
      </extLst>
    </bk>
    <bk>
      <extLst>
        <ext uri="{3e2802c4-a4d2-4d8b-9148-e3be6c30e623}">
          <xlrd:rvb i="5069"/>
        </ext>
      </extLst>
    </bk>
    <bk>
      <extLst>
        <ext uri="{3e2802c4-a4d2-4d8b-9148-e3be6c30e623}">
          <xlrd:rvb i="5070"/>
        </ext>
      </extLst>
    </bk>
    <bk>
      <extLst>
        <ext uri="{3e2802c4-a4d2-4d8b-9148-e3be6c30e623}">
          <xlrd:rvb i="5071"/>
        </ext>
      </extLst>
    </bk>
    <bk>
      <extLst>
        <ext uri="{3e2802c4-a4d2-4d8b-9148-e3be6c30e623}">
          <xlrd:rvb i="5072"/>
        </ext>
      </extLst>
    </bk>
    <bk>
      <extLst>
        <ext uri="{3e2802c4-a4d2-4d8b-9148-e3be6c30e623}">
          <xlrd:rvb i="5073"/>
        </ext>
      </extLst>
    </bk>
    <bk>
      <extLst>
        <ext uri="{3e2802c4-a4d2-4d8b-9148-e3be6c30e623}">
          <xlrd:rvb i="5074"/>
        </ext>
      </extLst>
    </bk>
    <bk>
      <extLst>
        <ext uri="{3e2802c4-a4d2-4d8b-9148-e3be6c30e623}">
          <xlrd:rvb i="5075"/>
        </ext>
      </extLst>
    </bk>
    <bk>
      <extLst>
        <ext uri="{3e2802c4-a4d2-4d8b-9148-e3be6c30e623}">
          <xlrd:rvb i="5076"/>
        </ext>
      </extLst>
    </bk>
    <bk>
      <extLst>
        <ext uri="{3e2802c4-a4d2-4d8b-9148-e3be6c30e623}">
          <xlrd:rvb i="5077"/>
        </ext>
      </extLst>
    </bk>
    <bk>
      <extLst>
        <ext uri="{3e2802c4-a4d2-4d8b-9148-e3be6c30e623}">
          <xlrd:rvb i="5078"/>
        </ext>
      </extLst>
    </bk>
    <bk>
      <extLst>
        <ext uri="{3e2802c4-a4d2-4d8b-9148-e3be6c30e623}">
          <xlrd:rvb i="5079"/>
        </ext>
      </extLst>
    </bk>
    <bk>
      <extLst>
        <ext uri="{3e2802c4-a4d2-4d8b-9148-e3be6c30e623}">
          <xlrd:rvb i="5080"/>
        </ext>
      </extLst>
    </bk>
    <bk>
      <extLst>
        <ext uri="{3e2802c4-a4d2-4d8b-9148-e3be6c30e623}">
          <xlrd:rvb i="5081"/>
        </ext>
      </extLst>
    </bk>
    <bk>
      <extLst>
        <ext uri="{3e2802c4-a4d2-4d8b-9148-e3be6c30e623}">
          <xlrd:rvb i="5082"/>
        </ext>
      </extLst>
    </bk>
    <bk>
      <extLst>
        <ext uri="{3e2802c4-a4d2-4d8b-9148-e3be6c30e623}">
          <xlrd:rvb i="5083"/>
        </ext>
      </extLst>
    </bk>
    <bk>
      <extLst>
        <ext uri="{3e2802c4-a4d2-4d8b-9148-e3be6c30e623}">
          <xlrd:rvb i="5084"/>
        </ext>
      </extLst>
    </bk>
    <bk>
      <extLst>
        <ext uri="{3e2802c4-a4d2-4d8b-9148-e3be6c30e623}">
          <xlrd:rvb i="5085"/>
        </ext>
      </extLst>
    </bk>
    <bk>
      <extLst>
        <ext uri="{3e2802c4-a4d2-4d8b-9148-e3be6c30e623}">
          <xlrd:rvb i="5086"/>
        </ext>
      </extLst>
    </bk>
    <bk>
      <extLst>
        <ext uri="{3e2802c4-a4d2-4d8b-9148-e3be6c30e623}">
          <xlrd:rvb i="5087"/>
        </ext>
      </extLst>
    </bk>
    <bk>
      <extLst>
        <ext uri="{3e2802c4-a4d2-4d8b-9148-e3be6c30e623}">
          <xlrd:rvb i="5088"/>
        </ext>
      </extLst>
    </bk>
    <bk>
      <extLst>
        <ext uri="{3e2802c4-a4d2-4d8b-9148-e3be6c30e623}">
          <xlrd:rvb i="5089"/>
        </ext>
      </extLst>
    </bk>
    <bk>
      <extLst>
        <ext uri="{3e2802c4-a4d2-4d8b-9148-e3be6c30e623}">
          <xlrd:rvb i="5090"/>
        </ext>
      </extLst>
    </bk>
    <bk>
      <extLst>
        <ext uri="{3e2802c4-a4d2-4d8b-9148-e3be6c30e623}">
          <xlrd:rvb i="5091"/>
        </ext>
      </extLst>
    </bk>
    <bk>
      <extLst>
        <ext uri="{3e2802c4-a4d2-4d8b-9148-e3be6c30e623}">
          <xlrd:rvb i="5092"/>
        </ext>
      </extLst>
    </bk>
    <bk>
      <extLst>
        <ext uri="{3e2802c4-a4d2-4d8b-9148-e3be6c30e623}">
          <xlrd:rvb i="5093"/>
        </ext>
      </extLst>
    </bk>
    <bk>
      <extLst>
        <ext uri="{3e2802c4-a4d2-4d8b-9148-e3be6c30e623}">
          <xlrd:rvb i="5094"/>
        </ext>
      </extLst>
    </bk>
    <bk>
      <extLst>
        <ext uri="{3e2802c4-a4d2-4d8b-9148-e3be6c30e623}">
          <xlrd:rvb i="5095"/>
        </ext>
      </extLst>
    </bk>
    <bk>
      <extLst>
        <ext uri="{3e2802c4-a4d2-4d8b-9148-e3be6c30e623}">
          <xlrd:rvb i="5096"/>
        </ext>
      </extLst>
    </bk>
    <bk>
      <extLst>
        <ext uri="{3e2802c4-a4d2-4d8b-9148-e3be6c30e623}">
          <xlrd:rvb i="5097"/>
        </ext>
      </extLst>
    </bk>
    <bk>
      <extLst>
        <ext uri="{3e2802c4-a4d2-4d8b-9148-e3be6c30e623}">
          <xlrd:rvb i="5098"/>
        </ext>
      </extLst>
    </bk>
    <bk>
      <extLst>
        <ext uri="{3e2802c4-a4d2-4d8b-9148-e3be6c30e623}">
          <xlrd:rvb i="5099"/>
        </ext>
      </extLst>
    </bk>
    <bk>
      <extLst>
        <ext uri="{3e2802c4-a4d2-4d8b-9148-e3be6c30e623}">
          <xlrd:rvb i="5100"/>
        </ext>
      </extLst>
    </bk>
    <bk>
      <extLst>
        <ext uri="{3e2802c4-a4d2-4d8b-9148-e3be6c30e623}">
          <xlrd:rvb i="5101"/>
        </ext>
      </extLst>
    </bk>
    <bk>
      <extLst>
        <ext uri="{3e2802c4-a4d2-4d8b-9148-e3be6c30e623}">
          <xlrd:rvb i="5102"/>
        </ext>
      </extLst>
    </bk>
    <bk>
      <extLst>
        <ext uri="{3e2802c4-a4d2-4d8b-9148-e3be6c30e623}">
          <xlrd:rvb i="5103"/>
        </ext>
      </extLst>
    </bk>
    <bk>
      <extLst>
        <ext uri="{3e2802c4-a4d2-4d8b-9148-e3be6c30e623}">
          <xlrd:rvb i="5104"/>
        </ext>
      </extLst>
    </bk>
    <bk>
      <extLst>
        <ext uri="{3e2802c4-a4d2-4d8b-9148-e3be6c30e623}">
          <xlrd:rvb i="5105"/>
        </ext>
      </extLst>
    </bk>
    <bk>
      <extLst>
        <ext uri="{3e2802c4-a4d2-4d8b-9148-e3be6c30e623}">
          <xlrd:rvb i="5106"/>
        </ext>
      </extLst>
    </bk>
    <bk>
      <extLst>
        <ext uri="{3e2802c4-a4d2-4d8b-9148-e3be6c30e623}">
          <xlrd:rvb i="5107"/>
        </ext>
      </extLst>
    </bk>
    <bk>
      <extLst>
        <ext uri="{3e2802c4-a4d2-4d8b-9148-e3be6c30e623}">
          <xlrd:rvb i="5108"/>
        </ext>
      </extLst>
    </bk>
    <bk>
      <extLst>
        <ext uri="{3e2802c4-a4d2-4d8b-9148-e3be6c30e623}">
          <xlrd:rvb i="5109"/>
        </ext>
      </extLst>
    </bk>
    <bk>
      <extLst>
        <ext uri="{3e2802c4-a4d2-4d8b-9148-e3be6c30e623}">
          <xlrd:rvb i="5110"/>
        </ext>
      </extLst>
    </bk>
    <bk>
      <extLst>
        <ext uri="{3e2802c4-a4d2-4d8b-9148-e3be6c30e623}">
          <xlrd:rvb i="5111"/>
        </ext>
      </extLst>
    </bk>
    <bk>
      <extLst>
        <ext uri="{3e2802c4-a4d2-4d8b-9148-e3be6c30e623}">
          <xlrd:rvb i="5112"/>
        </ext>
      </extLst>
    </bk>
    <bk>
      <extLst>
        <ext uri="{3e2802c4-a4d2-4d8b-9148-e3be6c30e623}">
          <xlrd:rvb i="5113"/>
        </ext>
      </extLst>
    </bk>
    <bk>
      <extLst>
        <ext uri="{3e2802c4-a4d2-4d8b-9148-e3be6c30e623}">
          <xlrd:rvb i="5114"/>
        </ext>
      </extLst>
    </bk>
    <bk>
      <extLst>
        <ext uri="{3e2802c4-a4d2-4d8b-9148-e3be6c30e623}">
          <xlrd:rvb i="5115"/>
        </ext>
      </extLst>
    </bk>
    <bk>
      <extLst>
        <ext uri="{3e2802c4-a4d2-4d8b-9148-e3be6c30e623}">
          <xlrd:rvb i="5116"/>
        </ext>
      </extLst>
    </bk>
    <bk>
      <extLst>
        <ext uri="{3e2802c4-a4d2-4d8b-9148-e3be6c30e623}">
          <xlrd:rvb i="5117"/>
        </ext>
      </extLst>
    </bk>
    <bk>
      <extLst>
        <ext uri="{3e2802c4-a4d2-4d8b-9148-e3be6c30e623}">
          <xlrd:rvb i="5118"/>
        </ext>
      </extLst>
    </bk>
    <bk>
      <extLst>
        <ext uri="{3e2802c4-a4d2-4d8b-9148-e3be6c30e623}">
          <xlrd:rvb i="5119"/>
        </ext>
      </extLst>
    </bk>
    <bk>
      <extLst>
        <ext uri="{3e2802c4-a4d2-4d8b-9148-e3be6c30e623}">
          <xlrd:rvb i="5120"/>
        </ext>
      </extLst>
    </bk>
    <bk>
      <extLst>
        <ext uri="{3e2802c4-a4d2-4d8b-9148-e3be6c30e623}">
          <xlrd:rvb i="5121"/>
        </ext>
      </extLst>
    </bk>
    <bk>
      <extLst>
        <ext uri="{3e2802c4-a4d2-4d8b-9148-e3be6c30e623}">
          <xlrd:rvb i="5122"/>
        </ext>
      </extLst>
    </bk>
    <bk>
      <extLst>
        <ext uri="{3e2802c4-a4d2-4d8b-9148-e3be6c30e623}">
          <xlrd:rvb i="5123"/>
        </ext>
      </extLst>
    </bk>
    <bk>
      <extLst>
        <ext uri="{3e2802c4-a4d2-4d8b-9148-e3be6c30e623}">
          <xlrd:rvb i="5124"/>
        </ext>
      </extLst>
    </bk>
    <bk>
      <extLst>
        <ext uri="{3e2802c4-a4d2-4d8b-9148-e3be6c30e623}">
          <xlrd:rvb i="5125"/>
        </ext>
      </extLst>
    </bk>
    <bk>
      <extLst>
        <ext uri="{3e2802c4-a4d2-4d8b-9148-e3be6c30e623}">
          <xlrd:rvb i="5126"/>
        </ext>
      </extLst>
    </bk>
    <bk>
      <extLst>
        <ext uri="{3e2802c4-a4d2-4d8b-9148-e3be6c30e623}">
          <xlrd:rvb i="5127"/>
        </ext>
      </extLst>
    </bk>
    <bk>
      <extLst>
        <ext uri="{3e2802c4-a4d2-4d8b-9148-e3be6c30e623}">
          <xlrd:rvb i="5128"/>
        </ext>
      </extLst>
    </bk>
    <bk>
      <extLst>
        <ext uri="{3e2802c4-a4d2-4d8b-9148-e3be6c30e623}">
          <xlrd:rvb i="5129"/>
        </ext>
      </extLst>
    </bk>
    <bk>
      <extLst>
        <ext uri="{3e2802c4-a4d2-4d8b-9148-e3be6c30e623}">
          <xlrd:rvb i="5130"/>
        </ext>
      </extLst>
    </bk>
    <bk>
      <extLst>
        <ext uri="{3e2802c4-a4d2-4d8b-9148-e3be6c30e623}">
          <xlrd:rvb i="5131"/>
        </ext>
      </extLst>
    </bk>
    <bk>
      <extLst>
        <ext uri="{3e2802c4-a4d2-4d8b-9148-e3be6c30e623}">
          <xlrd:rvb i="5132"/>
        </ext>
      </extLst>
    </bk>
    <bk>
      <extLst>
        <ext uri="{3e2802c4-a4d2-4d8b-9148-e3be6c30e623}">
          <xlrd:rvb i="5133"/>
        </ext>
      </extLst>
    </bk>
    <bk>
      <extLst>
        <ext uri="{3e2802c4-a4d2-4d8b-9148-e3be6c30e623}">
          <xlrd:rvb i="5134"/>
        </ext>
      </extLst>
    </bk>
    <bk>
      <extLst>
        <ext uri="{3e2802c4-a4d2-4d8b-9148-e3be6c30e623}">
          <xlrd:rvb i="5135"/>
        </ext>
      </extLst>
    </bk>
    <bk>
      <extLst>
        <ext uri="{3e2802c4-a4d2-4d8b-9148-e3be6c30e623}">
          <xlrd:rvb i="5136"/>
        </ext>
      </extLst>
    </bk>
    <bk>
      <extLst>
        <ext uri="{3e2802c4-a4d2-4d8b-9148-e3be6c30e623}">
          <xlrd:rvb i="5137"/>
        </ext>
      </extLst>
    </bk>
    <bk>
      <extLst>
        <ext uri="{3e2802c4-a4d2-4d8b-9148-e3be6c30e623}">
          <xlrd:rvb i="5138"/>
        </ext>
      </extLst>
    </bk>
    <bk>
      <extLst>
        <ext uri="{3e2802c4-a4d2-4d8b-9148-e3be6c30e623}">
          <xlrd:rvb i="5139"/>
        </ext>
      </extLst>
    </bk>
    <bk>
      <extLst>
        <ext uri="{3e2802c4-a4d2-4d8b-9148-e3be6c30e623}">
          <xlrd:rvb i="5140"/>
        </ext>
      </extLst>
    </bk>
    <bk>
      <extLst>
        <ext uri="{3e2802c4-a4d2-4d8b-9148-e3be6c30e623}">
          <xlrd:rvb i="5141"/>
        </ext>
      </extLst>
    </bk>
    <bk>
      <extLst>
        <ext uri="{3e2802c4-a4d2-4d8b-9148-e3be6c30e623}">
          <xlrd:rvb i="5142"/>
        </ext>
      </extLst>
    </bk>
    <bk>
      <extLst>
        <ext uri="{3e2802c4-a4d2-4d8b-9148-e3be6c30e623}">
          <xlrd:rvb i="5143"/>
        </ext>
      </extLst>
    </bk>
    <bk>
      <extLst>
        <ext uri="{3e2802c4-a4d2-4d8b-9148-e3be6c30e623}">
          <xlrd:rvb i="5144"/>
        </ext>
      </extLst>
    </bk>
    <bk>
      <extLst>
        <ext uri="{3e2802c4-a4d2-4d8b-9148-e3be6c30e623}">
          <xlrd:rvb i="5145"/>
        </ext>
      </extLst>
    </bk>
    <bk>
      <extLst>
        <ext uri="{3e2802c4-a4d2-4d8b-9148-e3be6c30e623}">
          <xlrd:rvb i="5146"/>
        </ext>
      </extLst>
    </bk>
    <bk>
      <extLst>
        <ext uri="{3e2802c4-a4d2-4d8b-9148-e3be6c30e623}">
          <xlrd:rvb i="5147"/>
        </ext>
      </extLst>
    </bk>
    <bk>
      <extLst>
        <ext uri="{3e2802c4-a4d2-4d8b-9148-e3be6c30e623}">
          <xlrd:rvb i="5148"/>
        </ext>
      </extLst>
    </bk>
    <bk>
      <extLst>
        <ext uri="{3e2802c4-a4d2-4d8b-9148-e3be6c30e623}">
          <xlrd:rvb i="5149"/>
        </ext>
      </extLst>
    </bk>
    <bk>
      <extLst>
        <ext uri="{3e2802c4-a4d2-4d8b-9148-e3be6c30e623}">
          <xlrd:rvb i="5150"/>
        </ext>
      </extLst>
    </bk>
    <bk>
      <extLst>
        <ext uri="{3e2802c4-a4d2-4d8b-9148-e3be6c30e623}">
          <xlrd:rvb i="5151"/>
        </ext>
      </extLst>
    </bk>
    <bk>
      <extLst>
        <ext uri="{3e2802c4-a4d2-4d8b-9148-e3be6c30e623}">
          <xlrd:rvb i="5152"/>
        </ext>
      </extLst>
    </bk>
    <bk>
      <extLst>
        <ext uri="{3e2802c4-a4d2-4d8b-9148-e3be6c30e623}">
          <xlrd:rvb i="5153"/>
        </ext>
      </extLst>
    </bk>
    <bk>
      <extLst>
        <ext uri="{3e2802c4-a4d2-4d8b-9148-e3be6c30e623}">
          <xlrd:rvb i="5154"/>
        </ext>
      </extLst>
    </bk>
    <bk>
      <extLst>
        <ext uri="{3e2802c4-a4d2-4d8b-9148-e3be6c30e623}">
          <xlrd:rvb i="5155"/>
        </ext>
      </extLst>
    </bk>
    <bk>
      <extLst>
        <ext uri="{3e2802c4-a4d2-4d8b-9148-e3be6c30e623}">
          <xlrd:rvb i="5156"/>
        </ext>
      </extLst>
    </bk>
    <bk>
      <extLst>
        <ext uri="{3e2802c4-a4d2-4d8b-9148-e3be6c30e623}">
          <xlrd:rvb i="5157"/>
        </ext>
      </extLst>
    </bk>
    <bk>
      <extLst>
        <ext uri="{3e2802c4-a4d2-4d8b-9148-e3be6c30e623}">
          <xlrd:rvb i="5158"/>
        </ext>
      </extLst>
    </bk>
    <bk>
      <extLst>
        <ext uri="{3e2802c4-a4d2-4d8b-9148-e3be6c30e623}">
          <xlrd:rvb i="5159"/>
        </ext>
      </extLst>
    </bk>
    <bk>
      <extLst>
        <ext uri="{3e2802c4-a4d2-4d8b-9148-e3be6c30e623}">
          <xlrd:rvb i="5160"/>
        </ext>
      </extLst>
    </bk>
    <bk>
      <extLst>
        <ext uri="{3e2802c4-a4d2-4d8b-9148-e3be6c30e623}">
          <xlrd:rvb i="5161"/>
        </ext>
      </extLst>
    </bk>
    <bk>
      <extLst>
        <ext uri="{3e2802c4-a4d2-4d8b-9148-e3be6c30e623}">
          <xlrd:rvb i="5162"/>
        </ext>
      </extLst>
    </bk>
    <bk>
      <extLst>
        <ext uri="{3e2802c4-a4d2-4d8b-9148-e3be6c30e623}">
          <xlrd:rvb i="5163"/>
        </ext>
      </extLst>
    </bk>
    <bk>
      <extLst>
        <ext uri="{3e2802c4-a4d2-4d8b-9148-e3be6c30e623}">
          <xlrd:rvb i="5164"/>
        </ext>
      </extLst>
    </bk>
    <bk>
      <extLst>
        <ext uri="{3e2802c4-a4d2-4d8b-9148-e3be6c30e623}">
          <xlrd:rvb i="5165"/>
        </ext>
      </extLst>
    </bk>
    <bk>
      <extLst>
        <ext uri="{3e2802c4-a4d2-4d8b-9148-e3be6c30e623}">
          <xlrd:rvb i="5166"/>
        </ext>
      </extLst>
    </bk>
    <bk>
      <extLst>
        <ext uri="{3e2802c4-a4d2-4d8b-9148-e3be6c30e623}">
          <xlrd:rvb i="5167"/>
        </ext>
      </extLst>
    </bk>
    <bk>
      <extLst>
        <ext uri="{3e2802c4-a4d2-4d8b-9148-e3be6c30e623}">
          <xlrd:rvb i="5168"/>
        </ext>
      </extLst>
    </bk>
    <bk>
      <extLst>
        <ext uri="{3e2802c4-a4d2-4d8b-9148-e3be6c30e623}">
          <xlrd:rvb i="5169"/>
        </ext>
      </extLst>
    </bk>
    <bk>
      <extLst>
        <ext uri="{3e2802c4-a4d2-4d8b-9148-e3be6c30e623}">
          <xlrd:rvb i="5170"/>
        </ext>
      </extLst>
    </bk>
    <bk>
      <extLst>
        <ext uri="{3e2802c4-a4d2-4d8b-9148-e3be6c30e623}">
          <xlrd:rvb i="5171"/>
        </ext>
      </extLst>
    </bk>
    <bk>
      <extLst>
        <ext uri="{3e2802c4-a4d2-4d8b-9148-e3be6c30e623}">
          <xlrd:rvb i="5172"/>
        </ext>
      </extLst>
    </bk>
    <bk>
      <extLst>
        <ext uri="{3e2802c4-a4d2-4d8b-9148-e3be6c30e623}">
          <xlrd:rvb i="5173"/>
        </ext>
      </extLst>
    </bk>
    <bk>
      <extLst>
        <ext uri="{3e2802c4-a4d2-4d8b-9148-e3be6c30e623}">
          <xlrd:rvb i="5174"/>
        </ext>
      </extLst>
    </bk>
    <bk>
      <extLst>
        <ext uri="{3e2802c4-a4d2-4d8b-9148-e3be6c30e623}">
          <xlrd:rvb i="5175"/>
        </ext>
      </extLst>
    </bk>
    <bk>
      <extLst>
        <ext uri="{3e2802c4-a4d2-4d8b-9148-e3be6c30e623}">
          <xlrd:rvb i="5176"/>
        </ext>
      </extLst>
    </bk>
    <bk>
      <extLst>
        <ext uri="{3e2802c4-a4d2-4d8b-9148-e3be6c30e623}">
          <xlrd:rvb i="5177"/>
        </ext>
      </extLst>
    </bk>
    <bk>
      <extLst>
        <ext uri="{3e2802c4-a4d2-4d8b-9148-e3be6c30e623}">
          <xlrd:rvb i="5178"/>
        </ext>
      </extLst>
    </bk>
    <bk>
      <extLst>
        <ext uri="{3e2802c4-a4d2-4d8b-9148-e3be6c30e623}">
          <xlrd:rvb i="5179"/>
        </ext>
      </extLst>
    </bk>
    <bk>
      <extLst>
        <ext uri="{3e2802c4-a4d2-4d8b-9148-e3be6c30e623}">
          <xlrd:rvb i="5180"/>
        </ext>
      </extLst>
    </bk>
    <bk>
      <extLst>
        <ext uri="{3e2802c4-a4d2-4d8b-9148-e3be6c30e623}">
          <xlrd:rvb i="5181"/>
        </ext>
      </extLst>
    </bk>
    <bk>
      <extLst>
        <ext uri="{3e2802c4-a4d2-4d8b-9148-e3be6c30e623}">
          <xlrd:rvb i="5182"/>
        </ext>
      </extLst>
    </bk>
    <bk>
      <extLst>
        <ext uri="{3e2802c4-a4d2-4d8b-9148-e3be6c30e623}">
          <xlrd:rvb i="5183"/>
        </ext>
      </extLst>
    </bk>
    <bk>
      <extLst>
        <ext uri="{3e2802c4-a4d2-4d8b-9148-e3be6c30e623}">
          <xlrd:rvb i="5184"/>
        </ext>
      </extLst>
    </bk>
    <bk>
      <extLst>
        <ext uri="{3e2802c4-a4d2-4d8b-9148-e3be6c30e623}">
          <xlrd:rvb i="5185"/>
        </ext>
      </extLst>
    </bk>
    <bk>
      <extLst>
        <ext uri="{3e2802c4-a4d2-4d8b-9148-e3be6c30e623}">
          <xlrd:rvb i="5186"/>
        </ext>
      </extLst>
    </bk>
    <bk>
      <extLst>
        <ext uri="{3e2802c4-a4d2-4d8b-9148-e3be6c30e623}">
          <xlrd:rvb i="5187"/>
        </ext>
      </extLst>
    </bk>
    <bk>
      <extLst>
        <ext uri="{3e2802c4-a4d2-4d8b-9148-e3be6c30e623}">
          <xlrd:rvb i="5188"/>
        </ext>
      </extLst>
    </bk>
    <bk>
      <extLst>
        <ext uri="{3e2802c4-a4d2-4d8b-9148-e3be6c30e623}">
          <xlrd:rvb i="5189"/>
        </ext>
      </extLst>
    </bk>
    <bk>
      <extLst>
        <ext uri="{3e2802c4-a4d2-4d8b-9148-e3be6c30e623}">
          <xlrd:rvb i="5190"/>
        </ext>
      </extLst>
    </bk>
    <bk>
      <extLst>
        <ext uri="{3e2802c4-a4d2-4d8b-9148-e3be6c30e623}">
          <xlrd:rvb i="5191"/>
        </ext>
      </extLst>
    </bk>
    <bk>
      <extLst>
        <ext uri="{3e2802c4-a4d2-4d8b-9148-e3be6c30e623}">
          <xlrd:rvb i="5192"/>
        </ext>
      </extLst>
    </bk>
    <bk>
      <extLst>
        <ext uri="{3e2802c4-a4d2-4d8b-9148-e3be6c30e623}">
          <xlrd:rvb i="5193"/>
        </ext>
      </extLst>
    </bk>
    <bk>
      <extLst>
        <ext uri="{3e2802c4-a4d2-4d8b-9148-e3be6c30e623}">
          <xlrd:rvb i="5194"/>
        </ext>
      </extLst>
    </bk>
    <bk>
      <extLst>
        <ext uri="{3e2802c4-a4d2-4d8b-9148-e3be6c30e623}">
          <xlrd:rvb i="5195"/>
        </ext>
      </extLst>
    </bk>
    <bk>
      <extLst>
        <ext uri="{3e2802c4-a4d2-4d8b-9148-e3be6c30e623}">
          <xlrd:rvb i="5196"/>
        </ext>
      </extLst>
    </bk>
    <bk>
      <extLst>
        <ext uri="{3e2802c4-a4d2-4d8b-9148-e3be6c30e623}">
          <xlrd:rvb i="5197"/>
        </ext>
      </extLst>
    </bk>
    <bk>
      <extLst>
        <ext uri="{3e2802c4-a4d2-4d8b-9148-e3be6c30e623}">
          <xlrd:rvb i="5198"/>
        </ext>
      </extLst>
    </bk>
    <bk>
      <extLst>
        <ext uri="{3e2802c4-a4d2-4d8b-9148-e3be6c30e623}">
          <xlrd:rvb i="5199"/>
        </ext>
      </extLst>
    </bk>
    <bk>
      <extLst>
        <ext uri="{3e2802c4-a4d2-4d8b-9148-e3be6c30e623}">
          <xlrd:rvb i="5200"/>
        </ext>
      </extLst>
    </bk>
    <bk>
      <extLst>
        <ext uri="{3e2802c4-a4d2-4d8b-9148-e3be6c30e623}">
          <xlrd:rvb i="5201"/>
        </ext>
      </extLst>
    </bk>
    <bk>
      <extLst>
        <ext uri="{3e2802c4-a4d2-4d8b-9148-e3be6c30e623}">
          <xlrd:rvb i="5202"/>
        </ext>
      </extLst>
    </bk>
    <bk>
      <extLst>
        <ext uri="{3e2802c4-a4d2-4d8b-9148-e3be6c30e623}">
          <xlrd:rvb i="5203"/>
        </ext>
      </extLst>
    </bk>
    <bk>
      <extLst>
        <ext uri="{3e2802c4-a4d2-4d8b-9148-e3be6c30e623}">
          <xlrd:rvb i="5204"/>
        </ext>
      </extLst>
    </bk>
    <bk>
      <extLst>
        <ext uri="{3e2802c4-a4d2-4d8b-9148-e3be6c30e623}">
          <xlrd:rvb i="5205"/>
        </ext>
      </extLst>
    </bk>
    <bk>
      <extLst>
        <ext uri="{3e2802c4-a4d2-4d8b-9148-e3be6c30e623}">
          <xlrd:rvb i="5206"/>
        </ext>
      </extLst>
    </bk>
    <bk>
      <extLst>
        <ext uri="{3e2802c4-a4d2-4d8b-9148-e3be6c30e623}">
          <xlrd:rvb i="5207"/>
        </ext>
      </extLst>
    </bk>
    <bk>
      <extLst>
        <ext uri="{3e2802c4-a4d2-4d8b-9148-e3be6c30e623}">
          <xlrd:rvb i="5208"/>
        </ext>
      </extLst>
    </bk>
    <bk>
      <extLst>
        <ext uri="{3e2802c4-a4d2-4d8b-9148-e3be6c30e623}">
          <xlrd:rvb i="5209"/>
        </ext>
      </extLst>
    </bk>
    <bk>
      <extLst>
        <ext uri="{3e2802c4-a4d2-4d8b-9148-e3be6c30e623}">
          <xlrd:rvb i="5210"/>
        </ext>
      </extLst>
    </bk>
    <bk>
      <extLst>
        <ext uri="{3e2802c4-a4d2-4d8b-9148-e3be6c30e623}">
          <xlrd:rvb i="5211"/>
        </ext>
      </extLst>
    </bk>
    <bk>
      <extLst>
        <ext uri="{3e2802c4-a4d2-4d8b-9148-e3be6c30e623}">
          <xlrd:rvb i="5212"/>
        </ext>
      </extLst>
    </bk>
    <bk>
      <extLst>
        <ext uri="{3e2802c4-a4d2-4d8b-9148-e3be6c30e623}">
          <xlrd:rvb i="5213"/>
        </ext>
      </extLst>
    </bk>
    <bk>
      <extLst>
        <ext uri="{3e2802c4-a4d2-4d8b-9148-e3be6c30e623}">
          <xlrd:rvb i="5214"/>
        </ext>
      </extLst>
    </bk>
    <bk>
      <extLst>
        <ext uri="{3e2802c4-a4d2-4d8b-9148-e3be6c30e623}">
          <xlrd:rvb i="5215"/>
        </ext>
      </extLst>
    </bk>
    <bk>
      <extLst>
        <ext uri="{3e2802c4-a4d2-4d8b-9148-e3be6c30e623}">
          <xlrd:rvb i="5216"/>
        </ext>
      </extLst>
    </bk>
    <bk>
      <extLst>
        <ext uri="{3e2802c4-a4d2-4d8b-9148-e3be6c30e623}">
          <xlrd:rvb i="5217"/>
        </ext>
      </extLst>
    </bk>
    <bk>
      <extLst>
        <ext uri="{3e2802c4-a4d2-4d8b-9148-e3be6c30e623}">
          <xlrd:rvb i="5218"/>
        </ext>
      </extLst>
    </bk>
    <bk>
      <extLst>
        <ext uri="{3e2802c4-a4d2-4d8b-9148-e3be6c30e623}">
          <xlrd:rvb i="5219"/>
        </ext>
      </extLst>
    </bk>
    <bk>
      <extLst>
        <ext uri="{3e2802c4-a4d2-4d8b-9148-e3be6c30e623}">
          <xlrd:rvb i="5220"/>
        </ext>
      </extLst>
    </bk>
    <bk>
      <extLst>
        <ext uri="{3e2802c4-a4d2-4d8b-9148-e3be6c30e623}">
          <xlrd:rvb i="5221"/>
        </ext>
      </extLst>
    </bk>
    <bk>
      <extLst>
        <ext uri="{3e2802c4-a4d2-4d8b-9148-e3be6c30e623}">
          <xlrd:rvb i="5222"/>
        </ext>
      </extLst>
    </bk>
    <bk>
      <extLst>
        <ext uri="{3e2802c4-a4d2-4d8b-9148-e3be6c30e623}">
          <xlrd:rvb i="5223"/>
        </ext>
      </extLst>
    </bk>
    <bk>
      <extLst>
        <ext uri="{3e2802c4-a4d2-4d8b-9148-e3be6c30e623}">
          <xlrd:rvb i="5224"/>
        </ext>
      </extLst>
    </bk>
    <bk>
      <extLst>
        <ext uri="{3e2802c4-a4d2-4d8b-9148-e3be6c30e623}">
          <xlrd:rvb i="5225"/>
        </ext>
      </extLst>
    </bk>
    <bk>
      <extLst>
        <ext uri="{3e2802c4-a4d2-4d8b-9148-e3be6c30e623}">
          <xlrd:rvb i="5226"/>
        </ext>
      </extLst>
    </bk>
    <bk>
      <extLst>
        <ext uri="{3e2802c4-a4d2-4d8b-9148-e3be6c30e623}">
          <xlrd:rvb i="5227"/>
        </ext>
      </extLst>
    </bk>
    <bk>
      <extLst>
        <ext uri="{3e2802c4-a4d2-4d8b-9148-e3be6c30e623}">
          <xlrd:rvb i="5228"/>
        </ext>
      </extLst>
    </bk>
    <bk>
      <extLst>
        <ext uri="{3e2802c4-a4d2-4d8b-9148-e3be6c30e623}">
          <xlrd:rvb i="5229"/>
        </ext>
      </extLst>
    </bk>
    <bk>
      <extLst>
        <ext uri="{3e2802c4-a4d2-4d8b-9148-e3be6c30e623}">
          <xlrd:rvb i="5230"/>
        </ext>
      </extLst>
    </bk>
    <bk>
      <extLst>
        <ext uri="{3e2802c4-a4d2-4d8b-9148-e3be6c30e623}">
          <xlrd:rvb i="5231"/>
        </ext>
      </extLst>
    </bk>
    <bk>
      <extLst>
        <ext uri="{3e2802c4-a4d2-4d8b-9148-e3be6c30e623}">
          <xlrd:rvb i="5232"/>
        </ext>
      </extLst>
    </bk>
    <bk>
      <extLst>
        <ext uri="{3e2802c4-a4d2-4d8b-9148-e3be6c30e623}">
          <xlrd:rvb i="5233"/>
        </ext>
      </extLst>
    </bk>
    <bk>
      <extLst>
        <ext uri="{3e2802c4-a4d2-4d8b-9148-e3be6c30e623}">
          <xlrd:rvb i="5234"/>
        </ext>
      </extLst>
    </bk>
    <bk>
      <extLst>
        <ext uri="{3e2802c4-a4d2-4d8b-9148-e3be6c30e623}">
          <xlrd:rvb i="5235"/>
        </ext>
      </extLst>
    </bk>
    <bk>
      <extLst>
        <ext uri="{3e2802c4-a4d2-4d8b-9148-e3be6c30e623}">
          <xlrd:rvb i="5236"/>
        </ext>
      </extLst>
    </bk>
    <bk>
      <extLst>
        <ext uri="{3e2802c4-a4d2-4d8b-9148-e3be6c30e623}">
          <xlrd:rvb i="5237"/>
        </ext>
      </extLst>
    </bk>
    <bk>
      <extLst>
        <ext uri="{3e2802c4-a4d2-4d8b-9148-e3be6c30e623}">
          <xlrd:rvb i="5238"/>
        </ext>
      </extLst>
    </bk>
    <bk>
      <extLst>
        <ext uri="{3e2802c4-a4d2-4d8b-9148-e3be6c30e623}">
          <xlrd:rvb i="5239"/>
        </ext>
      </extLst>
    </bk>
    <bk>
      <extLst>
        <ext uri="{3e2802c4-a4d2-4d8b-9148-e3be6c30e623}">
          <xlrd:rvb i="5240"/>
        </ext>
      </extLst>
    </bk>
    <bk>
      <extLst>
        <ext uri="{3e2802c4-a4d2-4d8b-9148-e3be6c30e623}">
          <xlrd:rvb i="5241"/>
        </ext>
      </extLst>
    </bk>
    <bk>
      <extLst>
        <ext uri="{3e2802c4-a4d2-4d8b-9148-e3be6c30e623}">
          <xlrd:rvb i="5242"/>
        </ext>
      </extLst>
    </bk>
    <bk>
      <extLst>
        <ext uri="{3e2802c4-a4d2-4d8b-9148-e3be6c30e623}">
          <xlrd:rvb i="5243"/>
        </ext>
      </extLst>
    </bk>
    <bk>
      <extLst>
        <ext uri="{3e2802c4-a4d2-4d8b-9148-e3be6c30e623}">
          <xlrd:rvb i="5244"/>
        </ext>
      </extLst>
    </bk>
    <bk>
      <extLst>
        <ext uri="{3e2802c4-a4d2-4d8b-9148-e3be6c30e623}">
          <xlrd:rvb i="5245"/>
        </ext>
      </extLst>
    </bk>
    <bk>
      <extLst>
        <ext uri="{3e2802c4-a4d2-4d8b-9148-e3be6c30e623}">
          <xlrd:rvb i="5246"/>
        </ext>
      </extLst>
    </bk>
    <bk>
      <extLst>
        <ext uri="{3e2802c4-a4d2-4d8b-9148-e3be6c30e623}">
          <xlrd:rvb i="5247"/>
        </ext>
      </extLst>
    </bk>
    <bk>
      <extLst>
        <ext uri="{3e2802c4-a4d2-4d8b-9148-e3be6c30e623}">
          <xlrd:rvb i="5248"/>
        </ext>
      </extLst>
    </bk>
    <bk>
      <extLst>
        <ext uri="{3e2802c4-a4d2-4d8b-9148-e3be6c30e623}">
          <xlrd:rvb i="5249"/>
        </ext>
      </extLst>
    </bk>
    <bk>
      <extLst>
        <ext uri="{3e2802c4-a4d2-4d8b-9148-e3be6c30e623}">
          <xlrd:rvb i="5250"/>
        </ext>
      </extLst>
    </bk>
    <bk>
      <extLst>
        <ext uri="{3e2802c4-a4d2-4d8b-9148-e3be6c30e623}">
          <xlrd:rvb i="5251"/>
        </ext>
      </extLst>
    </bk>
    <bk>
      <extLst>
        <ext uri="{3e2802c4-a4d2-4d8b-9148-e3be6c30e623}">
          <xlrd:rvb i="5252"/>
        </ext>
      </extLst>
    </bk>
    <bk>
      <extLst>
        <ext uri="{3e2802c4-a4d2-4d8b-9148-e3be6c30e623}">
          <xlrd:rvb i="5253"/>
        </ext>
      </extLst>
    </bk>
    <bk>
      <extLst>
        <ext uri="{3e2802c4-a4d2-4d8b-9148-e3be6c30e623}">
          <xlrd:rvb i="5254"/>
        </ext>
      </extLst>
    </bk>
    <bk>
      <extLst>
        <ext uri="{3e2802c4-a4d2-4d8b-9148-e3be6c30e623}">
          <xlrd:rvb i="5255"/>
        </ext>
      </extLst>
    </bk>
    <bk>
      <extLst>
        <ext uri="{3e2802c4-a4d2-4d8b-9148-e3be6c30e623}">
          <xlrd:rvb i="5256"/>
        </ext>
      </extLst>
    </bk>
    <bk>
      <extLst>
        <ext uri="{3e2802c4-a4d2-4d8b-9148-e3be6c30e623}">
          <xlrd:rvb i="5257"/>
        </ext>
      </extLst>
    </bk>
    <bk>
      <extLst>
        <ext uri="{3e2802c4-a4d2-4d8b-9148-e3be6c30e623}">
          <xlrd:rvb i="5258"/>
        </ext>
      </extLst>
    </bk>
    <bk>
      <extLst>
        <ext uri="{3e2802c4-a4d2-4d8b-9148-e3be6c30e623}">
          <xlrd:rvb i="5259"/>
        </ext>
      </extLst>
    </bk>
    <bk>
      <extLst>
        <ext uri="{3e2802c4-a4d2-4d8b-9148-e3be6c30e623}">
          <xlrd:rvb i="5260"/>
        </ext>
      </extLst>
    </bk>
    <bk>
      <extLst>
        <ext uri="{3e2802c4-a4d2-4d8b-9148-e3be6c30e623}">
          <xlrd:rvb i="5261"/>
        </ext>
      </extLst>
    </bk>
    <bk>
      <extLst>
        <ext uri="{3e2802c4-a4d2-4d8b-9148-e3be6c30e623}">
          <xlrd:rvb i="5262"/>
        </ext>
      </extLst>
    </bk>
    <bk>
      <extLst>
        <ext uri="{3e2802c4-a4d2-4d8b-9148-e3be6c30e623}">
          <xlrd:rvb i="5263"/>
        </ext>
      </extLst>
    </bk>
    <bk>
      <extLst>
        <ext uri="{3e2802c4-a4d2-4d8b-9148-e3be6c30e623}">
          <xlrd:rvb i="5264"/>
        </ext>
      </extLst>
    </bk>
    <bk>
      <extLst>
        <ext uri="{3e2802c4-a4d2-4d8b-9148-e3be6c30e623}">
          <xlrd:rvb i="5265"/>
        </ext>
      </extLst>
    </bk>
    <bk>
      <extLst>
        <ext uri="{3e2802c4-a4d2-4d8b-9148-e3be6c30e623}">
          <xlrd:rvb i="5266"/>
        </ext>
      </extLst>
    </bk>
    <bk>
      <extLst>
        <ext uri="{3e2802c4-a4d2-4d8b-9148-e3be6c30e623}">
          <xlrd:rvb i="5267"/>
        </ext>
      </extLst>
    </bk>
    <bk>
      <extLst>
        <ext uri="{3e2802c4-a4d2-4d8b-9148-e3be6c30e623}">
          <xlrd:rvb i="5268"/>
        </ext>
      </extLst>
    </bk>
    <bk>
      <extLst>
        <ext uri="{3e2802c4-a4d2-4d8b-9148-e3be6c30e623}">
          <xlrd:rvb i="5269"/>
        </ext>
      </extLst>
    </bk>
    <bk>
      <extLst>
        <ext uri="{3e2802c4-a4d2-4d8b-9148-e3be6c30e623}">
          <xlrd:rvb i="5270"/>
        </ext>
      </extLst>
    </bk>
    <bk>
      <extLst>
        <ext uri="{3e2802c4-a4d2-4d8b-9148-e3be6c30e623}">
          <xlrd:rvb i="5271"/>
        </ext>
      </extLst>
    </bk>
    <bk>
      <extLst>
        <ext uri="{3e2802c4-a4d2-4d8b-9148-e3be6c30e623}">
          <xlrd:rvb i="5272"/>
        </ext>
      </extLst>
    </bk>
    <bk>
      <extLst>
        <ext uri="{3e2802c4-a4d2-4d8b-9148-e3be6c30e623}">
          <xlrd:rvb i="5273"/>
        </ext>
      </extLst>
    </bk>
    <bk>
      <extLst>
        <ext uri="{3e2802c4-a4d2-4d8b-9148-e3be6c30e623}">
          <xlrd:rvb i="5274"/>
        </ext>
      </extLst>
    </bk>
    <bk>
      <extLst>
        <ext uri="{3e2802c4-a4d2-4d8b-9148-e3be6c30e623}">
          <xlrd:rvb i="5275"/>
        </ext>
      </extLst>
    </bk>
    <bk>
      <extLst>
        <ext uri="{3e2802c4-a4d2-4d8b-9148-e3be6c30e623}">
          <xlrd:rvb i="5276"/>
        </ext>
      </extLst>
    </bk>
    <bk>
      <extLst>
        <ext uri="{3e2802c4-a4d2-4d8b-9148-e3be6c30e623}">
          <xlrd:rvb i="5277"/>
        </ext>
      </extLst>
    </bk>
    <bk>
      <extLst>
        <ext uri="{3e2802c4-a4d2-4d8b-9148-e3be6c30e623}">
          <xlrd:rvb i="5278"/>
        </ext>
      </extLst>
    </bk>
    <bk>
      <extLst>
        <ext uri="{3e2802c4-a4d2-4d8b-9148-e3be6c30e623}">
          <xlrd:rvb i="5279"/>
        </ext>
      </extLst>
    </bk>
    <bk>
      <extLst>
        <ext uri="{3e2802c4-a4d2-4d8b-9148-e3be6c30e623}">
          <xlrd:rvb i="5280"/>
        </ext>
      </extLst>
    </bk>
    <bk>
      <extLst>
        <ext uri="{3e2802c4-a4d2-4d8b-9148-e3be6c30e623}">
          <xlrd:rvb i="5281"/>
        </ext>
      </extLst>
    </bk>
    <bk>
      <extLst>
        <ext uri="{3e2802c4-a4d2-4d8b-9148-e3be6c30e623}">
          <xlrd:rvb i="5282"/>
        </ext>
      </extLst>
    </bk>
    <bk>
      <extLst>
        <ext uri="{3e2802c4-a4d2-4d8b-9148-e3be6c30e623}">
          <xlrd:rvb i="5283"/>
        </ext>
      </extLst>
    </bk>
    <bk>
      <extLst>
        <ext uri="{3e2802c4-a4d2-4d8b-9148-e3be6c30e623}">
          <xlrd:rvb i="5284"/>
        </ext>
      </extLst>
    </bk>
    <bk>
      <extLst>
        <ext uri="{3e2802c4-a4d2-4d8b-9148-e3be6c30e623}">
          <xlrd:rvb i="5285"/>
        </ext>
      </extLst>
    </bk>
    <bk>
      <extLst>
        <ext uri="{3e2802c4-a4d2-4d8b-9148-e3be6c30e623}">
          <xlrd:rvb i="5286"/>
        </ext>
      </extLst>
    </bk>
    <bk>
      <extLst>
        <ext uri="{3e2802c4-a4d2-4d8b-9148-e3be6c30e623}">
          <xlrd:rvb i="5287"/>
        </ext>
      </extLst>
    </bk>
    <bk>
      <extLst>
        <ext uri="{3e2802c4-a4d2-4d8b-9148-e3be6c30e623}">
          <xlrd:rvb i="5288"/>
        </ext>
      </extLst>
    </bk>
    <bk>
      <extLst>
        <ext uri="{3e2802c4-a4d2-4d8b-9148-e3be6c30e623}">
          <xlrd:rvb i="5289"/>
        </ext>
      </extLst>
    </bk>
    <bk>
      <extLst>
        <ext uri="{3e2802c4-a4d2-4d8b-9148-e3be6c30e623}">
          <xlrd:rvb i="5290"/>
        </ext>
      </extLst>
    </bk>
    <bk>
      <extLst>
        <ext uri="{3e2802c4-a4d2-4d8b-9148-e3be6c30e623}">
          <xlrd:rvb i="5291"/>
        </ext>
      </extLst>
    </bk>
    <bk>
      <extLst>
        <ext uri="{3e2802c4-a4d2-4d8b-9148-e3be6c30e623}">
          <xlrd:rvb i="5292"/>
        </ext>
      </extLst>
    </bk>
    <bk>
      <extLst>
        <ext uri="{3e2802c4-a4d2-4d8b-9148-e3be6c30e623}">
          <xlrd:rvb i="5293"/>
        </ext>
      </extLst>
    </bk>
    <bk>
      <extLst>
        <ext uri="{3e2802c4-a4d2-4d8b-9148-e3be6c30e623}">
          <xlrd:rvb i="5294"/>
        </ext>
      </extLst>
    </bk>
    <bk>
      <extLst>
        <ext uri="{3e2802c4-a4d2-4d8b-9148-e3be6c30e623}">
          <xlrd:rvb i="5295"/>
        </ext>
      </extLst>
    </bk>
    <bk>
      <extLst>
        <ext uri="{3e2802c4-a4d2-4d8b-9148-e3be6c30e623}">
          <xlrd:rvb i="5296"/>
        </ext>
      </extLst>
    </bk>
    <bk>
      <extLst>
        <ext uri="{3e2802c4-a4d2-4d8b-9148-e3be6c30e623}">
          <xlrd:rvb i="5297"/>
        </ext>
      </extLst>
    </bk>
    <bk>
      <extLst>
        <ext uri="{3e2802c4-a4d2-4d8b-9148-e3be6c30e623}">
          <xlrd:rvb i="5298"/>
        </ext>
      </extLst>
    </bk>
    <bk>
      <extLst>
        <ext uri="{3e2802c4-a4d2-4d8b-9148-e3be6c30e623}">
          <xlrd:rvb i="5299"/>
        </ext>
      </extLst>
    </bk>
    <bk>
      <extLst>
        <ext uri="{3e2802c4-a4d2-4d8b-9148-e3be6c30e623}">
          <xlrd:rvb i="5300"/>
        </ext>
      </extLst>
    </bk>
    <bk>
      <extLst>
        <ext uri="{3e2802c4-a4d2-4d8b-9148-e3be6c30e623}">
          <xlrd:rvb i="5301"/>
        </ext>
      </extLst>
    </bk>
    <bk>
      <extLst>
        <ext uri="{3e2802c4-a4d2-4d8b-9148-e3be6c30e623}">
          <xlrd:rvb i="5302"/>
        </ext>
      </extLst>
    </bk>
    <bk>
      <extLst>
        <ext uri="{3e2802c4-a4d2-4d8b-9148-e3be6c30e623}">
          <xlrd:rvb i="5303"/>
        </ext>
      </extLst>
    </bk>
    <bk>
      <extLst>
        <ext uri="{3e2802c4-a4d2-4d8b-9148-e3be6c30e623}">
          <xlrd:rvb i="5304"/>
        </ext>
      </extLst>
    </bk>
    <bk>
      <extLst>
        <ext uri="{3e2802c4-a4d2-4d8b-9148-e3be6c30e623}">
          <xlrd:rvb i="5305"/>
        </ext>
      </extLst>
    </bk>
    <bk>
      <extLst>
        <ext uri="{3e2802c4-a4d2-4d8b-9148-e3be6c30e623}">
          <xlrd:rvb i="5306"/>
        </ext>
      </extLst>
    </bk>
    <bk>
      <extLst>
        <ext uri="{3e2802c4-a4d2-4d8b-9148-e3be6c30e623}">
          <xlrd:rvb i="5307"/>
        </ext>
      </extLst>
    </bk>
    <bk>
      <extLst>
        <ext uri="{3e2802c4-a4d2-4d8b-9148-e3be6c30e623}">
          <xlrd:rvb i="5308"/>
        </ext>
      </extLst>
    </bk>
    <bk>
      <extLst>
        <ext uri="{3e2802c4-a4d2-4d8b-9148-e3be6c30e623}">
          <xlrd:rvb i="5309"/>
        </ext>
      </extLst>
    </bk>
    <bk>
      <extLst>
        <ext uri="{3e2802c4-a4d2-4d8b-9148-e3be6c30e623}">
          <xlrd:rvb i="5310"/>
        </ext>
      </extLst>
    </bk>
    <bk>
      <extLst>
        <ext uri="{3e2802c4-a4d2-4d8b-9148-e3be6c30e623}">
          <xlrd:rvb i="5311"/>
        </ext>
      </extLst>
    </bk>
    <bk>
      <extLst>
        <ext uri="{3e2802c4-a4d2-4d8b-9148-e3be6c30e623}">
          <xlrd:rvb i="5312"/>
        </ext>
      </extLst>
    </bk>
    <bk>
      <extLst>
        <ext uri="{3e2802c4-a4d2-4d8b-9148-e3be6c30e623}">
          <xlrd:rvb i="5313"/>
        </ext>
      </extLst>
    </bk>
    <bk>
      <extLst>
        <ext uri="{3e2802c4-a4d2-4d8b-9148-e3be6c30e623}">
          <xlrd:rvb i="5314"/>
        </ext>
      </extLst>
    </bk>
    <bk>
      <extLst>
        <ext uri="{3e2802c4-a4d2-4d8b-9148-e3be6c30e623}">
          <xlrd:rvb i="5315"/>
        </ext>
      </extLst>
    </bk>
    <bk>
      <extLst>
        <ext uri="{3e2802c4-a4d2-4d8b-9148-e3be6c30e623}">
          <xlrd:rvb i="5316"/>
        </ext>
      </extLst>
    </bk>
    <bk>
      <extLst>
        <ext uri="{3e2802c4-a4d2-4d8b-9148-e3be6c30e623}">
          <xlrd:rvb i="5317"/>
        </ext>
      </extLst>
    </bk>
    <bk>
      <extLst>
        <ext uri="{3e2802c4-a4d2-4d8b-9148-e3be6c30e623}">
          <xlrd:rvb i="5318"/>
        </ext>
      </extLst>
    </bk>
    <bk>
      <extLst>
        <ext uri="{3e2802c4-a4d2-4d8b-9148-e3be6c30e623}">
          <xlrd:rvb i="5319"/>
        </ext>
      </extLst>
    </bk>
    <bk>
      <extLst>
        <ext uri="{3e2802c4-a4d2-4d8b-9148-e3be6c30e623}">
          <xlrd:rvb i="5320"/>
        </ext>
      </extLst>
    </bk>
    <bk>
      <extLst>
        <ext uri="{3e2802c4-a4d2-4d8b-9148-e3be6c30e623}">
          <xlrd:rvb i="5321"/>
        </ext>
      </extLst>
    </bk>
    <bk>
      <extLst>
        <ext uri="{3e2802c4-a4d2-4d8b-9148-e3be6c30e623}">
          <xlrd:rvb i="5322"/>
        </ext>
      </extLst>
    </bk>
    <bk>
      <extLst>
        <ext uri="{3e2802c4-a4d2-4d8b-9148-e3be6c30e623}">
          <xlrd:rvb i="5323"/>
        </ext>
      </extLst>
    </bk>
    <bk>
      <extLst>
        <ext uri="{3e2802c4-a4d2-4d8b-9148-e3be6c30e623}">
          <xlrd:rvb i="5324"/>
        </ext>
      </extLst>
    </bk>
    <bk>
      <extLst>
        <ext uri="{3e2802c4-a4d2-4d8b-9148-e3be6c30e623}">
          <xlrd:rvb i="5325"/>
        </ext>
      </extLst>
    </bk>
    <bk>
      <extLst>
        <ext uri="{3e2802c4-a4d2-4d8b-9148-e3be6c30e623}">
          <xlrd:rvb i="5326"/>
        </ext>
      </extLst>
    </bk>
    <bk>
      <extLst>
        <ext uri="{3e2802c4-a4d2-4d8b-9148-e3be6c30e623}">
          <xlrd:rvb i="5327"/>
        </ext>
      </extLst>
    </bk>
    <bk>
      <extLst>
        <ext uri="{3e2802c4-a4d2-4d8b-9148-e3be6c30e623}">
          <xlrd:rvb i="5328"/>
        </ext>
      </extLst>
    </bk>
    <bk>
      <extLst>
        <ext uri="{3e2802c4-a4d2-4d8b-9148-e3be6c30e623}">
          <xlrd:rvb i="5329"/>
        </ext>
      </extLst>
    </bk>
    <bk>
      <extLst>
        <ext uri="{3e2802c4-a4d2-4d8b-9148-e3be6c30e623}">
          <xlrd:rvb i="5330"/>
        </ext>
      </extLst>
    </bk>
    <bk>
      <extLst>
        <ext uri="{3e2802c4-a4d2-4d8b-9148-e3be6c30e623}">
          <xlrd:rvb i="5331"/>
        </ext>
      </extLst>
    </bk>
    <bk>
      <extLst>
        <ext uri="{3e2802c4-a4d2-4d8b-9148-e3be6c30e623}">
          <xlrd:rvb i="5332"/>
        </ext>
      </extLst>
    </bk>
    <bk>
      <extLst>
        <ext uri="{3e2802c4-a4d2-4d8b-9148-e3be6c30e623}">
          <xlrd:rvb i="5333"/>
        </ext>
      </extLst>
    </bk>
    <bk>
      <extLst>
        <ext uri="{3e2802c4-a4d2-4d8b-9148-e3be6c30e623}">
          <xlrd:rvb i="5334"/>
        </ext>
      </extLst>
    </bk>
    <bk>
      <extLst>
        <ext uri="{3e2802c4-a4d2-4d8b-9148-e3be6c30e623}">
          <xlrd:rvb i="5335"/>
        </ext>
      </extLst>
    </bk>
    <bk>
      <extLst>
        <ext uri="{3e2802c4-a4d2-4d8b-9148-e3be6c30e623}">
          <xlrd:rvb i="5336"/>
        </ext>
      </extLst>
    </bk>
    <bk>
      <extLst>
        <ext uri="{3e2802c4-a4d2-4d8b-9148-e3be6c30e623}">
          <xlrd:rvb i="5337"/>
        </ext>
      </extLst>
    </bk>
    <bk>
      <extLst>
        <ext uri="{3e2802c4-a4d2-4d8b-9148-e3be6c30e623}">
          <xlrd:rvb i="5338"/>
        </ext>
      </extLst>
    </bk>
    <bk>
      <extLst>
        <ext uri="{3e2802c4-a4d2-4d8b-9148-e3be6c30e623}">
          <xlrd:rvb i="5339"/>
        </ext>
      </extLst>
    </bk>
    <bk>
      <extLst>
        <ext uri="{3e2802c4-a4d2-4d8b-9148-e3be6c30e623}">
          <xlrd:rvb i="5340"/>
        </ext>
      </extLst>
    </bk>
    <bk>
      <extLst>
        <ext uri="{3e2802c4-a4d2-4d8b-9148-e3be6c30e623}">
          <xlrd:rvb i="5341"/>
        </ext>
      </extLst>
    </bk>
    <bk>
      <extLst>
        <ext uri="{3e2802c4-a4d2-4d8b-9148-e3be6c30e623}">
          <xlrd:rvb i="5342"/>
        </ext>
      </extLst>
    </bk>
    <bk>
      <extLst>
        <ext uri="{3e2802c4-a4d2-4d8b-9148-e3be6c30e623}">
          <xlrd:rvb i="5343"/>
        </ext>
      </extLst>
    </bk>
    <bk>
      <extLst>
        <ext uri="{3e2802c4-a4d2-4d8b-9148-e3be6c30e623}">
          <xlrd:rvb i="5344"/>
        </ext>
      </extLst>
    </bk>
    <bk>
      <extLst>
        <ext uri="{3e2802c4-a4d2-4d8b-9148-e3be6c30e623}">
          <xlrd:rvb i="5345"/>
        </ext>
      </extLst>
    </bk>
    <bk>
      <extLst>
        <ext uri="{3e2802c4-a4d2-4d8b-9148-e3be6c30e623}">
          <xlrd:rvb i="5346"/>
        </ext>
      </extLst>
    </bk>
    <bk>
      <extLst>
        <ext uri="{3e2802c4-a4d2-4d8b-9148-e3be6c30e623}">
          <xlrd:rvb i="5347"/>
        </ext>
      </extLst>
    </bk>
    <bk>
      <extLst>
        <ext uri="{3e2802c4-a4d2-4d8b-9148-e3be6c30e623}">
          <xlrd:rvb i="5348"/>
        </ext>
      </extLst>
    </bk>
    <bk>
      <extLst>
        <ext uri="{3e2802c4-a4d2-4d8b-9148-e3be6c30e623}">
          <xlrd:rvb i="5349"/>
        </ext>
      </extLst>
    </bk>
    <bk>
      <extLst>
        <ext uri="{3e2802c4-a4d2-4d8b-9148-e3be6c30e623}">
          <xlrd:rvb i="5350"/>
        </ext>
      </extLst>
    </bk>
    <bk>
      <extLst>
        <ext uri="{3e2802c4-a4d2-4d8b-9148-e3be6c30e623}">
          <xlrd:rvb i="5351"/>
        </ext>
      </extLst>
    </bk>
    <bk>
      <extLst>
        <ext uri="{3e2802c4-a4d2-4d8b-9148-e3be6c30e623}">
          <xlrd:rvb i="5352"/>
        </ext>
      </extLst>
    </bk>
    <bk>
      <extLst>
        <ext uri="{3e2802c4-a4d2-4d8b-9148-e3be6c30e623}">
          <xlrd:rvb i="5353"/>
        </ext>
      </extLst>
    </bk>
    <bk>
      <extLst>
        <ext uri="{3e2802c4-a4d2-4d8b-9148-e3be6c30e623}">
          <xlrd:rvb i="5354"/>
        </ext>
      </extLst>
    </bk>
    <bk>
      <extLst>
        <ext uri="{3e2802c4-a4d2-4d8b-9148-e3be6c30e623}">
          <xlrd:rvb i="5355"/>
        </ext>
      </extLst>
    </bk>
    <bk>
      <extLst>
        <ext uri="{3e2802c4-a4d2-4d8b-9148-e3be6c30e623}">
          <xlrd:rvb i="5356"/>
        </ext>
      </extLst>
    </bk>
    <bk>
      <extLst>
        <ext uri="{3e2802c4-a4d2-4d8b-9148-e3be6c30e623}">
          <xlrd:rvb i="5357"/>
        </ext>
      </extLst>
    </bk>
    <bk>
      <extLst>
        <ext uri="{3e2802c4-a4d2-4d8b-9148-e3be6c30e623}">
          <xlrd:rvb i="5358"/>
        </ext>
      </extLst>
    </bk>
    <bk>
      <extLst>
        <ext uri="{3e2802c4-a4d2-4d8b-9148-e3be6c30e623}">
          <xlrd:rvb i="5359"/>
        </ext>
      </extLst>
    </bk>
    <bk>
      <extLst>
        <ext uri="{3e2802c4-a4d2-4d8b-9148-e3be6c30e623}">
          <xlrd:rvb i="5360"/>
        </ext>
      </extLst>
    </bk>
    <bk>
      <extLst>
        <ext uri="{3e2802c4-a4d2-4d8b-9148-e3be6c30e623}">
          <xlrd:rvb i="5361"/>
        </ext>
      </extLst>
    </bk>
    <bk>
      <extLst>
        <ext uri="{3e2802c4-a4d2-4d8b-9148-e3be6c30e623}">
          <xlrd:rvb i="5362"/>
        </ext>
      </extLst>
    </bk>
    <bk>
      <extLst>
        <ext uri="{3e2802c4-a4d2-4d8b-9148-e3be6c30e623}">
          <xlrd:rvb i="5363"/>
        </ext>
      </extLst>
    </bk>
    <bk>
      <extLst>
        <ext uri="{3e2802c4-a4d2-4d8b-9148-e3be6c30e623}">
          <xlrd:rvb i="5364"/>
        </ext>
      </extLst>
    </bk>
    <bk>
      <extLst>
        <ext uri="{3e2802c4-a4d2-4d8b-9148-e3be6c30e623}">
          <xlrd:rvb i="5365"/>
        </ext>
      </extLst>
    </bk>
    <bk>
      <extLst>
        <ext uri="{3e2802c4-a4d2-4d8b-9148-e3be6c30e623}">
          <xlrd:rvb i="5366"/>
        </ext>
      </extLst>
    </bk>
    <bk>
      <extLst>
        <ext uri="{3e2802c4-a4d2-4d8b-9148-e3be6c30e623}">
          <xlrd:rvb i="5367"/>
        </ext>
      </extLst>
    </bk>
    <bk>
      <extLst>
        <ext uri="{3e2802c4-a4d2-4d8b-9148-e3be6c30e623}">
          <xlrd:rvb i="5368"/>
        </ext>
      </extLst>
    </bk>
    <bk>
      <extLst>
        <ext uri="{3e2802c4-a4d2-4d8b-9148-e3be6c30e623}">
          <xlrd:rvb i="5369"/>
        </ext>
      </extLst>
    </bk>
    <bk>
      <extLst>
        <ext uri="{3e2802c4-a4d2-4d8b-9148-e3be6c30e623}">
          <xlrd:rvb i="5370"/>
        </ext>
      </extLst>
    </bk>
    <bk>
      <extLst>
        <ext uri="{3e2802c4-a4d2-4d8b-9148-e3be6c30e623}">
          <xlrd:rvb i="5371"/>
        </ext>
      </extLst>
    </bk>
    <bk>
      <extLst>
        <ext uri="{3e2802c4-a4d2-4d8b-9148-e3be6c30e623}">
          <xlrd:rvb i="5372"/>
        </ext>
      </extLst>
    </bk>
    <bk>
      <extLst>
        <ext uri="{3e2802c4-a4d2-4d8b-9148-e3be6c30e623}">
          <xlrd:rvb i="5373"/>
        </ext>
      </extLst>
    </bk>
    <bk>
      <extLst>
        <ext uri="{3e2802c4-a4d2-4d8b-9148-e3be6c30e623}">
          <xlrd:rvb i="5374"/>
        </ext>
      </extLst>
    </bk>
    <bk>
      <extLst>
        <ext uri="{3e2802c4-a4d2-4d8b-9148-e3be6c30e623}">
          <xlrd:rvb i="5375"/>
        </ext>
      </extLst>
    </bk>
    <bk>
      <extLst>
        <ext uri="{3e2802c4-a4d2-4d8b-9148-e3be6c30e623}">
          <xlrd:rvb i="5376"/>
        </ext>
      </extLst>
    </bk>
    <bk>
      <extLst>
        <ext uri="{3e2802c4-a4d2-4d8b-9148-e3be6c30e623}">
          <xlrd:rvb i="5377"/>
        </ext>
      </extLst>
    </bk>
    <bk>
      <extLst>
        <ext uri="{3e2802c4-a4d2-4d8b-9148-e3be6c30e623}">
          <xlrd:rvb i="5378"/>
        </ext>
      </extLst>
    </bk>
    <bk>
      <extLst>
        <ext uri="{3e2802c4-a4d2-4d8b-9148-e3be6c30e623}">
          <xlrd:rvb i="5379"/>
        </ext>
      </extLst>
    </bk>
    <bk>
      <extLst>
        <ext uri="{3e2802c4-a4d2-4d8b-9148-e3be6c30e623}">
          <xlrd:rvb i="5380"/>
        </ext>
      </extLst>
    </bk>
    <bk>
      <extLst>
        <ext uri="{3e2802c4-a4d2-4d8b-9148-e3be6c30e623}">
          <xlrd:rvb i="5381"/>
        </ext>
      </extLst>
    </bk>
    <bk>
      <extLst>
        <ext uri="{3e2802c4-a4d2-4d8b-9148-e3be6c30e623}">
          <xlrd:rvb i="5382"/>
        </ext>
      </extLst>
    </bk>
    <bk>
      <extLst>
        <ext uri="{3e2802c4-a4d2-4d8b-9148-e3be6c30e623}">
          <xlrd:rvb i="5383"/>
        </ext>
      </extLst>
    </bk>
    <bk>
      <extLst>
        <ext uri="{3e2802c4-a4d2-4d8b-9148-e3be6c30e623}">
          <xlrd:rvb i="5384"/>
        </ext>
      </extLst>
    </bk>
    <bk>
      <extLst>
        <ext uri="{3e2802c4-a4d2-4d8b-9148-e3be6c30e623}">
          <xlrd:rvb i="5385"/>
        </ext>
      </extLst>
    </bk>
    <bk>
      <extLst>
        <ext uri="{3e2802c4-a4d2-4d8b-9148-e3be6c30e623}">
          <xlrd:rvb i="5386"/>
        </ext>
      </extLst>
    </bk>
    <bk>
      <extLst>
        <ext uri="{3e2802c4-a4d2-4d8b-9148-e3be6c30e623}">
          <xlrd:rvb i="5387"/>
        </ext>
      </extLst>
    </bk>
    <bk>
      <extLst>
        <ext uri="{3e2802c4-a4d2-4d8b-9148-e3be6c30e623}">
          <xlrd:rvb i="5388"/>
        </ext>
      </extLst>
    </bk>
    <bk>
      <extLst>
        <ext uri="{3e2802c4-a4d2-4d8b-9148-e3be6c30e623}">
          <xlrd:rvb i="5389"/>
        </ext>
      </extLst>
    </bk>
    <bk>
      <extLst>
        <ext uri="{3e2802c4-a4d2-4d8b-9148-e3be6c30e623}">
          <xlrd:rvb i="5390"/>
        </ext>
      </extLst>
    </bk>
    <bk>
      <extLst>
        <ext uri="{3e2802c4-a4d2-4d8b-9148-e3be6c30e623}">
          <xlrd:rvb i="5391"/>
        </ext>
      </extLst>
    </bk>
    <bk>
      <extLst>
        <ext uri="{3e2802c4-a4d2-4d8b-9148-e3be6c30e623}">
          <xlrd:rvb i="5392"/>
        </ext>
      </extLst>
    </bk>
    <bk>
      <extLst>
        <ext uri="{3e2802c4-a4d2-4d8b-9148-e3be6c30e623}">
          <xlrd:rvb i="5393"/>
        </ext>
      </extLst>
    </bk>
    <bk>
      <extLst>
        <ext uri="{3e2802c4-a4d2-4d8b-9148-e3be6c30e623}">
          <xlrd:rvb i="5394"/>
        </ext>
      </extLst>
    </bk>
    <bk>
      <extLst>
        <ext uri="{3e2802c4-a4d2-4d8b-9148-e3be6c30e623}">
          <xlrd:rvb i="5395"/>
        </ext>
      </extLst>
    </bk>
    <bk>
      <extLst>
        <ext uri="{3e2802c4-a4d2-4d8b-9148-e3be6c30e623}">
          <xlrd:rvb i="5396"/>
        </ext>
      </extLst>
    </bk>
    <bk>
      <extLst>
        <ext uri="{3e2802c4-a4d2-4d8b-9148-e3be6c30e623}">
          <xlrd:rvb i="5397"/>
        </ext>
      </extLst>
    </bk>
    <bk>
      <extLst>
        <ext uri="{3e2802c4-a4d2-4d8b-9148-e3be6c30e623}">
          <xlrd:rvb i="5398"/>
        </ext>
      </extLst>
    </bk>
    <bk>
      <extLst>
        <ext uri="{3e2802c4-a4d2-4d8b-9148-e3be6c30e623}">
          <xlrd:rvb i="5399"/>
        </ext>
      </extLst>
    </bk>
    <bk>
      <extLst>
        <ext uri="{3e2802c4-a4d2-4d8b-9148-e3be6c30e623}">
          <xlrd:rvb i="5400"/>
        </ext>
      </extLst>
    </bk>
    <bk>
      <extLst>
        <ext uri="{3e2802c4-a4d2-4d8b-9148-e3be6c30e623}">
          <xlrd:rvb i="5401"/>
        </ext>
      </extLst>
    </bk>
    <bk>
      <extLst>
        <ext uri="{3e2802c4-a4d2-4d8b-9148-e3be6c30e623}">
          <xlrd:rvb i="5402"/>
        </ext>
      </extLst>
    </bk>
    <bk>
      <extLst>
        <ext uri="{3e2802c4-a4d2-4d8b-9148-e3be6c30e623}">
          <xlrd:rvb i="5403"/>
        </ext>
      </extLst>
    </bk>
    <bk>
      <extLst>
        <ext uri="{3e2802c4-a4d2-4d8b-9148-e3be6c30e623}">
          <xlrd:rvb i="5404"/>
        </ext>
      </extLst>
    </bk>
    <bk>
      <extLst>
        <ext uri="{3e2802c4-a4d2-4d8b-9148-e3be6c30e623}">
          <xlrd:rvb i="5405"/>
        </ext>
      </extLst>
    </bk>
    <bk>
      <extLst>
        <ext uri="{3e2802c4-a4d2-4d8b-9148-e3be6c30e623}">
          <xlrd:rvb i="5406"/>
        </ext>
      </extLst>
    </bk>
    <bk>
      <extLst>
        <ext uri="{3e2802c4-a4d2-4d8b-9148-e3be6c30e623}">
          <xlrd:rvb i="5407"/>
        </ext>
      </extLst>
    </bk>
    <bk>
      <extLst>
        <ext uri="{3e2802c4-a4d2-4d8b-9148-e3be6c30e623}">
          <xlrd:rvb i="5408"/>
        </ext>
      </extLst>
    </bk>
    <bk>
      <extLst>
        <ext uri="{3e2802c4-a4d2-4d8b-9148-e3be6c30e623}">
          <xlrd:rvb i="5409"/>
        </ext>
      </extLst>
    </bk>
    <bk>
      <extLst>
        <ext uri="{3e2802c4-a4d2-4d8b-9148-e3be6c30e623}">
          <xlrd:rvb i="5410"/>
        </ext>
      </extLst>
    </bk>
    <bk>
      <extLst>
        <ext uri="{3e2802c4-a4d2-4d8b-9148-e3be6c30e623}">
          <xlrd:rvb i="5411"/>
        </ext>
      </extLst>
    </bk>
    <bk>
      <extLst>
        <ext uri="{3e2802c4-a4d2-4d8b-9148-e3be6c30e623}">
          <xlrd:rvb i="5412"/>
        </ext>
      </extLst>
    </bk>
    <bk>
      <extLst>
        <ext uri="{3e2802c4-a4d2-4d8b-9148-e3be6c30e623}">
          <xlrd:rvb i="5413"/>
        </ext>
      </extLst>
    </bk>
    <bk>
      <extLst>
        <ext uri="{3e2802c4-a4d2-4d8b-9148-e3be6c30e623}">
          <xlrd:rvb i="5414"/>
        </ext>
      </extLst>
    </bk>
    <bk>
      <extLst>
        <ext uri="{3e2802c4-a4d2-4d8b-9148-e3be6c30e623}">
          <xlrd:rvb i="5415"/>
        </ext>
      </extLst>
    </bk>
    <bk>
      <extLst>
        <ext uri="{3e2802c4-a4d2-4d8b-9148-e3be6c30e623}">
          <xlrd:rvb i="5416"/>
        </ext>
      </extLst>
    </bk>
    <bk>
      <extLst>
        <ext uri="{3e2802c4-a4d2-4d8b-9148-e3be6c30e623}">
          <xlrd:rvb i="5417"/>
        </ext>
      </extLst>
    </bk>
    <bk>
      <extLst>
        <ext uri="{3e2802c4-a4d2-4d8b-9148-e3be6c30e623}">
          <xlrd:rvb i="5418"/>
        </ext>
      </extLst>
    </bk>
    <bk>
      <extLst>
        <ext uri="{3e2802c4-a4d2-4d8b-9148-e3be6c30e623}">
          <xlrd:rvb i="5419"/>
        </ext>
      </extLst>
    </bk>
    <bk>
      <extLst>
        <ext uri="{3e2802c4-a4d2-4d8b-9148-e3be6c30e623}">
          <xlrd:rvb i="5420"/>
        </ext>
      </extLst>
    </bk>
    <bk>
      <extLst>
        <ext uri="{3e2802c4-a4d2-4d8b-9148-e3be6c30e623}">
          <xlrd:rvb i="5421"/>
        </ext>
      </extLst>
    </bk>
    <bk>
      <extLst>
        <ext uri="{3e2802c4-a4d2-4d8b-9148-e3be6c30e623}">
          <xlrd:rvb i="5422"/>
        </ext>
      </extLst>
    </bk>
    <bk>
      <extLst>
        <ext uri="{3e2802c4-a4d2-4d8b-9148-e3be6c30e623}">
          <xlrd:rvb i="5423"/>
        </ext>
      </extLst>
    </bk>
    <bk>
      <extLst>
        <ext uri="{3e2802c4-a4d2-4d8b-9148-e3be6c30e623}">
          <xlrd:rvb i="5424"/>
        </ext>
      </extLst>
    </bk>
    <bk>
      <extLst>
        <ext uri="{3e2802c4-a4d2-4d8b-9148-e3be6c30e623}">
          <xlrd:rvb i="5425"/>
        </ext>
      </extLst>
    </bk>
    <bk>
      <extLst>
        <ext uri="{3e2802c4-a4d2-4d8b-9148-e3be6c30e623}">
          <xlrd:rvb i="5426"/>
        </ext>
      </extLst>
    </bk>
    <bk>
      <extLst>
        <ext uri="{3e2802c4-a4d2-4d8b-9148-e3be6c30e623}">
          <xlrd:rvb i="5427"/>
        </ext>
      </extLst>
    </bk>
    <bk>
      <extLst>
        <ext uri="{3e2802c4-a4d2-4d8b-9148-e3be6c30e623}">
          <xlrd:rvb i="5428"/>
        </ext>
      </extLst>
    </bk>
    <bk>
      <extLst>
        <ext uri="{3e2802c4-a4d2-4d8b-9148-e3be6c30e623}">
          <xlrd:rvb i="5429"/>
        </ext>
      </extLst>
    </bk>
    <bk>
      <extLst>
        <ext uri="{3e2802c4-a4d2-4d8b-9148-e3be6c30e623}">
          <xlrd:rvb i="5430"/>
        </ext>
      </extLst>
    </bk>
    <bk>
      <extLst>
        <ext uri="{3e2802c4-a4d2-4d8b-9148-e3be6c30e623}">
          <xlrd:rvb i="5431"/>
        </ext>
      </extLst>
    </bk>
    <bk>
      <extLst>
        <ext uri="{3e2802c4-a4d2-4d8b-9148-e3be6c30e623}">
          <xlrd:rvb i="5432"/>
        </ext>
      </extLst>
    </bk>
    <bk>
      <extLst>
        <ext uri="{3e2802c4-a4d2-4d8b-9148-e3be6c30e623}">
          <xlrd:rvb i="5433"/>
        </ext>
      </extLst>
    </bk>
    <bk>
      <extLst>
        <ext uri="{3e2802c4-a4d2-4d8b-9148-e3be6c30e623}">
          <xlrd:rvb i="5434"/>
        </ext>
      </extLst>
    </bk>
    <bk>
      <extLst>
        <ext uri="{3e2802c4-a4d2-4d8b-9148-e3be6c30e623}">
          <xlrd:rvb i="5435"/>
        </ext>
      </extLst>
    </bk>
    <bk>
      <extLst>
        <ext uri="{3e2802c4-a4d2-4d8b-9148-e3be6c30e623}">
          <xlrd:rvb i="5436"/>
        </ext>
      </extLst>
    </bk>
    <bk>
      <extLst>
        <ext uri="{3e2802c4-a4d2-4d8b-9148-e3be6c30e623}">
          <xlrd:rvb i="5437"/>
        </ext>
      </extLst>
    </bk>
    <bk>
      <extLst>
        <ext uri="{3e2802c4-a4d2-4d8b-9148-e3be6c30e623}">
          <xlrd:rvb i="5438"/>
        </ext>
      </extLst>
    </bk>
    <bk>
      <extLst>
        <ext uri="{3e2802c4-a4d2-4d8b-9148-e3be6c30e623}">
          <xlrd:rvb i="5439"/>
        </ext>
      </extLst>
    </bk>
    <bk>
      <extLst>
        <ext uri="{3e2802c4-a4d2-4d8b-9148-e3be6c30e623}">
          <xlrd:rvb i="5440"/>
        </ext>
      </extLst>
    </bk>
    <bk>
      <extLst>
        <ext uri="{3e2802c4-a4d2-4d8b-9148-e3be6c30e623}">
          <xlrd:rvb i="5441"/>
        </ext>
      </extLst>
    </bk>
    <bk>
      <extLst>
        <ext uri="{3e2802c4-a4d2-4d8b-9148-e3be6c30e623}">
          <xlrd:rvb i="5442"/>
        </ext>
      </extLst>
    </bk>
    <bk>
      <extLst>
        <ext uri="{3e2802c4-a4d2-4d8b-9148-e3be6c30e623}">
          <xlrd:rvb i="5443"/>
        </ext>
      </extLst>
    </bk>
    <bk>
      <extLst>
        <ext uri="{3e2802c4-a4d2-4d8b-9148-e3be6c30e623}">
          <xlrd:rvb i="5444"/>
        </ext>
      </extLst>
    </bk>
    <bk>
      <extLst>
        <ext uri="{3e2802c4-a4d2-4d8b-9148-e3be6c30e623}">
          <xlrd:rvb i="5445"/>
        </ext>
      </extLst>
    </bk>
    <bk>
      <extLst>
        <ext uri="{3e2802c4-a4d2-4d8b-9148-e3be6c30e623}">
          <xlrd:rvb i="5446"/>
        </ext>
      </extLst>
    </bk>
    <bk>
      <extLst>
        <ext uri="{3e2802c4-a4d2-4d8b-9148-e3be6c30e623}">
          <xlrd:rvb i="5447"/>
        </ext>
      </extLst>
    </bk>
    <bk>
      <extLst>
        <ext uri="{3e2802c4-a4d2-4d8b-9148-e3be6c30e623}">
          <xlrd:rvb i="5448"/>
        </ext>
      </extLst>
    </bk>
    <bk>
      <extLst>
        <ext uri="{3e2802c4-a4d2-4d8b-9148-e3be6c30e623}">
          <xlrd:rvb i="5449"/>
        </ext>
      </extLst>
    </bk>
    <bk>
      <extLst>
        <ext uri="{3e2802c4-a4d2-4d8b-9148-e3be6c30e623}">
          <xlrd:rvb i="5450"/>
        </ext>
      </extLst>
    </bk>
    <bk>
      <extLst>
        <ext uri="{3e2802c4-a4d2-4d8b-9148-e3be6c30e623}">
          <xlrd:rvb i="5451"/>
        </ext>
      </extLst>
    </bk>
    <bk>
      <extLst>
        <ext uri="{3e2802c4-a4d2-4d8b-9148-e3be6c30e623}">
          <xlrd:rvb i="5452"/>
        </ext>
      </extLst>
    </bk>
    <bk>
      <extLst>
        <ext uri="{3e2802c4-a4d2-4d8b-9148-e3be6c30e623}">
          <xlrd:rvb i="5453"/>
        </ext>
      </extLst>
    </bk>
    <bk>
      <extLst>
        <ext uri="{3e2802c4-a4d2-4d8b-9148-e3be6c30e623}">
          <xlrd:rvb i="5454"/>
        </ext>
      </extLst>
    </bk>
    <bk>
      <extLst>
        <ext uri="{3e2802c4-a4d2-4d8b-9148-e3be6c30e623}">
          <xlrd:rvb i="5455"/>
        </ext>
      </extLst>
    </bk>
    <bk>
      <extLst>
        <ext uri="{3e2802c4-a4d2-4d8b-9148-e3be6c30e623}">
          <xlrd:rvb i="5456"/>
        </ext>
      </extLst>
    </bk>
    <bk>
      <extLst>
        <ext uri="{3e2802c4-a4d2-4d8b-9148-e3be6c30e623}">
          <xlrd:rvb i="5457"/>
        </ext>
      </extLst>
    </bk>
    <bk>
      <extLst>
        <ext uri="{3e2802c4-a4d2-4d8b-9148-e3be6c30e623}">
          <xlrd:rvb i="5458"/>
        </ext>
      </extLst>
    </bk>
    <bk>
      <extLst>
        <ext uri="{3e2802c4-a4d2-4d8b-9148-e3be6c30e623}">
          <xlrd:rvb i="5459"/>
        </ext>
      </extLst>
    </bk>
    <bk>
      <extLst>
        <ext uri="{3e2802c4-a4d2-4d8b-9148-e3be6c30e623}">
          <xlrd:rvb i="5460"/>
        </ext>
      </extLst>
    </bk>
    <bk>
      <extLst>
        <ext uri="{3e2802c4-a4d2-4d8b-9148-e3be6c30e623}">
          <xlrd:rvb i="5461"/>
        </ext>
      </extLst>
    </bk>
    <bk>
      <extLst>
        <ext uri="{3e2802c4-a4d2-4d8b-9148-e3be6c30e623}">
          <xlrd:rvb i="5462"/>
        </ext>
      </extLst>
    </bk>
    <bk>
      <extLst>
        <ext uri="{3e2802c4-a4d2-4d8b-9148-e3be6c30e623}">
          <xlrd:rvb i="5463"/>
        </ext>
      </extLst>
    </bk>
    <bk>
      <extLst>
        <ext uri="{3e2802c4-a4d2-4d8b-9148-e3be6c30e623}">
          <xlrd:rvb i="5464"/>
        </ext>
      </extLst>
    </bk>
    <bk>
      <extLst>
        <ext uri="{3e2802c4-a4d2-4d8b-9148-e3be6c30e623}">
          <xlrd:rvb i="5465"/>
        </ext>
      </extLst>
    </bk>
    <bk>
      <extLst>
        <ext uri="{3e2802c4-a4d2-4d8b-9148-e3be6c30e623}">
          <xlrd:rvb i="5466"/>
        </ext>
      </extLst>
    </bk>
    <bk>
      <extLst>
        <ext uri="{3e2802c4-a4d2-4d8b-9148-e3be6c30e623}">
          <xlrd:rvb i="5467"/>
        </ext>
      </extLst>
    </bk>
    <bk>
      <extLst>
        <ext uri="{3e2802c4-a4d2-4d8b-9148-e3be6c30e623}">
          <xlrd:rvb i="5468"/>
        </ext>
      </extLst>
    </bk>
    <bk>
      <extLst>
        <ext uri="{3e2802c4-a4d2-4d8b-9148-e3be6c30e623}">
          <xlrd:rvb i="5469"/>
        </ext>
      </extLst>
    </bk>
    <bk>
      <extLst>
        <ext uri="{3e2802c4-a4d2-4d8b-9148-e3be6c30e623}">
          <xlrd:rvb i="5470"/>
        </ext>
      </extLst>
    </bk>
    <bk>
      <extLst>
        <ext uri="{3e2802c4-a4d2-4d8b-9148-e3be6c30e623}">
          <xlrd:rvb i="5471"/>
        </ext>
      </extLst>
    </bk>
    <bk>
      <extLst>
        <ext uri="{3e2802c4-a4d2-4d8b-9148-e3be6c30e623}">
          <xlrd:rvb i="5472"/>
        </ext>
      </extLst>
    </bk>
    <bk>
      <extLst>
        <ext uri="{3e2802c4-a4d2-4d8b-9148-e3be6c30e623}">
          <xlrd:rvb i="5473"/>
        </ext>
      </extLst>
    </bk>
    <bk>
      <extLst>
        <ext uri="{3e2802c4-a4d2-4d8b-9148-e3be6c30e623}">
          <xlrd:rvb i="5474"/>
        </ext>
      </extLst>
    </bk>
    <bk>
      <extLst>
        <ext uri="{3e2802c4-a4d2-4d8b-9148-e3be6c30e623}">
          <xlrd:rvb i="5475"/>
        </ext>
      </extLst>
    </bk>
    <bk>
      <extLst>
        <ext uri="{3e2802c4-a4d2-4d8b-9148-e3be6c30e623}">
          <xlrd:rvb i="5476"/>
        </ext>
      </extLst>
    </bk>
    <bk>
      <extLst>
        <ext uri="{3e2802c4-a4d2-4d8b-9148-e3be6c30e623}">
          <xlrd:rvb i="5477"/>
        </ext>
      </extLst>
    </bk>
    <bk>
      <extLst>
        <ext uri="{3e2802c4-a4d2-4d8b-9148-e3be6c30e623}">
          <xlrd:rvb i="5478"/>
        </ext>
      </extLst>
    </bk>
    <bk>
      <extLst>
        <ext uri="{3e2802c4-a4d2-4d8b-9148-e3be6c30e623}">
          <xlrd:rvb i="5479"/>
        </ext>
      </extLst>
    </bk>
    <bk>
      <extLst>
        <ext uri="{3e2802c4-a4d2-4d8b-9148-e3be6c30e623}">
          <xlrd:rvb i="5480"/>
        </ext>
      </extLst>
    </bk>
    <bk>
      <extLst>
        <ext uri="{3e2802c4-a4d2-4d8b-9148-e3be6c30e623}">
          <xlrd:rvb i="5481"/>
        </ext>
      </extLst>
    </bk>
    <bk>
      <extLst>
        <ext uri="{3e2802c4-a4d2-4d8b-9148-e3be6c30e623}">
          <xlrd:rvb i="5482"/>
        </ext>
      </extLst>
    </bk>
    <bk>
      <extLst>
        <ext uri="{3e2802c4-a4d2-4d8b-9148-e3be6c30e623}">
          <xlrd:rvb i="5483"/>
        </ext>
      </extLst>
    </bk>
    <bk>
      <extLst>
        <ext uri="{3e2802c4-a4d2-4d8b-9148-e3be6c30e623}">
          <xlrd:rvb i="5484"/>
        </ext>
      </extLst>
    </bk>
    <bk>
      <extLst>
        <ext uri="{3e2802c4-a4d2-4d8b-9148-e3be6c30e623}">
          <xlrd:rvb i="5485"/>
        </ext>
      </extLst>
    </bk>
    <bk>
      <extLst>
        <ext uri="{3e2802c4-a4d2-4d8b-9148-e3be6c30e623}">
          <xlrd:rvb i="5486"/>
        </ext>
      </extLst>
    </bk>
    <bk>
      <extLst>
        <ext uri="{3e2802c4-a4d2-4d8b-9148-e3be6c30e623}">
          <xlrd:rvb i="5487"/>
        </ext>
      </extLst>
    </bk>
    <bk>
      <extLst>
        <ext uri="{3e2802c4-a4d2-4d8b-9148-e3be6c30e623}">
          <xlrd:rvb i="5488"/>
        </ext>
      </extLst>
    </bk>
    <bk>
      <extLst>
        <ext uri="{3e2802c4-a4d2-4d8b-9148-e3be6c30e623}">
          <xlrd:rvb i="5489"/>
        </ext>
      </extLst>
    </bk>
    <bk>
      <extLst>
        <ext uri="{3e2802c4-a4d2-4d8b-9148-e3be6c30e623}">
          <xlrd:rvb i="5490"/>
        </ext>
      </extLst>
    </bk>
    <bk>
      <extLst>
        <ext uri="{3e2802c4-a4d2-4d8b-9148-e3be6c30e623}">
          <xlrd:rvb i="5491"/>
        </ext>
      </extLst>
    </bk>
    <bk>
      <extLst>
        <ext uri="{3e2802c4-a4d2-4d8b-9148-e3be6c30e623}">
          <xlrd:rvb i="5492"/>
        </ext>
      </extLst>
    </bk>
    <bk>
      <extLst>
        <ext uri="{3e2802c4-a4d2-4d8b-9148-e3be6c30e623}">
          <xlrd:rvb i="5493"/>
        </ext>
      </extLst>
    </bk>
    <bk>
      <extLst>
        <ext uri="{3e2802c4-a4d2-4d8b-9148-e3be6c30e623}">
          <xlrd:rvb i="5494"/>
        </ext>
      </extLst>
    </bk>
    <bk>
      <extLst>
        <ext uri="{3e2802c4-a4d2-4d8b-9148-e3be6c30e623}">
          <xlrd:rvb i="5495"/>
        </ext>
      </extLst>
    </bk>
    <bk>
      <extLst>
        <ext uri="{3e2802c4-a4d2-4d8b-9148-e3be6c30e623}">
          <xlrd:rvb i="5496"/>
        </ext>
      </extLst>
    </bk>
    <bk>
      <extLst>
        <ext uri="{3e2802c4-a4d2-4d8b-9148-e3be6c30e623}">
          <xlrd:rvb i="5497"/>
        </ext>
      </extLst>
    </bk>
    <bk>
      <extLst>
        <ext uri="{3e2802c4-a4d2-4d8b-9148-e3be6c30e623}">
          <xlrd:rvb i="5498"/>
        </ext>
      </extLst>
    </bk>
    <bk>
      <extLst>
        <ext uri="{3e2802c4-a4d2-4d8b-9148-e3be6c30e623}">
          <xlrd:rvb i="5499"/>
        </ext>
      </extLst>
    </bk>
    <bk>
      <extLst>
        <ext uri="{3e2802c4-a4d2-4d8b-9148-e3be6c30e623}">
          <xlrd:rvb i="5500"/>
        </ext>
      </extLst>
    </bk>
    <bk>
      <extLst>
        <ext uri="{3e2802c4-a4d2-4d8b-9148-e3be6c30e623}">
          <xlrd:rvb i="5501"/>
        </ext>
      </extLst>
    </bk>
    <bk>
      <extLst>
        <ext uri="{3e2802c4-a4d2-4d8b-9148-e3be6c30e623}">
          <xlrd:rvb i="5502"/>
        </ext>
      </extLst>
    </bk>
    <bk>
      <extLst>
        <ext uri="{3e2802c4-a4d2-4d8b-9148-e3be6c30e623}">
          <xlrd:rvb i="5503"/>
        </ext>
      </extLst>
    </bk>
    <bk>
      <extLst>
        <ext uri="{3e2802c4-a4d2-4d8b-9148-e3be6c30e623}">
          <xlrd:rvb i="5504"/>
        </ext>
      </extLst>
    </bk>
    <bk>
      <extLst>
        <ext uri="{3e2802c4-a4d2-4d8b-9148-e3be6c30e623}">
          <xlrd:rvb i="5505"/>
        </ext>
      </extLst>
    </bk>
    <bk>
      <extLst>
        <ext uri="{3e2802c4-a4d2-4d8b-9148-e3be6c30e623}">
          <xlrd:rvb i="5506"/>
        </ext>
      </extLst>
    </bk>
    <bk>
      <extLst>
        <ext uri="{3e2802c4-a4d2-4d8b-9148-e3be6c30e623}">
          <xlrd:rvb i="5507"/>
        </ext>
      </extLst>
    </bk>
    <bk>
      <extLst>
        <ext uri="{3e2802c4-a4d2-4d8b-9148-e3be6c30e623}">
          <xlrd:rvb i="5508"/>
        </ext>
      </extLst>
    </bk>
    <bk>
      <extLst>
        <ext uri="{3e2802c4-a4d2-4d8b-9148-e3be6c30e623}">
          <xlrd:rvb i="5509"/>
        </ext>
      </extLst>
    </bk>
    <bk>
      <extLst>
        <ext uri="{3e2802c4-a4d2-4d8b-9148-e3be6c30e623}">
          <xlrd:rvb i="5510"/>
        </ext>
      </extLst>
    </bk>
    <bk>
      <extLst>
        <ext uri="{3e2802c4-a4d2-4d8b-9148-e3be6c30e623}">
          <xlrd:rvb i="5511"/>
        </ext>
      </extLst>
    </bk>
    <bk>
      <extLst>
        <ext uri="{3e2802c4-a4d2-4d8b-9148-e3be6c30e623}">
          <xlrd:rvb i="5512"/>
        </ext>
      </extLst>
    </bk>
    <bk>
      <extLst>
        <ext uri="{3e2802c4-a4d2-4d8b-9148-e3be6c30e623}">
          <xlrd:rvb i="5513"/>
        </ext>
      </extLst>
    </bk>
    <bk>
      <extLst>
        <ext uri="{3e2802c4-a4d2-4d8b-9148-e3be6c30e623}">
          <xlrd:rvb i="5514"/>
        </ext>
      </extLst>
    </bk>
    <bk>
      <extLst>
        <ext uri="{3e2802c4-a4d2-4d8b-9148-e3be6c30e623}">
          <xlrd:rvb i="5515"/>
        </ext>
      </extLst>
    </bk>
    <bk>
      <extLst>
        <ext uri="{3e2802c4-a4d2-4d8b-9148-e3be6c30e623}">
          <xlrd:rvb i="5516"/>
        </ext>
      </extLst>
    </bk>
    <bk>
      <extLst>
        <ext uri="{3e2802c4-a4d2-4d8b-9148-e3be6c30e623}">
          <xlrd:rvb i="5517"/>
        </ext>
      </extLst>
    </bk>
    <bk>
      <extLst>
        <ext uri="{3e2802c4-a4d2-4d8b-9148-e3be6c30e623}">
          <xlrd:rvb i="5518"/>
        </ext>
      </extLst>
    </bk>
    <bk>
      <extLst>
        <ext uri="{3e2802c4-a4d2-4d8b-9148-e3be6c30e623}">
          <xlrd:rvb i="5519"/>
        </ext>
      </extLst>
    </bk>
    <bk>
      <extLst>
        <ext uri="{3e2802c4-a4d2-4d8b-9148-e3be6c30e623}">
          <xlrd:rvb i="5520"/>
        </ext>
      </extLst>
    </bk>
    <bk>
      <extLst>
        <ext uri="{3e2802c4-a4d2-4d8b-9148-e3be6c30e623}">
          <xlrd:rvb i="5521"/>
        </ext>
      </extLst>
    </bk>
    <bk>
      <extLst>
        <ext uri="{3e2802c4-a4d2-4d8b-9148-e3be6c30e623}">
          <xlrd:rvb i="5522"/>
        </ext>
      </extLst>
    </bk>
    <bk>
      <extLst>
        <ext uri="{3e2802c4-a4d2-4d8b-9148-e3be6c30e623}">
          <xlrd:rvb i="5523"/>
        </ext>
      </extLst>
    </bk>
    <bk>
      <extLst>
        <ext uri="{3e2802c4-a4d2-4d8b-9148-e3be6c30e623}">
          <xlrd:rvb i="5524"/>
        </ext>
      </extLst>
    </bk>
    <bk>
      <extLst>
        <ext uri="{3e2802c4-a4d2-4d8b-9148-e3be6c30e623}">
          <xlrd:rvb i="5525"/>
        </ext>
      </extLst>
    </bk>
    <bk>
      <extLst>
        <ext uri="{3e2802c4-a4d2-4d8b-9148-e3be6c30e623}">
          <xlrd:rvb i="5526"/>
        </ext>
      </extLst>
    </bk>
    <bk>
      <extLst>
        <ext uri="{3e2802c4-a4d2-4d8b-9148-e3be6c30e623}">
          <xlrd:rvb i="5527"/>
        </ext>
      </extLst>
    </bk>
    <bk>
      <extLst>
        <ext uri="{3e2802c4-a4d2-4d8b-9148-e3be6c30e623}">
          <xlrd:rvb i="5528"/>
        </ext>
      </extLst>
    </bk>
    <bk>
      <extLst>
        <ext uri="{3e2802c4-a4d2-4d8b-9148-e3be6c30e623}">
          <xlrd:rvb i="5529"/>
        </ext>
      </extLst>
    </bk>
    <bk>
      <extLst>
        <ext uri="{3e2802c4-a4d2-4d8b-9148-e3be6c30e623}">
          <xlrd:rvb i="5530"/>
        </ext>
      </extLst>
    </bk>
    <bk>
      <extLst>
        <ext uri="{3e2802c4-a4d2-4d8b-9148-e3be6c30e623}">
          <xlrd:rvb i="5531"/>
        </ext>
      </extLst>
    </bk>
    <bk>
      <extLst>
        <ext uri="{3e2802c4-a4d2-4d8b-9148-e3be6c30e623}">
          <xlrd:rvb i="5532"/>
        </ext>
      </extLst>
    </bk>
    <bk>
      <extLst>
        <ext uri="{3e2802c4-a4d2-4d8b-9148-e3be6c30e623}">
          <xlrd:rvb i="5533"/>
        </ext>
      </extLst>
    </bk>
    <bk>
      <extLst>
        <ext uri="{3e2802c4-a4d2-4d8b-9148-e3be6c30e623}">
          <xlrd:rvb i="5534"/>
        </ext>
      </extLst>
    </bk>
    <bk>
      <extLst>
        <ext uri="{3e2802c4-a4d2-4d8b-9148-e3be6c30e623}">
          <xlrd:rvb i="5535"/>
        </ext>
      </extLst>
    </bk>
    <bk>
      <extLst>
        <ext uri="{3e2802c4-a4d2-4d8b-9148-e3be6c30e623}">
          <xlrd:rvb i="5536"/>
        </ext>
      </extLst>
    </bk>
    <bk>
      <extLst>
        <ext uri="{3e2802c4-a4d2-4d8b-9148-e3be6c30e623}">
          <xlrd:rvb i="5537"/>
        </ext>
      </extLst>
    </bk>
    <bk>
      <extLst>
        <ext uri="{3e2802c4-a4d2-4d8b-9148-e3be6c30e623}">
          <xlrd:rvb i="5538"/>
        </ext>
      </extLst>
    </bk>
    <bk>
      <extLst>
        <ext uri="{3e2802c4-a4d2-4d8b-9148-e3be6c30e623}">
          <xlrd:rvb i="5539"/>
        </ext>
      </extLst>
    </bk>
    <bk>
      <extLst>
        <ext uri="{3e2802c4-a4d2-4d8b-9148-e3be6c30e623}">
          <xlrd:rvb i="5540"/>
        </ext>
      </extLst>
    </bk>
    <bk>
      <extLst>
        <ext uri="{3e2802c4-a4d2-4d8b-9148-e3be6c30e623}">
          <xlrd:rvb i="5541"/>
        </ext>
      </extLst>
    </bk>
    <bk>
      <extLst>
        <ext uri="{3e2802c4-a4d2-4d8b-9148-e3be6c30e623}">
          <xlrd:rvb i="5542"/>
        </ext>
      </extLst>
    </bk>
    <bk>
      <extLst>
        <ext uri="{3e2802c4-a4d2-4d8b-9148-e3be6c30e623}">
          <xlrd:rvb i="5543"/>
        </ext>
      </extLst>
    </bk>
    <bk>
      <extLst>
        <ext uri="{3e2802c4-a4d2-4d8b-9148-e3be6c30e623}">
          <xlrd:rvb i="5544"/>
        </ext>
      </extLst>
    </bk>
    <bk>
      <extLst>
        <ext uri="{3e2802c4-a4d2-4d8b-9148-e3be6c30e623}">
          <xlrd:rvb i="5545"/>
        </ext>
      </extLst>
    </bk>
    <bk>
      <extLst>
        <ext uri="{3e2802c4-a4d2-4d8b-9148-e3be6c30e623}">
          <xlrd:rvb i="5546"/>
        </ext>
      </extLst>
    </bk>
    <bk>
      <extLst>
        <ext uri="{3e2802c4-a4d2-4d8b-9148-e3be6c30e623}">
          <xlrd:rvb i="5547"/>
        </ext>
      </extLst>
    </bk>
    <bk>
      <extLst>
        <ext uri="{3e2802c4-a4d2-4d8b-9148-e3be6c30e623}">
          <xlrd:rvb i="5548"/>
        </ext>
      </extLst>
    </bk>
    <bk>
      <extLst>
        <ext uri="{3e2802c4-a4d2-4d8b-9148-e3be6c30e623}">
          <xlrd:rvb i="5549"/>
        </ext>
      </extLst>
    </bk>
    <bk>
      <extLst>
        <ext uri="{3e2802c4-a4d2-4d8b-9148-e3be6c30e623}">
          <xlrd:rvb i="5550"/>
        </ext>
      </extLst>
    </bk>
    <bk>
      <extLst>
        <ext uri="{3e2802c4-a4d2-4d8b-9148-e3be6c30e623}">
          <xlrd:rvb i="5551"/>
        </ext>
      </extLst>
    </bk>
    <bk>
      <extLst>
        <ext uri="{3e2802c4-a4d2-4d8b-9148-e3be6c30e623}">
          <xlrd:rvb i="5552"/>
        </ext>
      </extLst>
    </bk>
    <bk>
      <extLst>
        <ext uri="{3e2802c4-a4d2-4d8b-9148-e3be6c30e623}">
          <xlrd:rvb i="5553"/>
        </ext>
      </extLst>
    </bk>
    <bk>
      <extLst>
        <ext uri="{3e2802c4-a4d2-4d8b-9148-e3be6c30e623}">
          <xlrd:rvb i="5554"/>
        </ext>
      </extLst>
    </bk>
    <bk>
      <extLst>
        <ext uri="{3e2802c4-a4d2-4d8b-9148-e3be6c30e623}">
          <xlrd:rvb i="5555"/>
        </ext>
      </extLst>
    </bk>
    <bk>
      <extLst>
        <ext uri="{3e2802c4-a4d2-4d8b-9148-e3be6c30e623}">
          <xlrd:rvb i="5556"/>
        </ext>
      </extLst>
    </bk>
    <bk>
      <extLst>
        <ext uri="{3e2802c4-a4d2-4d8b-9148-e3be6c30e623}">
          <xlrd:rvb i="5557"/>
        </ext>
      </extLst>
    </bk>
    <bk>
      <extLst>
        <ext uri="{3e2802c4-a4d2-4d8b-9148-e3be6c30e623}">
          <xlrd:rvb i="5558"/>
        </ext>
      </extLst>
    </bk>
    <bk>
      <extLst>
        <ext uri="{3e2802c4-a4d2-4d8b-9148-e3be6c30e623}">
          <xlrd:rvb i="5559"/>
        </ext>
      </extLst>
    </bk>
    <bk>
      <extLst>
        <ext uri="{3e2802c4-a4d2-4d8b-9148-e3be6c30e623}">
          <xlrd:rvb i="5560"/>
        </ext>
      </extLst>
    </bk>
    <bk>
      <extLst>
        <ext uri="{3e2802c4-a4d2-4d8b-9148-e3be6c30e623}">
          <xlrd:rvb i="5561"/>
        </ext>
      </extLst>
    </bk>
    <bk>
      <extLst>
        <ext uri="{3e2802c4-a4d2-4d8b-9148-e3be6c30e623}">
          <xlrd:rvb i="5562"/>
        </ext>
      </extLst>
    </bk>
    <bk>
      <extLst>
        <ext uri="{3e2802c4-a4d2-4d8b-9148-e3be6c30e623}">
          <xlrd:rvb i="5563"/>
        </ext>
      </extLst>
    </bk>
    <bk>
      <extLst>
        <ext uri="{3e2802c4-a4d2-4d8b-9148-e3be6c30e623}">
          <xlrd:rvb i="5564"/>
        </ext>
      </extLst>
    </bk>
    <bk>
      <extLst>
        <ext uri="{3e2802c4-a4d2-4d8b-9148-e3be6c30e623}">
          <xlrd:rvb i="5565"/>
        </ext>
      </extLst>
    </bk>
    <bk>
      <extLst>
        <ext uri="{3e2802c4-a4d2-4d8b-9148-e3be6c30e623}">
          <xlrd:rvb i="5566"/>
        </ext>
      </extLst>
    </bk>
    <bk>
      <extLst>
        <ext uri="{3e2802c4-a4d2-4d8b-9148-e3be6c30e623}">
          <xlrd:rvb i="5567"/>
        </ext>
      </extLst>
    </bk>
    <bk>
      <extLst>
        <ext uri="{3e2802c4-a4d2-4d8b-9148-e3be6c30e623}">
          <xlrd:rvb i="5568"/>
        </ext>
      </extLst>
    </bk>
    <bk>
      <extLst>
        <ext uri="{3e2802c4-a4d2-4d8b-9148-e3be6c30e623}">
          <xlrd:rvb i="5569"/>
        </ext>
      </extLst>
    </bk>
    <bk>
      <extLst>
        <ext uri="{3e2802c4-a4d2-4d8b-9148-e3be6c30e623}">
          <xlrd:rvb i="5570"/>
        </ext>
      </extLst>
    </bk>
    <bk>
      <extLst>
        <ext uri="{3e2802c4-a4d2-4d8b-9148-e3be6c30e623}">
          <xlrd:rvb i="5571"/>
        </ext>
      </extLst>
    </bk>
    <bk>
      <extLst>
        <ext uri="{3e2802c4-a4d2-4d8b-9148-e3be6c30e623}">
          <xlrd:rvb i="5572"/>
        </ext>
      </extLst>
    </bk>
    <bk>
      <extLst>
        <ext uri="{3e2802c4-a4d2-4d8b-9148-e3be6c30e623}">
          <xlrd:rvb i="5573"/>
        </ext>
      </extLst>
    </bk>
    <bk>
      <extLst>
        <ext uri="{3e2802c4-a4d2-4d8b-9148-e3be6c30e623}">
          <xlrd:rvb i="5574"/>
        </ext>
      </extLst>
    </bk>
    <bk>
      <extLst>
        <ext uri="{3e2802c4-a4d2-4d8b-9148-e3be6c30e623}">
          <xlrd:rvb i="5575"/>
        </ext>
      </extLst>
    </bk>
    <bk>
      <extLst>
        <ext uri="{3e2802c4-a4d2-4d8b-9148-e3be6c30e623}">
          <xlrd:rvb i="5576"/>
        </ext>
      </extLst>
    </bk>
    <bk>
      <extLst>
        <ext uri="{3e2802c4-a4d2-4d8b-9148-e3be6c30e623}">
          <xlrd:rvb i="5577"/>
        </ext>
      </extLst>
    </bk>
    <bk>
      <extLst>
        <ext uri="{3e2802c4-a4d2-4d8b-9148-e3be6c30e623}">
          <xlrd:rvb i="5578"/>
        </ext>
      </extLst>
    </bk>
    <bk>
      <extLst>
        <ext uri="{3e2802c4-a4d2-4d8b-9148-e3be6c30e623}">
          <xlrd:rvb i="5579"/>
        </ext>
      </extLst>
    </bk>
    <bk>
      <extLst>
        <ext uri="{3e2802c4-a4d2-4d8b-9148-e3be6c30e623}">
          <xlrd:rvb i="5580"/>
        </ext>
      </extLst>
    </bk>
    <bk>
      <extLst>
        <ext uri="{3e2802c4-a4d2-4d8b-9148-e3be6c30e623}">
          <xlrd:rvb i="5581"/>
        </ext>
      </extLst>
    </bk>
    <bk>
      <extLst>
        <ext uri="{3e2802c4-a4d2-4d8b-9148-e3be6c30e623}">
          <xlrd:rvb i="5582"/>
        </ext>
      </extLst>
    </bk>
    <bk>
      <extLst>
        <ext uri="{3e2802c4-a4d2-4d8b-9148-e3be6c30e623}">
          <xlrd:rvb i="5583"/>
        </ext>
      </extLst>
    </bk>
    <bk>
      <extLst>
        <ext uri="{3e2802c4-a4d2-4d8b-9148-e3be6c30e623}">
          <xlrd:rvb i="5584"/>
        </ext>
      </extLst>
    </bk>
    <bk>
      <extLst>
        <ext uri="{3e2802c4-a4d2-4d8b-9148-e3be6c30e623}">
          <xlrd:rvb i="5585"/>
        </ext>
      </extLst>
    </bk>
    <bk>
      <extLst>
        <ext uri="{3e2802c4-a4d2-4d8b-9148-e3be6c30e623}">
          <xlrd:rvb i="5586"/>
        </ext>
      </extLst>
    </bk>
    <bk>
      <extLst>
        <ext uri="{3e2802c4-a4d2-4d8b-9148-e3be6c30e623}">
          <xlrd:rvb i="5587"/>
        </ext>
      </extLst>
    </bk>
    <bk>
      <extLst>
        <ext uri="{3e2802c4-a4d2-4d8b-9148-e3be6c30e623}">
          <xlrd:rvb i="5588"/>
        </ext>
      </extLst>
    </bk>
    <bk>
      <extLst>
        <ext uri="{3e2802c4-a4d2-4d8b-9148-e3be6c30e623}">
          <xlrd:rvb i="5589"/>
        </ext>
      </extLst>
    </bk>
    <bk>
      <extLst>
        <ext uri="{3e2802c4-a4d2-4d8b-9148-e3be6c30e623}">
          <xlrd:rvb i="5590"/>
        </ext>
      </extLst>
    </bk>
    <bk>
      <extLst>
        <ext uri="{3e2802c4-a4d2-4d8b-9148-e3be6c30e623}">
          <xlrd:rvb i="5591"/>
        </ext>
      </extLst>
    </bk>
    <bk>
      <extLst>
        <ext uri="{3e2802c4-a4d2-4d8b-9148-e3be6c30e623}">
          <xlrd:rvb i="5592"/>
        </ext>
      </extLst>
    </bk>
    <bk>
      <extLst>
        <ext uri="{3e2802c4-a4d2-4d8b-9148-e3be6c30e623}">
          <xlrd:rvb i="5593"/>
        </ext>
      </extLst>
    </bk>
    <bk>
      <extLst>
        <ext uri="{3e2802c4-a4d2-4d8b-9148-e3be6c30e623}">
          <xlrd:rvb i="5594"/>
        </ext>
      </extLst>
    </bk>
    <bk>
      <extLst>
        <ext uri="{3e2802c4-a4d2-4d8b-9148-e3be6c30e623}">
          <xlrd:rvb i="5595"/>
        </ext>
      </extLst>
    </bk>
    <bk>
      <extLst>
        <ext uri="{3e2802c4-a4d2-4d8b-9148-e3be6c30e623}">
          <xlrd:rvb i="5596"/>
        </ext>
      </extLst>
    </bk>
    <bk>
      <extLst>
        <ext uri="{3e2802c4-a4d2-4d8b-9148-e3be6c30e623}">
          <xlrd:rvb i="5597"/>
        </ext>
      </extLst>
    </bk>
    <bk>
      <extLst>
        <ext uri="{3e2802c4-a4d2-4d8b-9148-e3be6c30e623}">
          <xlrd:rvb i="5598"/>
        </ext>
      </extLst>
    </bk>
    <bk>
      <extLst>
        <ext uri="{3e2802c4-a4d2-4d8b-9148-e3be6c30e623}">
          <xlrd:rvb i="5599"/>
        </ext>
      </extLst>
    </bk>
    <bk>
      <extLst>
        <ext uri="{3e2802c4-a4d2-4d8b-9148-e3be6c30e623}">
          <xlrd:rvb i="5600"/>
        </ext>
      </extLst>
    </bk>
    <bk>
      <extLst>
        <ext uri="{3e2802c4-a4d2-4d8b-9148-e3be6c30e623}">
          <xlrd:rvb i="5601"/>
        </ext>
      </extLst>
    </bk>
    <bk>
      <extLst>
        <ext uri="{3e2802c4-a4d2-4d8b-9148-e3be6c30e623}">
          <xlrd:rvb i="5602"/>
        </ext>
      </extLst>
    </bk>
    <bk>
      <extLst>
        <ext uri="{3e2802c4-a4d2-4d8b-9148-e3be6c30e623}">
          <xlrd:rvb i="5603"/>
        </ext>
      </extLst>
    </bk>
    <bk>
      <extLst>
        <ext uri="{3e2802c4-a4d2-4d8b-9148-e3be6c30e623}">
          <xlrd:rvb i="5604"/>
        </ext>
      </extLst>
    </bk>
    <bk>
      <extLst>
        <ext uri="{3e2802c4-a4d2-4d8b-9148-e3be6c30e623}">
          <xlrd:rvb i="5605"/>
        </ext>
      </extLst>
    </bk>
    <bk>
      <extLst>
        <ext uri="{3e2802c4-a4d2-4d8b-9148-e3be6c30e623}">
          <xlrd:rvb i="5606"/>
        </ext>
      </extLst>
    </bk>
    <bk>
      <extLst>
        <ext uri="{3e2802c4-a4d2-4d8b-9148-e3be6c30e623}">
          <xlrd:rvb i="5607"/>
        </ext>
      </extLst>
    </bk>
    <bk>
      <extLst>
        <ext uri="{3e2802c4-a4d2-4d8b-9148-e3be6c30e623}">
          <xlrd:rvb i="5608"/>
        </ext>
      </extLst>
    </bk>
    <bk>
      <extLst>
        <ext uri="{3e2802c4-a4d2-4d8b-9148-e3be6c30e623}">
          <xlrd:rvb i="5609"/>
        </ext>
      </extLst>
    </bk>
    <bk>
      <extLst>
        <ext uri="{3e2802c4-a4d2-4d8b-9148-e3be6c30e623}">
          <xlrd:rvb i="5610"/>
        </ext>
      </extLst>
    </bk>
    <bk>
      <extLst>
        <ext uri="{3e2802c4-a4d2-4d8b-9148-e3be6c30e623}">
          <xlrd:rvb i="5611"/>
        </ext>
      </extLst>
    </bk>
    <bk>
      <extLst>
        <ext uri="{3e2802c4-a4d2-4d8b-9148-e3be6c30e623}">
          <xlrd:rvb i="5612"/>
        </ext>
      </extLst>
    </bk>
    <bk>
      <extLst>
        <ext uri="{3e2802c4-a4d2-4d8b-9148-e3be6c30e623}">
          <xlrd:rvb i="5613"/>
        </ext>
      </extLst>
    </bk>
    <bk>
      <extLst>
        <ext uri="{3e2802c4-a4d2-4d8b-9148-e3be6c30e623}">
          <xlrd:rvb i="5614"/>
        </ext>
      </extLst>
    </bk>
    <bk>
      <extLst>
        <ext uri="{3e2802c4-a4d2-4d8b-9148-e3be6c30e623}">
          <xlrd:rvb i="5615"/>
        </ext>
      </extLst>
    </bk>
    <bk>
      <extLst>
        <ext uri="{3e2802c4-a4d2-4d8b-9148-e3be6c30e623}">
          <xlrd:rvb i="5616"/>
        </ext>
      </extLst>
    </bk>
    <bk>
      <extLst>
        <ext uri="{3e2802c4-a4d2-4d8b-9148-e3be6c30e623}">
          <xlrd:rvb i="5617"/>
        </ext>
      </extLst>
    </bk>
    <bk>
      <extLst>
        <ext uri="{3e2802c4-a4d2-4d8b-9148-e3be6c30e623}">
          <xlrd:rvb i="5618"/>
        </ext>
      </extLst>
    </bk>
    <bk>
      <extLst>
        <ext uri="{3e2802c4-a4d2-4d8b-9148-e3be6c30e623}">
          <xlrd:rvb i="5619"/>
        </ext>
      </extLst>
    </bk>
    <bk>
      <extLst>
        <ext uri="{3e2802c4-a4d2-4d8b-9148-e3be6c30e623}">
          <xlrd:rvb i="5620"/>
        </ext>
      </extLst>
    </bk>
    <bk>
      <extLst>
        <ext uri="{3e2802c4-a4d2-4d8b-9148-e3be6c30e623}">
          <xlrd:rvb i="5621"/>
        </ext>
      </extLst>
    </bk>
    <bk>
      <extLst>
        <ext uri="{3e2802c4-a4d2-4d8b-9148-e3be6c30e623}">
          <xlrd:rvb i="5622"/>
        </ext>
      </extLst>
    </bk>
    <bk>
      <extLst>
        <ext uri="{3e2802c4-a4d2-4d8b-9148-e3be6c30e623}">
          <xlrd:rvb i="5623"/>
        </ext>
      </extLst>
    </bk>
    <bk>
      <extLst>
        <ext uri="{3e2802c4-a4d2-4d8b-9148-e3be6c30e623}">
          <xlrd:rvb i="5624"/>
        </ext>
      </extLst>
    </bk>
    <bk>
      <extLst>
        <ext uri="{3e2802c4-a4d2-4d8b-9148-e3be6c30e623}">
          <xlrd:rvb i="5625"/>
        </ext>
      </extLst>
    </bk>
    <bk>
      <extLst>
        <ext uri="{3e2802c4-a4d2-4d8b-9148-e3be6c30e623}">
          <xlrd:rvb i="5626"/>
        </ext>
      </extLst>
    </bk>
    <bk>
      <extLst>
        <ext uri="{3e2802c4-a4d2-4d8b-9148-e3be6c30e623}">
          <xlrd:rvb i="5627"/>
        </ext>
      </extLst>
    </bk>
    <bk>
      <extLst>
        <ext uri="{3e2802c4-a4d2-4d8b-9148-e3be6c30e623}">
          <xlrd:rvb i="5628"/>
        </ext>
      </extLst>
    </bk>
    <bk>
      <extLst>
        <ext uri="{3e2802c4-a4d2-4d8b-9148-e3be6c30e623}">
          <xlrd:rvb i="5629"/>
        </ext>
      </extLst>
    </bk>
    <bk>
      <extLst>
        <ext uri="{3e2802c4-a4d2-4d8b-9148-e3be6c30e623}">
          <xlrd:rvb i="5630"/>
        </ext>
      </extLst>
    </bk>
    <bk>
      <extLst>
        <ext uri="{3e2802c4-a4d2-4d8b-9148-e3be6c30e623}">
          <xlrd:rvb i="5631"/>
        </ext>
      </extLst>
    </bk>
    <bk>
      <extLst>
        <ext uri="{3e2802c4-a4d2-4d8b-9148-e3be6c30e623}">
          <xlrd:rvb i="5632"/>
        </ext>
      </extLst>
    </bk>
    <bk>
      <extLst>
        <ext uri="{3e2802c4-a4d2-4d8b-9148-e3be6c30e623}">
          <xlrd:rvb i="5633"/>
        </ext>
      </extLst>
    </bk>
    <bk>
      <extLst>
        <ext uri="{3e2802c4-a4d2-4d8b-9148-e3be6c30e623}">
          <xlrd:rvb i="5634"/>
        </ext>
      </extLst>
    </bk>
    <bk>
      <extLst>
        <ext uri="{3e2802c4-a4d2-4d8b-9148-e3be6c30e623}">
          <xlrd:rvb i="5635"/>
        </ext>
      </extLst>
    </bk>
    <bk>
      <extLst>
        <ext uri="{3e2802c4-a4d2-4d8b-9148-e3be6c30e623}">
          <xlrd:rvb i="5636"/>
        </ext>
      </extLst>
    </bk>
    <bk>
      <extLst>
        <ext uri="{3e2802c4-a4d2-4d8b-9148-e3be6c30e623}">
          <xlrd:rvb i="5637"/>
        </ext>
      </extLst>
    </bk>
    <bk>
      <extLst>
        <ext uri="{3e2802c4-a4d2-4d8b-9148-e3be6c30e623}">
          <xlrd:rvb i="5638"/>
        </ext>
      </extLst>
    </bk>
    <bk>
      <extLst>
        <ext uri="{3e2802c4-a4d2-4d8b-9148-e3be6c30e623}">
          <xlrd:rvb i="5639"/>
        </ext>
      </extLst>
    </bk>
    <bk>
      <extLst>
        <ext uri="{3e2802c4-a4d2-4d8b-9148-e3be6c30e623}">
          <xlrd:rvb i="5640"/>
        </ext>
      </extLst>
    </bk>
    <bk>
      <extLst>
        <ext uri="{3e2802c4-a4d2-4d8b-9148-e3be6c30e623}">
          <xlrd:rvb i="5641"/>
        </ext>
      </extLst>
    </bk>
    <bk>
      <extLst>
        <ext uri="{3e2802c4-a4d2-4d8b-9148-e3be6c30e623}">
          <xlrd:rvb i="5642"/>
        </ext>
      </extLst>
    </bk>
    <bk>
      <extLst>
        <ext uri="{3e2802c4-a4d2-4d8b-9148-e3be6c30e623}">
          <xlrd:rvb i="5643"/>
        </ext>
      </extLst>
    </bk>
    <bk>
      <extLst>
        <ext uri="{3e2802c4-a4d2-4d8b-9148-e3be6c30e623}">
          <xlrd:rvb i="5644"/>
        </ext>
      </extLst>
    </bk>
    <bk>
      <extLst>
        <ext uri="{3e2802c4-a4d2-4d8b-9148-e3be6c30e623}">
          <xlrd:rvb i="5645"/>
        </ext>
      </extLst>
    </bk>
    <bk>
      <extLst>
        <ext uri="{3e2802c4-a4d2-4d8b-9148-e3be6c30e623}">
          <xlrd:rvb i="5646"/>
        </ext>
      </extLst>
    </bk>
    <bk>
      <extLst>
        <ext uri="{3e2802c4-a4d2-4d8b-9148-e3be6c30e623}">
          <xlrd:rvb i="5647"/>
        </ext>
      </extLst>
    </bk>
    <bk>
      <extLst>
        <ext uri="{3e2802c4-a4d2-4d8b-9148-e3be6c30e623}">
          <xlrd:rvb i="5648"/>
        </ext>
      </extLst>
    </bk>
    <bk>
      <extLst>
        <ext uri="{3e2802c4-a4d2-4d8b-9148-e3be6c30e623}">
          <xlrd:rvb i="5649"/>
        </ext>
      </extLst>
    </bk>
    <bk>
      <extLst>
        <ext uri="{3e2802c4-a4d2-4d8b-9148-e3be6c30e623}">
          <xlrd:rvb i="5650"/>
        </ext>
      </extLst>
    </bk>
    <bk>
      <extLst>
        <ext uri="{3e2802c4-a4d2-4d8b-9148-e3be6c30e623}">
          <xlrd:rvb i="5651"/>
        </ext>
      </extLst>
    </bk>
    <bk>
      <extLst>
        <ext uri="{3e2802c4-a4d2-4d8b-9148-e3be6c30e623}">
          <xlrd:rvb i="5652"/>
        </ext>
      </extLst>
    </bk>
    <bk>
      <extLst>
        <ext uri="{3e2802c4-a4d2-4d8b-9148-e3be6c30e623}">
          <xlrd:rvb i="5653"/>
        </ext>
      </extLst>
    </bk>
    <bk>
      <extLst>
        <ext uri="{3e2802c4-a4d2-4d8b-9148-e3be6c30e623}">
          <xlrd:rvb i="5654"/>
        </ext>
      </extLst>
    </bk>
    <bk>
      <extLst>
        <ext uri="{3e2802c4-a4d2-4d8b-9148-e3be6c30e623}">
          <xlrd:rvb i="5655"/>
        </ext>
      </extLst>
    </bk>
    <bk>
      <extLst>
        <ext uri="{3e2802c4-a4d2-4d8b-9148-e3be6c30e623}">
          <xlrd:rvb i="5656"/>
        </ext>
      </extLst>
    </bk>
    <bk>
      <extLst>
        <ext uri="{3e2802c4-a4d2-4d8b-9148-e3be6c30e623}">
          <xlrd:rvb i="5657"/>
        </ext>
      </extLst>
    </bk>
    <bk>
      <extLst>
        <ext uri="{3e2802c4-a4d2-4d8b-9148-e3be6c30e623}">
          <xlrd:rvb i="5658"/>
        </ext>
      </extLst>
    </bk>
    <bk>
      <extLst>
        <ext uri="{3e2802c4-a4d2-4d8b-9148-e3be6c30e623}">
          <xlrd:rvb i="5659"/>
        </ext>
      </extLst>
    </bk>
    <bk>
      <extLst>
        <ext uri="{3e2802c4-a4d2-4d8b-9148-e3be6c30e623}">
          <xlrd:rvb i="5660"/>
        </ext>
      </extLst>
    </bk>
    <bk>
      <extLst>
        <ext uri="{3e2802c4-a4d2-4d8b-9148-e3be6c30e623}">
          <xlrd:rvb i="5661"/>
        </ext>
      </extLst>
    </bk>
    <bk>
      <extLst>
        <ext uri="{3e2802c4-a4d2-4d8b-9148-e3be6c30e623}">
          <xlrd:rvb i="5662"/>
        </ext>
      </extLst>
    </bk>
    <bk>
      <extLst>
        <ext uri="{3e2802c4-a4d2-4d8b-9148-e3be6c30e623}">
          <xlrd:rvb i="5663"/>
        </ext>
      </extLst>
    </bk>
    <bk>
      <extLst>
        <ext uri="{3e2802c4-a4d2-4d8b-9148-e3be6c30e623}">
          <xlrd:rvb i="5664"/>
        </ext>
      </extLst>
    </bk>
    <bk>
      <extLst>
        <ext uri="{3e2802c4-a4d2-4d8b-9148-e3be6c30e623}">
          <xlrd:rvb i="5665"/>
        </ext>
      </extLst>
    </bk>
    <bk>
      <extLst>
        <ext uri="{3e2802c4-a4d2-4d8b-9148-e3be6c30e623}">
          <xlrd:rvb i="5666"/>
        </ext>
      </extLst>
    </bk>
    <bk>
      <extLst>
        <ext uri="{3e2802c4-a4d2-4d8b-9148-e3be6c30e623}">
          <xlrd:rvb i="5667"/>
        </ext>
      </extLst>
    </bk>
    <bk>
      <extLst>
        <ext uri="{3e2802c4-a4d2-4d8b-9148-e3be6c30e623}">
          <xlrd:rvb i="5668"/>
        </ext>
      </extLst>
    </bk>
    <bk>
      <extLst>
        <ext uri="{3e2802c4-a4d2-4d8b-9148-e3be6c30e623}">
          <xlrd:rvb i="5669"/>
        </ext>
      </extLst>
    </bk>
    <bk>
      <extLst>
        <ext uri="{3e2802c4-a4d2-4d8b-9148-e3be6c30e623}">
          <xlrd:rvb i="5670"/>
        </ext>
      </extLst>
    </bk>
    <bk>
      <extLst>
        <ext uri="{3e2802c4-a4d2-4d8b-9148-e3be6c30e623}">
          <xlrd:rvb i="5671"/>
        </ext>
      </extLst>
    </bk>
    <bk>
      <extLst>
        <ext uri="{3e2802c4-a4d2-4d8b-9148-e3be6c30e623}">
          <xlrd:rvb i="5672"/>
        </ext>
      </extLst>
    </bk>
    <bk>
      <extLst>
        <ext uri="{3e2802c4-a4d2-4d8b-9148-e3be6c30e623}">
          <xlrd:rvb i="5673"/>
        </ext>
      </extLst>
    </bk>
    <bk>
      <extLst>
        <ext uri="{3e2802c4-a4d2-4d8b-9148-e3be6c30e623}">
          <xlrd:rvb i="5674"/>
        </ext>
      </extLst>
    </bk>
    <bk>
      <extLst>
        <ext uri="{3e2802c4-a4d2-4d8b-9148-e3be6c30e623}">
          <xlrd:rvb i="5675"/>
        </ext>
      </extLst>
    </bk>
    <bk>
      <extLst>
        <ext uri="{3e2802c4-a4d2-4d8b-9148-e3be6c30e623}">
          <xlrd:rvb i="5676"/>
        </ext>
      </extLst>
    </bk>
    <bk>
      <extLst>
        <ext uri="{3e2802c4-a4d2-4d8b-9148-e3be6c30e623}">
          <xlrd:rvb i="5677"/>
        </ext>
      </extLst>
    </bk>
    <bk>
      <extLst>
        <ext uri="{3e2802c4-a4d2-4d8b-9148-e3be6c30e623}">
          <xlrd:rvb i="5678"/>
        </ext>
      </extLst>
    </bk>
    <bk>
      <extLst>
        <ext uri="{3e2802c4-a4d2-4d8b-9148-e3be6c30e623}">
          <xlrd:rvb i="5679"/>
        </ext>
      </extLst>
    </bk>
    <bk>
      <extLst>
        <ext uri="{3e2802c4-a4d2-4d8b-9148-e3be6c30e623}">
          <xlrd:rvb i="5680"/>
        </ext>
      </extLst>
    </bk>
    <bk>
      <extLst>
        <ext uri="{3e2802c4-a4d2-4d8b-9148-e3be6c30e623}">
          <xlrd:rvb i="5681"/>
        </ext>
      </extLst>
    </bk>
    <bk>
      <extLst>
        <ext uri="{3e2802c4-a4d2-4d8b-9148-e3be6c30e623}">
          <xlrd:rvb i="5682"/>
        </ext>
      </extLst>
    </bk>
    <bk>
      <extLst>
        <ext uri="{3e2802c4-a4d2-4d8b-9148-e3be6c30e623}">
          <xlrd:rvb i="5683"/>
        </ext>
      </extLst>
    </bk>
    <bk>
      <extLst>
        <ext uri="{3e2802c4-a4d2-4d8b-9148-e3be6c30e623}">
          <xlrd:rvb i="5684"/>
        </ext>
      </extLst>
    </bk>
    <bk>
      <extLst>
        <ext uri="{3e2802c4-a4d2-4d8b-9148-e3be6c30e623}">
          <xlrd:rvb i="5685"/>
        </ext>
      </extLst>
    </bk>
    <bk>
      <extLst>
        <ext uri="{3e2802c4-a4d2-4d8b-9148-e3be6c30e623}">
          <xlrd:rvb i="5686"/>
        </ext>
      </extLst>
    </bk>
    <bk>
      <extLst>
        <ext uri="{3e2802c4-a4d2-4d8b-9148-e3be6c30e623}">
          <xlrd:rvb i="5687"/>
        </ext>
      </extLst>
    </bk>
    <bk>
      <extLst>
        <ext uri="{3e2802c4-a4d2-4d8b-9148-e3be6c30e623}">
          <xlrd:rvb i="5688"/>
        </ext>
      </extLst>
    </bk>
    <bk>
      <extLst>
        <ext uri="{3e2802c4-a4d2-4d8b-9148-e3be6c30e623}">
          <xlrd:rvb i="5689"/>
        </ext>
      </extLst>
    </bk>
    <bk>
      <extLst>
        <ext uri="{3e2802c4-a4d2-4d8b-9148-e3be6c30e623}">
          <xlrd:rvb i="5690"/>
        </ext>
      </extLst>
    </bk>
    <bk>
      <extLst>
        <ext uri="{3e2802c4-a4d2-4d8b-9148-e3be6c30e623}">
          <xlrd:rvb i="5691"/>
        </ext>
      </extLst>
    </bk>
    <bk>
      <extLst>
        <ext uri="{3e2802c4-a4d2-4d8b-9148-e3be6c30e623}">
          <xlrd:rvb i="5692"/>
        </ext>
      </extLst>
    </bk>
    <bk>
      <extLst>
        <ext uri="{3e2802c4-a4d2-4d8b-9148-e3be6c30e623}">
          <xlrd:rvb i="5693"/>
        </ext>
      </extLst>
    </bk>
    <bk>
      <extLst>
        <ext uri="{3e2802c4-a4d2-4d8b-9148-e3be6c30e623}">
          <xlrd:rvb i="5694"/>
        </ext>
      </extLst>
    </bk>
    <bk>
      <extLst>
        <ext uri="{3e2802c4-a4d2-4d8b-9148-e3be6c30e623}">
          <xlrd:rvb i="5695"/>
        </ext>
      </extLst>
    </bk>
    <bk>
      <extLst>
        <ext uri="{3e2802c4-a4d2-4d8b-9148-e3be6c30e623}">
          <xlrd:rvb i="5696"/>
        </ext>
      </extLst>
    </bk>
    <bk>
      <extLst>
        <ext uri="{3e2802c4-a4d2-4d8b-9148-e3be6c30e623}">
          <xlrd:rvb i="5697"/>
        </ext>
      </extLst>
    </bk>
    <bk>
      <extLst>
        <ext uri="{3e2802c4-a4d2-4d8b-9148-e3be6c30e623}">
          <xlrd:rvb i="5698"/>
        </ext>
      </extLst>
    </bk>
    <bk>
      <extLst>
        <ext uri="{3e2802c4-a4d2-4d8b-9148-e3be6c30e623}">
          <xlrd:rvb i="5699"/>
        </ext>
      </extLst>
    </bk>
    <bk>
      <extLst>
        <ext uri="{3e2802c4-a4d2-4d8b-9148-e3be6c30e623}">
          <xlrd:rvb i="5700"/>
        </ext>
      </extLst>
    </bk>
    <bk>
      <extLst>
        <ext uri="{3e2802c4-a4d2-4d8b-9148-e3be6c30e623}">
          <xlrd:rvb i="5701"/>
        </ext>
      </extLst>
    </bk>
    <bk>
      <extLst>
        <ext uri="{3e2802c4-a4d2-4d8b-9148-e3be6c30e623}">
          <xlrd:rvb i="5702"/>
        </ext>
      </extLst>
    </bk>
    <bk>
      <extLst>
        <ext uri="{3e2802c4-a4d2-4d8b-9148-e3be6c30e623}">
          <xlrd:rvb i="5703"/>
        </ext>
      </extLst>
    </bk>
    <bk>
      <extLst>
        <ext uri="{3e2802c4-a4d2-4d8b-9148-e3be6c30e623}">
          <xlrd:rvb i="5704"/>
        </ext>
      </extLst>
    </bk>
    <bk>
      <extLst>
        <ext uri="{3e2802c4-a4d2-4d8b-9148-e3be6c30e623}">
          <xlrd:rvb i="5705"/>
        </ext>
      </extLst>
    </bk>
    <bk>
      <extLst>
        <ext uri="{3e2802c4-a4d2-4d8b-9148-e3be6c30e623}">
          <xlrd:rvb i="5706"/>
        </ext>
      </extLst>
    </bk>
    <bk>
      <extLst>
        <ext uri="{3e2802c4-a4d2-4d8b-9148-e3be6c30e623}">
          <xlrd:rvb i="5707"/>
        </ext>
      </extLst>
    </bk>
    <bk>
      <extLst>
        <ext uri="{3e2802c4-a4d2-4d8b-9148-e3be6c30e623}">
          <xlrd:rvb i="5708"/>
        </ext>
      </extLst>
    </bk>
    <bk>
      <extLst>
        <ext uri="{3e2802c4-a4d2-4d8b-9148-e3be6c30e623}">
          <xlrd:rvb i="5709"/>
        </ext>
      </extLst>
    </bk>
    <bk>
      <extLst>
        <ext uri="{3e2802c4-a4d2-4d8b-9148-e3be6c30e623}">
          <xlrd:rvb i="5710"/>
        </ext>
      </extLst>
    </bk>
    <bk>
      <extLst>
        <ext uri="{3e2802c4-a4d2-4d8b-9148-e3be6c30e623}">
          <xlrd:rvb i="5711"/>
        </ext>
      </extLst>
    </bk>
    <bk>
      <extLst>
        <ext uri="{3e2802c4-a4d2-4d8b-9148-e3be6c30e623}">
          <xlrd:rvb i="5712"/>
        </ext>
      </extLst>
    </bk>
    <bk>
      <extLst>
        <ext uri="{3e2802c4-a4d2-4d8b-9148-e3be6c30e623}">
          <xlrd:rvb i="5713"/>
        </ext>
      </extLst>
    </bk>
    <bk>
      <extLst>
        <ext uri="{3e2802c4-a4d2-4d8b-9148-e3be6c30e623}">
          <xlrd:rvb i="5714"/>
        </ext>
      </extLst>
    </bk>
    <bk>
      <extLst>
        <ext uri="{3e2802c4-a4d2-4d8b-9148-e3be6c30e623}">
          <xlrd:rvb i="5715"/>
        </ext>
      </extLst>
    </bk>
    <bk>
      <extLst>
        <ext uri="{3e2802c4-a4d2-4d8b-9148-e3be6c30e623}">
          <xlrd:rvb i="5716"/>
        </ext>
      </extLst>
    </bk>
    <bk>
      <extLst>
        <ext uri="{3e2802c4-a4d2-4d8b-9148-e3be6c30e623}">
          <xlrd:rvb i="5717"/>
        </ext>
      </extLst>
    </bk>
    <bk>
      <extLst>
        <ext uri="{3e2802c4-a4d2-4d8b-9148-e3be6c30e623}">
          <xlrd:rvb i="5718"/>
        </ext>
      </extLst>
    </bk>
    <bk>
      <extLst>
        <ext uri="{3e2802c4-a4d2-4d8b-9148-e3be6c30e623}">
          <xlrd:rvb i="5719"/>
        </ext>
      </extLst>
    </bk>
    <bk>
      <extLst>
        <ext uri="{3e2802c4-a4d2-4d8b-9148-e3be6c30e623}">
          <xlrd:rvb i="5720"/>
        </ext>
      </extLst>
    </bk>
    <bk>
      <extLst>
        <ext uri="{3e2802c4-a4d2-4d8b-9148-e3be6c30e623}">
          <xlrd:rvb i="5721"/>
        </ext>
      </extLst>
    </bk>
    <bk>
      <extLst>
        <ext uri="{3e2802c4-a4d2-4d8b-9148-e3be6c30e623}">
          <xlrd:rvb i="5722"/>
        </ext>
      </extLst>
    </bk>
    <bk>
      <extLst>
        <ext uri="{3e2802c4-a4d2-4d8b-9148-e3be6c30e623}">
          <xlrd:rvb i="5723"/>
        </ext>
      </extLst>
    </bk>
    <bk>
      <extLst>
        <ext uri="{3e2802c4-a4d2-4d8b-9148-e3be6c30e623}">
          <xlrd:rvb i="5724"/>
        </ext>
      </extLst>
    </bk>
    <bk>
      <extLst>
        <ext uri="{3e2802c4-a4d2-4d8b-9148-e3be6c30e623}">
          <xlrd:rvb i="5725"/>
        </ext>
      </extLst>
    </bk>
    <bk>
      <extLst>
        <ext uri="{3e2802c4-a4d2-4d8b-9148-e3be6c30e623}">
          <xlrd:rvb i="5726"/>
        </ext>
      </extLst>
    </bk>
    <bk>
      <extLst>
        <ext uri="{3e2802c4-a4d2-4d8b-9148-e3be6c30e623}">
          <xlrd:rvb i="5727"/>
        </ext>
      </extLst>
    </bk>
    <bk>
      <extLst>
        <ext uri="{3e2802c4-a4d2-4d8b-9148-e3be6c30e623}">
          <xlrd:rvb i="5728"/>
        </ext>
      </extLst>
    </bk>
    <bk>
      <extLst>
        <ext uri="{3e2802c4-a4d2-4d8b-9148-e3be6c30e623}">
          <xlrd:rvb i="5729"/>
        </ext>
      </extLst>
    </bk>
    <bk>
      <extLst>
        <ext uri="{3e2802c4-a4d2-4d8b-9148-e3be6c30e623}">
          <xlrd:rvb i="5730"/>
        </ext>
      </extLst>
    </bk>
    <bk>
      <extLst>
        <ext uri="{3e2802c4-a4d2-4d8b-9148-e3be6c30e623}">
          <xlrd:rvb i="5731"/>
        </ext>
      </extLst>
    </bk>
    <bk>
      <extLst>
        <ext uri="{3e2802c4-a4d2-4d8b-9148-e3be6c30e623}">
          <xlrd:rvb i="5732"/>
        </ext>
      </extLst>
    </bk>
    <bk>
      <extLst>
        <ext uri="{3e2802c4-a4d2-4d8b-9148-e3be6c30e623}">
          <xlrd:rvb i="5733"/>
        </ext>
      </extLst>
    </bk>
    <bk>
      <extLst>
        <ext uri="{3e2802c4-a4d2-4d8b-9148-e3be6c30e623}">
          <xlrd:rvb i="5734"/>
        </ext>
      </extLst>
    </bk>
    <bk>
      <extLst>
        <ext uri="{3e2802c4-a4d2-4d8b-9148-e3be6c30e623}">
          <xlrd:rvb i="5735"/>
        </ext>
      </extLst>
    </bk>
    <bk>
      <extLst>
        <ext uri="{3e2802c4-a4d2-4d8b-9148-e3be6c30e623}">
          <xlrd:rvb i="5736"/>
        </ext>
      </extLst>
    </bk>
    <bk>
      <extLst>
        <ext uri="{3e2802c4-a4d2-4d8b-9148-e3be6c30e623}">
          <xlrd:rvb i="5737"/>
        </ext>
      </extLst>
    </bk>
    <bk>
      <extLst>
        <ext uri="{3e2802c4-a4d2-4d8b-9148-e3be6c30e623}">
          <xlrd:rvb i="5738"/>
        </ext>
      </extLst>
    </bk>
    <bk>
      <extLst>
        <ext uri="{3e2802c4-a4d2-4d8b-9148-e3be6c30e623}">
          <xlrd:rvb i="5739"/>
        </ext>
      </extLst>
    </bk>
    <bk>
      <extLst>
        <ext uri="{3e2802c4-a4d2-4d8b-9148-e3be6c30e623}">
          <xlrd:rvb i="5740"/>
        </ext>
      </extLst>
    </bk>
    <bk>
      <extLst>
        <ext uri="{3e2802c4-a4d2-4d8b-9148-e3be6c30e623}">
          <xlrd:rvb i="5741"/>
        </ext>
      </extLst>
    </bk>
    <bk>
      <extLst>
        <ext uri="{3e2802c4-a4d2-4d8b-9148-e3be6c30e623}">
          <xlrd:rvb i="5742"/>
        </ext>
      </extLst>
    </bk>
    <bk>
      <extLst>
        <ext uri="{3e2802c4-a4d2-4d8b-9148-e3be6c30e623}">
          <xlrd:rvb i="5743"/>
        </ext>
      </extLst>
    </bk>
    <bk>
      <extLst>
        <ext uri="{3e2802c4-a4d2-4d8b-9148-e3be6c30e623}">
          <xlrd:rvb i="5744"/>
        </ext>
      </extLst>
    </bk>
    <bk>
      <extLst>
        <ext uri="{3e2802c4-a4d2-4d8b-9148-e3be6c30e623}">
          <xlrd:rvb i="5745"/>
        </ext>
      </extLst>
    </bk>
    <bk>
      <extLst>
        <ext uri="{3e2802c4-a4d2-4d8b-9148-e3be6c30e623}">
          <xlrd:rvb i="5746"/>
        </ext>
      </extLst>
    </bk>
    <bk>
      <extLst>
        <ext uri="{3e2802c4-a4d2-4d8b-9148-e3be6c30e623}">
          <xlrd:rvb i="5747"/>
        </ext>
      </extLst>
    </bk>
    <bk>
      <extLst>
        <ext uri="{3e2802c4-a4d2-4d8b-9148-e3be6c30e623}">
          <xlrd:rvb i="5748"/>
        </ext>
      </extLst>
    </bk>
    <bk>
      <extLst>
        <ext uri="{3e2802c4-a4d2-4d8b-9148-e3be6c30e623}">
          <xlrd:rvb i="5749"/>
        </ext>
      </extLst>
    </bk>
    <bk>
      <extLst>
        <ext uri="{3e2802c4-a4d2-4d8b-9148-e3be6c30e623}">
          <xlrd:rvb i="5750"/>
        </ext>
      </extLst>
    </bk>
    <bk>
      <extLst>
        <ext uri="{3e2802c4-a4d2-4d8b-9148-e3be6c30e623}">
          <xlrd:rvb i="5751"/>
        </ext>
      </extLst>
    </bk>
    <bk>
      <extLst>
        <ext uri="{3e2802c4-a4d2-4d8b-9148-e3be6c30e623}">
          <xlrd:rvb i="5752"/>
        </ext>
      </extLst>
    </bk>
    <bk>
      <extLst>
        <ext uri="{3e2802c4-a4d2-4d8b-9148-e3be6c30e623}">
          <xlrd:rvb i="5753"/>
        </ext>
      </extLst>
    </bk>
    <bk>
      <extLst>
        <ext uri="{3e2802c4-a4d2-4d8b-9148-e3be6c30e623}">
          <xlrd:rvb i="5754"/>
        </ext>
      </extLst>
    </bk>
    <bk>
      <extLst>
        <ext uri="{3e2802c4-a4d2-4d8b-9148-e3be6c30e623}">
          <xlrd:rvb i="5755"/>
        </ext>
      </extLst>
    </bk>
    <bk>
      <extLst>
        <ext uri="{3e2802c4-a4d2-4d8b-9148-e3be6c30e623}">
          <xlrd:rvb i="5756"/>
        </ext>
      </extLst>
    </bk>
    <bk>
      <extLst>
        <ext uri="{3e2802c4-a4d2-4d8b-9148-e3be6c30e623}">
          <xlrd:rvb i="5757"/>
        </ext>
      </extLst>
    </bk>
    <bk>
      <extLst>
        <ext uri="{3e2802c4-a4d2-4d8b-9148-e3be6c30e623}">
          <xlrd:rvb i="5758"/>
        </ext>
      </extLst>
    </bk>
    <bk>
      <extLst>
        <ext uri="{3e2802c4-a4d2-4d8b-9148-e3be6c30e623}">
          <xlrd:rvb i="5759"/>
        </ext>
      </extLst>
    </bk>
    <bk>
      <extLst>
        <ext uri="{3e2802c4-a4d2-4d8b-9148-e3be6c30e623}">
          <xlrd:rvb i="5760"/>
        </ext>
      </extLst>
    </bk>
    <bk>
      <extLst>
        <ext uri="{3e2802c4-a4d2-4d8b-9148-e3be6c30e623}">
          <xlrd:rvb i="5761"/>
        </ext>
      </extLst>
    </bk>
    <bk>
      <extLst>
        <ext uri="{3e2802c4-a4d2-4d8b-9148-e3be6c30e623}">
          <xlrd:rvb i="5762"/>
        </ext>
      </extLst>
    </bk>
    <bk>
      <extLst>
        <ext uri="{3e2802c4-a4d2-4d8b-9148-e3be6c30e623}">
          <xlrd:rvb i="5763"/>
        </ext>
      </extLst>
    </bk>
    <bk>
      <extLst>
        <ext uri="{3e2802c4-a4d2-4d8b-9148-e3be6c30e623}">
          <xlrd:rvb i="5764"/>
        </ext>
      </extLst>
    </bk>
    <bk>
      <extLst>
        <ext uri="{3e2802c4-a4d2-4d8b-9148-e3be6c30e623}">
          <xlrd:rvb i="5765"/>
        </ext>
      </extLst>
    </bk>
    <bk>
      <extLst>
        <ext uri="{3e2802c4-a4d2-4d8b-9148-e3be6c30e623}">
          <xlrd:rvb i="5766"/>
        </ext>
      </extLst>
    </bk>
    <bk>
      <extLst>
        <ext uri="{3e2802c4-a4d2-4d8b-9148-e3be6c30e623}">
          <xlrd:rvb i="5767"/>
        </ext>
      </extLst>
    </bk>
    <bk>
      <extLst>
        <ext uri="{3e2802c4-a4d2-4d8b-9148-e3be6c30e623}">
          <xlrd:rvb i="5768"/>
        </ext>
      </extLst>
    </bk>
    <bk>
      <extLst>
        <ext uri="{3e2802c4-a4d2-4d8b-9148-e3be6c30e623}">
          <xlrd:rvb i="5769"/>
        </ext>
      </extLst>
    </bk>
    <bk>
      <extLst>
        <ext uri="{3e2802c4-a4d2-4d8b-9148-e3be6c30e623}">
          <xlrd:rvb i="5770"/>
        </ext>
      </extLst>
    </bk>
    <bk>
      <extLst>
        <ext uri="{3e2802c4-a4d2-4d8b-9148-e3be6c30e623}">
          <xlrd:rvb i="5771"/>
        </ext>
      </extLst>
    </bk>
    <bk>
      <extLst>
        <ext uri="{3e2802c4-a4d2-4d8b-9148-e3be6c30e623}">
          <xlrd:rvb i="5772"/>
        </ext>
      </extLst>
    </bk>
    <bk>
      <extLst>
        <ext uri="{3e2802c4-a4d2-4d8b-9148-e3be6c30e623}">
          <xlrd:rvb i="5773"/>
        </ext>
      </extLst>
    </bk>
    <bk>
      <extLst>
        <ext uri="{3e2802c4-a4d2-4d8b-9148-e3be6c30e623}">
          <xlrd:rvb i="5774"/>
        </ext>
      </extLst>
    </bk>
    <bk>
      <extLst>
        <ext uri="{3e2802c4-a4d2-4d8b-9148-e3be6c30e623}">
          <xlrd:rvb i="5775"/>
        </ext>
      </extLst>
    </bk>
    <bk>
      <extLst>
        <ext uri="{3e2802c4-a4d2-4d8b-9148-e3be6c30e623}">
          <xlrd:rvb i="5776"/>
        </ext>
      </extLst>
    </bk>
    <bk>
      <extLst>
        <ext uri="{3e2802c4-a4d2-4d8b-9148-e3be6c30e623}">
          <xlrd:rvb i="5777"/>
        </ext>
      </extLst>
    </bk>
    <bk>
      <extLst>
        <ext uri="{3e2802c4-a4d2-4d8b-9148-e3be6c30e623}">
          <xlrd:rvb i="5778"/>
        </ext>
      </extLst>
    </bk>
    <bk>
      <extLst>
        <ext uri="{3e2802c4-a4d2-4d8b-9148-e3be6c30e623}">
          <xlrd:rvb i="5779"/>
        </ext>
      </extLst>
    </bk>
    <bk>
      <extLst>
        <ext uri="{3e2802c4-a4d2-4d8b-9148-e3be6c30e623}">
          <xlrd:rvb i="5780"/>
        </ext>
      </extLst>
    </bk>
    <bk>
      <extLst>
        <ext uri="{3e2802c4-a4d2-4d8b-9148-e3be6c30e623}">
          <xlrd:rvb i="5781"/>
        </ext>
      </extLst>
    </bk>
    <bk>
      <extLst>
        <ext uri="{3e2802c4-a4d2-4d8b-9148-e3be6c30e623}">
          <xlrd:rvb i="5782"/>
        </ext>
      </extLst>
    </bk>
    <bk>
      <extLst>
        <ext uri="{3e2802c4-a4d2-4d8b-9148-e3be6c30e623}">
          <xlrd:rvb i="5783"/>
        </ext>
      </extLst>
    </bk>
    <bk>
      <extLst>
        <ext uri="{3e2802c4-a4d2-4d8b-9148-e3be6c30e623}">
          <xlrd:rvb i="5784"/>
        </ext>
      </extLst>
    </bk>
    <bk>
      <extLst>
        <ext uri="{3e2802c4-a4d2-4d8b-9148-e3be6c30e623}">
          <xlrd:rvb i="5785"/>
        </ext>
      </extLst>
    </bk>
    <bk>
      <extLst>
        <ext uri="{3e2802c4-a4d2-4d8b-9148-e3be6c30e623}">
          <xlrd:rvb i="5786"/>
        </ext>
      </extLst>
    </bk>
    <bk>
      <extLst>
        <ext uri="{3e2802c4-a4d2-4d8b-9148-e3be6c30e623}">
          <xlrd:rvb i="5787"/>
        </ext>
      </extLst>
    </bk>
    <bk>
      <extLst>
        <ext uri="{3e2802c4-a4d2-4d8b-9148-e3be6c30e623}">
          <xlrd:rvb i="5788"/>
        </ext>
      </extLst>
    </bk>
    <bk>
      <extLst>
        <ext uri="{3e2802c4-a4d2-4d8b-9148-e3be6c30e623}">
          <xlrd:rvb i="5789"/>
        </ext>
      </extLst>
    </bk>
    <bk>
      <extLst>
        <ext uri="{3e2802c4-a4d2-4d8b-9148-e3be6c30e623}">
          <xlrd:rvb i="5790"/>
        </ext>
      </extLst>
    </bk>
    <bk>
      <extLst>
        <ext uri="{3e2802c4-a4d2-4d8b-9148-e3be6c30e623}">
          <xlrd:rvb i="5791"/>
        </ext>
      </extLst>
    </bk>
    <bk>
      <extLst>
        <ext uri="{3e2802c4-a4d2-4d8b-9148-e3be6c30e623}">
          <xlrd:rvb i="5792"/>
        </ext>
      </extLst>
    </bk>
    <bk>
      <extLst>
        <ext uri="{3e2802c4-a4d2-4d8b-9148-e3be6c30e623}">
          <xlrd:rvb i="5793"/>
        </ext>
      </extLst>
    </bk>
    <bk>
      <extLst>
        <ext uri="{3e2802c4-a4d2-4d8b-9148-e3be6c30e623}">
          <xlrd:rvb i="5794"/>
        </ext>
      </extLst>
    </bk>
    <bk>
      <extLst>
        <ext uri="{3e2802c4-a4d2-4d8b-9148-e3be6c30e623}">
          <xlrd:rvb i="5795"/>
        </ext>
      </extLst>
    </bk>
    <bk>
      <extLst>
        <ext uri="{3e2802c4-a4d2-4d8b-9148-e3be6c30e623}">
          <xlrd:rvb i="5796"/>
        </ext>
      </extLst>
    </bk>
    <bk>
      <extLst>
        <ext uri="{3e2802c4-a4d2-4d8b-9148-e3be6c30e623}">
          <xlrd:rvb i="5797"/>
        </ext>
      </extLst>
    </bk>
    <bk>
      <extLst>
        <ext uri="{3e2802c4-a4d2-4d8b-9148-e3be6c30e623}">
          <xlrd:rvb i="5798"/>
        </ext>
      </extLst>
    </bk>
    <bk>
      <extLst>
        <ext uri="{3e2802c4-a4d2-4d8b-9148-e3be6c30e623}">
          <xlrd:rvb i="5799"/>
        </ext>
      </extLst>
    </bk>
    <bk>
      <extLst>
        <ext uri="{3e2802c4-a4d2-4d8b-9148-e3be6c30e623}">
          <xlrd:rvb i="5800"/>
        </ext>
      </extLst>
    </bk>
    <bk>
      <extLst>
        <ext uri="{3e2802c4-a4d2-4d8b-9148-e3be6c30e623}">
          <xlrd:rvb i="5801"/>
        </ext>
      </extLst>
    </bk>
    <bk>
      <extLst>
        <ext uri="{3e2802c4-a4d2-4d8b-9148-e3be6c30e623}">
          <xlrd:rvb i="5802"/>
        </ext>
      </extLst>
    </bk>
    <bk>
      <extLst>
        <ext uri="{3e2802c4-a4d2-4d8b-9148-e3be6c30e623}">
          <xlrd:rvb i="5803"/>
        </ext>
      </extLst>
    </bk>
    <bk>
      <extLst>
        <ext uri="{3e2802c4-a4d2-4d8b-9148-e3be6c30e623}">
          <xlrd:rvb i="5804"/>
        </ext>
      </extLst>
    </bk>
    <bk>
      <extLst>
        <ext uri="{3e2802c4-a4d2-4d8b-9148-e3be6c30e623}">
          <xlrd:rvb i="5805"/>
        </ext>
      </extLst>
    </bk>
    <bk>
      <extLst>
        <ext uri="{3e2802c4-a4d2-4d8b-9148-e3be6c30e623}">
          <xlrd:rvb i="5806"/>
        </ext>
      </extLst>
    </bk>
    <bk>
      <extLst>
        <ext uri="{3e2802c4-a4d2-4d8b-9148-e3be6c30e623}">
          <xlrd:rvb i="5807"/>
        </ext>
      </extLst>
    </bk>
    <bk>
      <extLst>
        <ext uri="{3e2802c4-a4d2-4d8b-9148-e3be6c30e623}">
          <xlrd:rvb i="5808"/>
        </ext>
      </extLst>
    </bk>
    <bk>
      <extLst>
        <ext uri="{3e2802c4-a4d2-4d8b-9148-e3be6c30e623}">
          <xlrd:rvb i="5809"/>
        </ext>
      </extLst>
    </bk>
    <bk>
      <extLst>
        <ext uri="{3e2802c4-a4d2-4d8b-9148-e3be6c30e623}">
          <xlrd:rvb i="5810"/>
        </ext>
      </extLst>
    </bk>
    <bk>
      <extLst>
        <ext uri="{3e2802c4-a4d2-4d8b-9148-e3be6c30e623}">
          <xlrd:rvb i="5811"/>
        </ext>
      </extLst>
    </bk>
    <bk>
      <extLst>
        <ext uri="{3e2802c4-a4d2-4d8b-9148-e3be6c30e623}">
          <xlrd:rvb i="5812"/>
        </ext>
      </extLst>
    </bk>
    <bk>
      <extLst>
        <ext uri="{3e2802c4-a4d2-4d8b-9148-e3be6c30e623}">
          <xlrd:rvb i="5813"/>
        </ext>
      </extLst>
    </bk>
    <bk>
      <extLst>
        <ext uri="{3e2802c4-a4d2-4d8b-9148-e3be6c30e623}">
          <xlrd:rvb i="5814"/>
        </ext>
      </extLst>
    </bk>
    <bk>
      <extLst>
        <ext uri="{3e2802c4-a4d2-4d8b-9148-e3be6c30e623}">
          <xlrd:rvb i="5815"/>
        </ext>
      </extLst>
    </bk>
    <bk>
      <extLst>
        <ext uri="{3e2802c4-a4d2-4d8b-9148-e3be6c30e623}">
          <xlrd:rvb i="5816"/>
        </ext>
      </extLst>
    </bk>
    <bk>
      <extLst>
        <ext uri="{3e2802c4-a4d2-4d8b-9148-e3be6c30e623}">
          <xlrd:rvb i="5817"/>
        </ext>
      </extLst>
    </bk>
    <bk>
      <extLst>
        <ext uri="{3e2802c4-a4d2-4d8b-9148-e3be6c30e623}">
          <xlrd:rvb i="5818"/>
        </ext>
      </extLst>
    </bk>
    <bk>
      <extLst>
        <ext uri="{3e2802c4-a4d2-4d8b-9148-e3be6c30e623}">
          <xlrd:rvb i="5819"/>
        </ext>
      </extLst>
    </bk>
    <bk>
      <extLst>
        <ext uri="{3e2802c4-a4d2-4d8b-9148-e3be6c30e623}">
          <xlrd:rvb i="5820"/>
        </ext>
      </extLst>
    </bk>
    <bk>
      <extLst>
        <ext uri="{3e2802c4-a4d2-4d8b-9148-e3be6c30e623}">
          <xlrd:rvb i="5821"/>
        </ext>
      </extLst>
    </bk>
    <bk>
      <extLst>
        <ext uri="{3e2802c4-a4d2-4d8b-9148-e3be6c30e623}">
          <xlrd:rvb i="5822"/>
        </ext>
      </extLst>
    </bk>
    <bk>
      <extLst>
        <ext uri="{3e2802c4-a4d2-4d8b-9148-e3be6c30e623}">
          <xlrd:rvb i="5823"/>
        </ext>
      </extLst>
    </bk>
    <bk>
      <extLst>
        <ext uri="{3e2802c4-a4d2-4d8b-9148-e3be6c30e623}">
          <xlrd:rvb i="5824"/>
        </ext>
      </extLst>
    </bk>
    <bk>
      <extLst>
        <ext uri="{3e2802c4-a4d2-4d8b-9148-e3be6c30e623}">
          <xlrd:rvb i="5825"/>
        </ext>
      </extLst>
    </bk>
    <bk>
      <extLst>
        <ext uri="{3e2802c4-a4d2-4d8b-9148-e3be6c30e623}">
          <xlrd:rvb i="5826"/>
        </ext>
      </extLst>
    </bk>
    <bk>
      <extLst>
        <ext uri="{3e2802c4-a4d2-4d8b-9148-e3be6c30e623}">
          <xlrd:rvb i="5827"/>
        </ext>
      </extLst>
    </bk>
    <bk>
      <extLst>
        <ext uri="{3e2802c4-a4d2-4d8b-9148-e3be6c30e623}">
          <xlrd:rvb i="5828"/>
        </ext>
      </extLst>
    </bk>
    <bk>
      <extLst>
        <ext uri="{3e2802c4-a4d2-4d8b-9148-e3be6c30e623}">
          <xlrd:rvb i="5829"/>
        </ext>
      </extLst>
    </bk>
    <bk>
      <extLst>
        <ext uri="{3e2802c4-a4d2-4d8b-9148-e3be6c30e623}">
          <xlrd:rvb i="5830"/>
        </ext>
      </extLst>
    </bk>
    <bk>
      <extLst>
        <ext uri="{3e2802c4-a4d2-4d8b-9148-e3be6c30e623}">
          <xlrd:rvb i="5831"/>
        </ext>
      </extLst>
    </bk>
    <bk>
      <extLst>
        <ext uri="{3e2802c4-a4d2-4d8b-9148-e3be6c30e623}">
          <xlrd:rvb i="5832"/>
        </ext>
      </extLst>
    </bk>
    <bk>
      <extLst>
        <ext uri="{3e2802c4-a4d2-4d8b-9148-e3be6c30e623}">
          <xlrd:rvb i="5833"/>
        </ext>
      </extLst>
    </bk>
    <bk>
      <extLst>
        <ext uri="{3e2802c4-a4d2-4d8b-9148-e3be6c30e623}">
          <xlrd:rvb i="5834"/>
        </ext>
      </extLst>
    </bk>
    <bk>
      <extLst>
        <ext uri="{3e2802c4-a4d2-4d8b-9148-e3be6c30e623}">
          <xlrd:rvb i="5835"/>
        </ext>
      </extLst>
    </bk>
    <bk>
      <extLst>
        <ext uri="{3e2802c4-a4d2-4d8b-9148-e3be6c30e623}">
          <xlrd:rvb i="5836"/>
        </ext>
      </extLst>
    </bk>
    <bk>
      <extLst>
        <ext uri="{3e2802c4-a4d2-4d8b-9148-e3be6c30e623}">
          <xlrd:rvb i="5837"/>
        </ext>
      </extLst>
    </bk>
    <bk>
      <extLst>
        <ext uri="{3e2802c4-a4d2-4d8b-9148-e3be6c30e623}">
          <xlrd:rvb i="5838"/>
        </ext>
      </extLst>
    </bk>
    <bk>
      <extLst>
        <ext uri="{3e2802c4-a4d2-4d8b-9148-e3be6c30e623}">
          <xlrd:rvb i="5839"/>
        </ext>
      </extLst>
    </bk>
    <bk>
      <extLst>
        <ext uri="{3e2802c4-a4d2-4d8b-9148-e3be6c30e623}">
          <xlrd:rvb i="5840"/>
        </ext>
      </extLst>
    </bk>
    <bk>
      <extLst>
        <ext uri="{3e2802c4-a4d2-4d8b-9148-e3be6c30e623}">
          <xlrd:rvb i="5841"/>
        </ext>
      </extLst>
    </bk>
    <bk>
      <extLst>
        <ext uri="{3e2802c4-a4d2-4d8b-9148-e3be6c30e623}">
          <xlrd:rvb i="5842"/>
        </ext>
      </extLst>
    </bk>
    <bk>
      <extLst>
        <ext uri="{3e2802c4-a4d2-4d8b-9148-e3be6c30e623}">
          <xlrd:rvb i="5843"/>
        </ext>
      </extLst>
    </bk>
    <bk>
      <extLst>
        <ext uri="{3e2802c4-a4d2-4d8b-9148-e3be6c30e623}">
          <xlrd:rvb i="5844"/>
        </ext>
      </extLst>
    </bk>
    <bk>
      <extLst>
        <ext uri="{3e2802c4-a4d2-4d8b-9148-e3be6c30e623}">
          <xlrd:rvb i="5845"/>
        </ext>
      </extLst>
    </bk>
    <bk>
      <extLst>
        <ext uri="{3e2802c4-a4d2-4d8b-9148-e3be6c30e623}">
          <xlrd:rvb i="5846"/>
        </ext>
      </extLst>
    </bk>
    <bk>
      <extLst>
        <ext uri="{3e2802c4-a4d2-4d8b-9148-e3be6c30e623}">
          <xlrd:rvb i="5847"/>
        </ext>
      </extLst>
    </bk>
    <bk>
      <extLst>
        <ext uri="{3e2802c4-a4d2-4d8b-9148-e3be6c30e623}">
          <xlrd:rvb i="5848"/>
        </ext>
      </extLst>
    </bk>
    <bk>
      <extLst>
        <ext uri="{3e2802c4-a4d2-4d8b-9148-e3be6c30e623}">
          <xlrd:rvb i="5849"/>
        </ext>
      </extLst>
    </bk>
    <bk>
      <extLst>
        <ext uri="{3e2802c4-a4d2-4d8b-9148-e3be6c30e623}">
          <xlrd:rvb i="5850"/>
        </ext>
      </extLst>
    </bk>
    <bk>
      <extLst>
        <ext uri="{3e2802c4-a4d2-4d8b-9148-e3be6c30e623}">
          <xlrd:rvb i="5851"/>
        </ext>
      </extLst>
    </bk>
    <bk>
      <extLst>
        <ext uri="{3e2802c4-a4d2-4d8b-9148-e3be6c30e623}">
          <xlrd:rvb i="5852"/>
        </ext>
      </extLst>
    </bk>
    <bk>
      <extLst>
        <ext uri="{3e2802c4-a4d2-4d8b-9148-e3be6c30e623}">
          <xlrd:rvb i="5853"/>
        </ext>
      </extLst>
    </bk>
    <bk>
      <extLst>
        <ext uri="{3e2802c4-a4d2-4d8b-9148-e3be6c30e623}">
          <xlrd:rvb i="5854"/>
        </ext>
      </extLst>
    </bk>
    <bk>
      <extLst>
        <ext uri="{3e2802c4-a4d2-4d8b-9148-e3be6c30e623}">
          <xlrd:rvb i="5855"/>
        </ext>
      </extLst>
    </bk>
    <bk>
      <extLst>
        <ext uri="{3e2802c4-a4d2-4d8b-9148-e3be6c30e623}">
          <xlrd:rvb i="5856"/>
        </ext>
      </extLst>
    </bk>
    <bk>
      <extLst>
        <ext uri="{3e2802c4-a4d2-4d8b-9148-e3be6c30e623}">
          <xlrd:rvb i="5857"/>
        </ext>
      </extLst>
    </bk>
    <bk>
      <extLst>
        <ext uri="{3e2802c4-a4d2-4d8b-9148-e3be6c30e623}">
          <xlrd:rvb i="5858"/>
        </ext>
      </extLst>
    </bk>
    <bk>
      <extLst>
        <ext uri="{3e2802c4-a4d2-4d8b-9148-e3be6c30e623}">
          <xlrd:rvb i="5859"/>
        </ext>
      </extLst>
    </bk>
    <bk>
      <extLst>
        <ext uri="{3e2802c4-a4d2-4d8b-9148-e3be6c30e623}">
          <xlrd:rvb i="5860"/>
        </ext>
      </extLst>
    </bk>
    <bk>
      <extLst>
        <ext uri="{3e2802c4-a4d2-4d8b-9148-e3be6c30e623}">
          <xlrd:rvb i="5861"/>
        </ext>
      </extLst>
    </bk>
    <bk>
      <extLst>
        <ext uri="{3e2802c4-a4d2-4d8b-9148-e3be6c30e623}">
          <xlrd:rvb i="5862"/>
        </ext>
      </extLst>
    </bk>
    <bk>
      <extLst>
        <ext uri="{3e2802c4-a4d2-4d8b-9148-e3be6c30e623}">
          <xlrd:rvb i="5863"/>
        </ext>
      </extLst>
    </bk>
    <bk>
      <extLst>
        <ext uri="{3e2802c4-a4d2-4d8b-9148-e3be6c30e623}">
          <xlrd:rvb i="5864"/>
        </ext>
      </extLst>
    </bk>
    <bk>
      <extLst>
        <ext uri="{3e2802c4-a4d2-4d8b-9148-e3be6c30e623}">
          <xlrd:rvb i="5865"/>
        </ext>
      </extLst>
    </bk>
    <bk>
      <extLst>
        <ext uri="{3e2802c4-a4d2-4d8b-9148-e3be6c30e623}">
          <xlrd:rvb i="5866"/>
        </ext>
      </extLst>
    </bk>
    <bk>
      <extLst>
        <ext uri="{3e2802c4-a4d2-4d8b-9148-e3be6c30e623}">
          <xlrd:rvb i="5867"/>
        </ext>
      </extLst>
    </bk>
    <bk>
      <extLst>
        <ext uri="{3e2802c4-a4d2-4d8b-9148-e3be6c30e623}">
          <xlrd:rvb i="5868"/>
        </ext>
      </extLst>
    </bk>
    <bk>
      <extLst>
        <ext uri="{3e2802c4-a4d2-4d8b-9148-e3be6c30e623}">
          <xlrd:rvb i="5869"/>
        </ext>
      </extLst>
    </bk>
    <bk>
      <extLst>
        <ext uri="{3e2802c4-a4d2-4d8b-9148-e3be6c30e623}">
          <xlrd:rvb i="5870"/>
        </ext>
      </extLst>
    </bk>
    <bk>
      <extLst>
        <ext uri="{3e2802c4-a4d2-4d8b-9148-e3be6c30e623}">
          <xlrd:rvb i="5871"/>
        </ext>
      </extLst>
    </bk>
    <bk>
      <extLst>
        <ext uri="{3e2802c4-a4d2-4d8b-9148-e3be6c30e623}">
          <xlrd:rvb i="5872"/>
        </ext>
      </extLst>
    </bk>
    <bk>
      <extLst>
        <ext uri="{3e2802c4-a4d2-4d8b-9148-e3be6c30e623}">
          <xlrd:rvb i="5873"/>
        </ext>
      </extLst>
    </bk>
    <bk>
      <extLst>
        <ext uri="{3e2802c4-a4d2-4d8b-9148-e3be6c30e623}">
          <xlrd:rvb i="5874"/>
        </ext>
      </extLst>
    </bk>
    <bk>
      <extLst>
        <ext uri="{3e2802c4-a4d2-4d8b-9148-e3be6c30e623}">
          <xlrd:rvb i="5875"/>
        </ext>
      </extLst>
    </bk>
    <bk>
      <extLst>
        <ext uri="{3e2802c4-a4d2-4d8b-9148-e3be6c30e623}">
          <xlrd:rvb i="5876"/>
        </ext>
      </extLst>
    </bk>
    <bk>
      <extLst>
        <ext uri="{3e2802c4-a4d2-4d8b-9148-e3be6c30e623}">
          <xlrd:rvb i="5877"/>
        </ext>
      </extLst>
    </bk>
    <bk>
      <extLst>
        <ext uri="{3e2802c4-a4d2-4d8b-9148-e3be6c30e623}">
          <xlrd:rvb i="5878"/>
        </ext>
      </extLst>
    </bk>
    <bk>
      <extLst>
        <ext uri="{3e2802c4-a4d2-4d8b-9148-e3be6c30e623}">
          <xlrd:rvb i="5879"/>
        </ext>
      </extLst>
    </bk>
    <bk>
      <extLst>
        <ext uri="{3e2802c4-a4d2-4d8b-9148-e3be6c30e623}">
          <xlrd:rvb i="5880"/>
        </ext>
      </extLst>
    </bk>
    <bk>
      <extLst>
        <ext uri="{3e2802c4-a4d2-4d8b-9148-e3be6c30e623}">
          <xlrd:rvb i="5881"/>
        </ext>
      </extLst>
    </bk>
    <bk>
      <extLst>
        <ext uri="{3e2802c4-a4d2-4d8b-9148-e3be6c30e623}">
          <xlrd:rvb i="5882"/>
        </ext>
      </extLst>
    </bk>
    <bk>
      <extLst>
        <ext uri="{3e2802c4-a4d2-4d8b-9148-e3be6c30e623}">
          <xlrd:rvb i="5883"/>
        </ext>
      </extLst>
    </bk>
    <bk>
      <extLst>
        <ext uri="{3e2802c4-a4d2-4d8b-9148-e3be6c30e623}">
          <xlrd:rvb i="5884"/>
        </ext>
      </extLst>
    </bk>
    <bk>
      <extLst>
        <ext uri="{3e2802c4-a4d2-4d8b-9148-e3be6c30e623}">
          <xlrd:rvb i="5885"/>
        </ext>
      </extLst>
    </bk>
    <bk>
      <extLst>
        <ext uri="{3e2802c4-a4d2-4d8b-9148-e3be6c30e623}">
          <xlrd:rvb i="5886"/>
        </ext>
      </extLst>
    </bk>
    <bk>
      <extLst>
        <ext uri="{3e2802c4-a4d2-4d8b-9148-e3be6c30e623}">
          <xlrd:rvb i="5887"/>
        </ext>
      </extLst>
    </bk>
    <bk>
      <extLst>
        <ext uri="{3e2802c4-a4d2-4d8b-9148-e3be6c30e623}">
          <xlrd:rvb i="5888"/>
        </ext>
      </extLst>
    </bk>
    <bk>
      <extLst>
        <ext uri="{3e2802c4-a4d2-4d8b-9148-e3be6c30e623}">
          <xlrd:rvb i="5889"/>
        </ext>
      </extLst>
    </bk>
    <bk>
      <extLst>
        <ext uri="{3e2802c4-a4d2-4d8b-9148-e3be6c30e623}">
          <xlrd:rvb i="5890"/>
        </ext>
      </extLst>
    </bk>
    <bk>
      <extLst>
        <ext uri="{3e2802c4-a4d2-4d8b-9148-e3be6c30e623}">
          <xlrd:rvb i="5891"/>
        </ext>
      </extLst>
    </bk>
    <bk>
      <extLst>
        <ext uri="{3e2802c4-a4d2-4d8b-9148-e3be6c30e623}">
          <xlrd:rvb i="5892"/>
        </ext>
      </extLst>
    </bk>
    <bk>
      <extLst>
        <ext uri="{3e2802c4-a4d2-4d8b-9148-e3be6c30e623}">
          <xlrd:rvb i="5893"/>
        </ext>
      </extLst>
    </bk>
    <bk>
      <extLst>
        <ext uri="{3e2802c4-a4d2-4d8b-9148-e3be6c30e623}">
          <xlrd:rvb i="5894"/>
        </ext>
      </extLst>
    </bk>
    <bk>
      <extLst>
        <ext uri="{3e2802c4-a4d2-4d8b-9148-e3be6c30e623}">
          <xlrd:rvb i="5895"/>
        </ext>
      </extLst>
    </bk>
    <bk>
      <extLst>
        <ext uri="{3e2802c4-a4d2-4d8b-9148-e3be6c30e623}">
          <xlrd:rvb i="5896"/>
        </ext>
      </extLst>
    </bk>
    <bk>
      <extLst>
        <ext uri="{3e2802c4-a4d2-4d8b-9148-e3be6c30e623}">
          <xlrd:rvb i="5897"/>
        </ext>
      </extLst>
    </bk>
    <bk>
      <extLst>
        <ext uri="{3e2802c4-a4d2-4d8b-9148-e3be6c30e623}">
          <xlrd:rvb i="5898"/>
        </ext>
      </extLst>
    </bk>
    <bk>
      <extLst>
        <ext uri="{3e2802c4-a4d2-4d8b-9148-e3be6c30e623}">
          <xlrd:rvb i="5899"/>
        </ext>
      </extLst>
    </bk>
    <bk>
      <extLst>
        <ext uri="{3e2802c4-a4d2-4d8b-9148-e3be6c30e623}">
          <xlrd:rvb i="5900"/>
        </ext>
      </extLst>
    </bk>
    <bk>
      <extLst>
        <ext uri="{3e2802c4-a4d2-4d8b-9148-e3be6c30e623}">
          <xlrd:rvb i="5901"/>
        </ext>
      </extLst>
    </bk>
    <bk>
      <extLst>
        <ext uri="{3e2802c4-a4d2-4d8b-9148-e3be6c30e623}">
          <xlrd:rvb i="5902"/>
        </ext>
      </extLst>
    </bk>
    <bk>
      <extLst>
        <ext uri="{3e2802c4-a4d2-4d8b-9148-e3be6c30e623}">
          <xlrd:rvb i="5903"/>
        </ext>
      </extLst>
    </bk>
    <bk>
      <extLst>
        <ext uri="{3e2802c4-a4d2-4d8b-9148-e3be6c30e623}">
          <xlrd:rvb i="5904"/>
        </ext>
      </extLst>
    </bk>
    <bk>
      <extLst>
        <ext uri="{3e2802c4-a4d2-4d8b-9148-e3be6c30e623}">
          <xlrd:rvb i="5905"/>
        </ext>
      </extLst>
    </bk>
    <bk>
      <extLst>
        <ext uri="{3e2802c4-a4d2-4d8b-9148-e3be6c30e623}">
          <xlrd:rvb i="5906"/>
        </ext>
      </extLst>
    </bk>
    <bk>
      <extLst>
        <ext uri="{3e2802c4-a4d2-4d8b-9148-e3be6c30e623}">
          <xlrd:rvb i="5907"/>
        </ext>
      </extLst>
    </bk>
    <bk>
      <extLst>
        <ext uri="{3e2802c4-a4d2-4d8b-9148-e3be6c30e623}">
          <xlrd:rvb i="5908"/>
        </ext>
      </extLst>
    </bk>
    <bk>
      <extLst>
        <ext uri="{3e2802c4-a4d2-4d8b-9148-e3be6c30e623}">
          <xlrd:rvb i="5909"/>
        </ext>
      </extLst>
    </bk>
    <bk>
      <extLst>
        <ext uri="{3e2802c4-a4d2-4d8b-9148-e3be6c30e623}">
          <xlrd:rvb i="5910"/>
        </ext>
      </extLst>
    </bk>
    <bk>
      <extLst>
        <ext uri="{3e2802c4-a4d2-4d8b-9148-e3be6c30e623}">
          <xlrd:rvb i="5911"/>
        </ext>
      </extLst>
    </bk>
    <bk>
      <extLst>
        <ext uri="{3e2802c4-a4d2-4d8b-9148-e3be6c30e623}">
          <xlrd:rvb i="5912"/>
        </ext>
      </extLst>
    </bk>
    <bk>
      <extLst>
        <ext uri="{3e2802c4-a4d2-4d8b-9148-e3be6c30e623}">
          <xlrd:rvb i="5913"/>
        </ext>
      </extLst>
    </bk>
    <bk>
      <extLst>
        <ext uri="{3e2802c4-a4d2-4d8b-9148-e3be6c30e623}">
          <xlrd:rvb i="5914"/>
        </ext>
      </extLst>
    </bk>
    <bk>
      <extLst>
        <ext uri="{3e2802c4-a4d2-4d8b-9148-e3be6c30e623}">
          <xlrd:rvb i="5915"/>
        </ext>
      </extLst>
    </bk>
    <bk>
      <extLst>
        <ext uri="{3e2802c4-a4d2-4d8b-9148-e3be6c30e623}">
          <xlrd:rvb i="5916"/>
        </ext>
      </extLst>
    </bk>
    <bk>
      <extLst>
        <ext uri="{3e2802c4-a4d2-4d8b-9148-e3be6c30e623}">
          <xlrd:rvb i="5917"/>
        </ext>
      </extLst>
    </bk>
    <bk>
      <extLst>
        <ext uri="{3e2802c4-a4d2-4d8b-9148-e3be6c30e623}">
          <xlrd:rvb i="5918"/>
        </ext>
      </extLst>
    </bk>
    <bk>
      <extLst>
        <ext uri="{3e2802c4-a4d2-4d8b-9148-e3be6c30e623}">
          <xlrd:rvb i="5919"/>
        </ext>
      </extLst>
    </bk>
    <bk>
      <extLst>
        <ext uri="{3e2802c4-a4d2-4d8b-9148-e3be6c30e623}">
          <xlrd:rvb i="5920"/>
        </ext>
      </extLst>
    </bk>
    <bk>
      <extLst>
        <ext uri="{3e2802c4-a4d2-4d8b-9148-e3be6c30e623}">
          <xlrd:rvb i="5921"/>
        </ext>
      </extLst>
    </bk>
    <bk>
      <extLst>
        <ext uri="{3e2802c4-a4d2-4d8b-9148-e3be6c30e623}">
          <xlrd:rvb i="5922"/>
        </ext>
      </extLst>
    </bk>
    <bk>
      <extLst>
        <ext uri="{3e2802c4-a4d2-4d8b-9148-e3be6c30e623}">
          <xlrd:rvb i="5923"/>
        </ext>
      </extLst>
    </bk>
    <bk>
      <extLst>
        <ext uri="{3e2802c4-a4d2-4d8b-9148-e3be6c30e623}">
          <xlrd:rvb i="5924"/>
        </ext>
      </extLst>
    </bk>
    <bk>
      <extLst>
        <ext uri="{3e2802c4-a4d2-4d8b-9148-e3be6c30e623}">
          <xlrd:rvb i="5925"/>
        </ext>
      </extLst>
    </bk>
    <bk>
      <extLst>
        <ext uri="{3e2802c4-a4d2-4d8b-9148-e3be6c30e623}">
          <xlrd:rvb i="5926"/>
        </ext>
      </extLst>
    </bk>
    <bk>
      <extLst>
        <ext uri="{3e2802c4-a4d2-4d8b-9148-e3be6c30e623}">
          <xlrd:rvb i="5927"/>
        </ext>
      </extLst>
    </bk>
    <bk>
      <extLst>
        <ext uri="{3e2802c4-a4d2-4d8b-9148-e3be6c30e623}">
          <xlrd:rvb i="5928"/>
        </ext>
      </extLst>
    </bk>
    <bk>
      <extLst>
        <ext uri="{3e2802c4-a4d2-4d8b-9148-e3be6c30e623}">
          <xlrd:rvb i="5929"/>
        </ext>
      </extLst>
    </bk>
    <bk>
      <extLst>
        <ext uri="{3e2802c4-a4d2-4d8b-9148-e3be6c30e623}">
          <xlrd:rvb i="5930"/>
        </ext>
      </extLst>
    </bk>
    <bk>
      <extLst>
        <ext uri="{3e2802c4-a4d2-4d8b-9148-e3be6c30e623}">
          <xlrd:rvb i="5931"/>
        </ext>
      </extLst>
    </bk>
    <bk>
      <extLst>
        <ext uri="{3e2802c4-a4d2-4d8b-9148-e3be6c30e623}">
          <xlrd:rvb i="5932"/>
        </ext>
      </extLst>
    </bk>
    <bk>
      <extLst>
        <ext uri="{3e2802c4-a4d2-4d8b-9148-e3be6c30e623}">
          <xlrd:rvb i="5933"/>
        </ext>
      </extLst>
    </bk>
    <bk>
      <extLst>
        <ext uri="{3e2802c4-a4d2-4d8b-9148-e3be6c30e623}">
          <xlrd:rvb i="5934"/>
        </ext>
      </extLst>
    </bk>
    <bk>
      <extLst>
        <ext uri="{3e2802c4-a4d2-4d8b-9148-e3be6c30e623}">
          <xlrd:rvb i="5935"/>
        </ext>
      </extLst>
    </bk>
    <bk>
      <extLst>
        <ext uri="{3e2802c4-a4d2-4d8b-9148-e3be6c30e623}">
          <xlrd:rvb i="5936"/>
        </ext>
      </extLst>
    </bk>
    <bk>
      <extLst>
        <ext uri="{3e2802c4-a4d2-4d8b-9148-e3be6c30e623}">
          <xlrd:rvb i="5937"/>
        </ext>
      </extLst>
    </bk>
    <bk>
      <extLst>
        <ext uri="{3e2802c4-a4d2-4d8b-9148-e3be6c30e623}">
          <xlrd:rvb i="5938"/>
        </ext>
      </extLst>
    </bk>
    <bk>
      <extLst>
        <ext uri="{3e2802c4-a4d2-4d8b-9148-e3be6c30e623}">
          <xlrd:rvb i="5939"/>
        </ext>
      </extLst>
    </bk>
    <bk>
      <extLst>
        <ext uri="{3e2802c4-a4d2-4d8b-9148-e3be6c30e623}">
          <xlrd:rvb i="5940"/>
        </ext>
      </extLst>
    </bk>
    <bk>
      <extLst>
        <ext uri="{3e2802c4-a4d2-4d8b-9148-e3be6c30e623}">
          <xlrd:rvb i="5941"/>
        </ext>
      </extLst>
    </bk>
    <bk>
      <extLst>
        <ext uri="{3e2802c4-a4d2-4d8b-9148-e3be6c30e623}">
          <xlrd:rvb i="5942"/>
        </ext>
      </extLst>
    </bk>
    <bk>
      <extLst>
        <ext uri="{3e2802c4-a4d2-4d8b-9148-e3be6c30e623}">
          <xlrd:rvb i="5943"/>
        </ext>
      </extLst>
    </bk>
    <bk>
      <extLst>
        <ext uri="{3e2802c4-a4d2-4d8b-9148-e3be6c30e623}">
          <xlrd:rvb i="5944"/>
        </ext>
      </extLst>
    </bk>
    <bk>
      <extLst>
        <ext uri="{3e2802c4-a4d2-4d8b-9148-e3be6c30e623}">
          <xlrd:rvb i="5945"/>
        </ext>
      </extLst>
    </bk>
    <bk>
      <extLst>
        <ext uri="{3e2802c4-a4d2-4d8b-9148-e3be6c30e623}">
          <xlrd:rvb i="5946"/>
        </ext>
      </extLst>
    </bk>
    <bk>
      <extLst>
        <ext uri="{3e2802c4-a4d2-4d8b-9148-e3be6c30e623}">
          <xlrd:rvb i="5947"/>
        </ext>
      </extLst>
    </bk>
    <bk>
      <extLst>
        <ext uri="{3e2802c4-a4d2-4d8b-9148-e3be6c30e623}">
          <xlrd:rvb i="5948"/>
        </ext>
      </extLst>
    </bk>
    <bk>
      <extLst>
        <ext uri="{3e2802c4-a4d2-4d8b-9148-e3be6c30e623}">
          <xlrd:rvb i="5949"/>
        </ext>
      </extLst>
    </bk>
    <bk>
      <extLst>
        <ext uri="{3e2802c4-a4d2-4d8b-9148-e3be6c30e623}">
          <xlrd:rvb i="5950"/>
        </ext>
      </extLst>
    </bk>
    <bk>
      <extLst>
        <ext uri="{3e2802c4-a4d2-4d8b-9148-e3be6c30e623}">
          <xlrd:rvb i="5951"/>
        </ext>
      </extLst>
    </bk>
    <bk>
      <extLst>
        <ext uri="{3e2802c4-a4d2-4d8b-9148-e3be6c30e623}">
          <xlrd:rvb i="5952"/>
        </ext>
      </extLst>
    </bk>
    <bk>
      <extLst>
        <ext uri="{3e2802c4-a4d2-4d8b-9148-e3be6c30e623}">
          <xlrd:rvb i="5953"/>
        </ext>
      </extLst>
    </bk>
    <bk>
      <extLst>
        <ext uri="{3e2802c4-a4d2-4d8b-9148-e3be6c30e623}">
          <xlrd:rvb i="5954"/>
        </ext>
      </extLst>
    </bk>
    <bk>
      <extLst>
        <ext uri="{3e2802c4-a4d2-4d8b-9148-e3be6c30e623}">
          <xlrd:rvb i="5955"/>
        </ext>
      </extLst>
    </bk>
    <bk>
      <extLst>
        <ext uri="{3e2802c4-a4d2-4d8b-9148-e3be6c30e623}">
          <xlrd:rvb i="5956"/>
        </ext>
      </extLst>
    </bk>
    <bk>
      <extLst>
        <ext uri="{3e2802c4-a4d2-4d8b-9148-e3be6c30e623}">
          <xlrd:rvb i="5957"/>
        </ext>
      </extLst>
    </bk>
    <bk>
      <extLst>
        <ext uri="{3e2802c4-a4d2-4d8b-9148-e3be6c30e623}">
          <xlrd:rvb i="5958"/>
        </ext>
      </extLst>
    </bk>
    <bk>
      <extLst>
        <ext uri="{3e2802c4-a4d2-4d8b-9148-e3be6c30e623}">
          <xlrd:rvb i="5959"/>
        </ext>
      </extLst>
    </bk>
    <bk>
      <extLst>
        <ext uri="{3e2802c4-a4d2-4d8b-9148-e3be6c30e623}">
          <xlrd:rvb i="5960"/>
        </ext>
      </extLst>
    </bk>
    <bk>
      <extLst>
        <ext uri="{3e2802c4-a4d2-4d8b-9148-e3be6c30e623}">
          <xlrd:rvb i="5961"/>
        </ext>
      </extLst>
    </bk>
    <bk>
      <extLst>
        <ext uri="{3e2802c4-a4d2-4d8b-9148-e3be6c30e623}">
          <xlrd:rvb i="5962"/>
        </ext>
      </extLst>
    </bk>
    <bk>
      <extLst>
        <ext uri="{3e2802c4-a4d2-4d8b-9148-e3be6c30e623}">
          <xlrd:rvb i="5963"/>
        </ext>
      </extLst>
    </bk>
    <bk>
      <extLst>
        <ext uri="{3e2802c4-a4d2-4d8b-9148-e3be6c30e623}">
          <xlrd:rvb i="5964"/>
        </ext>
      </extLst>
    </bk>
    <bk>
      <extLst>
        <ext uri="{3e2802c4-a4d2-4d8b-9148-e3be6c30e623}">
          <xlrd:rvb i="5965"/>
        </ext>
      </extLst>
    </bk>
    <bk>
      <extLst>
        <ext uri="{3e2802c4-a4d2-4d8b-9148-e3be6c30e623}">
          <xlrd:rvb i="5966"/>
        </ext>
      </extLst>
    </bk>
    <bk>
      <extLst>
        <ext uri="{3e2802c4-a4d2-4d8b-9148-e3be6c30e623}">
          <xlrd:rvb i="5967"/>
        </ext>
      </extLst>
    </bk>
    <bk>
      <extLst>
        <ext uri="{3e2802c4-a4d2-4d8b-9148-e3be6c30e623}">
          <xlrd:rvb i="5968"/>
        </ext>
      </extLst>
    </bk>
    <bk>
      <extLst>
        <ext uri="{3e2802c4-a4d2-4d8b-9148-e3be6c30e623}">
          <xlrd:rvb i="5969"/>
        </ext>
      </extLst>
    </bk>
    <bk>
      <extLst>
        <ext uri="{3e2802c4-a4d2-4d8b-9148-e3be6c30e623}">
          <xlrd:rvb i="5970"/>
        </ext>
      </extLst>
    </bk>
    <bk>
      <extLst>
        <ext uri="{3e2802c4-a4d2-4d8b-9148-e3be6c30e623}">
          <xlrd:rvb i="5971"/>
        </ext>
      </extLst>
    </bk>
    <bk>
      <extLst>
        <ext uri="{3e2802c4-a4d2-4d8b-9148-e3be6c30e623}">
          <xlrd:rvb i="5972"/>
        </ext>
      </extLst>
    </bk>
    <bk>
      <extLst>
        <ext uri="{3e2802c4-a4d2-4d8b-9148-e3be6c30e623}">
          <xlrd:rvb i="5973"/>
        </ext>
      </extLst>
    </bk>
    <bk>
      <extLst>
        <ext uri="{3e2802c4-a4d2-4d8b-9148-e3be6c30e623}">
          <xlrd:rvb i="5974"/>
        </ext>
      </extLst>
    </bk>
    <bk>
      <extLst>
        <ext uri="{3e2802c4-a4d2-4d8b-9148-e3be6c30e623}">
          <xlrd:rvb i="5975"/>
        </ext>
      </extLst>
    </bk>
    <bk>
      <extLst>
        <ext uri="{3e2802c4-a4d2-4d8b-9148-e3be6c30e623}">
          <xlrd:rvb i="5976"/>
        </ext>
      </extLst>
    </bk>
    <bk>
      <extLst>
        <ext uri="{3e2802c4-a4d2-4d8b-9148-e3be6c30e623}">
          <xlrd:rvb i="5977"/>
        </ext>
      </extLst>
    </bk>
    <bk>
      <extLst>
        <ext uri="{3e2802c4-a4d2-4d8b-9148-e3be6c30e623}">
          <xlrd:rvb i="5978"/>
        </ext>
      </extLst>
    </bk>
    <bk>
      <extLst>
        <ext uri="{3e2802c4-a4d2-4d8b-9148-e3be6c30e623}">
          <xlrd:rvb i="5979"/>
        </ext>
      </extLst>
    </bk>
    <bk>
      <extLst>
        <ext uri="{3e2802c4-a4d2-4d8b-9148-e3be6c30e623}">
          <xlrd:rvb i="5980"/>
        </ext>
      </extLst>
    </bk>
    <bk>
      <extLst>
        <ext uri="{3e2802c4-a4d2-4d8b-9148-e3be6c30e623}">
          <xlrd:rvb i="5981"/>
        </ext>
      </extLst>
    </bk>
    <bk>
      <extLst>
        <ext uri="{3e2802c4-a4d2-4d8b-9148-e3be6c30e623}">
          <xlrd:rvb i="5982"/>
        </ext>
      </extLst>
    </bk>
    <bk>
      <extLst>
        <ext uri="{3e2802c4-a4d2-4d8b-9148-e3be6c30e623}">
          <xlrd:rvb i="5983"/>
        </ext>
      </extLst>
    </bk>
    <bk>
      <extLst>
        <ext uri="{3e2802c4-a4d2-4d8b-9148-e3be6c30e623}">
          <xlrd:rvb i="5984"/>
        </ext>
      </extLst>
    </bk>
    <bk>
      <extLst>
        <ext uri="{3e2802c4-a4d2-4d8b-9148-e3be6c30e623}">
          <xlrd:rvb i="5985"/>
        </ext>
      </extLst>
    </bk>
    <bk>
      <extLst>
        <ext uri="{3e2802c4-a4d2-4d8b-9148-e3be6c30e623}">
          <xlrd:rvb i="5986"/>
        </ext>
      </extLst>
    </bk>
    <bk>
      <extLst>
        <ext uri="{3e2802c4-a4d2-4d8b-9148-e3be6c30e623}">
          <xlrd:rvb i="5987"/>
        </ext>
      </extLst>
    </bk>
    <bk>
      <extLst>
        <ext uri="{3e2802c4-a4d2-4d8b-9148-e3be6c30e623}">
          <xlrd:rvb i="5988"/>
        </ext>
      </extLst>
    </bk>
    <bk>
      <extLst>
        <ext uri="{3e2802c4-a4d2-4d8b-9148-e3be6c30e623}">
          <xlrd:rvb i="5989"/>
        </ext>
      </extLst>
    </bk>
    <bk>
      <extLst>
        <ext uri="{3e2802c4-a4d2-4d8b-9148-e3be6c30e623}">
          <xlrd:rvb i="5990"/>
        </ext>
      </extLst>
    </bk>
    <bk>
      <extLst>
        <ext uri="{3e2802c4-a4d2-4d8b-9148-e3be6c30e623}">
          <xlrd:rvb i="5991"/>
        </ext>
      </extLst>
    </bk>
    <bk>
      <extLst>
        <ext uri="{3e2802c4-a4d2-4d8b-9148-e3be6c30e623}">
          <xlrd:rvb i="5992"/>
        </ext>
      </extLst>
    </bk>
    <bk>
      <extLst>
        <ext uri="{3e2802c4-a4d2-4d8b-9148-e3be6c30e623}">
          <xlrd:rvb i="5993"/>
        </ext>
      </extLst>
    </bk>
    <bk>
      <extLst>
        <ext uri="{3e2802c4-a4d2-4d8b-9148-e3be6c30e623}">
          <xlrd:rvb i="5994"/>
        </ext>
      </extLst>
    </bk>
    <bk>
      <extLst>
        <ext uri="{3e2802c4-a4d2-4d8b-9148-e3be6c30e623}">
          <xlrd:rvb i="5995"/>
        </ext>
      </extLst>
    </bk>
    <bk>
      <extLst>
        <ext uri="{3e2802c4-a4d2-4d8b-9148-e3be6c30e623}">
          <xlrd:rvb i="5996"/>
        </ext>
      </extLst>
    </bk>
    <bk>
      <extLst>
        <ext uri="{3e2802c4-a4d2-4d8b-9148-e3be6c30e623}">
          <xlrd:rvb i="5997"/>
        </ext>
      </extLst>
    </bk>
    <bk>
      <extLst>
        <ext uri="{3e2802c4-a4d2-4d8b-9148-e3be6c30e623}">
          <xlrd:rvb i="5998"/>
        </ext>
      </extLst>
    </bk>
    <bk>
      <extLst>
        <ext uri="{3e2802c4-a4d2-4d8b-9148-e3be6c30e623}">
          <xlrd:rvb i="5999"/>
        </ext>
      </extLst>
    </bk>
    <bk>
      <extLst>
        <ext uri="{3e2802c4-a4d2-4d8b-9148-e3be6c30e623}">
          <xlrd:rvb i="6000"/>
        </ext>
      </extLst>
    </bk>
    <bk>
      <extLst>
        <ext uri="{3e2802c4-a4d2-4d8b-9148-e3be6c30e623}">
          <xlrd:rvb i="6001"/>
        </ext>
      </extLst>
    </bk>
    <bk>
      <extLst>
        <ext uri="{3e2802c4-a4d2-4d8b-9148-e3be6c30e623}">
          <xlrd:rvb i="6002"/>
        </ext>
      </extLst>
    </bk>
    <bk>
      <extLst>
        <ext uri="{3e2802c4-a4d2-4d8b-9148-e3be6c30e623}">
          <xlrd:rvb i="6003"/>
        </ext>
      </extLst>
    </bk>
    <bk>
      <extLst>
        <ext uri="{3e2802c4-a4d2-4d8b-9148-e3be6c30e623}">
          <xlrd:rvb i="6004"/>
        </ext>
      </extLst>
    </bk>
    <bk>
      <extLst>
        <ext uri="{3e2802c4-a4d2-4d8b-9148-e3be6c30e623}">
          <xlrd:rvb i="6005"/>
        </ext>
      </extLst>
    </bk>
    <bk>
      <extLst>
        <ext uri="{3e2802c4-a4d2-4d8b-9148-e3be6c30e623}">
          <xlrd:rvb i="6006"/>
        </ext>
      </extLst>
    </bk>
    <bk>
      <extLst>
        <ext uri="{3e2802c4-a4d2-4d8b-9148-e3be6c30e623}">
          <xlrd:rvb i="6007"/>
        </ext>
      </extLst>
    </bk>
    <bk>
      <extLst>
        <ext uri="{3e2802c4-a4d2-4d8b-9148-e3be6c30e623}">
          <xlrd:rvb i="6008"/>
        </ext>
      </extLst>
    </bk>
    <bk>
      <extLst>
        <ext uri="{3e2802c4-a4d2-4d8b-9148-e3be6c30e623}">
          <xlrd:rvb i="6009"/>
        </ext>
      </extLst>
    </bk>
    <bk>
      <extLst>
        <ext uri="{3e2802c4-a4d2-4d8b-9148-e3be6c30e623}">
          <xlrd:rvb i="6010"/>
        </ext>
      </extLst>
    </bk>
    <bk>
      <extLst>
        <ext uri="{3e2802c4-a4d2-4d8b-9148-e3be6c30e623}">
          <xlrd:rvb i="6011"/>
        </ext>
      </extLst>
    </bk>
    <bk>
      <extLst>
        <ext uri="{3e2802c4-a4d2-4d8b-9148-e3be6c30e623}">
          <xlrd:rvb i="6012"/>
        </ext>
      </extLst>
    </bk>
    <bk>
      <extLst>
        <ext uri="{3e2802c4-a4d2-4d8b-9148-e3be6c30e623}">
          <xlrd:rvb i="6013"/>
        </ext>
      </extLst>
    </bk>
    <bk>
      <extLst>
        <ext uri="{3e2802c4-a4d2-4d8b-9148-e3be6c30e623}">
          <xlrd:rvb i="6014"/>
        </ext>
      </extLst>
    </bk>
    <bk>
      <extLst>
        <ext uri="{3e2802c4-a4d2-4d8b-9148-e3be6c30e623}">
          <xlrd:rvb i="6015"/>
        </ext>
      </extLst>
    </bk>
    <bk>
      <extLst>
        <ext uri="{3e2802c4-a4d2-4d8b-9148-e3be6c30e623}">
          <xlrd:rvb i="6016"/>
        </ext>
      </extLst>
    </bk>
    <bk>
      <extLst>
        <ext uri="{3e2802c4-a4d2-4d8b-9148-e3be6c30e623}">
          <xlrd:rvb i="6017"/>
        </ext>
      </extLst>
    </bk>
    <bk>
      <extLst>
        <ext uri="{3e2802c4-a4d2-4d8b-9148-e3be6c30e623}">
          <xlrd:rvb i="6018"/>
        </ext>
      </extLst>
    </bk>
    <bk>
      <extLst>
        <ext uri="{3e2802c4-a4d2-4d8b-9148-e3be6c30e623}">
          <xlrd:rvb i="6019"/>
        </ext>
      </extLst>
    </bk>
    <bk>
      <extLst>
        <ext uri="{3e2802c4-a4d2-4d8b-9148-e3be6c30e623}">
          <xlrd:rvb i="6020"/>
        </ext>
      </extLst>
    </bk>
    <bk>
      <extLst>
        <ext uri="{3e2802c4-a4d2-4d8b-9148-e3be6c30e623}">
          <xlrd:rvb i="6021"/>
        </ext>
      </extLst>
    </bk>
    <bk>
      <extLst>
        <ext uri="{3e2802c4-a4d2-4d8b-9148-e3be6c30e623}">
          <xlrd:rvb i="6022"/>
        </ext>
      </extLst>
    </bk>
    <bk>
      <extLst>
        <ext uri="{3e2802c4-a4d2-4d8b-9148-e3be6c30e623}">
          <xlrd:rvb i="6023"/>
        </ext>
      </extLst>
    </bk>
    <bk>
      <extLst>
        <ext uri="{3e2802c4-a4d2-4d8b-9148-e3be6c30e623}">
          <xlrd:rvb i="6024"/>
        </ext>
      </extLst>
    </bk>
    <bk>
      <extLst>
        <ext uri="{3e2802c4-a4d2-4d8b-9148-e3be6c30e623}">
          <xlrd:rvb i="6025"/>
        </ext>
      </extLst>
    </bk>
    <bk>
      <extLst>
        <ext uri="{3e2802c4-a4d2-4d8b-9148-e3be6c30e623}">
          <xlrd:rvb i="6026"/>
        </ext>
      </extLst>
    </bk>
    <bk>
      <extLst>
        <ext uri="{3e2802c4-a4d2-4d8b-9148-e3be6c30e623}">
          <xlrd:rvb i="6027"/>
        </ext>
      </extLst>
    </bk>
    <bk>
      <extLst>
        <ext uri="{3e2802c4-a4d2-4d8b-9148-e3be6c30e623}">
          <xlrd:rvb i="6028"/>
        </ext>
      </extLst>
    </bk>
    <bk>
      <extLst>
        <ext uri="{3e2802c4-a4d2-4d8b-9148-e3be6c30e623}">
          <xlrd:rvb i="6029"/>
        </ext>
      </extLst>
    </bk>
    <bk>
      <extLst>
        <ext uri="{3e2802c4-a4d2-4d8b-9148-e3be6c30e623}">
          <xlrd:rvb i="6030"/>
        </ext>
      </extLst>
    </bk>
    <bk>
      <extLst>
        <ext uri="{3e2802c4-a4d2-4d8b-9148-e3be6c30e623}">
          <xlrd:rvb i="6031"/>
        </ext>
      </extLst>
    </bk>
    <bk>
      <extLst>
        <ext uri="{3e2802c4-a4d2-4d8b-9148-e3be6c30e623}">
          <xlrd:rvb i="6032"/>
        </ext>
      </extLst>
    </bk>
    <bk>
      <extLst>
        <ext uri="{3e2802c4-a4d2-4d8b-9148-e3be6c30e623}">
          <xlrd:rvb i="6033"/>
        </ext>
      </extLst>
    </bk>
    <bk>
      <extLst>
        <ext uri="{3e2802c4-a4d2-4d8b-9148-e3be6c30e623}">
          <xlrd:rvb i="6034"/>
        </ext>
      </extLst>
    </bk>
    <bk>
      <extLst>
        <ext uri="{3e2802c4-a4d2-4d8b-9148-e3be6c30e623}">
          <xlrd:rvb i="6035"/>
        </ext>
      </extLst>
    </bk>
    <bk>
      <extLst>
        <ext uri="{3e2802c4-a4d2-4d8b-9148-e3be6c30e623}">
          <xlrd:rvb i="6036"/>
        </ext>
      </extLst>
    </bk>
    <bk>
      <extLst>
        <ext uri="{3e2802c4-a4d2-4d8b-9148-e3be6c30e623}">
          <xlrd:rvb i="6037"/>
        </ext>
      </extLst>
    </bk>
    <bk>
      <extLst>
        <ext uri="{3e2802c4-a4d2-4d8b-9148-e3be6c30e623}">
          <xlrd:rvb i="6038"/>
        </ext>
      </extLst>
    </bk>
    <bk>
      <extLst>
        <ext uri="{3e2802c4-a4d2-4d8b-9148-e3be6c30e623}">
          <xlrd:rvb i="6039"/>
        </ext>
      </extLst>
    </bk>
    <bk>
      <extLst>
        <ext uri="{3e2802c4-a4d2-4d8b-9148-e3be6c30e623}">
          <xlrd:rvb i="6040"/>
        </ext>
      </extLst>
    </bk>
    <bk>
      <extLst>
        <ext uri="{3e2802c4-a4d2-4d8b-9148-e3be6c30e623}">
          <xlrd:rvb i="6041"/>
        </ext>
      </extLst>
    </bk>
    <bk>
      <extLst>
        <ext uri="{3e2802c4-a4d2-4d8b-9148-e3be6c30e623}">
          <xlrd:rvb i="6042"/>
        </ext>
      </extLst>
    </bk>
    <bk>
      <extLst>
        <ext uri="{3e2802c4-a4d2-4d8b-9148-e3be6c30e623}">
          <xlrd:rvb i="6043"/>
        </ext>
      </extLst>
    </bk>
    <bk>
      <extLst>
        <ext uri="{3e2802c4-a4d2-4d8b-9148-e3be6c30e623}">
          <xlrd:rvb i="6044"/>
        </ext>
      </extLst>
    </bk>
    <bk>
      <extLst>
        <ext uri="{3e2802c4-a4d2-4d8b-9148-e3be6c30e623}">
          <xlrd:rvb i="6045"/>
        </ext>
      </extLst>
    </bk>
    <bk>
      <extLst>
        <ext uri="{3e2802c4-a4d2-4d8b-9148-e3be6c30e623}">
          <xlrd:rvb i="6046"/>
        </ext>
      </extLst>
    </bk>
    <bk>
      <extLst>
        <ext uri="{3e2802c4-a4d2-4d8b-9148-e3be6c30e623}">
          <xlrd:rvb i="6047"/>
        </ext>
      </extLst>
    </bk>
    <bk>
      <extLst>
        <ext uri="{3e2802c4-a4d2-4d8b-9148-e3be6c30e623}">
          <xlrd:rvb i="6048"/>
        </ext>
      </extLst>
    </bk>
    <bk>
      <extLst>
        <ext uri="{3e2802c4-a4d2-4d8b-9148-e3be6c30e623}">
          <xlrd:rvb i="6049"/>
        </ext>
      </extLst>
    </bk>
    <bk>
      <extLst>
        <ext uri="{3e2802c4-a4d2-4d8b-9148-e3be6c30e623}">
          <xlrd:rvb i="6050"/>
        </ext>
      </extLst>
    </bk>
    <bk>
      <extLst>
        <ext uri="{3e2802c4-a4d2-4d8b-9148-e3be6c30e623}">
          <xlrd:rvb i="6051"/>
        </ext>
      </extLst>
    </bk>
    <bk>
      <extLst>
        <ext uri="{3e2802c4-a4d2-4d8b-9148-e3be6c30e623}">
          <xlrd:rvb i="6052"/>
        </ext>
      </extLst>
    </bk>
    <bk>
      <extLst>
        <ext uri="{3e2802c4-a4d2-4d8b-9148-e3be6c30e623}">
          <xlrd:rvb i="6053"/>
        </ext>
      </extLst>
    </bk>
    <bk>
      <extLst>
        <ext uri="{3e2802c4-a4d2-4d8b-9148-e3be6c30e623}">
          <xlrd:rvb i="6054"/>
        </ext>
      </extLst>
    </bk>
    <bk>
      <extLst>
        <ext uri="{3e2802c4-a4d2-4d8b-9148-e3be6c30e623}">
          <xlrd:rvb i="6055"/>
        </ext>
      </extLst>
    </bk>
    <bk>
      <extLst>
        <ext uri="{3e2802c4-a4d2-4d8b-9148-e3be6c30e623}">
          <xlrd:rvb i="6056"/>
        </ext>
      </extLst>
    </bk>
    <bk>
      <extLst>
        <ext uri="{3e2802c4-a4d2-4d8b-9148-e3be6c30e623}">
          <xlrd:rvb i="6057"/>
        </ext>
      </extLst>
    </bk>
    <bk>
      <extLst>
        <ext uri="{3e2802c4-a4d2-4d8b-9148-e3be6c30e623}">
          <xlrd:rvb i="6058"/>
        </ext>
      </extLst>
    </bk>
    <bk>
      <extLst>
        <ext uri="{3e2802c4-a4d2-4d8b-9148-e3be6c30e623}">
          <xlrd:rvb i="6059"/>
        </ext>
      </extLst>
    </bk>
    <bk>
      <extLst>
        <ext uri="{3e2802c4-a4d2-4d8b-9148-e3be6c30e623}">
          <xlrd:rvb i="6060"/>
        </ext>
      </extLst>
    </bk>
    <bk>
      <extLst>
        <ext uri="{3e2802c4-a4d2-4d8b-9148-e3be6c30e623}">
          <xlrd:rvb i="6061"/>
        </ext>
      </extLst>
    </bk>
    <bk>
      <extLst>
        <ext uri="{3e2802c4-a4d2-4d8b-9148-e3be6c30e623}">
          <xlrd:rvb i="6062"/>
        </ext>
      </extLst>
    </bk>
    <bk>
      <extLst>
        <ext uri="{3e2802c4-a4d2-4d8b-9148-e3be6c30e623}">
          <xlrd:rvb i="6063"/>
        </ext>
      </extLst>
    </bk>
    <bk>
      <extLst>
        <ext uri="{3e2802c4-a4d2-4d8b-9148-e3be6c30e623}">
          <xlrd:rvb i="6064"/>
        </ext>
      </extLst>
    </bk>
    <bk>
      <extLst>
        <ext uri="{3e2802c4-a4d2-4d8b-9148-e3be6c30e623}">
          <xlrd:rvb i="6065"/>
        </ext>
      </extLst>
    </bk>
    <bk>
      <extLst>
        <ext uri="{3e2802c4-a4d2-4d8b-9148-e3be6c30e623}">
          <xlrd:rvb i="6066"/>
        </ext>
      </extLst>
    </bk>
    <bk>
      <extLst>
        <ext uri="{3e2802c4-a4d2-4d8b-9148-e3be6c30e623}">
          <xlrd:rvb i="6067"/>
        </ext>
      </extLst>
    </bk>
    <bk>
      <extLst>
        <ext uri="{3e2802c4-a4d2-4d8b-9148-e3be6c30e623}">
          <xlrd:rvb i="6068"/>
        </ext>
      </extLst>
    </bk>
    <bk>
      <extLst>
        <ext uri="{3e2802c4-a4d2-4d8b-9148-e3be6c30e623}">
          <xlrd:rvb i="6069"/>
        </ext>
      </extLst>
    </bk>
    <bk>
      <extLst>
        <ext uri="{3e2802c4-a4d2-4d8b-9148-e3be6c30e623}">
          <xlrd:rvb i="6070"/>
        </ext>
      </extLst>
    </bk>
    <bk>
      <extLst>
        <ext uri="{3e2802c4-a4d2-4d8b-9148-e3be6c30e623}">
          <xlrd:rvb i="6071"/>
        </ext>
      </extLst>
    </bk>
    <bk>
      <extLst>
        <ext uri="{3e2802c4-a4d2-4d8b-9148-e3be6c30e623}">
          <xlrd:rvb i="6072"/>
        </ext>
      </extLst>
    </bk>
    <bk>
      <extLst>
        <ext uri="{3e2802c4-a4d2-4d8b-9148-e3be6c30e623}">
          <xlrd:rvb i="6073"/>
        </ext>
      </extLst>
    </bk>
    <bk>
      <extLst>
        <ext uri="{3e2802c4-a4d2-4d8b-9148-e3be6c30e623}">
          <xlrd:rvb i="6074"/>
        </ext>
      </extLst>
    </bk>
    <bk>
      <extLst>
        <ext uri="{3e2802c4-a4d2-4d8b-9148-e3be6c30e623}">
          <xlrd:rvb i="6075"/>
        </ext>
      </extLst>
    </bk>
    <bk>
      <extLst>
        <ext uri="{3e2802c4-a4d2-4d8b-9148-e3be6c30e623}">
          <xlrd:rvb i="6076"/>
        </ext>
      </extLst>
    </bk>
    <bk>
      <extLst>
        <ext uri="{3e2802c4-a4d2-4d8b-9148-e3be6c30e623}">
          <xlrd:rvb i="6077"/>
        </ext>
      </extLst>
    </bk>
    <bk>
      <extLst>
        <ext uri="{3e2802c4-a4d2-4d8b-9148-e3be6c30e623}">
          <xlrd:rvb i="6078"/>
        </ext>
      </extLst>
    </bk>
    <bk>
      <extLst>
        <ext uri="{3e2802c4-a4d2-4d8b-9148-e3be6c30e623}">
          <xlrd:rvb i="6079"/>
        </ext>
      </extLst>
    </bk>
    <bk>
      <extLst>
        <ext uri="{3e2802c4-a4d2-4d8b-9148-e3be6c30e623}">
          <xlrd:rvb i="6080"/>
        </ext>
      </extLst>
    </bk>
    <bk>
      <extLst>
        <ext uri="{3e2802c4-a4d2-4d8b-9148-e3be6c30e623}">
          <xlrd:rvb i="6081"/>
        </ext>
      </extLst>
    </bk>
    <bk>
      <extLst>
        <ext uri="{3e2802c4-a4d2-4d8b-9148-e3be6c30e623}">
          <xlrd:rvb i="6082"/>
        </ext>
      </extLst>
    </bk>
    <bk>
      <extLst>
        <ext uri="{3e2802c4-a4d2-4d8b-9148-e3be6c30e623}">
          <xlrd:rvb i="6083"/>
        </ext>
      </extLst>
    </bk>
    <bk>
      <extLst>
        <ext uri="{3e2802c4-a4d2-4d8b-9148-e3be6c30e623}">
          <xlrd:rvb i="6084"/>
        </ext>
      </extLst>
    </bk>
    <bk>
      <extLst>
        <ext uri="{3e2802c4-a4d2-4d8b-9148-e3be6c30e623}">
          <xlrd:rvb i="6085"/>
        </ext>
      </extLst>
    </bk>
    <bk>
      <extLst>
        <ext uri="{3e2802c4-a4d2-4d8b-9148-e3be6c30e623}">
          <xlrd:rvb i="6086"/>
        </ext>
      </extLst>
    </bk>
    <bk>
      <extLst>
        <ext uri="{3e2802c4-a4d2-4d8b-9148-e3be6c30e623}">
          <xlrd:rvb i="6087"/>
        </ext>
      </extLst>
    </bk>
    <bk>
      <extLst>
        <ext uri="{3e2802c4-a4d2-4d8b-9148-e3be6c30e623}">
          <xlrd:rvb i="6088"/>
        </ext>
      </extLst>
    </bk>
    <bk>
      <extLst>
        <ext uri="{3e2802c4-a4d2-4d8b-9148-e3be6c30e623}">
          <xlrd:rvb i="6089"/>
        </ext>
      </extLst>
    </bk>
    <bk>
      <extLst>
        <ext uri="{3e2802c4-a4d2-4d8b-9148-e3be6c30e623}">
          <xlrd:rvb i="6090"/>
        </ext>
      </extLst>
    </bk>
    <bk>
      <extLst>
        <ext uri="{3e2802c4-a4d2-4d8b-9148-e3be6c30e623}">
          <xlrd:rvb i="6091"/>
        </ext>
      </extLst>
    </bk>
    <bk>
      <extLst>
        <ext uri="{3e2802c4-a4d2-4d8b-9148-e3be6c30e623}">
          <xlrd:rvb i="6092"/>
        </ext>
      </extLst>
    </bk>
    <bk>
      <extLst>
        <ext uri="{3e2802c4-a4d2-4d8b-9148-e3be6c30e623}">
          <xlrd:rvb i="6093"/>
        </ext>
      </extLst>
    </bk>
    <bk>
      <extLst>
        <ext uri="{3e2802c4-a4d2-4d8b-9148-e3be6c30e623}">
          <xlrd:rvb i="6094"/>
        </ext>
      </extLst>
    </bk>
    <bk>
      <extLst>
        <ext uri="{3e2802c4-a4d2-4d8b-9148-e3be6c30e623}">
          <xlrd:rvb i="6095"/>
        </ext>
      </extLst>
    </bk>
    <bk>
      <extLst>
        <ext uri="{3e2802c4-a4d2-4d8b-9148-e3be6c30e623}">
          <xlrd:rvb i="6096"/>
        </ext>
      </extLst>
    </bk>
    <bk>
      <extLst>
        <ext uri="{3e2802c4-a4d2-4d8b-9148-e3be6c30e623}">
          <xlrd:rvb i="6097"/>
        </ext>
      </extLst>
    </bk>
    <bk>
      <extLst>
        <ext uri="{3e2802c4-a4d2-4d8b-9148-e3be6c30e623}">
          <xlrd:rvb i="6098"/>
        </ext>
      </extLst>
    </bk>
    <bk>
      <extLst>
        <ext uri="{3e2802c4-a4d2-4d8b-9148-e3be6c30e623}">
          <xlrd:rvb i="6099"/>
        </ext>
      </extLst>
    </bk>
    <bk>
      <extLst>
        <ext uri="{3e2802c4-a4d2-4d8b-9148-e3be6c30e623}">
          <xlrd:rvb i="6100"/>
        </ext>
      </extLst>
    </bk>
    <bk>
      <extLst>
        <ext uri="{3e2802c4-a4d2-4d8b-9148-e3be6c30e623}">
          <xlrd:rvb i="6101"/>
        </ext>
      </extLst>
    </bk>
    <bk>
      <extLst>
        <ext uri="{3e2802c4-a4d2-4d8b-9148-e3be6c30e623}">
          <xlrd:rvb i="6102"/>
        </ext>
      </extLst>
    </bk>
    <bk>
      <extLst>
        <ext uri="{3e2802c4-a4d2-4d8b-9148-e3be6c30e623}">
          <xlrd:rvb i="6103"/>
        </ext>
      </extLst>
    </bk>
    <bk>
      <extLst>
        <ext uri="{3e2802c4-a4d2-4d8b-9148-e3be6c30e623}">
          <xlrd:rvb i="6104"/>
        </ext>
      </extLst>
    </bk>
    <bk>
      <extLst>
        <ext uri="{3e2802c4-a4d2-4d8b-9148-e3be6c30e623}">
          <xlrd:rvb i="6105"/>
        </ext>
      </extLst>
    </bk>
    <bk>
      <extLst>
        <ext uri="{3e2802c4-a4d2-4d8b-9148-e3be6c30e623}">
          <xlrd:rvb i="6106"/>
        </ext>
      </extLst>
    </bk>
    <bk>
      <extLst>
        <ext uri="{3e2802c4-a4d2-4d8b-9148-e3be6c30e623}">
          <xlrd:rvb i="6107"/>
        </ext>
      </extLst>
    </bk>
    <bk>
      <extLst>
        <ext uri="{3e2802c4-a4d2-4d8b-9148-e3be6c30e623}">
          <xlrd:rvb i="6108"/>
        </ext>
      </extLst>
    </bk>
    <bk>
      <extLst>
        <ext uri="{3e2802c4-a4d2-4d8b-9148-e3be6c30e623}">
          <xlrd:rvb i="6109"/>
        </ext>
      </extLst>
    </bk>
    <bk>
      <extLst>
        <ext uri="{3e2802c4-a4d2-4d8b-9148-e3be6c30e623}">
          <xlrd:rvb i="6110"/>
        </ext>
      </extLst>
    </bk>
    <bk>
      <extLst>
        <ext uri="{3e2802c4-a4d2-4d8b-9148-e3be6c30e623}">
          <xlrd:rvb i="6111"/>
        </ext>
      </extLst>
    </bk>
    <bk>
      <extLst>
        <ext uri="{3e2802c4-a4d2-4d8b-9148-e3be6c30e623}">
          <xlrd:rvb i="6112"/>
        </ext>
      </extLst>
    </bk>
    <bk>
      <extLst>
        <ext uri="{3e2802c4-a4d2-4d8b-9148-e3be6c30e623}">
          <xlrd:rvb i="6113"/>
        </ext>
      </extLst>
    </bk>
    <bk>
      <extLst>
        <ext uri="{3e2802c4-a4d2-4d8b-9148-e3be6c30e623}">
          <xlrd:rvb i="6114"/>
        </ext>
      </extLst>
    </bk>
    <bk>
      <extLst>
        <ext uri="{3e2802c4-a4d2-4d8b-9148-e3be6c30e623}">
          <xlrd:rvb i="6115"/>
        </ext>
      </extLst>
    </bk>
    <bk>
      <extLst>
        <ext uri="{3e2802c4-a4d2-4d8b-9148-e3be6c30e623}">
          <xlrd:rvb i="6116"/>
        </ext>
      </extLst>
    </bk>
    <bk>
      <extLst>
        <ext uri="{3e2802c4-a4d2-4d8b-9148-e3be6c30e623}">
          <xlrd:rvb i="6117"/>
        </ext>
      </extLst>
    </bk>
    <bk>
      <extLst>
        <ext uri="{3e2802c4-a4d2-4d8b-9148-e3be6c30e623}">
          <xlrd:rvb i="6118"/>
        </ext>
      </extLst>
    </bk>
    <bk>
      <extLst>
        <ext uri="{3e2802c4-a4d2-4d8b-9148-e3be6c30e623}">
          <xlrd:rvb i="6119"/>
        </ext>
      </extLst>
    </bk>
    <bk>
      <extLst>
        <ext uri="{3e2802c4-a4d2-4d8b-9148-e3be6c30e623}">
          <xlrd:rvb i="6120"/>
        </ext>
      </extLst>
    </bk>
    <bk>
      <extLst>
        <ext uri="{3e2802c4-a4d2-4d8b-9148-e3be6c30e623}">
          <xlrd:rvb i="6121"/>
        </ext>
      </extLst>
    </bk>
    <bk>
      <extLst>
        <ext uri="{3e2802c4-a4d2-4d8b-9148-e3be6c30e623}">
          <xlrd:rvb i="6122"/>
        </ext>
      </extLst>
    </bk>
    <bk>
      <extLst>
        <ext uri="{3e2802c4-a4d2-4d8b-9148-e3be6c30e623}">
          <xlrd:rvb i="6123"/>
        </ext>
      </extLst>
    </bk>
    <bk>
      <extLst>
        <ext uri="{3e2802c4-a4d2-4d8b-9148-e3be6c30e623}">
          <xlrd:rvb i="6124"/>
        </ext>
      </extLst>
    </bk>
    <bk>
      <extLst>
        <ext uri="{3e2802c4-a4d2-4d8b-9148-e3be6c30e623}">
          <xlrd:rvb i="6125"/>
        </ext>
      </extLst>
    </bk>
    <bk>
      <extLst>
        <ext uri="{3e2802c4-a4d2-4d8b-9148-e3be6c30e623}">
          <xlrd:rvb i="6126"/>
        </ext>
      </extLst>
    </bk>
    <bk>
      <extLst>
        <ext uri="{3e2802c4-a4d2-4d8b-9148-e3be6c30e623}">
          <xlrd:rvb i="6127"/>
        </ext>
      </extLst>
    </bk>
    <bk>
      <extLst>
        <ext uri="{3e2802c4-a4d2-4d8b-9148-e3be6c30e623}">
          <xlrd:rvb i="6128"/>
        </ext>
      </extLst>
    </bk>
    <bk>
      <extLst>
        <ext uri="{3e2802c4-a4d2-4d8b-9148-e3be6c30e623}">
          <xlrd:rvb i="6129"/>
        </ext>
      </extLst>
    </bk>
    <bk>
      <extLst>
        <ext uri="{3e2802c4-a4d2-4d8b-9148-e3be6c30e623}">
          <xlrd:rvb i="6130"/>
        </ext>
      </extLst>
    </bk>
    <bk>
      <extLst>
        <ext uri="{3e2802c4-a4d2-4d8b-9148-e3be6c30e623}">
          <xlrd:rvb i="6131"/>
        </ext>
      </extLst>
    </bk>
    <bk>
      <extLst>
        <ext uri="{3e2802c4-a4d2-4d8b-9148-e3be6c30e623}">
          <xlrd:rvb i="6132"/>
        </ext>
      </extLst>
    </bk>
    <bk>
      <extLst>
        <ext uri="{3e2802c4-a4d2-4d8b-9148-e3be6c30e623}">
          <xlrd:rvb i="6133"/>
        </ext>
      </extLst>
    </bk>
    <bk>
      <extLst>
        <ext uri="{3e2802c4-a4d2-4d8b-9148-e3be6c30e623}">
          <xlrd:rvb i="6134"/>
        </ext>
      </extLst>
    </bk>
    <bk>
      <extLst>
        <ext uri="{3e2802c4-a4d2-4d8b-9148-e3be6c30e623}">
          <xlrd:rvb i="6135"/>
        </ext>
      </extLst>
    </bk>
    <bk>
      <extLst>
        <ext uri="{3e2802c4-a4d2-4d8b-9148-e3be6c30e623}">
          <xlrd:rvb i="6136"/>
        </ext>
      </extLst>
    </bk>
    <bk>
      <extLst>
        <ext uri="{3e2802c4-a4d2-4d8b-9148-e3be6c30e623}">
          <xlrd:rvb i="6137"/>
        </ext>
      </extLst>
    </bk>
    <bk>
      <extLst>
        <ext uri="{3e2802c4-a4d2-4d8b-9148-e3be6c30e623}">
          <xlrd:rvb i="6138"/>
        </ext>
      </extLst>
    </bk>
    <bk>
      <extLst>
        <ext uri="{3e2802c4-a4d2-4d8b-9148-e3be6c30e623}">
          <xlrd:rvb i="6139"/>
        </ext>
      </extLst>
    </bk>
    <bk>
      <extLst>
        <ext uri="{3e2802c4-a4d2-4d8b-9148-e3be6c30e623}">
          <xlrd:rvb i="6140"/>
        </ext>
      </extLst>
    </bk>
    <bk>
      <extLst>
        <ext uri="{3e2802c4-a4d2-4d8b-9148-e3be6c30e623}">
          <xlrd:rvb i="6141"/>
        </ext>
      </extLst>
    </bk>
    <bk>
      <extLst>
        <ext uri="{3e2802c4-a4d2-4d8b-9148-e3be6c30e623}">
          <xlrd:rvb i="6142"/>
        </ext>
      </extLst>
    </bk>
    <bk>
      <extLst>
        <ext uri="{3e2802c4-a4d2-4d8b-9148-e3be6c30e623}">
          <xlrd:rvb i="6143"/>
        </ext>
      </extLst>
    </bk>
    <bk>
      <extLst>
        <ext uri="{3e2802c4-a4d2-4d8b-9148-e3be6c30e623}">
          <xlrd:rvb i="6144"/>
        </ext>
      </extLst>
    </bk>
    <bk>
      <extLst>
        <ext uri="{3e2802c4-a4d2-4d8b-9148-e3be6c30e623}">
          <xlrd:rvb i="6145"/>
        </ext>
      </extLst>
    </bk>
    <bk>
      <extLst>
        <ext uri="{3e2802c4-a4d2-4d8b-9148-e3be6c30e623}">
          <xlrd:rvb i="6146"/>
        </ext>
      </extLst>
    </bk>
    <bk>
      <extLst>
        <ext uri="{3e2802c4-a4d2-4d8b-9148-e3be6c30e623}">
          <xlrd:rvb i="6147"/>
        </ext>
      </extLst>
    </bk>
    <bk>
      <extLst>
        <ext uri="{3e2802c4-a4d2-4d8b-9148-e3be6c30e623}">
          <xlrd:rvb i="6148"/>
        </ext>
      </extLst>
    </bk>
    <bk>
      <extLst>
        <ext uri="{3e2802c4-a4d2-4d8b-9148-e3be6c30e623}">
          <xlrd:rvb i="6149"/>
        </ext>
      </extLst>
    </bk>
    <bk>
      <extLst>
        <ext uri="{3e2802c4-a4d2-4d8b-9148-e3be6c30e623}">
          <xlrd:rvb i="6150"/>
        </ext>
      </extLst>
    </bk>
    <bk>
      <extLst>
        <ext uri="{3e2802c4-a4d2-4d8b-9148-e3be6c30e623}">
          <xlrd:rvb i="6151"/>
        </ext>
      </extLst>
    </bk>
    <bk>
      <extLst>
        <ext uri="{3e2802c4-a4d2-4d8b-9148-e3be6c30e623}">
          <xlrd:rvb i="6152"/>
        </ext>
      </extLst>
    </bk>
    <bk>
      <extLst>
        <ext uri="{3e2802c4-a4d2-4d8b-9148-e3be6c30e623}">
          <xlrd:rvb i="6153"/>
        </ext>
      </extLst>
    </bk>
    <bk>
      <extLst>
        <ext uri="{3e2802c4-a4d2-4d8b-9148-e3be6c30e623}">
          <xlrd:rvb i="6154"/>
        </ext>
      </extLst>
    </bk>
    <bk>
      <extLst>
        <ext uri="{3e2802c4-a4d2-4d8b-9148-e3be6c30e623}">
          <xlrd:rvb i="6155"/>
        </ext>
      </extLst>
    </bk>
    <bk>
      <extLst>
        <ext uri="{3e2802c4-a4d2-4d8b-9148-e3be6c30e623}">
          <xlrd:rvb i="6156"/>
        </ext>
      </extLst>
    </bk>
    <bk>
      <extLst>
        <ext uri="{3e2802c4-a4d2-4d8b-9148-e3be6c30e623}">
          <xlrd:rvb i="6157"/>
        </ext>
      </extLst>
    </bk>
    <bk>
      <extLst>
        <ext uri="{3e2802c4-a4d2-4d8b-9148-e3be6c30e623}">
          <xlrd:rvb i="6158"/>
        </ext>
      </extLst>
    </bk>
    <bk>
      <extLst>
        <ext uri="{3e2802c4-a4d2-4d8b-9148-e3be6c30e623}">
          <xlrd:rvb i="6159"/>
        </ext>
      </extLst>
    </bk>
    <bk>
      <extLst>
        <ext uri="{3e2802c4-a4d2-4d8b-9148-e3be6c30e623}">
          <xlrd:rvb i="6160"/>
        </ext>
      </extLst>
    </bk>
    <bk>
      <extLst>
        <ext uri="{3e2802c4-a4d2-4d8b-9148-e3be6c30e623}">
          <xlrd:rvb i="6161"/>
        </ext>
      </extLst>
    </bk>
    <bk>
      <extLst>
        <ext uri="{3e2802c4-a4d2-4d8b-9148-e3be6c30e623}">
          <xlrd:rvb i="6162"/>
        </ext>
      </extLst>
    </bk>
    <bk>
      <extLst>
        <ext uri="{3e2802c4-a4d2-4d8b-9148-e3be6c30e623}">
          <xlrd:rvb i="6163"/>
        </ext>
      </extLst>
    </bk>
    <bk>
      <extLst>
        <ext uri="{3e2802c4-a4d2-4d8b-9148-e3be6c30e623}">
          <xlrd:rvb i="6164"/>
        </ext>
      </extLst>
    </bk>
    <bk>
      <extLst>
        <ext uri="{3e2802c4-a4d2-4d8b-9148-e3be6c30e623}">
          <xlrd:rvb i="6165"/>
        </ext>
      </extLst>
    </bk>
    <bk>
      <extLst>
        <ext uri="{3e2802c4-a4d2-4d8b-9148-e3be6c30e623}">
          <xlrd:rvb i="6166"/>
        </ext>
      </extLst>
    </bk>
    <bk>
      <extLst>
        <ext uri="{3e2802c4-a4d2-4d8b-9148-e3be6c30e623}">
          <xlrd:rvb i="6167"/>
        </ext>
      </extLst>
    </bk>
    <bk>
      <extLst>
        <ext uri="{3e2802c4-a4d2-4d8b-9148-e3be6c30e623}">
          <xlrd:rvb i="6168"/>
        </ext>
      </extLst>
    </bk>
    <bk>
      <extLst>
        <ext uri="{3e2802c4-a4d2-4d8b-9148-e3be6c30e623}">
          <xlrd:rvb i="6169"/>
        </ext>
      </extLst>
    </bk>
    <bk>
      <extLst>
        <ext uri="{3e2802c4-a4d2-4d8b-9148-e3be6c30e623}">
          <xlrd:rvb i="6170"/>
        </ext>
      </extLst>
    </bk>
    <bk>
      <extLst>
        <ext uri="{3e2802c4-a4d2-4d8b-9148-e3be6c30e623}">
          <xlrd:rvb i="6171"/>
        </ext>
      </extLst>
    </bk>
    <bk>
      <extLst>
        <ext uri="{3e2802c4-a4d2-4d8b-9148-e3be6c30e623}">
          <xlrd:rvb i="6172"/>
        </ext>
      </extLst>
    </bk>
    <bk>
      <extLst>
        <ext uri="{3e2802c4-a4d2-4d8b-9148-e3be6c30e623}">
          <xlrd:rvb i="6173"/>
        </ext>
      </extLst>
    </bk>
    <bk>
      <extLst>
        <ext uri="{3e2802c4-a4d2-4d8b-9148-e3be6c30e623}">
          <xlrd:rvb i="6174"/>
        </ext>
      </extLst>
    </bk>
    <bk>
      <extLst>
        <ext uri="{3e2802c4-a4d2-4d8b-9148-e3be6c30e623}">
          <xlrd:rvb i="6175"/>
        </ext>
      </extLst>
    </bk>
    <bk>
      <extLst>
        <ext uri="{3e2802c4-a4d2-4d8b-9148-e3be6c30e623}">
          <xlrd:rvb i="6176"/>
        </ext>
      </extLst>
    </bk>
    <bk>
      <extLst>
        <ext uri="{3e2802c4-a4d2-4d8b-9148-e3be6c30e623}">
          <xlrd:rvb i="6177"/>
        </ext>
      </extLst>
    </bk>
    <bk>
      <extLst>
        <ext uri="{3e2802c4-a4d2-4d8b-9148-e3be6c30e623}">
          <xlrd:rvb i="6178"/>
        </ext>
      </extLst>
    </bk>
    <bk>
      <extLst>
        <ext uri="{3e2802c4-a4d2-4d8b-9148-e3be6c30e623}">
          <xlrd:rvb i="6179"/>
        </ext>
      </extLst>
    </bk>
    <bk>
      <extLst>
        <ext uri="{3e2802c4-a4d2-4d8b-9148-e3be6c30e623}">
          <xlrd:rvb i="6180"/>
        </ext>
      </extLst>
    </bk>
    <bk>
      <extLst>
        <ext uri="{3e2802c4-a4d2-4d8b-9148-e3be6c30e623}">
          <xlrd:rvb i="6181"/>
        </ext>
      </extLst>
    </bk>
    <bk>
      <extLst>
        <ext uri="{3e2802c4-a4d2-4d8b-9148-e3be6c30e623}">
          <xlrd:rvb i="6182"/>
        </ext>
      </extLst>
    </bk>
    <bk>
      <extLst>
        <ext uri="{3e2802c4-a4d2-4d8b-9148-e3be6c30e623}">
          <xlrd:rvb i="6183"/>
        </ext>
      </extLst>
    </bk>
    <bk>
      <extLst>
        <ext uri="{3e2802c4-a4d2-4d8b-9148-e3be6c30e623}">
          <xlrd:rvb i="6184"/>
        </ext>
      </extLst>
    </bk>
    <bk>
      <extLst>
        <ext uri="{3e2802c4-a4d2-4d8b-9148-e3be6c30e623}">
          <xlrd:rvb i="6185"/>
        </ext>
      </extLst>
    </bk>
    <bk>
      <extLst>
        <ext uri="{3e2802c4-a4d2-4d8b-9148-e3be6c30e623}">
          <xlrd:rvb i="6186"/>
        </ext>
      </extLst>
    </bk>
    <bk>
      <extLst>
        <ext uri="{3e2802c4-a4d2-4d8b-9148-e3be6c30e623}">
          <xlrd:rvb i="6187"/>
        </ext>
      </extLst>
    </bk>
    <bk>
      <extLst>
        <ext uri="{3e2802c4-a4d2-4d8b-9148-e3be6c30e623}">
          <xlrd:rvb i="6188"/>
        </ext>
      </extLst>
    </bk>
    <bk>
      <extLst>
        <ext uri="{3e2802c4-a4d2-4d8b-9148-e3be6c30e623}">
          <xlrd:rvb i="6189"/>
        </ext>
      </extLst>
    </bk>
    <bk>
      <extLst>
        <ext uri="{3e2802c4-a4d2-4d8b-9148-e3be6c30e623}">
          <xlrd:rvb i="6190"/>
        </ext>
      </extLst>
    </bk>
    <bk>
      <extLst>
        <ext uri="{3e2802c4-a4d2-4d8b-9148-e3be6c30e623}">
          <xlrd:rvb i="6191"/>
        </ext>
      </extLst>
    </bk>
    <bk>
      <extLst>
        <ext uri="{3e2802c4-a4d2-4d8b-9148-e3be6c30e623}">
          <xlrd:rvb i="6192"/>
        </ext>
      </extLst>
    </bk>
    <bk>
      <extLst>
        <ext uri="{3e2802c4-a4d2-4d8b-9148-e3be6c30e623}">
          <xlrd:rvb i="6193"/>
        </ext>
      </extLst>
    </bk>
    <bk>
      <extLst>
        <ext uri="{3e2802c4-a4d2-4d8b-9148-e3be6c30e623}">
          <xlrd:rvb i="6194"/>
        </ext>
      </extLst>
    </bk>
    <bk>
      <extLst>
        <ext uri="{3e2802c4-a4d2-4d8b-9148-e3be6c30e623}">
          <xlrd:rvb i="6195"/>
        </ext>
      </extLst>
    </bk>
    <bk>
      <extLst>
        <ext uri="{3e2802c4-a4d2-4d8b-9148-e3be6c30e623}">
          <xlrd:rvb i="6196"/>
        </ext>
      </extLst>
    </bk>
    <bk>
      <extLst>
        <ext uri="{3e2802c4-a4d2-4d8b-9148-e3be6c30e623}">
          <xlrd:rvb i="6197"/>
        </ext>
      </extLst>
    </bk>
    <bk>
      <extLst>
        <ext uri="{3e2802c4-a4d2-4d8b-9148-e3be6c30e623}">
          <xlrd:rvb i="6198"/>
        </ext>
      </extLst>
    </bk>
    <bk>
      <extLst>
        <ext uri="{3e2802c4-a4d2-4d8b-9148-e3be6c30e623}">
          <xlrd:rvb i="6199"/>
        </ext>
      </extLst>
    </bk>
    <bk>
      <extLst>
        <ext uri="{3e2802c4-a4d2-4d8b-9148-e3be6c30e623}">
          <xlrd:rvb i="6200"/>
        </ext>
      </extLst>
    </bk>
    <bk>
      <extLst>
        <ext uri="{3e2802c4-a4d2-4d8b-9148-e3be6c30e623}">
          <xlrd:rvb i="6201"/>
        </ext>
      </extLst>
    </bk>
    <bk>
      <extLst>
        <ext uri="{3e2802c4-a4d2-4d8b-9148-e3be6c30e623}">
          <xlrd:rvb i="6202"/>
        </ext>
      </extLst>
    </bk>
    <bk>
      <extLst>
        <ext uri="{3e2802c4-a4d2-4d8b-9148-e3be6c30e623}">
          <xlrd:rvb i="6203"/>
        </ext>
      </extLst>
    </bk>
    <bk>
      <extLst>
        <ext uri="{3e2802c4-a4d2-4d8b-9148-e3be6c30e623}">
          <xlrd:rvb i="6204"/>
        </ext>
      </extLst>
    </bk>
    <bk>
      <extLst>
        <ext uri="{3e2802c4-a4d2-4d8b-9148-e3be6c30e623}">
          <xlrd:rvb i="6205"/>
        </ext>
      </extLst>
    </bk>
    <bk>
      <extLst>
        <ext uri="{3e2802c4-a4d2-4d8b-9148-e3be6c30e623}">
          <xlrd:rvb i="6206"/>
        </ext>
      </extLst>
    </bk>
    <bk>
      <extLst>
        <ext uri="{3e2802c4-a4d2-4d8b-9148-e3be6c30e623}">
          <xlrd:rvb i="6207"/>
        </ext>
      </extLst>
    </bk>
    <bk>
      <extLst>
        <ext uri="{3e2802c4-a4d2-4d8b-9148-e3be6c30e623}">
          <xlrd:rvb i="6208"/>
        </ext>
      </extLst>
    </bk>
    <bk>
      <extLst>
        <ext uri="{3e2802c4-a4d2-4d8b-9148-e3be6c30e623}">
          <xlrd:rvb i="6209"/>
        </ext>
      </extLst>
    </bk>
    <bk>
      <extLst>
        <ext uri="{3e2802c4-a4d2-4d8b-9148-e3be6c30e623}">
          <xlrd:rvb i="6210"/>
        </ext>
      </extLst>
    </bk>
    <bk>
      <extLst>
        <ext uri="{3e2802c4-a4d2-4d8b-9148-e3be6c30e623}">
          <xlrd:rvb i="6211"/>
        </ext>
      </extLst>
    </bk>
    <bk>
      <extLst>
        <ext uri="{3e2802c4-a4d2-4d8b-9148-e3be6c30e623}">
          <xlrd:rvb i="6212"/>
        </ext>
      </extLst>
    </bk>
    <bk>
      <extLst>
        <ext uri="{3e2802c4-a4d2-4d8b-9148-e3be6c30e623}">
          <xlrd:rvb i="6213"/>
        </ext>
      </extLst>
    </bk>
    <bk>
      <extLst>
        <ext uri="{3e2802c4-a4d2-4d8b-9148-e3be6c30e623}">
          <xlrd:rvb i="6214"/>
        </ext>
      </extLst>
    </bk>
    <bk>
      <extLst>
        <ext uri="{3e2802c4-a4d2-4d8b-9148-e3be6c30e623}">
          <xlrd:rvb i="6215"/>
        </ext>
      </extLst>
    </bk>
    <bk>
      <extLst>
        <ext uri="{3e2802c4-a4d2-4d8b-9148-e3be6c30e623}">
          <xlrd:rvb i="6216"/>
        </ext>
      </extLst>
    </bk>
    <bk>
      <extLst>
        <ext uri="{3e2802c4-a4d2-4d8b-9148-e3be6c30e623}">
          <xlrd:rvb i="6217"/>
        </ext>
      </extLst>
    </bk>
    <bk>
      <extLst>
        <ext uri="{3e2802c4-a4d2-4d8b-9148-e3be6c30e623}">
          <xlrd:rvb i="6218"/>
        </ext>
      </extLst>
    </bk>
    <bk>
      <extLst>
        <ext uri="{3e2802c4-a4d2-4d8b-9148-e3be6c30e623}">
          <xlrd:rvb i="6219"/>
        </ext>
      </extLst>
    </bk>
    <bk>
      <extLst>
        <ext uri="{3e2802c4-a4d2-4d8b-9148-e3be6c30e623}">
          <xlrd:rvb i="6220"/>
        </ext>
      </extLst>
    </bk>
    <bk>
      <extLst>
        <ext uri="{3e2802c4-a4d2-4d8b-9148-e3be6c30e623}">
          <xlrd:rvb i="6221"/>
        </ext>
      </extLst>
    </bk>
    <bk>
      <extLst>
        <ext uri="{3e2802c4-a4d2-4d8b-9148-e3be6c30e623}">
          <xlrd:rvb i="6222"/>
        </ext>
      </extLst>
    </bk>
    <bk>
      <extLst>
        <ext uri="{3e2802c4-a4d2-4d8b-9148-e3be6c30e623}">
          <xlrd:rvb i="6223"/>
        </ext>
      </extLst>
    </bk>
    <bk>
      <extLst>
        <ext uri="{3e2802c4-a4d2-4d8b-9148-e3be6c30e623}">
          <xlrd:rvb i="6224"/>
        </ext>
      </extLst>
    </bk>
    <bk>
      <extLst>
        <ext uri="{3e2802c4-a4d2-4d8b-9148-e3be6c30e623}">
          <xlrd:rvb i="6225"/>
        </ext>
      </extLst>
    </bk>
    <bk>
      <extLst>
        <ext uri="{3e2802c4-a4d2-4d8b-9148-e3be6c30e623}">
          <xlrd:rvb i="6226"/>
        </ext>
      </extLst>
    </bk>
    <bk>
      <extLst>
        <ext uri="{3e2802c4-a4d2-4d8b-9148-e3be6c30e623}">
          <xlrd:rvb i="6227"/>
        </ext>
      </extLst>
    </bk>
    <bk>
      <extLst>
        <ext uri="{3e2802c4-a4d2-4d8b-9148-e3be6c30e623}">
          <xlrd:rvb i="6228"/>
        </ext>
      </extLst>
    </bk>
    <bk>
      <extLst>
        <ext uri="{3e2802c4-a4d2-4d8b-9148-e3be6c30e623}">
          <xlrd:rvb i="6229"/>
        </ext>
      </extLst>
    </bk>
    <bk>
      <extLst>
        <ext uri="{3e2802c4-a4d2-4d8b-9148-e3be6c30e623}">
          <xlrd:rvb i="6230"/>
        </ext>
      </extLst>
    </bk>
    <bk>
      <extLst>
        <ext uri="{3e2802c4-a4d2-4d8b-9148-e3be6c30e623}">
          <xlrd:rvb i="6231"/>
        </ext>
      </extLst>
    </bk>
    <bk>
      <extLst>
        <ext uri="{3e2802c4-a4d2-4d8b-9148-e3be6c30e623}">
          <xlrd:rvb i="6232"/>
        </ext>
      </extLst>
    </bk>
    <bk>
      <extLst>
        <ext uri="{3e2802c4-a4d2-4d8b-9148-e3be6c30e623}">
          <xlrd:rvb i="6233"/>
        </ext>
      </extLst>
    </bk>
    <bk>
      <extLst>
        <ext uri="{3e2802c4-a4d2-4d8b-9148-e3be6c30e623}">
          <xlrd:rvb i="6234"/>
        </ext>
      </extLst>
    </bk>
    <bk>
      <extLst>
        <ext uri="{3e2802c4-a4d2-4d8b-9148-e3be6c30e623}">
          <xlrd:rvb i="6235"/>
        </ext>
      </extLst>
    </bk>
    <bk>
      <extLst>
        <ext uri="{3e2802c4-a4d2-4d8b-9148-e3be6c30e623}">
          <xlrd:rvb i="6236"/>
        </ext>
      </extLst>
    </bk>
    <bk>
      <extLst>
        <ext uri="{3e2802c4-a4d2-4d8b-9148-e3be6c30e623}">
          <xlrd:rvb i="6237"/>
        </ext>
      </extLst>
    </bk>
    <bk>
      <extLst>
        <ext uri="{3e2802c4-a4d2-4d8b-9148-e3be6c30e623}">
          <xlrd:rvb i="6238"/>
        </ext>
      </extLst>
    </bk>
    <bk>
      <extLst>
        <ext uri="{3e2802c4-a4d2-4d8b-9148-e3be6c30e623}">
          <xlrd:rvb i="6239"/>
        </ext>
      </extLst>
    </bk>
    <bk>
      <extLst>
        <ext uri="{3e2802c4-a4d2-4d8b-9148-e3be6c30e623}">
          <xlrd:rvb i="6240"/>
        </ext>
      </extLst>
    </bk>
    <bk>
      <extLst>
        <ext uri="{3e2802c4-a4d2-4d8b-9148-e3be6c30e623}">
          <xlrd:rvb i="6241"/>
        </ext>
      </extLst>
    </bk>
    <bk>
      <extLst>
        <ext uri="{3e2802c4-a4d2-4d8b-9148-e3be6c30e623}">
          <xlrd:rvb i="6242"/>
        </ext>
      </extLst>
    </bk>
    <bk>
      <extLst>
        <ext uri="{3e2802c4-a4d2-4d8b-9148-e3be6c30e623}">
          <xlrd:rvb i="6243"/>
        </ext>
      </extLst>
    </bk>
    <bk>
      <extLst>
        <ext uri="{3e2802c4-a4d2-4d8b-9148-e3be6c30e623}">
          <xlrd:rvb i="6244"/>
        </ext>
      </extLst>
    </bk>
    <bk>
      <extLst>
        <ext uri="{3e2802c4-a4d2-4d8b-9148-e3be6c30e623}">
          <xlrd:rvb i="6245"/>
        </ext>
      </extLst>
    </bk>
    <bk>
      <extLst>
        <ext uri="{3e2802c4-a4d2-4d8b-9148-e3be6c30e623}">
          <xlrd:rvb i="6246"/>
        </ext>
      </extLst>
    </bk>
    <bk>
      <extLst>
        <ext uri="{3e2802c4-a4d2-4d8b-9148-e3be6c30e623}">
          <xlrd:rvb i="6247"/>
        </ext>
      </extLst>
    </bk>
    <bk>
      <extLst>
        <ext uri="{3e2802c4-a4d2-4d8b-9148-e3be6c30e623}">
          <xlrd:rvb i="6248"/>
        </ext>
      </extLst>
    </bk>
    <bk>
      <extLst>
        <ext uri="{3e2802c4-a4d2-4d8b-9148-e3be6c30e623}">
          <xlrd:rvb i="6249"/>
        </ext>
      </extLst>
    </bk>
    <bk>
      <extLst>
        <ext uri="{3e2802c4-a4d2-4d8b-9148-e3be6c30e623}">
          <xlrd:rvb i="6250"/>
        </ext>
      </extLst>
    </bk>
    <bk>
      <extLst>
        <ext uri="{3e2802c4-a4d2-4d8b-9148-e3be6c30e623}">
          <xlrd:rvb i="6251"/>
        </ext>
      </extLst>
    </bk>
    <bk>
      <extLst>
        <ext uri="{3e2802c4-a4d2-4d8b-9148-e3be6c30e623}">
          <xlrd:rvb i="6252"/>
        </ext>
      </extLst>
    </bk>
    <bk>
      <extLst>
        <ext uri="{3e2802c4-a4d2-4d8b-9148-e3be6c30e623}">
          <xlrd:rvb i="6253"/>
        </ext>
      </extLst>
    </bk>
    <bk>
      <extLst>
        <ext uri="{3e2802c4-a4d2-4d8b-9148-e3be6c30e623}">
          <xlrd:rvb i="6254"/>
        </ext>
      </extLst>
    </bk>
    <bk>
      <extLst>
        <ext uri="{3e2802c4-a4d2-4d8b-9148-e3be6c30e623}">
          <xlrd:rvb i="6255"/>
        </ext>
      </extLst>
    </bk>
    <bk>
      <extLst>
        <ext uri="{3e2802c4-a4d2-4d8b-9148-e3be6c30e623}">
          <xlrd:rvb i="6256"/>
        </ext>
      </extLst>
    </bk>
    <bk>
      <extLst>
        <ext uri="{3e2802c4-a4d2-4d8b-9148-e3be6c30e623}">
          <xlrd:rvb i="6257"/>
        </ext>
      </extLst>
    </bk>
    <bk>
      <extLst>
        <ext uri="{3e2802c4-a4d2-4d8b-9148-e3be6c30e623}">
          <xlrd:rvb i="6258"/>
        </ext>
      </extLst>
    </bk>
    <bk>
      <extLst>
        <ext uri="{3e2802c4-a4d2-4d8b-9148-e3be6c30e623}">
          <xlrd:rvb i="6259"/>
        </ext>
      </extLst>
    </bk>
    <bk>
      <extLst>
        <ext uri="{3e2802c4-a4d2-4d8b-9148-e3be6c30e623}">
          <xlrd:rvb i="6260"/>
        </ext>
      </extLst>
    </bk>
    <bk>
      <extLst>
        <ext uri="{3e2802c4-a4d2-4d8b-9148-e3be6c30e623}">
          <xlrd:rvb i="6261"/>
        </ext>
      </extLst>
    </bk>
    <bk>
      <extLst>
        <ext uri="{3e2802c4-a4d2-4d8b-9148-e3be6c30e623}">
          <xlrd:rvb i="6262"/>
        </ext>
      </extLst>
    </bk>
    <bk>
      <extLst>
        <ext uri="{3e2802c4-a4d2-4d8b-9148-e3be6c30e623}">
          <xlrd:rvb i="6263"/>
        </ext>
      </extLst>
    </bk>
    <bk>
      <extLst>
        <ext uri="{3e2802c4-a4d2-4d8b-9148-e3be6c30e623}">
          <xlrd:rvb i="6264"/>
        </ext>
      </extLst>
    </bk>
    <bk>
      <extLst>
        <ext uri="{3e2802c4-a4d2-4d8b-9148-e3be6c30e623}">
          <xlrd:rvb i="6265"/>
        </ext>
      </extLst>
    </bk>
    <bk>
      <extLst>
        <ext uri="{3e2802c4-a4d2-4d8b-9148-e3be6c30e623}">
          <xlrd:rvb i="6266"/>
        </ext>
      </extLst>
    </bk>
    <bk>
      <extLst>
        <ext uri="{3e2802c4-a4d2-4d8b-9148-e3be6c30e623}">
          <xlrd:rvb i="6267"/>
        </ext>
      </extLst>
    </bk>
    <bk>
      <extLst>
        <ext uri="{3e2802c4-a4d2-4d8b-9148-e3be6c30e623}">
          <xlrd:rvb i="6268"/>
        </ext>
      </extLst>
    </bk>
    <bk>
      <extLst>
        <ext uri="{3e2802c4-a4d2-4d8b-9148-e3be6c30e623}">
          <xlrd:rvb i="6269"/>
        </ext>
      </extLst>
    </bk>
    <bk>
      <extLst>
        <ext uri="{3e2802c4-a4d2-4d8b-9148-e3be6c30e623}">
          <xlrd:rvb i="6270"/>
        </ext>
      </extLst>
    </bk>
    <bk>
      <extLst>
        <ext uri="{3e2802c4-a4d2-4d8b-9148-e3be6c30e623}">
          <xlrd:rvb i="6271"/>
        </ext>
      </extLst>
    </bk>
    <bk>
      <extLst>
        <ext uri="{3e2802c4-a4d2-4d8b-9148-e3be6c30e623}">
          <xlrd:rvb i="6272"/>
        </ext>
      </extLst>
    </bk>
    <bk>
      <extLst>
        <ext uri="{3e2802c4-a4d2-4d8b-9148-e3be6c30e623}">
          <xlrd:rvb i="6273"/>
        </ext>
      </extLst>
    </bk>
    <bk>
      <extLst>
        <ext uri="{3e2802c4-a4d2-4d8b-9148-e3be6c30e623}">
          <xlrd:rvb i="6274"/>
        </ext>
      </extLst>
    </bk>
    <bk>
      <extLst>
        <ext uri="{3e2802c4-a4d2-4d8b-9148-e3be6c30e623}">
          <xlrd:rvb i="6275"/>
        </ext>
      </extLst>
    </bk>
    <bk>
      <extLst>
        <ext uri="{3e2802c4-a4d2-4d8b-9148-e3be6c30e623}">
          <xlrd:rvb i="6276"/>
        </ext>
      </extLst>
    </bk>
    <bk>
      <extLst>
        <ext uri="{3e2802c4-a4d2-4d8b-9148-e3be6c30e623}">
          <xlrd:rvb i="6277"/>
        </ext>
      </extLst>
    </bk>
    <bk>
      <extLst>
        <ext uri="{3e2802c4-a4d2-4d8b-9148-e3be6c30e623}">
          <xlrd:rvb i="6278"/>
        </ext>
      </extLst>
    </bk>
    <bk>
      <extLst>
        <ext uri="{3e2802c4-a4d2-4d8b-9148-e3be6c30e623}">
          <xlrd:rvb i="6279"/>
        </ext>
      </extLst>
    </bk>
    <bk>
      <extLst>
        <ext uri="{3e2802c4-a4d2-4d8b-9148-e3be6c30e623}">
          <xlrd:rvb i="6280"/>
        </ext>
      </extLst>
    </bk>
    <bk>
      <extLst>
        <ext uri="{3e2802c4-a4d2-4d8b-9148-e3be6c30e623}">
          <xlrd:rvb i="6281"/>
        </ext>
      </extLst>
    </bk>
    <bk>
      <extLst>
        <ext uri="{3e2802c4-a4d2-4d8b-9148-e3be6c30e623}">
          <xlrd:rvb i="6282"/>
        </ext>
      </extLst>
    </bk>
    <bk>
      <extLst>
        <ext uri="{3e2802c4-a4d2-4d8b-9148-e3be6c30e623}">
          <xlrd:rvb i="6283"/>
        </ext>
      </extLst>
    </bk>
    <bk>
      <extLst>
        <ext uri="{3e2802c4-a4d2-4d8b-9148-e3be6c30e623}">
          <xlrd:rvb i="6284"/>
        </ext>
      </extLst>
    </bk>
    <bk>
      <extLst>
        <ext uri="{3e2802c4-a4d2-4d8b-9148-e3be6c30e623}">
          <xlrd:rvb i="6285"/>
        </ext>
      </extLst>
    </bk>
    <bk>
      <extLst>
        <ext uri="{3e2802c4-a4d2-4d8b-9148-e3be6c30e623}">
          <xlrd:rvb i="6286"/>
        </ext>
      </extLst>
    </bk>
    <bk>
      <extLst>
        <ext uri="{3e2802c4-a4d2-4d8b-9148-e3be6c30e623}">
          <xlrd:rvb i="6287"/>
        </ext>
      </extLst>
    </bk>
    <bk>
      <extLst>
        <ext uri="{3e2802c4-a4d2-4d8b-9148-e3be6c30e623}">
          <xlrd:rvb i="6288"/>
        </ext>
      </extLst>
    </bk>
    <bk>
      <extLst>
        <ext uri="{3e2802c4-a4d2-4d8b-9148-e3be6c30e623}">
          <xlrd:rvb i="6289"/>
        </ext>
      </extLst>
    </bk>
    <bk>
      <extLst>
        <ext uri="{3e2802c4-a4d2-4d8b-9148-e3be6c30e623}">
          <xlrd:rvb i="6290"/>
        </ext>
      </extLst>
    </bk>
    <bk>
      <extLst>
        <ext uri="{3e2802c4-a4d2-4d8b-9148-e3be6c30e623}">
          <xlrd:rvb i="6291"/>
        </ext>
      </extLst>
    </bk>
    <bk>
      <extLst>
        <ext uri="{3e2802c4-a4d2-4d8b-9148-e3be6c30e623}">
          <xlrd:rvb i="6292"/>
        </ext>
      </extLst>
    </bk>
    <bk>
      <extLst>
        <ext uri="{3e2802c4-a4d2-4d8b-9148-e3be6c30e623}">
          <xlrd:rvb i="6293"/>
        </ext>
      </extLst>
    </bk>
    <bk>
      <extLst>
        <ext uri="{3e2802c4-a4d2-4d8b-9148-e3be6c30e623}">
          <xlrd:rvb i="6294"/>
        </ext>
      </extLst>
    </bk>
    <bk>
      <extLst>
        <ext uri="{3e2802c4-a4d2-4d8b-9148-e3be6c30e623}">
          <xlrd:rvb i="6295"/>
        </ext>
      </extLst>
    </bk>
    <bk>
      <extLst>
        <ext uri="{3e2802c4-a4d2-4d8b-9148-e3be6c30e623}">
          <xlrd:rvb i="6296"/>
        </ext>
      </extLst>
    </bk>
    <bk>
      <extLst>
        <ext uri="{3e2802c4-a4d2-4d8b-9148-e3be6c30e623}">
          <xlrd:rvb i="6297"/>
        </ext>
      </extLst>
    </bk>
    <bk>
      <extLst>
        <ext uri="{3e2802c4-a4d2-4d8b-9148-e3be6c30e623}">
          <xlrd:rvb i="6298"/>
        </ext>
      </extLst>
    </bk>
    <bk>
      <extLst>
        <ext uri="{3e2802c4-a4d2-4d8b-9148-e3be6c30e623}">
          <xlrd:rvb i="6299"/>
        </ext>
      </extLst>
    </bk>
    <bk>
      <extLst>
        <ext uri="{3e2802c4-a4d2-4d8b-9148-e3be6c30e623}">
          <xlrd:rvb i="6300"/>
        </ext>
      </extLst>
    </bk>
    <bk>
      <extLst>
        <ext uri="{3e2802c4-a4d2-4d8b-9148-e3be6c30e623}">
          <xlrd:rvb i="6301"/>
        </ext>
      </extLst>
    </bk>
    <bk>
      <extLst>
        <ext uri="{3e2802c4-a4d2-4d8b-9148-e3be6c30e623}">
          <xlrd:rvb i="6302"/>
        </ext>
      </extLst>
    </bk>
    <bk>
      <extLst>
        <ext uri="{3e2802c4-a4d2-4d8b-9148-e3be6c30e623}">
          <xlrd:rvb i="6303"/>
        </ext>
      </extLst>
    </bk>
    <bk>
      <extLst>
        <ext uri="{3e2802c4-a4d2-4d8b-9148-e3be6c30e623}">
          <xlrd:rvb i="6304"/>
        </ext>
      </extLst>
    </bk>
    <bk>
      <extLst>
        <ext uri="{3e2802c4-a4d2-4d8b-9148-e3be6c30e623}">
          <xlrd:rvb i="6305"/>
        </ext>
      </extLst>
    </bk>
    <bk>
      <extLst>
        <ext uri="{3e2802c4-a4d2-4d8b-9148-e3be6c30e623}">
          <xlrd:rvb i="6306"/>
        </ext>
      </extLst>
    </bk>
    <bk>
      <extLst>
        <ext uri="{3e2802c4-a4d2-4d8b-9148-e3be6c30e623}">
          <xlrd:rvb i="6307"/>
        </ext>
      </extLst>
    </bk>
    <bk>
      <extLst>
        <ext uri="{3e2802c4-a4d2-4d8b-9148-e3be6c30e623}">
          <xlrd:rvb i="6308"/>
        </ext>
      </extLst>
    </bk>
    <bk>
      <extLst>
        <ext uri="{3e2802c4-a4d2-4d8b-9148-e3be6c30e623}">
          <xlrd:rvb i="6309"/>
        </ext>
      </extLst>
    </bk>
    <bk>
      <extLst>
        <ext uri="{3e2802c4-a4d2-4d8b-9148-e3be6c30e623}">
          <xlrd:rvb i="6310"/>
        </ext>
      </extLst>
    </bk>
    <bk>
      <extLst>
        <ext uri="{3e2802c4-a4d2-4d8b-9148-e3be6c30e623}">
          <xlrd:rvb i="6311"/>
        </ext>
      </extLst>
    </bk>
    <bk>
      <extLst>
        <ext uri="{3e2802c4-a4d2-4d8b-9148-e3be6c30e623}">
          <xlrd:rvb i="6312"/>
        </ext>
      </extLst>
    </bk>
    <bk>
      <extLst>
        <ext uri="{3e2802c4-a4d2-4d8b-9148-e3be6c30e623}">
          <xlrd:rvb i="6313"/>
        </ext>
      </extLst>
    </bk>
    <bk>
      <extLst>
        <ext uri="{3e2802c4-a4d2-4d8b-9148-e3be6c30e623}">
          <xlrd:rvb i="6314"/>
        </ext>
      </extLst>
    </bk>
    <bk>
      <extLst>
        <ext uri="{3e2802c4-a4d2-4d8b-9148-e3be6c30e623}">
          <xlrd:rvb i="6315"/>
        </ext>
      </extLst>
    </bk>
    <bk>
      <extLst>
        <ext uri="{3e2802c4-a4d2-4d8b-9148-e3be6c30e623}">
          <xlrd:rvb i="6316"/>
        </ext>
      </extLst>
    </bk>
    <bk>
      <extLst>
        <ext uri="{3e2802c4-a4d2-4d8b-9148-e3be6c30e623}">
          <xlrd:rvb i="6317"/>
        </ext>
      </extLst>
    </bk>
    <bk>
      <extLst>
        <ext uri="{3e2802c4-a4d2-4d8b-9148-e3be6c30e623}">
          <xlrd:rvb i="6318"/>
        </ext>
      </extLst>
    </bk>
    <bk>
      <extLst>
        <ext uri="{3e2802c4-a4d2-4d8b-9148-e3be6c30e623}">
          <xlrd:rvb i="6319"/>
        </ext>
      </extLst>
    </bk>
    <bk>
      <extLst>
        <ext uri="{3e2802c4-a4d2-4d8b-9148-e3be6c30e623}">
          <xlrd:rvb i="6320"/>
        </ext>
      </extLst>
    </bk>
    <bk>
      <extLst>
        <ext uri="{3e2802c4-a4d2-4d8b-9148-e3be6c30e623}">
          <xlrd:rvb i="6321"/>
        </ext>
      </extLst>
    </bk>
    <bk>
      <extLst>
        <ext uri="{3e2802c4-a4d2-4d8b-9148-e3be6c30e623}">
          <xlrd:rvb i="6322"/>
        </ext>
      </extLst>
    </bk>
    <bk>
      <extLst>
        <ext uri="{3e2802c4-a4d2-4d8b-9148-e3be6c30e623}">
          <xlrd:rvb i="6323"/>
        </ext>
      </extLst>
    </bk>
    <bk>
      <extLst>
        <ext uri="{3e2802c4-a4d2-4d8b-9148-e3be6c30e623}">
          <xlrd:rvb i="6324"/>
        </ext>
      </extLst>
    </bk>
    <bk>
      <extLst>
        <ext uri="{3e2802c4-a4d2-4d8b-9148-e3be6c30e623}">
          <xlrd:rvb i="6325"/>
        </ext>
      </extLst>
    </bk>
    <bk>
      <extLst>
        <ext uri="{3e2802c4-a4d2-4d8b-9148-e3be6c30e623}">
          <xlrd:rvb i="6326"/>
        </ext>
      </extLst>
    </bk>
    <bk>
      <extLst>
        <ext uri="{3e2802c4-a4d2-4d8b-9148-e3be6c30e623}">
          <xlrd:rvb i="6327"/>
        </ext>
      </extLst>
    </bk>
    <bk>
      <extLst>
        <ext uri="{3e2802c4-a4d2-4d8b-9148-e3be6c30e623}">
          <xlrd:rvb i="6328"/>
        </ext>
      </extLst>
    </bk>
    <bk>
      <extLst>
        <ext uri="{3e2802c4-a4d2-4d8b-9148-e3be6c30e623}">
          <xlrd:rvb i="6329"/>
        </ext>
      </extLst>
    </bk>
    <bk>
      <extLst>
        <ext uri="{3e2802c4-a4d2-4d8b-9148-e3be6c30e623}">
          <xlrd:rvb i="6330"/>
        </ext>
      </extLst>
    </bk>
    <bk>
      <extLst>
        <ext uri="{3e2802c4-a4d2-4d8b-9148-e3be6c30e623}">
          <xlrd:rvb i="6331"/>
        </ext>
      </extLst>
    </bk>
    <bk>
      <extLst>
        <ext uri="{3e2802c4-a4d2-4d8b-9148-e3be6c30e623}">
          <xlrd:rvb i="6332"/>
        </ext>
      </extLst>
    </bk>
    <bk>
      <extLst>
        <ext uri="{3e2802c4-a4d2-4d8b-9148-e3be6c30e623}">
          <xlrd:rvb i="6333"/>
        </ext>
      </extLst>
    </bk>
    <bk>
      <extLst>
        <ext uri="{3e2802c4-a4d2-4d8b-9148-e3be6c30e623}">
          <xlrd:rvb i="6334"/>
        </ext>
      </extLst>
    </bk>
    <bk>
      <extLst>
        <ext uri="{3e2802c4-a4d2-4d8b-9148-e3be6c30e623}">
          <xlrd:rvb i="6335"/>
        </ext>
      </extLst>
    </bk>
    <bk>
      <extLst>
        <ext uri="{3e2802c4-a4d2-4d8b-9148-e3be6c30e623}">
          <xlrd:rvb i="6336"/>
        </ext>
      </extLst>
    </bk>
    <bk>
      <extLst>
        <ext uri="{3e2802c4-a4d2-4d8b-9148-e3be6c30e623}">
          <xlrd:rvb i="6337"/>
        </ext>
      </extLst>
    </bk>
    <bk>
      <extLst>
        <ext uri="{3e2802c4-a4d2-4d8b-9148-e3be6c30e623}">
          <xlrd:rvb i="6338"/>
        </ext>
      </extLst>
    </bk>
    <bk>
      <extLst>
        <ext uri="{3e2802c4-a4d2-4d8b-9148-e3be6c30e623}">
          <xlrd:rvb i="6339"/>
        </ext>
      </extLst>
    </bk>
    <bk>
      <extLst>
        <ext uri="{3e2802c4-a4d2-4d8b-9148-e3be6c30e623}">
          <xlrd:rvb i="6340"/>
        </ext>
      </extLst>
    </bk>
    <bk>
      <extLst>
        <ext uri="{3e2802c4-a4d2-4d8b-9148-e3be6c30e623}">
          <xlrd:rvb i="6341"/>
        </ext>
      </extLst>
    </bk>
    <bk>
      <extLst>
        <ext uri="{3e2802c4-a4d2-4d8b-9148-e3be6c30e623}">
          <xlrd:rvb i="6342"/>
        </ext>
      </extLst>
    </bk>
    <bk>
      <extLst>
        <ext uri="{3e2802c4-a4d2-4d8b-9148-e3be6c30e623}">
          <xlrd:rvb i="6343"/>
        </ext>
      </extLst>
    </bk>
    <bk>
      <extLst>
        <ext uri="{3e2802c4-a4d2-4d8b-9148-e3be6c30e623}">
          <xlrd:rvb i="6344"/>
        </ext>
      </extLst>
    </bk>
    <bk>
      <extLst>
        <ext uri="{3e2802c4-a4d2-4d8b-9148-e3be6c30e623}">
          <xlrd:rvb i="6345"/>
        </ext>
      </extLst>
    </bk>
    <bk>
      <extLst>
        <ext uri="{3e2802c4-a4d2-4d8b-9148-e3be6c30e623}">
          <xlrd:rvb i="6346"/>
        </ext>
      </extLst>
    </bk>
    <bk>
      <extLst>
        <ext uri="{3e2802c4-a4d2-4d8b-9148-e3be6c30e623}">
          <xlrd:rvb i="6347"/>
        </ext>
      </extLst>
    </bk>
    <bk>
      <extLst>
        <ext uri="{3e2802c4-a4d2-4d8b-9148-e3be6c30e623}">
          <xlrd:rvb i="6348"/>
        </ext>
      </extLst>
    </bk>
    <bk>
      <extLst>
        <ext uri="{3e2802c4-a4d2-4d8b-9148-e3be6c30e623}">
          <xlrd:rvb i="6349"/>
        </ext>
      </extLst>
    </bk>
    <bk>
      <extLst>
        <ext uri="{3e2802c4-a4d2-4d8b-9148-e3be6c30e623}">
          <xlrd:rvb i="6350"/>
        </ext>
      </extLst>
    </bk>
    <bk>
      <extLst>
        <ext uri="{3e2802c4-a4d2-4d8b-9148-e3be6c30e623}">
          <xlrd:rvb i="6351"/>
        </ext>
      </extLst>
    </bk>
    <bk>
      <extLst>
        <ext uri="{3e2802c4-a4d2-4d8b-9148-e3be6c30e623}">
          <xlrd:rvb i="6352"/>
        </ext>
      </extLst>
    </bk>
    <bk>
      <extLst>
        <ext uri="{3e2802c4-a4d2-4d8b-9148-e3be6c30e623}">
          <xlrd:rvb i="6353"/>
        </ext>
      </extLst>
    </bk>
    <bk>
      <extLst>
        <ext uri="{3e2802c4-a4d2-4d8b-9148-e3be6c30e623}">
          <xlrd:rvb i="6354"/>
        </ext>
      </extLst>
    </bk>
    <bk>
      <extLst>
        <ext uri="{3e2802c4-a4d2-4d8b-9148-e3be6c30e623}">
          <xlrd:rvb i="6355"/>
        </ext>
      </extLst>
    </bk>
    <bk>
      <extLst>
        <ext uri="{3e2802c4-a4d2-4d8b-9148-e3be6c30e623}">
          <xlrd:rvb i="6356"/>
        </ext>
      </extLst>
    </bk>
    <bk>
      <extLst>
        <ext uri="{3e2802c4-a4d2-4d8b-9148-e3be6c30e623}">
          <xlrd:rvb i="6357"/>
        </ext>
      </extLst>
    </bk>
    <bk>
      <extLst>
        <ext uri="{3e2802c4-a4d2-4d8b-9148-e3be6c30e623}">
          <xlrd:rvb i="6358"/>
        </ext>
      </extLst>
    </bk>
    <bk>
      <extLst>
        <ext uri="{3e2802c4-a4d2-4d8b-9148-e3be6c30e623}">
          <xlrd:rvb i="6359"/>
        </ext>
      </extLst>
    </bk>
    <bk>
      <extLst>
        <ext uri="{3e2802c4-a4d2-4d8b-9148-e3be6c30e623}">
          <xlrd:rvb i="6360"/>
        </ext>
      </extLst>
    </bk>
    <bk>
      <extLst>
        <ext uri="{3e2802c4-a4d2-4d8b-9148-e3be6c30e623}">
          <xlrd:rvb i="6361"/>
        </ext>
      </extLst>
    </bk>
    <bk>
      <extLst>
        <ext uri="{3e2802c4-a4d2-4d8b-9148-e3be6c30e623}">
          <xlrd:rvb i="6362"/>
        </ext>
      </extLst>
    </bk>
    <bk>
      <extLst>
        <ext uri="{3e2802c4-a4d2-4d8b-9148-e3be6c30e623}">
          <xlrd:rvb i="6363"/>
        </ext>
      </extLst>
    </bk>
    <bk>
      <extLst>
        <ext uri="{3e2802c4-a4d2-4d8b-9148-e3be6c30e623}">
          <xlrd:rvb i="6364"/>
        </ext>
      </extLst>
    </bk>
    <bk>
      <extLst>
        <ext uri="{3e2802c4-a4d2-4d8b-9148-e3be6c30e623}">
          <xlrd:rvb i="6365"/>
        </ext>
      </extLst>
    </bk>
    <bk>
      <extLst>
        <ext uri="{3e2802c4-a4d2-4d8b-9148-e3be6c30e623}">
          <xlrd:rvb i="6366"/>
        </ext>
      </extLst>
    </bk>
    <bk>
      <extLst>
        <ext uri="{3e2802c4-a4d2-4d8b-9148-e3be6c30e623}">
          <xlrd:rvb i="6367"/>
        </ext>
      </extLst>
    </bk>
    <bk>
      <extLst>
        <ext uri="{3e2802c4-a4d2-4d8b-9148-e3be6c30e623}">
          <xlrd:rvb i="6368"/>
        </ext>
      </extLst>
    </bk>
    <bk>
      <extLst>
        <ext uri="{3e2802c4-a4d2-4d8b-9148-e3be6c30e623}">
          <xlrd:rvb i="6369"/>
        </ext>
      </extLst>
    </bk>
    <bk>
      <extLst>
        <ext uri="{3e2802c4-a4d2-4d8b-9148-e3be6c30e623}">
          <xlrd:rvb i="6370"/>
        </ext>
      </extLst>
    </bk>
    <bk>
      <extLst>
        <ext uri="{3e2802c4-a4d2-4d8b-9148-e3be6c30e623}">
          <xlrd:rvb i="6371"/>
        </ext>
      </extLst>
    </bk>
    <bk>
      <extLst>
        <ext uri="{3e2802c4-a4d2-4d8b-9148-e3be6c30e623}">
          <xlrd:rvb i="6372"/>
        </ext>
      </extLst>
    </bk>
    <bk>
      <extLst>
        <ext uri="{3e2802c4-a4d2-4d8b-9148-e3be6c30e623}">
          <xlrd:rvb i="6373"/>
        </ext>
      </extLst>
    </bk>
    <bk>
      <extLst>
        <ext uri="{3e2802c4-a4d2-4d8b-9148-e3be6c30e623}">
          <xlrd:rvb i="6374"/>
        </ext>
      </extLst>
    </bk>
    <bk>
      <extLst>
        <ext uri="{3e2802c4-a4d2-4d8b-9148-e3be6c30e623}">
          <xlrd:rvb i="6375"/>
        </ext>
      </extLst>
    </bk>
    <bk>
      <extLst>
        <ext uri="{3e2802c4-a4d2-4d8b-9148-e3be6c30e623}">
          <xlrd:rvb i="6376"/>
        </ext>
      </extLst>
    </bk>
    <bk>
      <extLst>
        <ext uri="{3e2802c4-a4d2-4d8b-9148-e3be6c30e623}">
          <xlrd:rvb i="6377"/>
        </ext>
      </extLst>
    </bk>
    <bk>
      <extLst>
        <ext uri="{3e2802c4-a4d2-4d8b-9148-e3be6c30e623}">
          <xlrd:rvb i="6378"/>
        </ext>
      </extLst>
    </bk>
    <bk>
      <extLst>
        <ext uri="{3e2802c4-a4d2-4d8b-9148-e3be6c30e623}">
          <xlrd:rvb i="6379"/>
        </ext>
      </extLst>
    </bk>
    <bk>
      <extLst>
        <ext uri="{3e2802c4-a4d2-4d8b-9148-e3be6c30e623}">
          <xlrd:rvb i="6380"/>
        </ext>
      </extLst>
    </bk>
    <bk>
      <extLst>
        <ext uri="{3e2802c4-a4d2-4d8b-9148-e3be6c30e623}">
          <xlrd:rvb i="6381"/>
        </ext>
      </extLst>
    </bk>
    <bk>
      <extLst>
        <ext uri="{3e2802c4-a4d2-4d8b-9148-e3be6c30e623}">
          <xlrd:rvb i="6382"/>
        </ext>
      </extLst>
    </bk>
    <bk>
      <extLst>
        <ext uri="{3e2802c4-a4d2-4d8b-9148-e3be6c30e623}">
          <xlrd:rvb i="6383"/>
        </ext>
      </extLst>
    </bk>
    <bk>
      <extLst>
        <ext uri="{3e2802c4-a4d2-4d8b-9148-e3be6c30e623}">
          <xlrd:rvb i="6384"/>
        </ext>
      </extLst>
    </bk>
    <bk>
      <extLst>
        <ext uri="{3e2802c4-a4d2-4d8b-9148-e3be6c30e623}">
          <xlrd:rvb i="6385"/>
        </ext>
      </extLst>
    </bk>
    <bk>
      <extLst>
        <ext uri="{3e2802c4-a4d2-4d8b-9148-e3be6c30e623}">
          <xlrd:rvb i="6386"/>
        </ext>
      </extLst>
    </bk>
    <bk>
      <extLst>
        <ext uri="{3e2802c4-a4d2-4d8b-9148-e3be6c30e623}">
          <xlrd:rvb i="6387"/>
        </ext>
      </extLst>
    </bk>
    <bk>
      <extLst>
        <ext uri="{3e2802c4-a4d2-4d8b-9148-e3be6c30e623}">
          <xlrd:rvb i="6388"/>
        </ext>
      </extLst>
    </bk>
    <bk>
      <extLst>
        <ext uri="{3e2802c4-a4d2-4d8b-9148-e3be6c30e623}">
          <xlrd:rvb i="6389"/>
        </ext>
      </extLst>
    </bk>
    <bk>
      <extLst>
        <ext uri="{3e2802c4-a4d2-4d8b-9148-e3be6c30e623}">
          <xlrd:rvb i="6390"/>
        </ext>
      </extLst>
    </bk>
    <bk>
      <extLst>
        <ext uri="{3e2802c4-a4d2-4d8b-9148-e3be6c30e623}">
          <xlrd:rvb i="6391"/>
        </ext>
      </extLst>
    </bk>
    <bk>
      <extLst>
        <ext uri="{3e2802c4-a4d2-4d8b-9148-e3be6c30e623}">
          <xlrd:rvb i="6392"/>
        </ext>
      </extLst>
    </bk>
    <bk>
      <extLst>
        <ext uri="{3e2802c4-a4d2-4d8b-9148-e3be6c30e623}">
          <xlrd:rvb i="6393"/>
        </ext>
      </extLst>
    </bk>
    <bk>
      <extLst>
        <ext uri="{3e2802c4-a4d2-4d8b-9148-e3be6c30e623}">
          <xlrd:rvb i="6394"/>
        </ext>
      </extLst>
    </bk>
    <bk>
      <extLst>
        <ext uri="{3e2802c4-a4d2-4d8b-9148-e3be6c30e623}">
          <xlrd:rvb i="6395"/>
        </ext>
      </extLst>
    </bk>
    <bk>
      <extLst>
        <ext uri="{3e2802c4-a4d2-4d8b-9148-e3be6c30e623}">
          <xlrd:rvb i="6396"/>
        </ext>
      </extLst>
    </bk>
    <bk>
      <extLst>
        <ext uri="{3e2802c4-a4d2-4d8b-9148-e3be6c30e623}">
          <xlrd:rvb i="6397"/>
        </ext>
      </extLst>
    </bk>
    <bk>
      <extLst>
        <ext uri="{3e2802c4-a4d2-4d8b-9148-e3be6c30e623}">
          <xlrd:rvb i="6398"/>
        </ext>
      </extLst>
    </bk>
    <bk>
      <extLst>
        <ext uri="{3e2802c4-a4d2-4d8b-9148-e3be6c30e623}">
          <xlrd:rvb i="6399"/>
        </ext>
      </extLst>
    </bk>
    <bk>
      <extLst>
        <ext uri="{3e2802c4-a4d2-4d8b-9148-e3be6c30e623}">
          <xlrd:rvb i="6400"/>
        </ext>
      </extLst>
    </bk>
    <bk>
      <extLst>
        <ext uri="{3e2802c4-a4d2-4d8b-9148-e3be6c30e623}">
          <xlrd:rvb i="6401"/>
        </ext>
      </extLst>
    </bk>
    <bk>
      <extLst>
        <ext uri="{3e2802c4-a4d2-4d8b-9148-e3be6c30e623}">
          <xlrd:rvb i="6402"/>
        </ext>
      </extLst>
    </bk>
    <bk>
      <extLst>
        <ext uri="{3e2802c4-a4d2-4d8b-9148-e3be6c30e623}">
          <xlrd:rvb i="6403"/>
        </ext>
      </extLst>
    </bk>
    <bk>
      <extLst>
        <ext uri="{3e2802c4-a4d2-4d8b-9148-e3be6c30e623}">
          <xlrd:rvb i="6404"/>
        </ext>
      </extLst>
    </bk>
    <bk>
      <extLst>
        <ext uri="{3e2802c4-a4d2-4d8b-9148-e3be6c30e623}">
          <xlrd:rvb i="6405"/>
        </ext>
      </extLst>
    </bk>
    <bk>
      <extLst>
        <ext uri="{3e2802c4-a4d2-4d8b-9148-e3be6c30e623}">
          <xlrd:rvb i="6406"/>
        </ext>
      </extLst>
    </bk>
    <bk>
      <extLst>
        <ext uri="{3e2802c4-a4d2-4d8b-9148-e3be6c30e623}">
          <xlrd:rvb i="6407"/>
        </ext>
      </extLst>
    </bk>
    <bk>
      <extLst>
        <ext uri="{3e2802c4-a4d2-4d8b-9148-e3be6c30e623}">
          <xlrd:rvb i="6408"/>
        </ext>
      </extLst>
    </bk>
    <bk>
      <extLst>
        <ext uri="{3e2802c4-a4d2-4d8b-9148-e3be6c30e623}">
          <xlrd:rvb i="6409"/>
        </ext>
      </extLst>
    </bk>
    <bk>
      <extLst>
        <ext uri="{3e2802c4-a4d2-4d8b-9148-e3be6c30e623}">
          <xlrd:rvb i="6410"/>
        </ext>
      </extLst>
    </bk>
    <bk>
      <extLst>
        <ext uri="{3e2802c4-a4d2-4d8b-9148-e3be6c30e623}">
          <xlrd:rvb i="6411"/>
        </ext>
      </extLst>
    </bk>
    <bk>
      <extLst>
        <ext uri="{3e2802c4-a4d2-4d8b-9148-e3be6c30e623}">
          <xlrd:rvb i="6412"/>
        </ext>
      </extLst>
    </bk>
    <bk>
      <extLst>
        <ext uri="{3e2802c4-a4d2-4d8b-9148-e3be6c30e623}">
          <xlrd:rvb i="6413"/>
        </ext>
      </extLst>
    </bk>
    <bk>
      <extLst>
        <ext uri="{3e2802c4-a4d2-4d8b-9148-e3be6c30e623}">
          <xlrd:rvb i="6414"/>
        </ext>
      </extLst>
    </bk>
    <bk>
      <extLst>
        <ext uri="{3e2802c4-a4d2-4d8b-9148-e3be6c30e623}">
          <xlrd:rvb i="6415"/>
        </ext>
      </extLst>
    </bk>
    <bk>
      <extLst>
        <ext uri="{3e2802c4-a4d2-4d8b-9148-e3be6c30e623}">
          <xlrd:rvb i="6416"/>
        </ext>
      </extLst>
    </bk>
    <bk>
      <extLst>
        <ext uri="{3e2802c4-a4d2-4d8b-9148-e3be6c30e623}">
          <xlrd:rvb i="6417"/>
        </ext>
      </extLst>
    </bk>
    <bk>
      <extLst>
        <ext uri="{3e2802c4-a4d2-4d8b-9148-e3be6c30e623}">
          <xlrd:rvb i="6418"/>
        </ext>
      </extLst>
    </bk>
    <bk>
      <extLst>
        <ext uri="{3e2802c4-a4d2-4d8b-9148-e3be6c30e623}">
          <xlrd:rvb i="6419"/>
        </ext>
      </extLst>
    </bk>
    <bk>
      <extLst>
        <ext uri="{3e2802c4-a4d2-4d8b-9148-e3be6c30e623}">
          <xlrd:rvb i="6420"/>
        </ext>
      </extLst>
    </bk>
    <bk>
      <extLst>
        <ext uri="{3e2802c4-a4d2-4d8b-9148-e3be6c30e623}">
          <xlrd:rvb i="6421"/>
        </ext>
      </extLst>
    </bk>
    <bk>
      <extLst>
        <ext uri="{3e2802c4-a4d2-4d8b-9148-e3be6c30e623}">
          <xlrd:rvb i="6422"/>
        </ext>
      </extLst>
    </bk>
    <bk>
      <extLst>
        <ext uri="{3e2802c4-a4d2-4d8b-9148-e3be6c30e623}">
          <xlrd:rvb i="6423"/>
        </ext>
      </extLst>
    </bk>
    <bk>
      <extLst>
        <ext uri="{3e2802c4-a4d2-4d8b-9148-e3be6c30e623}">
          <xlrd:rvb i="6424"/>
        </ext>
      </extLst>
    </bk>
    <bk>
      <extLst>
        <ext uri="{3e2802c4-a4d2-4d8b-9148-e3be6c30e623}">
          <xlrd:rvb i="6425"/>
        </ext>
      </extLst>
    </bk>
    <bk>
      <extLst>
        <ext uri="{3e2802c4-a4d2-4d8b-9148-e3be6c30e623}">
          <xlrd:rvb i="6426"/>
        </ext>
      </extLst>
    </bk>
    <bk>
      <extLst>
        <ext uri="{3e2802c4-a4d2-4d8b-9148-e3be6c30e623}">
          <xlrd:rvb i="6427"/>
        </ext>
      </extLst>
    </bk>
    <bk>
      <extLst>
        <ext uri="{3e2802c4-a4d2-4d8b-9148-e3be6c30e623}">
          <xlrd:rvb i="6428"/>
        </ext>
      </extLst>
    </bk>
    <bk>
      <extLst>
        <ext uri="{3e2802c4-a4d2-4d8b-9148-e3be6c30e623}">
          <xlrd:rvb i="6429"/>
        </ext>
      </extLst>
    </bk>
    <bk>
      <extLst>
        <ext uri="{3e2802c4-a4d2-4d8b-9148-e3be6c30e623}">
          <xlrd:rvb i="6430"/>
        </ext>
      </extLst>
    </bk>
    <bk>
      <extLst>
        <ext uri="{3e2802c4-a4d2-4d8b-9148-e3be6c30e623}">
          <xlrd:rvb i="6431"/>
        </ext>
      </extLst>
    </bk>
    <bk>
      <extLst>
        <ext uri="{3e2802c4-a4d2-4d8b-9148-e3be6c30e623}">
          <xlrd:rvb i="6432"/>
        </ext>
      </extLst>
    </bk>
    <bk>
      <extLst>
        <ext uri="{3e2802c4-a4d2-4d8b-9148-e3be6c30e623}">
          <xlrd:rvb i="6433"/>
        </ext>
      </extLst>
    </bk>
    <bk>
      <extLst>
        <ext uri="{3e2802c4-a4d2-4d8b-9148-e3be6c30e623}">
          <xlrd:rvb i="6434"/>
        </ext>
      </extLst>
    </bk>
    <bk>
      <extLst>
        <ext uri="{3e2802c4-a4d2-4d8b-9148-e3be6c30e623}">
          <xlrd:rvb i="6435"/>
        </ext>
      </extLst>
    </bk>
    <bk>
      <extLst>
        <ext uri="{3e2802c4-a4d2-4d8b-9148-e3be6c30e623}">
          <xlrd:rvb i="6436"/>
        </ext>
      </extLst>
    </bk>
    <bk>
      <extLst>
        <ext uri="{3e2802c4-a4d2-4d8b-9148-e3be6c30e623}">
          <xlrd:rvb i="6437"/>
        </ext>
      </extLst>
    </bk>
    <bk>
      <extLst>
        <ext uri="{3e2802c4-a4d2-4d8b-9148-e3be6c30e623}">
          <xlrd:rvb i="6438"/>
        </ext>
      </extLst>
    </bk>
    <bk>
      <extLst>
        <ext uri="{3e2802c4-a4d2-4d8b-9148-e3be6c30e623}">
          <xlrd:rvb i="6439"/>
        </ext>
      </extLst>
    </bk>
    <bk>
      <extLst>
        <ext uri="{3e2802c4-a4d2-4d8b-9148-e3be6c30e623}">
          <xlrd:rvb i="6440"/>
        </ext>
      </extLst>
    </bk>
    <bk>
      <extLst>
        <ext uri="{3e2802c4-a4d2-4d8b-9148-e3be6c30e623}">
          <xlrd:rvb i="6441"/>
        </ext>
      </extLst>
    </bk>
    <bk>
      <extLst>
        <ext uri="{3e2802c4-a4d2-4d8b-9148-e3be6c30e623}">
          <xlrd:rvb i="6442"/>
        </ext>
      </extLst>
    </bk>
    <bk>
      <extLst>
        <ext uri="{3e2802c4-a4d2-4d8b-9148-e3be6c30e623}">
          <xlrd:rvb i="6443"/>
        </ext>
      </extLst>
    </bk>
    <bk>
      <extLst>
        <ext uri="{3e2802c4-a4d2-4d8b-9148-e3be6c30e623}">
          <xlrd:rvb i="6444"/>
        </ext>
      </extLst>
    </bk>
    <bk>
      <extLst>
        <ext uri="{3e2802c4-a4d2-4d8b-9148-e3be6c30e623}">
          <xlrd:rvb i="6445"/>
        </ext>
      </extLst>
    </bk>
    <bk>
      <extLst>
        <ext uri="{3e2802c4-a4d2-4d8b-9148-e3be6c30e623}">
          <xlrd:rvb i="6446"/>
        </ext>
      </extLst>
    </bk>
    <bk>
      <extLst>
        <ext uri="{3e2802c4-a4d2-4d8b-9148-e3be6c30e623}">
          <xlrd:rvb i="6447"/>
        </ext>
      </extLst>
    </bk>
    <bk>
      <extLst>
        <ext uri="{3e2802c4-a4d2-4d8b-9148-e3be6c30e623}">
          <xlrd:rvb i="6448"/>
        </ext>
      </extLst>
    </bk>
    <bk>
      <extLst>
        <ext uri="{3e2802c4-a4d2-4d8b-9148-e3be6c30e623}">
          <xlrd:rvb i="6449"/>
        </ext>
      </extLst>
    </bk>
    <bk>
      <extLst>
        <ext uri="{3e2802c4-a4d2-4d8b-9148-e3be6c30e623}">
          <xlrd:rvb i="6450"/>
        </ext>
      </extLst>
    </bk>
    <bk>
      <extLst>
        <ext uri="{3e2802c4-a4d2-4d8b-9148-e3be6c30e623}">
          <xlrd:rvb i="6451"/>
        </ext>
      </extLst>
    </bk>
    <bk>
      <extLst>
        <ext uri="{3e2802c4-a4d2-4d8b-9148-e3be6c30e623}">
          <xlrd:rvb i="6452"/>
        </ext>
      </extLst>
    </bk>
    <bk>
      <extLst>
        <ext uri="{3e2802c4-a4d2-4d8b-9148-e3be6c30e623}">
          <xlrd:rvb i="6453"/>
        </ext>
      </extLst>
    </bk>
    <bk>
      <extLst>
        <ext uri="{3e2802c4-a4d2-4d8b-9148-e3be6c30e623}">
          <xlrd:rvb i="6454"/>
        </ext>
      </extLst>
    </bk>
    <bk>
      <extLst>
        <ext uri="{3e2802c4-a4d2-4d8b-9148-e3be6c30e623}">
          <xlrd:rvb i="6455"/>
        </ext>
      </extLst>
    </bk>
    <bk>
      <extLst>
        <ext uri="{3e2802c4-a4d2-4d8b-9148-e3be6c30e623}">
          <xlrd:rvb i="6456"/>
        </ext>
      </extLst>
    </bk>
    <bk>
      <extLst>
        <ext uri="{3e2802c4-a4d2-4d8b-9148-e3be6c30e623}">
          <xlrd:rvb i="6457"/>
        </ext>
      </extLst>
    </bk>
    <bk>
      <extLst>
        <ext uri="{3e2802c4-a4d2-4d8b-9148-e3be6c30e623}">
          <xlrd:rvb i="6458"/>
        </ext>
      </extLst>
    </bk>
    <bk>
      <extLst>
        <ext uri="{3e2802c4-a4d2-4d8b-9148-e3be6c30e623}">
          <xlrd:rvb i="6459"/>
        </ext>
      </extLst>
    </bk>
    <bk>
      <extLst>
        <ext uri="{3e2802c4-a4d2-4d8b-9148-e3be6c30e623}">
          <xlrd:rvb i="6460"/>
        </ext>
      </extLst>
    </bk>
    <bk>
      <extLst>
        <ext uri="{3e2802c4-a4d2-4d8b-9148-e3be6c30e623}">
          <xlrd:rvb i="6461"/>
        </ext>
      </extLst>
    </bk>
    <bk>
      <extLst>
        <ext uri="{3e2802c4-a4d2-4d8b-9148-e3be6c30e623}">
          <xlrd:rvb i="6462"/>
        </ext>
      </extLst>
    </bk>
    <bk>
      <extLst>
        <ext uri="{3e2802c4-a4d2-4d8b-9148-e3be6c30e623}">
          <xlrd:rvb i="6463"/>
        </ext>
      </extLst>
    </bk>
    <bk>
      <extLst>
        <ext uri="{3e2802c4-a4d2-4d8b-9148-e3be6c30e623}">
          <xlrd:rvb i="6464"/>
        </ext>
      </extLst>
    </bk>
    <bk>
      <extLst>
        <ext uri="{3e2802c4-a4d2-4d8b-9148-e3be6c30e623}">
          <xlrd:rvb i="6465"/>
        </ext>
      </extLst>
    </bk>
    <bk>
      <extLst>
        <ext uri="{3e2802c4-a4d2-4d8b-9148-e3be6c30e623}">
          <xlrd:rvb i="6466"/>
        </ext>
      </extLst>
    </bk>
    <bk>
      <extLst>
        <ext uri="{3e2802c4-a4d2-4d8b-9148-e3be6c30e623}">
          <xlrd:rvb i="6467"/>
        </ext>
      </extLst>
    </bk>
    <bk>
      <extLst>
        <ext uri="{3e2802c4-a4d2-4d8b-9148-e3be6c30e623}">
          <xlrd:rvb i="6468"/>
        </ext>
      </extLst>
    </bk>
    <bk>
      <extLst>
        <ext uri="{3e2802c4-a4d2-4d8b-9148-e3be6c30e623}">
          <xlrd:rvb i="6469"/>
        </ext>
      </extLst>
    </bk>
    <bk>
      <extLst>
        <ext uri="{3e2802c4-a4d2-4d8b-9148-e3be6c30e623}">
          <xlrd:rvb i="6470"/>
        </ext>
      </extLst>
    </bk>
    <bk>
      <extLst>
        <ext uri="{3e2802c4-a4d2-4d8b-9148-e3be6c30e623}">
          <xlrd:rvb i="6471"/>
        </ext>
      </extLst>
    </bk>
    <bk>
      <extLst>
        <ext uri="{3e2802c4-a4d2-4d8b-9148-e3be6c30e623}">
          <xlrd:rvb i="6472"/>
        </ext>
      </extLst>
    </bk>
    <bk>
      <extLst>
        <ext uri="{3e2802c4-a4d2-4d8b-9148-e3be6c30e623}">
          <xlrd:rvb i="6473"/>
        </ext>
      </extLst>
    </bk>
    <bk>
      <extLst>
        <ext uri="{3e2802c4-a4d2-4d8b-9148-e3be6c30e623}">
          <xlrd:rvb i="6474"/>
        </ext>
      </extLst>
    </bk>
    <bk>
      <extLst>
        <ext uri="{3e2802c4-a4d2-4d8b-9148-e3be6c30e623}">
          <xlrd:rvb i="6475"/>
        </ext>
      </extLst>
    </bk>
    <bk>
      <extLst>
        <ext uri="{3e2802c4-a4d2-4d8b-9148-e3be6c30e623}">
          <xlrd:rvb i="6476"/>
        </ext>
      </extLst>
    </bk>
    <bk>
      <extLst>
        <ext uri="{3e2802c4-a4d2-4d8b-9148-e3be6c30e623}">
          <xlrd:rvb i="6477"/>
        </ext>
      </extLst>
    </bk>
    <bk>
      <extLst>
        <ext uri="{3e2802c4-a4d2-4d8b-9148-e3be6c30e623}">
          <xlrd:rvb i="6478"/>
        </ext>
      </extLst>
    </bk>
    <bk>
      <extLst>
        <ext uri="{3e2802c4-a4d2-4d8b-9148-e3be6c30e623}">
          <xlrd:rvb i="6479"/>
        </ext>
      </extLst>
    </bk>
    <bk>
      <extLst>
        <ext uri="{3e2802c4-a4d2-4d8b-9148-e3be6c30e623}">
          <xlrd:rvb i="6480"/>
        </ext>
      </extLst>
    </bk>
    <bk>
      <extLst>
        <ext uri="{3e2802c4-a4d2-4d8b-9148-e3be6c30e623}">
          <xlrd:rvb i="6481"/>
        </ext>
      </extLst>
    </bk>
    <bk>
      <extLst>
        <ext uri="{3e2802c4-a4d2-4d8b-9148-e3be6c30e623}">
          <xlrd:rvb i="6482"/>
        </ext>
      </extLst>
    </bk>
    <bk>
      <extLst>
        <ext uri="{3e2802c4-a4d2-4d8b-9148-e3be6c30e623}">
          <xlrd:rvb i="6483"/>
        </ext>
      </extLst>
    </bk>
    <bk>
      <extLst>
        <ext uri="{3e2802c4-a4d2-4d8b-9148-e3be6c30e623}">
          <xlrd:rvb i="6484"/>
        </ext>
      </extLst>
    </bk>
    <bk>
      <extLst>
        <ext uri="{3e2802c4-a4d2-4d8b-9148-e3be6c30e623}">
          <xlrd:rvb i="6485"/>
        </ext>
      </extLst>
    </bk>
    <bk>
      <extLst>
        <ext uri="{3e2802c4-a4d2-4d8b-9148-e3be6c30e623}">
          <xlrd:rvb i="6486"/>
        </ext>
      </extLst>
    </bk>
    <bk>
      <extLst>
        <ext uri="{3e2802c4-a4d2-4d8b-9148-e3be6c30e623}">
          <xlrd:rvb i="6487"/>
        </ext>
      </extLst>
    </bk>
    <bk>
      <extLst>
        <ext uri="{3e2802c4-a4d2-4d8b-9148-e3be6c30e623}">
          <xlrd:rvb i="6488"/>
        </ext>
      </extLst>
    </bk>
    <bk>
      <extLst>
        <ext uri="{3e2802c4-a4d2-4d8b-9148-e3be6c30e623}">
          <xlrd:rvb i="6489"/>
        </ext>
      </extLst>
    </bk>
    <bk>
      <extLst>
        <ext uri="{3e2802c4-a4d2-4d8b-9148-e3be6c30e623}">
          <xlrd:rvb i="6490"/>
        </ext>
      </extLst>
    </bk>
    <bk>
      <extLst>
        <ext uri="{3e2802c4-a4d2-4d8b-9148-e3be6c30e623}">
          <xlrd:rvb i="6491"/>
        </ext>
      </extLst>
    </bk>
    <bk>
      <extLst>
        <ext uri="{3e2802c4-a4d2-4d8b-9148-e3be6c30e623}">
          <xlrd:rvb i="6492"/>
        </ext>
      </extLst>
    </bk>
    <bk>
      <extLst>
        <ext uri="{3e2802c4-a4d2-4d8b-9148-e3be6c30e623}">
          <xlrd:rvb i="6493"/>
        </ext>
      </extLst>
    </bk>
    <bk>
      <extLst>
        <ext uri="{3e2802c4-a4d2-4d8b-9148-e3be6c30e623}">
          <xlrd:rvb i="6494"/>
        </ext>
      </extLst>
    </bk>
    <bk>
      <extLst>
        <ext uri="{3e2802c4-a4d2-4d8b-9148-e3be6c30e623}">
          <xlrd:rvb i="6495"/>
        </ext>
      </extLst>
    </bk>
    <bk>
      <extLst>
        <ext uri="{3e2802c4-a4d2-4d8b-9148-e3be6c30e623}">
          <xlrd:rvb i="6496"/>
        </ext>
      </extLst>
    </bk>
    <bk>
      <extLst>
        <ext uri="{3e2802c4-a4d2-4d8b-9148-e3be6c30e623}">
          <xlrd:rvb i="6497"/>
        </ext>
      </extLst>
    </bk>
    <bk>
      <extLst>
        <ext uri="{3e2802c4-a4d2-4d8b-9148-e3be6c30e623}">
          <xlrd:rvb i="6498"/>
        </ext>
      </extLst>
    </bk>
    <bk>
      <extLst>
        <ext uri="{3e2802c4-a4d2-4d8b-9148-e3be6c30e623}">
          <xlrd:rvb i="6499"/>
        </ext>
      </extLst>
    </bk>
    <bk>
      <extLst>
        <ext uri="{3e2802c4-a4d2-4d8b-9148-e3be6c30e623}">
          <xlrd:rvb i="6500"/>
        </ext>
      </extLst>
    </bk>
    <bk>
      <extLst>
        <ext uri="{3e2802c4-a4d2-4d8b-9148-e3be6c30e623}">
          <xlrd:rvb i="6501"/>
        </ext>
      </extLst>
    </bk>
    <bk>
      <extLst>
        <ext uri="{3e2802c4-a4d2-4d8b-9148-e3be6c30e623}">
          <xlrd:rvb i="6502"/>
        </ext>
      </extLst>
    </bk>
    <bk>
      <extLst>
        <ext uri="{3e2802c4-a4d2-4d8b-9148-e3be6c30e623}">
          <xlrd:rvb i="6503"/>
        </ext>
      </extLst>
    </bk>
    <bk>
      <extLst>
        <ext uri="{3e2802c4-a4d2-4d8b-9148-e3be6c30e623}">
          <xlrd:rvb i="6504"/>
        </ext>
      </extLst>
    </bk>
    <bk>
      <extLst>
        <ext uri="{3e2802c4-a4d2-4d8b-9148-e3be6c30e623}">
          <xlrd:rvb i="6505"/>
        </ext>
      </extLst>
    </bk>
    <bk>
      <extLst>
        <ext uri="{3e2802c4-a4d2-4d8b-9148-e3be6c30e623}">
          <xlrd:rvb i="6506"/>
        </ext>
      </extLst>
    </bk>
    <bk>
      <extLst>
        <ext uri="{3e2802c4-a4d2-4d8b-9148-e3be6c30e623}">
          <xlrd:rvb i="6507"/>
        </ext>
      </extLst>
    </bk>
    <bk>
      <extLst>
        <ext uri="{3e2802c4-a4d2-4d8b-9148-e3be6c30e623}">
          <xlrd:rvb i="6508"/>
        </ext>
      </extLst>
    </bk>
    <bk>
      <extLst>
        <ext uri="{3e2802c4-a4d2-4d8b-9148-e3be6c30e623}">
          <xlrd:rvb i="6509"/>
        </ext>
      </extLst>
    </bk>
    <bk>
      <extLst>
        <ext uri="{3e2802c4-a4d2-4d8b-9148-e3be6c30e623}">
          <xlrd:rvb i="6510"/>
        </ext>
      </extLst>
    </bk>
    <bk>
      <extLst>
        <ext uri="{3e2802c4-a4d2-4d8b-9148-e3be6c30e623}">
          <xlrd:rvb i="6511"/>
        </ext>
      </extLst>
    </bk>
    <bk>
      <extLst>
        <ext uri="{3e2802c4-a4d2-4d8b-9148-e3be6c30e623}">
          <xlrd:rvb i="6512"/>
        </ext>
      </extLst>
    </bk>
    <bk>
      <extLst>
        <ext uri="{3e2802c4-a4d2-4d8b-9148-e3be6c30e623}">
          <xlrd:rvb i="6513"/>
        </ext>
      </extLst>
    </bk>
    <bk>
      <extLst>
        <ext uri="{3e2802c4-a4d2-4d8b-9148-e3be6c30e623}">
          <xlrd:rvb i="6514"/>
        </ext>
      </extLst>
    </bk>
    <bk>
      <extLst>
        <ext uri="{3e2802c4-a4d2-4d8b-9148-e3be6c30e623}">
          <xlrd:rvb i="6515"/>
        </ext>
      </extLst>
    </bk>
    <bk>
      <extLst>
        <ext uri="{3e2802c4-a4d2-4d8b-9148-e3be6c30e623}">
          <xlrd:rvb i="6516"/>
        </ext>
      </extLst>
    </bk>
    <bk>
      <extLst>
        <ext uri="{3e2802c4-a4d2-4d8b-9148-e3be6c30e623}">
          <xlrd:rvb i="6517"/>
        </ext>
      </extLst>
    </bk>
    <bk>
      <extLst>
        <ext uri="{3e2802c4-a4d2-4d8b-9148-e3be6c30e623}">
          <xlrd:rvb i="6518"/>
        </ext>
      </extLst>
    </bk>
    <bk>
      <extLst>
        <ext uri="{3e2802c4-a4d2-4d8b-9148-e3be6c30e623}">
          <xlrd:rvb i="6519"/>
        </ext>
      </extLst>
    </bk>
    <bk>
      <extLst>
        <ext uri="{3e2802c4-a4d2-4d8b-9148-e3be6c30e623}">
          <xlrd:rvb i="6520"/>
        </ext>
      </extLst>
    </bk>
    <bk>
      <extLst>
        <ext uri="{3e2802c4-a4d2-4d8b-9148-e3be6c30e623}">
          <xlrd:rvb i="6521"/>
        </ext>
      </extLst>
    </bk>
    <bk>
      <extLst>
        <ext uri="{3e2802c4-a4d2-4d8b-9148-e3be6c30e623}">
          <xlrd:rvb i="6522"/>
        </ext>
      </extLst>
    </bk>
    <bk>
      <extLst>
        <ext uri="{3e2802c4-a4d2-4d8b-9148-e3be6c30e623}">
          <xlrd:rvb i="6523"/>
        </ext>
      </extLst>
    </bk>
    <bk>
      <extLst>
        <ext uri="{3e2802c4-a4d2-4d8b-9148-e3be6c30e623}">
          <xlrd:rvb i="6524"/>
        </ext>
      </extLst>
    </bk>
    <bk>
      <extLst>
        <ext uri="{3e2802c4-a4d2-4d8b-9148-e3be6c30e623}">
          <xlrd:rvb i="6525"/>
        </ext>
      </extLst>
    </bk>
    <bk>
      <extLst>
        <ext uri="{3e2802c4-a4d2-4d8b-9148-e3be6c30e623}">
          <xlrd:rvb i="6526"/>
        </ext>
      </extLst>
    </bk>
    <bk>
      <extLst>
        <ext uri="{3e2802c4-a4d2-4d8b-9148-e3be6c30e623}">
          <xlrd:rvb i="6527"/>
        </ext>
      </extLst>
    </bk>
    <bk>
      <extLst>
        <ext uri="{3e2802c4-a4d2-4d8b-9148-e3be6c30e623}">
          <xlrd:rvb i="6528"/>
        </ext>
      </extLst>
    </bk>
    <bk>
      <extLst>
        <ext uri="{3e2802c4-a4d2-4d8b-9148-e3be6c30e623}">
          <xlrd:rvb i="6529"/>
        </ext>
      </extLst>
    </bk>
    <bk>
      <extLst>
        <ext uri="{3e2802c4-a4d2-4d8b-9148-e3be6c30e623}">
          <xlrd:rvb i="6530"/>
        </ext>
      </extLst>
    </bk>
    <bk>
      <extLst>
        <ext uri="{3e2802c4-a4d2-4d8b-9148-e3be6c30e623}">
          <xlrd:rvb i="6531"/>
        </ext>
      </extLst>
    </bk>
    <bk>
      <extLst>
        <ext uri="{3e2802c4-a4d2-4d8b-9148-e3be6c30e623}">
          <xlrd:rvb i="6532"/>
        </ext>
      </extLst>
    </bk>
    <bk>
      <extLst>
        <ext uri="{3e2802c4-a4d2-4d8b-9148-e3be6c30e623}">
          <xlrd:rvb i="6533"/>
        </ext>
      </extLst>
    </bk>
    <bk>
      <extLst>
        <ext uri="{3e2802c4-a4d2-4d8b-9148-e3be6c30e623}">
          <xlrd:rvb i="6534"/>
        </ext>
      </extLst>
    </bk>
    <bk>
      <extLst>
        <ext uri="{3e2802c4-a4d2-4d8b-9148-e3be6c30e623}">
          <xlrd:rvb i="6535"/>
        </ext>
      </extLst>
    </bk>
    <bk>
      <extLst>
        <ext uri="{3e2802c4-a4d2-4d8b-9148-e3be6c30e623}">
          <xlrd:rvb i="6536"/>
        </ext>
      </extLst>
    </bk>
    <bk>
      <extLst>
        <ext uri="{3e2802c4-a4d2-4d8b-9148-e3be6c30e623}">
          <xlrd:rvb i="6537"/>
        </ext>
      </extLst>
    </bk>
    <bk>
      <extLst>
        <ext uri="{3e2802c4-a4d2-4d8b-9148-e3be6c30e623}">
          <xlrd:rvb i="6538"/>
        </ext>
      </extLst>
    </bk>
    <bk>
      <extLst>
        <ext uri="{3e2802c4-a4d2-4d8b-9148-e3be6c30e623}">
          <xlrd:rvb i="6539"/>
        </ext>
      </extLst>
    </bk>
    <bk>
      <extLst>
        <ext uri="{3e2802c4-a4d2-4d8b-9148-e3be6c30e623}">
          <xlrd:rvb i="6540"/>
        </ext>
      </extLst>
    </bk>
    <bk>
      <extLst>
        <ext uri="{3e2802c4-a4d2-4d8b-9148-e3be6c30e623}">
          <xlrd:rvb i="6541"/>
        </ext>
      </extLst>
    </bk>
    <bk>
      <extLst>
        <ext uri="{3e2802c4-a4d2-4d8b-9148-e3be6c30e623}">
          <xlrd:rvb i="6542"/>
        </ext>
      </extLst>
    </bk>
    <bk>
      <extLst>
        <ext uri="{3e2802c4-a4d2-4d8b-9148-e3be6c30e623}">
          <xlrd:rvb i="6543"/>
        </ext>
      </extLst>
    </bk>
    <bk>
      <extLst>
        <ext uri="{3e2802c4-a4d2-4d8b-9148-e3be6c30e623}">
          <xlrd:rvb i="6544"/>
        </ext>
      </extLst>
    </bk>
    <bk>
      <extLst>
        <ext uri="{3e2802c4-a4d2-4d8b-9148-e3be6c30e623}">
          <xlrd:rvb i="6545"/>
        </ext>
      </extLst>
    </bk>
    <bk>
      <extLst>
        <ext uri="{3e2802c4-a4d2-4d8b-9148-e3be6c30e623}">
          <xlrd:rvb i="6546"/>
        </ext>
      </extLst>
    </bk>
    <bk>
      <extLst>
        <ext uri="{3e2802c4-a4d2-4d8b-9148-e3be6c30e623}">
          <xlrd:rvb i="6547"/>
        </ext>
      </extLst>
    </bk>
    <bk>
      <extLst>
        <ext uri="{3e2802c4-a4d2-4d8b-9148-e3be6c30e623}">
          <xlrd:rvb i="6548"/>
        </ext>
      </extLst>
    </bk>
    <bk>
      <extLst>
        <ext uri="{3e2802c4-a4d2-4d8b-9148-e3be6c30e623}">
          <xlrd:rvb i="6549"/>
        </ext>
      </extLst>
    </bk>
    <bk>
      <extLst>
        <ext uri="{3e2802c4-a4d2-4d8b-9148-e3be6c30e623}">
          <xlrd:rvb i="6550"/>
        </ext>
      </extLst>
    </bk>
    <bk>
      <extLst>
        <ext uri="{3e2802c4-a4d2-4d8b-9148-e3be6c30e623}">
          <xlrd:rvb i="6551"/>
        </ext>
      </extLst>
    </bk>
    <bk>
      <extLst>
        <ext uri="{3e2802c4-a4d2-4d8b-9148-e3be6c30e623}">
          <xlrd:rvb i="6552"/>
        </ext>
      </extLst>
    </bk>
    <bk>
      <extLst>
        <ext uri="{3e2802c4-a4d2-4d8b-9148-e3be6c30e623}">
          <xlrd:rvb i="6553"/>
        </ext>
      </extLst>
    </bk>
    <bk>
      <extLst>
        <ext uri="{3e2802c4-a4d2-4d8b-9148-e3be6c30e623}">
          <xlrd:rvb i="6554"/>
        </ext>
      </extLst>
    </bk>
    <bk>
      <extLst>
        <ext uri="{3e2802c4-a4d2-4d8b-9148-e3be6c30e623}">
          <xlrd:rvb i="6555"/>
        </ext>
      </extLst>
    </bk>
    <bk>
      <extLst>
        <ext uri="{3e2802c4-a4d2-4d8b-9148-e3be6c30e623}">
          <xlrd:rvb i="6556"/>
        </ext>
      </extLst>
    </bk>
    <bk>
      <extLst>
        <ext uri="{3e2802c4-a4d2-4d8b-9148-e3be6c30e623}">
          <xlrd:rvb i="6557"/>
        </ext>
      </extLst>
    </bk>
    <bk>
      <extLst>
        <ext uri="{3e2802c4-a4d2-4d8b-9148-e3be6c30e623}">
          <xlrd:rvb i="6558"/>
        </ext>
      </extLst>
    </bk>
    <bk>
      <extLst>
        <ext uri="{3e2802c4-a4d2-4d8b-9148-e3be6c30e623}">
          <xlrd:rvb i="6559"/>
        </ext>
      </extLst>
    </bk>
    <bk>
      <extLst>
        <ext uri="{3e2802c4-a4d2-4d8b-9148-e3be6c30e623}">
          <xlrd:rvb i="6560"/>
        </ext>
      </extLst>
    </bk>
    <bk>
      <extLst>
        <ext uri="{3e2802c4-a4d2-4d8b-9148-e3be6c30e623}">
          <xlrd:rvb i="6561"/>
        </ext>
      </extLst>
    </bk>
    <bk>
      <extLst>
        <ext uri="{3e2802c4-a4d2-4d8b-9148-e3be6c30e623}">
          <xlrd:rvb i="6562"/>
        </ext>
      </extLst>
    </bk>
    <bk>
      <extLst>
        <ext uri="{3e2802c4-a4d2-4d8b-9148-e3be6c30e623}">
          <xlrd:rvb i="6563"/>
        </ext>
      </extLst>
    </bk>
    <bk>
      <extLst>
        <ext uri="{3e2802c4-a4d2-4d8b-9148-e3be6c30e623}">
          <xlrd:rvb i="6564"/>
        </ext>
      </extLst>
    </bk>
    <bk>
      <extLst>
        <ext uri="{3e2802c4-a4d2-4d8b-9148-e3be6c30e623}">
          <xlrd:rvb i="6565"/>
        </ext>
      </extLst>
    </bk>
    <bk>
      <extLst>
        <ext uri="{3e2802c4-a4d2-4d8b-9148-e3be6c30e623}">
          <xlrd:rvb i="6566"/>
        </ext>
      </extLst>
    </bk>
    <bk>
      <extLst>
        <ext uri="{3e2802c4-a4d2-4d8b-9148-e3be6c30e623}">
          <xlrd:rvb i="6567"/>
        </ext>
      </extLst>
    </bk>
    <bk>
      <extLst>
        <ext uri="{3e2802c4-a4d2-4d8b-9148-e3be6c30e623}">
          <xlrd:rvb i="6568"/>
        </ext>
      </extLst>
    </bk>
    <bk>
      <extLst>
        <ext uri="{3e2802c4-a4d2-4d8b-9148-e3be6c30e623}">
          <xlrd:rvb i="6569"/>
        </ext>
      </extLst>
    </bk>
    <bk>
      <extLst>
        <ext uri="{3e2802c4-a4d2-4d8b-9148-e3be6c30e623}">
          <xlrd:rvb i="6570"/>
        </ext>
      </extLst>
    </bk>
    <bk>
      <extLst>
        <ext uri="{3e2802c4-a4d2-4d8b-9148-e3be6c30e623}">
          <xlrd:rvb i="6571"/>
        </ext>
      </extLst>
    </bk>
    <bk>
      <extLst>
        <ext uri="{3e2802c4-a4d2-4d8b-9148-e3be6c30e623}">
          <xlrd:rvb i="6572"/>
        </ext>
      </extLst>
    </bk>
    <bk>
      <extLst>
        <ext uri="{3e2802c4-a4d2-4d8b-9148-e3be6c30e623}">
          <xlrd:rvb i="6573"/>
        </ext>
      </extLst>
    </bk>
    <bk>
      <extLst>
        <ext uri="{3e2802c4-a4d2-4d8b-9148-e3be6c30e623}">
          <xlrd:rvb i="6574"/>
        </ext>
      </extLst>
    </bk>
    <bk>
      <extLst>
        <ext uri="{3e2802c4-a4d2-4d8b-9148-e3be6c30e623}">
          <xlrd:rvb i="6575"/>
        </ext>
      </extLst>
    </bk>
    <bk>
      <extLst>
        <ext uri="{3e2802c4-a4d2-4d8b-9148-e3be6c30e623}">
          <xlrd:rvb i="6576"/>
        </ext>
      </extLst>
    </bk>
    <bk>
      <extLst>
        <ext uri="{3e2802c4-a4d2-4d8b-9148-e3be6c30e623}">
          <xlrd:rvb i="6577"/>
        </ext>
      </extLst>
    </bk>
    <bk>
      <extLst>
        <ext uri="{3e2802c4-a4d2-4d8b-9148-e3be6c30e623}">
          <xlrd:rvb i="6578"/>
        </ext>
      </extLst>
    </bk>
    <bk>
      <extLst>
        <ext uri="{3e2802c4-a4d2-4d8b-9148-e3be6c30e623}">
          <xlrd:rvb i="6579"/>
        </ext>
      </extLst>
    </bk>
    <bk>
      <extLst>
        <ext uri="{3e2802c4-a4d2-4d8b-9148-e3be6c30e623}">
          <xlrd:rvb i="6580"/>
        </ext>
      </extLst>
    </bk>
    <bk>
      <extLst>
        <ext uri="{3e2802c4-a4d2-4d8b-9148-e3be6c30e623}">
          <xlrd:rvb i="6581"/>
        </ext>
      </extLst>
    </bk>
    <bk>
      <extLst>
        <ext uri="{3e2802c4-a4d2-4d8b-9148-e3be6c30e623}">
          <xlrd:rvb i="6582"/>
        </ext>
      </extLst>
    </bk>
    <bk>
      <extLst>
        <ext uri="{3e2802c4-a4d2-4d8b-9148-e3be6c30e623}">
          <xlrd:rvb i="6583"/>
        </ext>
      </extLst>
    </bk>
    <bk>
      <extLst>
        <ext uri="{3e2802c4-a4d2-4d8b-9148-e3be6c30e623}">
          <xlrd:rvb i="6584"/>
        </ext>
      </extLst>
    </bk>
    <bk>
      <extLst>
        <ext uri="{3e2802c4-a4d2-4d8b-9148-e3be6c30e623}">
          <xlrd:rvb i="6585"/>
        </ext>
      </extLst>
    </bk>
    <bk>
      <extLst>
        <ext uri="{3e2802c4-a4d2-4d8b-9148-e3be6c30e623}">
          <xlrd:rvb i="6586"/>
        </ext>
      </extLst>
    </bk>
    <bk>
      <extLst>
        <ext uri="{3e2802c4-a4d2-4d8b-9148-e3be6c30e623}">
          <xlrd:rvb i="6587"/>
        </ext>
      </extLst>
    </bk>
    <bk>
      <extLst>
        <ext uri="{3e2802c4-a4d2-4d8b-9148-e3be6c30e623}">
          <xlrd:rvb i="6588"/>
        </ext>
      </extLst>
    </bk>
    <bk>
      <extLst>
        <ext uri="{3e2802c4-a4d2-4d8b-9148-e3be6c30e623}">
          <xlrd:rvb i="6589"/>
        </ext>
      </extLst>
    </bk>
    <bk>
      <extLst>
        <ext uri="{3e2802c4-a4d2-4d8b-9148-e3be6c30e623}">
          <xlrd:rvb i="6590"/>
        </ext>
      </extLst>
    </bk>
    <bk>
      <extLst>
        <ext uri="{3e2802c4-a4d2-4d8b-9148-e3be6c30e623}">
          <xlrd:rvb i="6591"/>
        </ext>
      </extLst>
    </bk>
    <bk>
      <extLst>
        <ext uri="{3e2802c4-a4d2-4d8b-9148-e3be6c30e623}">
          <xlrd:rvb i="6592"/>
        </ext>
      </extLst>
    </bk>
    <bk>
      <extLst>
        <ext uri="{3e2802c4-a4d2-4d8b-9148-e3be6c30e623}">
          <xlrd:rvb i="6593"/>
        </ext>
      </extLst>
    </bk>
    <bk>
      <extLst>
        <ext uri="{3e2802c4-a4d2-4d8b-9148-e3be6c30e623}">
          <xlrd:rvb i="6594"/>
        </ext>
      </extLst>
    </bk>
    <bk>
      <extLst>
        <ext uri="{3e2802c4-a4d2-4d8b-9148-e3be6c30e623}">
          <xlrd:rvb i="6595"/>
        </ext>
      </extLst>
    </bk>
    <bk>
      <extLst>
        <ext uri="{3e2802c4-a4d2-4d8b-9148-e3be6c30e623}">
          <xlrd:rvb i="6596"/>
        </ext>
      </extLst>
    </bk>
    <bk>
      <extLst>
        <ext uri="{3e2802c4-a4d2-4d8b-9148-e3be6c30e623}">
          <xlrd:rvb i="6597"/>
        </ext>
      </extLst>
    </bk>
    <bk>
      <extLst>
        <ext uri="{3e2802c4-a4d2-4d8b-9148-e3be6c30e623}">
          <xlrd:rvb i="6598"/>
        </ext>
      </extLst>
    </bk>
    <bk>
      <extLst>
        <ext uri="{3e2802c4-a4d2-4d8b-9148-e3be6c30e623}">
          <xlrd:rvb i="6599"/>
        </ext>
      </extLst>
    </bk>
    <bk>
      <extLst>
        <ext uri="{3e2802c4-a4d2-4d8b-9148-e3be6c30e623}">
          <xlrd:rvb i="6600"/>
        </ext>
      </extLst>
    </bk>
    <bk>
      <extLst>
        <ext uri="{3e2802c4-a4d2-4d8b-9148-e3be6c30e623}">
          <xlrd:rvb i="6601"/>
        </ext>
      </extLst>
    </bk>
    <bk>
      <extLst>
        <ext uri="{3e2802c4-a4d2-4d8b-9148-e3be6c30e623}">
          <xlrd:rvb i="6602"/>
        </ext>
      </extLst>
    </bk>
    <bk>
      <extLst>
        <ext uri="{3e2802c4-a4d2-4d8b-9148-e3be6c30e623}">
          <xlrd:rvb i="6603"/>
        </ext>
      </extLst>
    </bk>
    <bk>
      <extLst>
        <ext uri="{3e2802c4-a4d2-4d8b-9148-e3be6c30e623}">
          <xlrd:rvb i="6604"/>
        </ext>
      </extLst>
    </bk>
    <bk>
      <extLst>
        <ext uri="{3e2802c4-a4d2-4d8b-9148-e3be6c30e623}">
          <xlrd:rvb i="6605"/>
        </ext>
      </extLst>
    </bk>
    <bk>
      <extLst>
        <ext uri="{3e2802c4-a4d2-4d8b-9148-e3be6c30e623}">
          <xlrd:rvb i="6606"/>
        </ext>
      </extLst>
    </bk>
    <bk>
      <extLst>
        <ext uri="{3e2802c4-a4d2-4d8b-9148-e3be6c30e623}">
          <xlrd:rvb i="6607"/>
        </ext>
      </extLst>
    </bk>
    <bk>
      <extLst>
        <ext uri="{3e2802c4-a4d2-4d8b-9148-e3be6c30e623}">
          <xlrd:rvb i="6608"/>
        </ext>
      </extLst>
    </bk>
    <bk>
      <extLst>
        <ext uri="{3e2802c4-a4d2-4d8b-9148-e3be6c30e623}">
          <xlrd:rvb i="6609"/>
        </ext>
      </extLst>
    </bk>
    <bk>
      <extLst>
        <ext uri="{3e2802c4-a4d2-4d8b-9148-e3be6c30e623}">
          <xlrd:rvb i="6610"/>
        </ext>
      </extLst>
    </bk>
    <bk>
      <extLst>
        <ext uri="{3e2802c4-a4d2-4d8b-9148-e3be6c30e623}">
          <xlrd:rvb i="6611"/>
        </ext>
      </extLst>
    </bk>
    <bk>
      <extLst>
        <ext uri="{3e2802c4-a4d2-4d8b-9148-e3be6c30e623}">
          <xlrd:rvb i="6612"/>
        </ext>
      </extLst>
    </bk>
    <bk>
      <extLst>
        <ext uri="{3e2802c4-a4d2-4d8b-9148-e3be6c30e623}">
          <xlrd:rvb i="6613"/>
        </ext>
      </extLst>
    </bk>
    <bk>
      <extLst>
        <ext uri="{3e2802c4-a4d2-4d8b-9148-e3be6c30e623}">
          <xlrd:rvb i="6614"/>
        </ext>
      </extLst>
    </bk>
    <bk>
      <extLst>
        <ext uri="{3e2802c4-a4d2-4d8b-9148-e3be6c30e623}">
          <xlrd:rvb i="6615"/>
        </ext>
      </extLst>
    </bk>
    <bk>
      <extLst>
        <ext uri="{3e2802c4-a4d2-4d8b-9148-e3be6c30e623}">
          <xlrd:rvb i="6616"/>
        </ext>
      </extLst>
    </bk>
    <bk>
      <extLst>
        <ext uri="{3e2802c4-a4d2-4d8b-9148-e3be6c30e623}">
          <xlrd:rvb i="6617"/>
        </ext>
      </extLst>
    </bk>
    <bk>
      <extLst>
        <ext uri="{3e2802c4-a4d2-4d8b-9148-e3be6c30e623}">
          <xlrd:rvb i="6618"/>
        </ext>
      </extLst>
    </bk>
    <bk>
      <extLst>
        <ext uri="{3e2802c4-a4d2-4d8b-9148-e3be6c30e623}">
          <xlrd:rvb i="6619"/>
        </ext>
      </extLst>
    </bk>
    <bk>
      <extLst>
        <ext uri="{3e2802c4-a4d2-4d8b-9148-e3be6c30e623}">
          <xlrd:rvb i="6620"/>
        </ext>
      </extLst>
    </bk>
    <bk>
      <extLst>
        <ext uri="{3e2802c4-a4d2-4d8b-9148-e3be6c30e623}">
          <xlrd:rvb i="6621"/>
        </ext>
      </extLst>
    </bk>
    <bk>
      <extLst>
        <ext uri="{3e2802c4-a4d2-4d8b-9148-e3be6c30e623}">
          <xlrd:rvb i="6622"/>
        </ext>
      </extLst>
    </bk>
    <bk>
      <extLst>
        <ext uri="{3e2802c4-a4d2-4d8b-9148-e3be6c30e623}">
          <xlrd:rvb i="6623"/>
        </ext>
      </extLst>
    </bk>
    <bk>
      <extLst>
        <ext uri="{3e2802c4-a4d2-4d8b-9148-e3be6c30e623}">
          <xlrd:rvb i="6624"/>
        </ext>
      </extLst>
    </bk>
    <bk>
      <extLst>
        <ext uri="{3e2802c4-a4d2-4d8b-9148-e3be6c30e623}">
          <xlrd:rvb i="6625"/>
        </ext>
      </extLst>
    </bk>
    <bk>
      <extLst>
        <ext uri="{3e2802c4-a4d2-4d8b-9148-e3be6c30e623}">
          <xlrd:rvb i="6626"/>
        </ext>
      </extLst>
    </bk>
    <bk>
      <extLst>
        <ext uri="{3e2802c4-a4d2-4d8b-9148-e3be6c30e623}">
          <xlrd:rvb i="6627"/>
        </ext>
      </extLst>
    </bk>
    <bk>
      <extLst>
        <ext uri="{3e2802c4-a4d2-4d8b-9148-e3be6c30e623}">
          <xlrd:rvb i="6628"/>
        </ext>
      </extLst>
    </bk>
    <bk>
      <extLst>
        <ext uri="{3e2802c4-a4d2-4d8b-9148-e3be6c30e623}">
          <xlrd:rvb i="6629"/>
        </ext>
      </extLst>
    </bk>
    <bk>
      <extLst>
        <ext uri="{3e2802c4-a4d2-4d8b-9148-e3be6c30e623}">
          <xlrd:rvb i="6630"/>
        </ext>
      </extLst>
    </bk>
    <bk>
      <extLst>
        <ext uri="{3e2802c4-a4d2-4d8b-9148-e3be6c30e623}">
          <xlrd:rvb i="6631"/>
        </ext>
      </extLst>
    </bk>
    <bk>
      <extLst>
        <ext uri="{3e2802c4-a4d2-4d8b-9148-e3be6c30e623}">
          <xlrd:rvb i="6632"/>
        </ext>
      </extLst>
    </bk>
    <bk>
      <extLst>
        <ext uri="{3e2802c4-a4d2-4d8b-9148-e3be6c30e623}">
          <xlrd:rvb i="6633"/>
        </ext>
      </extLst>
    </bk>
    <bk>
      <extLst>
        <ext uri="{3e2802c4-a4d2-4d8b-9148-e3be6c30e623}">
          <xlrd:rvb i="6634"/>
        </ext>
      </extLst>
    </bk>
    <bk>
      <extLst>
        <ext uri="{3e2802c4-a4d2-4d8b-9148-e3be6c30e623}">
          <xlrd:rvb i="6635"/>
        </ext>
      </extLst>
    </bk>
    <bk>
      <extLst>
        <ext uri="{3e2802c4-a4d2-4d8b-9148-e3be6c30e623}">
          <xlrd:rvb i="6636"/>
        </ext>
      </extLst>
    </bk>
    <bk>
      <extLst>
        <ext uri="{3e2802c4-a4d2-4d8b-9148-e3be6c30e623}">
          <xlrd:rvb i="6637"/>
        </ext>
      </extLst>
    </bk>
    <bk>
      <extLst>
        <ext uri="{3e2802c4-a4d2-4d8b-9148-e3be6c30e623}">
          <xlrd:rvb i="6638"/>
        </ext>
      </extLst>
    </bk>
    <bk>
      <extLst>
        <ext uri="{3e2802c4-a4d2-4d8b-9148-e3be6c30e623}">
          <xlrd:rvb i="6639"/>
        </ext>
      </extLst>
    </bk>
    <bk>
      <extLst>
        <ext uri="{3e2802c4-a4d2-4d8b-9148-e3be6c30e623}">
          <xlrd:rvb i="6640"/>
        </ext>
      </extLst>
    </bk>
    <bk>
      <extLst>
        <ext uri="{3e2802c4-a4d2-4d8b-9148-e3be6c30e623}">
          <xlrd:rvb i="6641"/>
        </ext>
      </extLst>
    </bk>
    <bk>
      <extLst>
        <ext uri="{3e2802c4-a4d2-4d8b-9148-e3be6c30e623}">
          <xlrd:rvb i="6642"/>
        </ext>
      </extLst>
    </bk>
    <bk>
      <extLst>
        <ext uri="{3e2802c4-a4d2-4d8b-9148-e3be6c30e623}">
          <xlrd:rvb i="6643"/>
        </ext>
      </extLst>
    </bk>
    <bk>
      <extLst>
        <ext uri="{3e2802c4-a4d2-4d8b-9148-e3be6c30e623}">
          <xlrd:rvb i="6644"/>
        </ext>
      </extLst>
    </bk>
    <bk>
      <extLst>
        <ext uri="{3e2802c4-a4d2-4d8b-9148-e3be6c30e623}">
          <xlrd:rvb i="6645"/>
        </ext>
      </extLst>
    </bk>
    <bk>
      <extLst>
        <ext uri="{3e2802c4-a4d2-4d8b-9148-e3be6c30e623}">
          <xlrd:rvb i="6646"/>
        </ext>
      </extLst>
    </bk>
    <bk>
      <extLst>
        <ext uri="{3e2802c4-a4d2-4d8b-9148-e3be6c30e623}">
          <xlrd:rvb i="6647"/>
        </ext>
      </extLst>
    </bk>
    <bk>
      <extLst>
        <ext uri="{3e2802c4-a4d2-4d8b-9148-e3be6c30e623}">
          <xlrd:rvb i="6648"/>
        </ext>
      </extLst>
    </bk>
    <bk>
      <extLst>
        <ext uri="{3e2802c4-a4d2-4d8b-9148-e3be6c30e623}">
          <xlrd:rvb i="6649"/>
        </ext>
      </extLst>
    </bk>
    <bk>
      <extLst>
        <ext uri="{3e2802c4-a4d2-4d8b-9148-e3be6c30e623}">
          <xlrd:rvb i="6650"/>
        </ext>
      </extLst>
    </bk>
    <bk>
      <extLst>
        <ext uri="{3e2802c4-a4d2-4d8b-9148-e3be6c30e623}">
          <xlrd:rvb i="6651"/>
        </ext>
      </extLst>
    </bk>
    <bk>
      <extLst>
        <ext uri="{3e2802c4-a4d2-4d8b-9148-e3be6c30e623}">
          <xlrd:rvb i="6652"/>
        </ext>
      </extLst>
    </bk>
    <bk>
      <extLst>
        <ext uri="{3e2802c4-a4d2-4d8b-9148-e3be6c30e623}">
          <xlrd:rvb i="6653"/>
        </ext>
      </extLst>
    </bk>
    <bk>
      <extLst>
        <ext uri="{3e2802c4-a4d2-4d8b-9148-e3be6c30e623}">
          <xlrd:rvb i="6654"/>
        </ext>
      </extLst>
    </bk>
    <bk>
      <extLst>
        <ext uri="{3e2802c4-a4d2-4d8b-9148-e3be6c30e623}">
          <xlrd:rvb i="6655"/>
        </ext>
      </extLst>
    </bk>
    <bk>
      <extLst>
        <ext uri="{3e2802c4-a4d2-4d8b-9148-e3be6c30e623}">
          <xlrd:rvb i="6656"/>
        </ext>
      </extLst>
    </bk>
    <bk>
      <extLst>
        <ext uri="{3e2802c4-a4d2-4d8b-9148-e3be6c30e623}">
          <xlrd:rvb i="6657"/>
        </ext>
      </extLst>
    </bk>
    <bk>
      <extLst>
        <ext uri="{3e2802c4-a4d2-4d8b-9148-e3be6c30e623}">
          <xlrd:rvb i="6658"/>
        </ext>
      </extLst>
    </bk>
    <bk>
      <extLst>
        <ext uri="{3e2802c4-a4d2-4d8b-9148-e3be6c30e623}">
          <xlrd:rvb i="6659"/>
        </ext>
      </extLst>
    </bk>
    <bk>
      <extLst>
        <ext uri="{3e2802c4-a4d2-4d8b-9148-e3be6c30e623}">
          <xlrd:rvb i="6660"/>
        </ext>
      </extLst>
    </bk>
    <bk>
      <extLst>
        <ext uri="{3e2802c4-a4d2-4d8b-9148-e3be6c30e623}">
          <xlrd:rvb i="6661"/>
        </ext>
      </extLst>
    </bk>
    <bk>
      <extLst>
        <ext uri="{3e2802c4-a4d2-4d8b-9148-e3be6c30e623}">
          <xlrd:rvb i="6662"/>
        </ext>
      </extLst>
    </bk>
    <bk>
      <extLst>
        <ext uri="{3e2802c4-a4d2-4d8b-9148-e3be6c30e623}">
          <xlrd:rvb i="6663"/>
        </ext>
      </extLst>
    </bk>
    <bk>
      <extLst>
        <ext uri="{3e2802c4-a4d2-4d8b-9148-e3be6c30e623}">
          <xlrd:rvb i="6664"/>
        </ext>
      </extLst>
    </bk>
    <bk>
      <extLst>
        <ext uri="{3e2802c4-a4d2-4d8b-9148-e3be6c30e623}">
          <xlrd:rvb i="6665"/>
        </ext>
      </extLst>
    </bk>
    <bk>
      <extLst>
        <ext uri="{3e2802c4-a4d2-4d8b-9148-e3be6c30e623}">
          <xlrd:rvb i="6666"/>
        </ext>
      </extLst>
    </bk>
    <bk>
      <extLst>
        <ext uri="{3e2802c4-a4d2-4d8b-9148-e3be6c30e623}">
          <xlrd:rvb i="6667"/>
        </ext>
      </extLst>
    </bk>
    <bk>
      <extLst>
        <ext uri="{3e2802c4-a4d2-4d8b-9148-e3be6c30e623}">
          <xlrd:rvb i="6668"/>
        </ext>
      </extLst>
    </bk>
    <bk>
      <extLst>
        <ext uri="{3e2802c4-a4d2-4d8b-9148-e3be6c30e623}">
          <xlrd:rvb i="6669"/>
        </ext>
      </extLst>
    </bk>
    <bk>
      <extLst>
        <ext uri="{3e2802c4-a4d2-4d8b-9148-e3be6c30e623}">
          <xlrd:rvb i="6670"/>
        </ext>
      </extLst>
    </bk>
    <bk>
      <extLst>
        <ext uri="{3e2802c4-a4d2-4d8b-9148-e3be6c30e623}">
          <xlrd:rvb i="6671"/>
        </ext>
      </extLst>
    </bk>
    <bk>
      <extLst>
        <ext uri="{3e2802c4-a4d2-4d8b-9148-e3be6c30e623}">
          <xlrd:rvb i="6672"/>
        </ext>
      </extLst>
    </bk>
    <bk>
      <extLst>
        <ext uri="{3e2802c4-a4d2-4d8b-9148-e3be6c30e623}">
          <xlrd:rvb i="6673"/>
        </ext>
      </extLst>
    </bk>
    <bk>
      <extLst>
        <ext uri="{3e2802c4-a4d2-4d8b-9148-e3be6c30e623}">
          <xlrd:rvb i="6674"/>
        </ext>
      </extLst>
    </bk>
    <bk>
      <extLst>
        <ext uri="{3e2802c4-a4d2-4d8b-9148-e3be6c30e623}">
          <xlrd:rvb i="6675"/>
        </ext>
      </extLst>
    </bk>
    <bk>
      <extLst>
        <ext uri="{3e2802c4-a4d2-4d8b-9148-e3be6c30e623}">
          <xlrd:rvb i="6676"/>
        </ext>
      </extLst>
    </bk>
    <bk>
      <extLst>
        <ext uri="{3e2802c4-a4d2-4d8b-9148-e3be6c30e623}">
          <xlrd:rvb i="6677"/>
        </ext>
      </extLst>
    </bk>
    <bk>
      <extLst>
        <ext uri="{3e2802c4-a4d2-4d8b-9148-e3be6c30e623}">
          <xlrd:rvb i="6678"/>
        </ext>
      </extLst>
    </bk>
    <bk>
      <extLst>
        <ext uri="{3e2802c4-a4d2-4d8b-9148-e3be6c30e623}">
          <xlrd:rvb i="6679"/>
        </ext>
      </extLst>
    </bk>
    <bk>
      <extLst>
        <ext uri="{3e2802c4-a4d2-4d8b-9148-e3be6c30e623}">
          <xlrd:rvb i="6680"/>
        </ext>
      </extLst>
    </bk>
    <bk>
      <extLst>
        <ext uri="{3e2802c4-a4d2-4d8b-9148-e3be6c30e623}">
          <xlrd:rvb i="6681"/>
        </ext>
      </extLst>
    </bk>
    <bk>
      <extLst>
        <ext uri="{3e2802c4-a4d2-4d8b-9148-e3be6c30e623}">
          <xlrd:rvb i="6682"/>
        </ext>
      </extLst>
    </bk>
    <bk>
      <extLst>
        <ext uri="{3e2802c4-a4d2-4d8b-9148-e3be6c30e623}">
          <xlrd:rvb i="6683"/>
        </ext>
      </extLst>
    </bk>
    <bk>
      <extLst>
        <ext uri="{3e2802c4-a4d2-4d8b-9148-e3be6c30e623}">
          <xlrd:rvb i="6684"/>
        </ext>
      </extLst>
    </bk>
    <bk>
      <extLst>
        <ext uri="{3e2802c4-a4d2-4d8b-9148-e3be6c30e623}">
          <xlrd:rvb i="6685"/>
        </ext>
      </extLst>
    </bk>
    <bk>
      <extLst>
        <ext uri="{3e2802c4-a4d2-4d8b-9148-e3be6c30e623}">
          <xlrd:rvb i="6686"/>
        </ext>
      </extLst>
    </bk>
    <bk>
      <extLst>
        <ext uri="{3e2802c4-a4d2-4d8b-9148-e3be6c30e623}">
          <xlrd:rvb i="6687"/>
        </ext>
      </extLst>
    </bk>
    <bk>
      <extLst>
        <ext uri="{3e2802c4-a4d2-4d8b-9148-e3be6c30e623}">
          <xlrd:rvb i="6688"/>
        </ext>
      </extLst>
    </bk>
    <bk>
      <extLst>
        <ext uri="{3e2802c4-a4d2-4d8b-9148-e3be6c30e623}">
          <xlrd:rvb i="6689"/>
        </ext>
      </extLst>
    </bk>
    <bk>
      <extLst>
        <ext uri="{3e2802c4-a4d2-4d8b-9148-e3be6c30e623}">
          <xlrd:rvb i="6690"/>
        </ext>
      </extLst>
    </bk>
    <bk>
      <extLst>
        <ext uri="{3e2802c4-a4d2-4d8b-9148-e3be6c30e623}">
          <xlrd:rvb i="6691"/>
        </ext>
      </extLst>
    </bk>
    <bk>
      <extLst>
        <ext uri="{3e2802c4-a4d2-4d8b-9148-e3be6c30e623}">
          <xlrd:rvb i="6692"/>
        </ext>
      </extLst>
    </bk>
    <bk>
      <extLst>
        <ext uri="{3e2802c4-a4d2-4d8b-9148-e3be6c30e623}">
          <xlrd:rvb i="6693"/>
        </ext>
      </extLst>
    </bk>
    <bk>
      <extLst>
        <ext uri="{3e2802c4-a4d2-4d8b-9148-e3be6c30e623}">
          <xlrd:rvb i="6694"/>
        </ext>
      </extLst>
    </bk>
    <bk>
      <extLst>
        <ext uri="{3e2802c4-a4d2-4d8b-9148-e3be6c30e623}">
          <xlrd:rvb i="6695"/>
        </ext>
      </extLst>
    </bk>
    <bk>
      <extLst>
        <ext uri="{3e2802c4-a4d2-4d8b-9148-e3be6c30e623}">
          <xlrd:rvb i="6696"/>
        </ext>
      </extLst>
    </bk>
    <bk>
      <extLst>
        <ext uri="{3e2802c4-a4d2-4d8b-9148-e3be6c30e623}">
          <xlrd:rvb i="6697"/>
        </ext>
      </extLst>
    </bk>
    <bk>
      <extLst>
        <ext uri="{3e2802c4-a4d2-4d8b-9148-e3be6c30e623}">
          <xlrd:rvb i="6698"/>
        </ext>
      </extLst>
    </bk>
    <bk>
      <extLst>
        <ext uri="{3e2802c4-a4d2-4d8b-9148-e3be6c30e623}">
          <xlrd:rvb i="6699"/>
        </ext>
      </extLst>
    </bk>
    <bk>
      <extLst>
        <ext uri="{3e2802c4-a4d2-4d8b-9148-e3be6c30e623}">
          <xlrd:rvb i="6700"/>
        </ext>
      </extLst>
    </bk>
    <bk>
      <extLst>
        <ext uri="{3e2802c4-a4d2-4d8b-9148-e3be6c30e623}">
          <xlrd:rvb i="6701"/>
        </ext>
      </extLst>
    </bk>
    <bk>
      <extLst>
        <ext uri="{3e2802c4-a4d2-4d8b-9148-e3be6c30e623}">
          <xlrd:rvb i="6702"/>
        </ext>
      </extLst>
    </bk>
    <bk>
      <extLst>
        <ext uri="{3e2802c4-a4d2-4d8b-9148-e3be6c30e623}">
          <xlrd:rvb i="6703"/>
        </ext>
      </extLst>
    </bk>
    <bk>
      <extLst>
        <ext uri="{3e2802c4-a4d2-4d8b-9148-e3be6c30e623}">
          <xlrd:rvb i="6704"/>
        </ext>
      </extLst>
    </bk>
    <bk>
      <extLst>
        <ext uri="{3e2802c4-a4d2-4d8b-9148-e3be6c30e623}">
          <xlrd:rvb i="6705"/>
        </ext>
      </extLst>
    </bk>
    <bk>
      <extLst>
        <ext uri="{3e2802c4-a4d2-4d8b-9148-e3be6c30e623}">
          <xlrd:rvb i="6706"/>
        </ext>
      </extLst>
    </bk>
    <bk>
      <extLst>
        <ext uri="{3e2802c4-a4d2-4d8b-9148-e3be6c30e623}">
          <xlrd:rvb i="6707"/>
        </ext>
      </extLst>
    </bk>
    <bk>
      <extLst>
        <ext uri="{3e2802c4-a4d2-4d8b-9148-e3be6c30e623}">
          <xlrd:rvb i="6708"/>
        </ext>
      </extLst>
    </bk>
    <bk>
      <extLst>
        <ext uri="{3e2802c4-a4d2-4d8b-9148-e3be6c30e623}">
          <xlrd:rvb i="6709"/>
        </ext>
      </extLst>
    </bk>
    <bk>
      <extLst>
        <ext uri="{3e2802c4-a4d2-4d8b-9148-e3be6c30e623}">
          <xlrd:rvb i="6710"/>
        </ext>
      </extLst>
    </bk>
    <bk>
      <extLst>
        <ext uri="{3e2802c4-a4d2-4d8b-9148-e3be6c30e623}">
          <xlrd:rvb i="6711"/>
        </ext>
      </extLst>
    </bk>
    <bk>
      <extLst>
        <ext uri="{3e2802c4-a4d2-4d8b-9148-e3be6c30e623}">
          <xlrd:rvb i="6712"/>
        </ext>
      </extLst>
    </bk>
    <bk>
      <extLst>
        <ext uri="{3e2802c4-a4d2-4d8b-9148-e3be6c30e623}">
          <xlrd:rvb i="6713"/>
        </ext>
      </extLst>
    </bk>
    <bk>
      <extLst>
        <ext uri="{3e2802c4-a4d2-4d8b-9148-e3be6c30e623}">
          <xlrd:rvb i="6714"/>
        </ext>
      </extLst>
    </bk>
    <bk>
      <extLst>
        <ext uri="{3e2802c4-a4d2-4d8b-9148-e3be6c30e623}">
          <xlrd:rvb i="6715"/>
        </ext>
      </extLst>
    </bk>
    <bk>
      <extLst>
        <ext uri="{3e2802c4-a4d2-4d8b-9148-e3be6c30e623}">
          <xlrd:rvb i="6716"/>
        </ext>
      </extLst>
    </bk>
    <bk>
      <extLst>
        <ext uri="{3e2802c4-a4d2-4d8b-9148-e3be6c30e623}">
          <xlrd:rvb i="6717"/>
        </ext>
      </extLst>
    </bk>
    <bk>
      <extLst>
        <ext uri="{3e2802c4-a4d2-4d8b-9148-e3be6c30e623}">
          <xlrd:rvb i="6718"/>
        </ext>
      </extLst>
    </bk>
    <bk>
      <extLst>
        <ext uri="{3e2802c4-a4d2-4d8b-9148-e3be6c30e623}">
          <xlrd:rvb i="6719"/>
        </ext>
      </extLst>
    </bk>
    <bk>
      <extLst>
        <ext uri="{3e2802c4-a4d2-4d8b-9148-e3be6c30e623}">
          <xlrd:rvb i="6720"/>
        </ext>
      </extLst>
    </bk>
    <bk>
      <extLst>
        <ext uri="{3e2802c4-a4d2-4d8b-9148-e3be6c30e623}">
          <xlrd:rvb i="6721"/>
        </ext>
      </extLst>
    </bk>
    <bk>
      <extLst>
        <ext uri="{3e2802c4-a4d2-4d8b-9148-e3be6c30e623}">
          <xlrd:rvb i="6722"/>
        </ext>
      </extLst>
    </bk>
    <bk>
      <extLst>
        <ext uri="{3e2802c4-a4d2-4d8b-9148-e3be6c30e623}">
          <xlrd:rvb i="6723"/>
        </ext>
      </extLst>
    </bk>
    <bk>
      <extLst>
        <ext uri="{3e2802c4-a4d2-4d8b-9148-e3be6c30e623}">
          <xlrd:rvb i="6724"/>
        </ext>
      </extLst>
    </bk>
    <bk>
      <extLst>
        <ext uri="{3e2802c4-a4d2-4d8b-9148-e3be6c30e623}">
          <xlrd:rvb i="6725"/>
        </ext>
      </extLst>
    </bk>
    <bk>
      <extLst>
        <ext uri="{3e2802c4-a4d2-4d8b-9148-e3be6c30e623}">
          <xlrd:rvb i="6726"/>
        </ext>
      </extLst>
    </bk>
    <bk>
      <extLst>
        <ext uri="{3e2802c4-a4d2-4d8b-9148-e3be6c30e623}">
          <xlrd:rvb i="6727"/>
        </ext>
      </extLst>
    </bk>
    <bk>
      <extLst>
        <ext uri="{3e2802c4-a4d2-4d8b-9148-e3be6c30e623}">
          <xlrd:rvb i="6728"/>
        </ext>
      </extLst>
    </bk>
    <bk>
      <extLst>
        <ext uri="{3e2802c4-a4d2-4d8b-9148-e3be6c30e623}">
          <xlrd:rvb i="6729"/>
        </ext>
      </extLst>
    </bk>
    <bk>
      <extLst>
        <ext uri="{3e2802c4-a4d2-4d8b-9148-e3be6c30e623}">
          <xlrd:rvb i="6730"/>
        </ext>
      </extLst>
    </bk>
    <bk>
      <extLst>
        <ext uri="{3e2802c4-a4d2-4d8b-9148-e3be6c30e623}">
          <xlrd:rvb i="6731"/>
        </ext>
      </extLst>
    </bk>
    <bk>
      <extLst>
        <ext uri="{3e2802c4-a4d2-4d8b-9148-e3be6c30e623}">
          <xlrd:rvb i="6732"/>
        </ext>
      </extLst>
    </bk>
    <bk>
      <extLst>
        <ext uri="{3e2802c4-a4d2-4d8b-9148-e3be6c30e623}">
          <xlrd:rvb i="6733"/>
        </ext>
      </extLst>
    </bk>
    <bk>
      <extLst>
        <ext uri="{3e2802c4-a4d2-4d8b-9148-e3be6c30e623}">
          <xlrd:rvb i="6734"/>
        </ext>
      </extLst>
    </bk>
    <bk>
      <extLst>
        <ext uri="{3e2802c4-a4d2-4d8b-9148-e3be6c30e623}">
          <xlrd:rvb i="6735"/>
        </ext>
      </extLst>
    </bk>
    <bk>
      <extLst>
        <ext uri="{3e2802c4-a4d2-4d8b-9148-e3be6c30e623}">
          <xlrd:rvb i="6736"/>
        </ext>
      </extLst>
    </bk>
    <bk>
      <extLst>
        <ext uri="{3e2802c4-a4d2-4d8b-9148-e3be6c30e623}">
          <xlrd:rvb i="6737"/>
        </ext>
      </extLst>
    </bk>
    <bk>
      <extLst>
        <ext uri="{3e2802c4-a4d2-4d8b-9148-e3be6c30e623}">
          <xlrd:rvb i="6738"/>
        </ext>
      </extLst>
    </bk>
    <bk>
      <extLst>
        <ext uri="{3e2802c4-a4d2-4d8b-9148-e3be6c30e623}">
          <xlrd:rvb i="6739"/>
        </ext>
      </extLst>
    </bk>
    <bk>
      <extLst>
        <ext uri="{3e2802c4-a4d2-4d8b-9148-e3be6c30e623}">
          <xlrd:rvb i="6740"/>
        </ext>
      </extLst>
    </bk>
    <bk>
      <extLst>
        <ext uri="{3e2802c4-a4d2-4d8b-9148-e3be6c30e623}">
          <xlrd:rvb i="6741"/>
        </ext>
      </extLst>
    </bk>
    <bk>
      <extLst>
        <ext uri="{3e2802c4-a4d2-4d8b-9148-e3be6c30e623}">
          <xlrd:rvb i="6742"/>
        </ext>
      </extLst>
    </bk>
    <bk>
      <extLst>
        <ext uri="{3e2802c4-a4d2-4d8b-9148-e3be6c30e623}">
          <xlrd:rvb i="6743"/>
        </ext>
      </extLst>
    </bk>
    <bk>
      <extLst>
        <ext uri="{3e2802c4-a4d2-4d8b-9148-e3be6c30e623}">
          <xlrd:rvb i="6744"/>
        </ext>
      </extLst>
    </bk>
    <bk>
      <extLst>
        <ext uri="{3e2802c4-a4d2-4d8b-9148-e3be6c30e623}">
          <xlrd:rvb i="6745"/>
        </ext>
      </extLst>
    </bk>
    <bk>
      <extLst>
        <ext uri="{3e2802c4-a4d2-4d8b-9148-e3be6c30e623}">
          <xlrd:rvb i="6746"/>
        </ext>
      </extLst>
    </bk>
    <bk>
      <extLst>
        <ext uri="{3e2802c4-a4d2-4d8b-9148-e3be6c30e623}">
          <xlrd:rvb i="6747"/>
        </ext>
      </extLst>
    </bk>
    <bk>
      <extLst>
        <ext uri="{3e2802c4-a4d2-4d8b-9148-e3be6c30e623}">
          <xlrd:rvb i="6748"/>
        </ext>
      </extLst>
    </bk>
    <bk>
      <extLst>
        <ext uri="{3e2802c4-a4d2-4d8b-9148-e3be6c30e623}">
          <xlrd:rvb i="6749"/>
        </ext>
      </extLst>
    </bk>
    <bk>
      <extLst>
        <ext uri="{3e2802c4-a4d2-4d8b-9148-e3be6c30e623}">
          <xlrd:rvb i="6750"/>
        </ext>
      </extLst>
    </bk>
    <bk>
      <extLst>
        <ext uri="{3e2802c4-a4d2-4d8b-9148-e3be6c30e623}">
          <xlrd:rvb i="6751"/>
        </ext>
      </extLst>
    </bk>
    <bk>
      <extLst>
        <ext uri="{3e2802c4-a4d2-4d8b-9148-e3be6c30e623}">
          <xlrd:rvb i="6752"/>
        </ext>
      </extLst>
    </bk>
    <bk>
      <extLst>
        <ext uri="{3e2802c4-a4d2-4d8b-9148-e3be6c30e623}">
          <xlrd:rvb i="6753"/>
        </ext>
      </extLst>
    </bk>
    <bk>
      <extLst>
        <ext uri="{3e2802c4-a4d2-4d8b-9148-e3be6c30e623}">
          <xlrd:rvb i="6754"/>
        </ext>
      </extLst>
    </bk>
    <bk>
      <extLst>
        <ext uri="{3e2802c4-a4d2-4d8b-9148-e3be6c30e623}">
          <xlrd:rvb i="6755"/>
        </ext>
      </extLst>
    </bk>
    <bk>
      <extLst>
        <ext uri="{3e2802c4-a4d2-4d8b-9148-e3be6c30e623}">
          <xlrd:rvb i="6756"/>
        </ext>
      </extLst>
    </bk>
    <bk>
      <extLst>
        <ext uri="{3e2802c4-a4d2-4d8b-9148-e3be6c30e623}">
          <xlrd:rvb i="6757"/>
        </ext>
      </extLst>
    </bk>
    <bk>
      <extLst>
        <ext uri="{3e2802c4-a4d2-4d8b-9148-e3be6c30e623}">
          <xlrd:rvb i="6758"/>
        </ext>
      </extLst>
    </bk>
    <bk>
      <extLst>
        <ext uri="{3e2802c4-a4d2-4d8b-9148-e3be6c30e623}">
          <xlrd:rvb i="6759"/>
        </ext>
      </extLst>
    </bk>
    <bk>
      <extLst>
        <ext uri="{3e2802c4-a4d2-4d8b-9148-e3be6c30e623}">
          <xlrd:rvb i="6760"/>
        </ext>
      </extLst>
    </bk>
    <bk>
      <extLst>
        <ext uri="{3e2802c4-a4d2-4d8b-9148-e3be6c30e623}">
          <xlrd:rvb i="6761"/>
        </ext>
      </extLst>
    </bk>
    <bk>
      <extLst>
        <ext uri="{3e2802c4-a4d2-4d8b-9148-e3be6c30e623}">
          <xlrd:rvb i="6762"/>
        </ext>
      </extLst>
    </bk>
    <bk>
      <extLst>
        <ext uri="{3e2802c4-a4d2-4d8b-9148-e3be6c30e623}">
          <xlrd:rvb i="6763"/>
        </ext>
      </extLst>
    </bk>
    <bk>
      <extLst>
        <ext uri="{3e2802c4-a4d2-4d8b-9148-e3be6c30e623}">
          <xlrd:rvb i="6764"/>
        </ext>
      </extLst>
    </bk>
    <bk>
      <extLst>
        <ext uri="{3e2802c4-a4d2-4d8b-9148-e3be6c30e623}">
          <xlrd:rvb i="6765"/>
        </ext>
      </extLst>
    </bk>
    <bk>
      <extLst>
        <ext uri="{3e2802c4-a4d2-4d8b-9148-e3be6c30e623}">
          <xlrd:rvb i="6766"/>
        </ext>
      </extLst>
    </bk>
    <bk>
      <extLst>
        <ext uri="{3e2802c4-a4d2-4d8b-9148-e3be6c30e623}">
          <xlrd:rvb i="6767"/>
        </ext>
      </extLst>
    </bk>
    <bk>
      <extLst>
        <ext uri="{3e2802c4-a4d2-4d8b-9148-e3be6c30e623}">
          <xlrd:rvb i="6768"/>
        </ext>
      </extLst>
    </bk>
    <bk>
      <extLst>
        <ext uri="{3e2802c4-a4d2-4d8b-9148-e3be6c30e623}">
          <xlrd:rvb i="6769"/>
        </ext>
      </extLst>
    </bk>
    <bk>
      <extLst>
        <ext uri="{3e2802c4-a4d2-4d8b-9148-e3be6c30e623}">
          <xlrd:rvb i="6770"/>
        </ext>
      </extLst>
    </bk>
    <bk>
      <extLst>
        <ext uri="{3e2802c4-a4d2-4d8b-9148-e3be6c30e623}">
          <xlrd:rvb i="6771"/>
        </ext>
      </extLst>
    </bk>
    <bk>
      <extLst>
        <ext uri="{3e2802c4-a4d2-4d8b-9148-e3be6c30e623}">
          <xlrd:rvb i="6772"/>
        </ext>
      </extLst>
    </bk>
    <bk>
      <extLst>
        <ext uri="{3e2802c4-a4d2-4d8b-9148-e3be6c30e623}">
          <xlrd:rvb i="6773"/>
        </ext>
      </extLst>
    </bk>
    <bk>
      <extLst>
        <ext uri="{3e2802c4-a4d2-4d8b-9148-e3be6c30e623}">
          <xlrd:rvb i="6774"/>
        </ext>
      </extLst>
    </bk>
    <bk>
      <extLst>
        <ext uri="{3e2802c4-a4d2-4d8b-9148-e3be6c30e623}">
          <xlrd:rvb i="6775"/>
        </ext>
      </extLst>
    </bk>
    <bk>
      <extLst>
        <ext uri="{3e2802c4-a4d2-4d8b-9148-e3be6c30e623}">
          <xlrd:rvb i="6776"/>
        </ext>
      </extLst>
    </bk>
    <bk>
      <extLst>
        <ext uri="{3e2802c4-a4d2-4d8b-9148-e3be6c30e623}">
          <xlrd:rvb i="6777"/>
        </ext>
      </extLst>
    </bk>
    <bk>
      <extLst>
        <ext uri="{3e2802c4-a4d2-4d8b-9148-e3be6c30e623}">
          <xlrd:rvb i="6778"/>
        </ext>
      </extLst>
    </bk>
    <bk>
      <extLst>
        <ext uri="{3e2802c4-a4d2-4d8b-9148-e3be6c30e623}">
          <xlrd:rvb i="6779"/>
        </ext>
      </extLst>
    </bk>
    <bk>
      <extLst>
        <ext uri="{3e2802c4-a4d2-4d8b-9148-e3be6c30e623}">
          <xlrd:rvb i="6780"/>
        </ext>
      </extLst>
    </bk>
    <bk>
      <extLst>
        <ext uri="{3e2802c4-a4d2-4d8b-9148-e3be6c30e623}">
          <xlrd:rvb i="6781"/>
        </ext>
      </extLst>
    </bk>
    <bk>
      <extLst>
        <ext uri="{3e2802c4-a4d2-4d8b-9148-e3be6c30e623}">
          <xlrd:rvb i="6782"/>
        </ext>
      </extLst>
    </bk>
    <bk>
      <extLst>
        <ext uri="{3e2802c4-a4d2-4d8b-9148-e3be6c30e623}">
          <xlrd:rvb i="6783"/>
        </ext>
      </extLst>
    </bk>
    <bk>
      <extLst>
        <ext uri="{3e2802c4-a4d2-4d8b-9148-e3be6c30e623}">
          <xlrd:rvb i="6784"/>
        </ext>
      </extLst>
    </bk>
    <bk>
      <extLst>
        <ext uri="{3e2802c4-a4d2-4d8b-9148-e3be6c30e623}">
          <xlrd:rvb i="6785"/>
        </ext>
      </extLst>
    </bk>
    <bk>
      <extLst>
        <ext uri="{3e2802c4-a4d2-4d8b-9148-e3be6c30e623}">
          <xlrd:rvb i="6786"/>
        </ext>
      </extLst>
    </bk>
    <bk>
      <extLst>
        <ext uri="{3e2802c4-a4d2-4d8b-9148-e3be6c30e623}">
          <xlrd:rvb i="6787"/>
        </ext>
      </extLst>
    </bk>
    <bk>
      <extLst>
        <ext uri="{3e2802c4-a4d2-4d8b-9148-e3be6c30e623}">
          <xlrd:rvb i="6788"/>
        </ext>
      </extLst>
    </bk>
    <bk>
      <extLst>
        <ext uri="{3e2802c4-a4d2-4d8b-9148-e3be6c30e623}">
          <xlrd:rvb i="6789"/>
        </ext>
      </extLst>
    </bk>
    <bk>
      <extLst>
        <ext uri="{3e2802c4-a4d2-4d8b-9148-e3be6c30e623}">
          <xlrd:rvb i="6790"/>
        </ext>
      </extLst>
    </bk>
    <bk>
      <extLst>
        <ext uri="{3e2802c4-a4d2-4d8b-9148-e3be6c30e623}">
          <xlrd:rvb i="6791"/>
        </ext>
      </extLst>
    </bk>
    <bk>
      <extLst>
        <ext uri="{3e2802c4-a4d2-4d8b-9148-e3be6c30e623}">
          <xlrd:rvb i="6792"/>
        </ext>
      </extLst>
    </bk>
    <bk>
      <extLst>
        <ext uri="{3e2802c4-a4d2-4d8b-9148-e3be6c30e623}">
          <xlrd:rvb i="6793"/>
        </ext>
      </extLst>
    </bk>
    <bk>
      <extLst>
        <ext uri="{3e2802c4-a4d2-4d8b-9148-e3be6c30e623}">
          <xlrd:rvb i="6794"/>
        </ext>
      </extLst>
    </bk>
    <bk>
      <extLst>
        <ext uri="{3e2802c4-a4d2-4d8b-9148-e3be6c30e623}">
          <xlrd:rvb i="6795"/>
        </ext>
      </extLst>
    </bk>
    <bk>
      <extLst>
        <ext uri="{3e2802c4-a4d2-4d8b-9148-e3be6c30e623}">
          <xlrd:rvb i="6796"/>
        </ext>
      </extLst>
    </bk>
    <bk>
      <extLst>
        <ext uri="{3e2802c4-a4d2-4d8b-9148-e3be6c30e623}">
          <xlrd:rvb i="6797"/>
        </ext>
      </extLst>
    </bk>
    <bk>
      <extLst>
        <ext uri="{3e2802c4-a4d2-4d8b-9148-e3be6c30e623}">
          <xlrd:rvb i="6798"/>
        </ext>
      </extLst>
    </bk>
    <bk>
      <extLst>
        <ext uri="{3e2802c4-a4d2-4d8b-9148-e3be6c30e623}">
          <xlrd:rvb i="6799"/>
        </ext>
      </extLst>
    </bk>
    <bk>
      <extLst>
        <ext uri="{3e2802c4-a4d2-4d8b-9148-e3be6c30e623}">
          <xlrd:rvb i="6800"/>
        </ext>
      </extLst>
    </bk>
    <bk>
      <extLst>
        <ext uri="{3e2802c4-a4d2-4d8b-9148-e3be6c30e623}">
          <xlrd:rvb i="6801"/>
        </ext>
      </extLst>
    </bk>
    <bk>
      <extLst>
        <ext uri="{3e2802c4-a4d2-4d8b-9148-e3be6c30e623}">
          <xlrd:rvb i="6802"/>
        </ext>
      </extLst>
    </bk>
    <bk>
      <extLst>
        <ext uri="{3e2802c4-a4d2-4d8b-9148-e3be6c30e623}">
          <xlrd:rvb i="6803"/>
        </ext>
      </extLst>
    </bk>
    <bk>
      <extLst>
        <ext uri="{3e2802c4-a4d2-4d8b-9148-e3be6c30e623}">
          <xlrd:rvb i="6804"/>
        </ext>
      </extLst>
    </bk>
    <bk>
      <extLst>
        <ext uri="{3e2802c4-a4d2-4d8b-9148-e3be6c30e623}">
          <xlrd:rvb i="6805"/>
        </ext>
      </extLst>
    </bk>
    <bk>
      <extLst>
        <ext uri="{3e2802c4-a4d2-4d8b-9148-e3be6c30e623}">
          <xlrd:rvb i="6806"/>
        </ext>
      </extLst>
    </bk>
    <bk>
      <extLst>
        <ext uri="{3e2802c4-a4d2-4d8b-9148-e3be6c30e623}">
          <xlrd:rvb i="6807"/>
        </ext>
      </extLst>
    </bk>
    <bk>
      <extLst>
        <ext uri="{3e2802c4-a4d2-4d8b-9148-e3be6c30e623}">
          <xlrd:rvb i="6808"/>
        </ext>
      </extLst>
    </bk>
    <bk>
      <extLst>
        <ext uri="{3e2802c4-a4d2-4d8b-9148-e3be6c30e623}">
          <xlrd:rvb i="6809"/>
        </ext>
      </extLst>
    </bk>
    <bk>
      <extLst>
        <ext uri="{3e2802c4-a4d2-4d8b-9148-e3be6c30e623}">
          <xlrd:rvb i="6810"/>
        </ext>
      </extLst>
    </bk>
    <bk>
      <extLst>
        <ext uri="{3e2802c4-a4d2-4d8b-9148-e3be6c30e623}">
          <xlrd:rvb i="6811"/>
        </ext>
      </extLst>
    </bk>
    <bk>
      <extLst>
        <ext uri="{3e2802c4-a4d2-4d8b-9148-e3be6c30e623}">
          <xlrd:rvb i="6812"/>
        </ext>
      </extLst>
    </bk>
    <bk>
      <extLst>
        <ext uri="{3e2802c4-a4d2-4d8b-9148-e3be6c30e623}">
          <xlrd:rvb i="6813"/>
        </ext>
      </extLst>
    </bk>
    <bk>
      <extLst>
        <ext uri="{3e2802c4-a4d2-4d8b-9148-e3be6c30e623}">
          <xlrd:rvb i="6814"/>
        </ext>
      </extLst>
    </bk>
    <bk>
      <extLst>
        <ext uri="{3e2802c4-a4d2-4d8b-9148-e3be6c30e623}">
          <xlrd:rvb i="6815"/>
        </ext>
      </extLst>
    </bk>
    <bk>
      <extLst>
        <ext uri="{3e2802c4-a4d2-4d8b-9148-e3be6c30e623}">
          <xlrd:rvb i="6816"/>
        </ext>
      </extLst>
    </bk>
    <bk>
      <extLst>
        <ext uri="{3e2802c4-a4d2-4d8b-9148-e3be6c30e623}">
          <xlrd:rvb i="6817"/>
        </ext>
      </extLst>
    </bk>
    <bk>
      <extLst>
        <ext uri="{3e2802c4-a4d2-4d8b-9148-e3be6c30e623}">
          <xlrd:rvb i="6818"/>
        </ext>
      </extLst>
    </bk>
    <bk>
      <extLst>
        <ext uri="{3e2802c4-a4d2-4d8b-9148-e3be6c30e623}">
          <xlrd:rvb i="6819"/>
        </ext>
      </extLst>
    </bk>
    <bk>
      <extLst>
        <ext uri="{3e2802c4-a4d2-4d8b-9148-e3be6c30e623}">
          <xlrd:rvb i="6820"/>
        </ext>
      </extLst>
    </bk>
    <bk>
      <extLst>
        <ext uri="{3e2802c4-a4d2-4d8b-9148-e3be6c30e623}">
          <xlrd:rvb i="6821"/>
        </ext>
      </extLst>
    </bk>
    <bk>
      <extLst>
        <ext uri="{3e2802c4-a4d2-4d8b-9148-e3be6c30e623}">
          <xlrd:rvb i="6822"/>
        </ext>
      </extLst>
    </bk>
    <bk>
      <extLst>
        <ext uri="{3e2802c4-a4d2-4d8b-9148-e3be6c30e623}">
          <xlrd:rvb i="6823"/>
        </ext>
      </extLst>
    </bk>
    <bk>
      <extLst>
        <ext uri="{3e2802c4-a4d2-4d8b-9148-e3be6c30e623}">
          <xlrd:rvb i="6824"/>
        </ext>
      </extLst>
    </bk>
    <bk>
      <extLst>
        <ext uri="{3e2802c4-a4d2-4d8b-9148-e3be6c30e623}">
          <xlrd:rvb i="6825"/>
        </ext>
      </extLst>
    </bk>
    <bk>
      <extLst>
        <ext uri="{3e2802c4-a4d2-4d8b-9148-e3be6c30e623}">
          <xlrd:rvb i="6826"/>
        </ext>
      </extLst>
    </bk>
    <bk>
      <extLst>
        <ext uri="{3e2802c4-a4d2-4d8b-9148-e3be6c30e623}">
          <xlrd:rvb i="6827"/>
        </ext>
      </extLst>
    </bk>
    <bk>
      <extLst>
        <ext uri="{3e2802c4-a4d2-4d8b-9148-e3be6c30e623}">
          <xlrd:rvb i="6828"/>
        </ext>
      </extLst>
    </bk>
    <bk>
      <extLst>
        <ext uri="{3e2802c4-a4d2-4d8b-9148-e3be6c30e623}">
          <xlrd:rvb i="6829"/>
        </ext>
      </extLst>
    </bk>
    <bk>
      <extLst>
        <ext uri="{3e2802c4-a4d2-4d8b-9148-e3be6c30e623}">
          <xlrd:rvb i="6830"/>
        </ext>
      </extLst>
    </bk>
    <bk>
      <extLst>
        <ext uri="{3e2802c4-a4d2-4d8b-9148-e3be6c30e623}">
          <xlrd:rvb i="6831"/>
        </ext>
      </extLst>
    </bk>
    <bk>
      <extLst>
        <ext uri="{3e2802c4-a4d2-4d8b-9148-e3be6c30e623}">
          <xlrd:rvb i="6832"/>
        </ext>
      </extLst>
    </bk>
    <bk>
      <extLst>
        <ext uri="{3e2802c4-a4d2-4d8b-9148-e3be6c30e623}">
          <xlrd:rvb i="6833"/>
        </ext>
      </extLst>
    </bk>
    <bk>
      <extLst>
        <ext uri="{3e2802c4-a4d2-4d8b-9148-e3be6c30e623}">
          <xlrd:rvb i="6834"/>
        </ext>
      </extLst>
    </bk>
    <bk>
      <extLst>
        <ext uri="{3e2802c4-a4d2-4d8b-9148-e3be6c30e623}">
          <xlrd:rvb i="6835"/>
        </ext>
      </extLst>
    </bk>
    <bk>
      <extLst>
        <ext uri="{3e2802c4-a4d2-4d8b-9148-e3be6c30e623}">
          <xlrd:rvb i="6836"/>
        </ext>
      </extLst>
    </bk>
    <bk>
      <extLst>
        <ext uri="{3e2802c4-a4d2-4d8b-9148-e3be6c30e623}">
          <xlrd:rvb i="6837"/>
        </ext>
      </extLst>
    </bk>
    <bk>
      <extLst>
        <ext uri="{3e2802c4-a4d2-4d8b-9148-e3be6c30e623}">
          <xlrd:rvb i="6838"/>
        </ext>
      </extLst>
    </bk>
    <bk>
      <extLst>
        <ext uri="{3e2802c4-a4d2-4d8b-9148-e3be6c30e623}">
          <xlrd:rvb i="6839"/>
        </ext>
      </extLst>
    </bk>
    <bk>
      <extLst>
        <ext uri="{3e2802c4-a4d2-4d8b-9148-e3be6c30e623}">
          <xlrd:rvb i="6840"/>
        </ext>
      </extLst>
    </bk>
    <bk>
      <extLst>
        <ext uri="{3e2802c4-a4d2-4d8b-9148-e3be6c30e623}">
          <xlrd:rvb i="6841"/>
        </ext>
      </extLst>
    </bk>
    <bk>
      <extLst>
        <ext uri="{3e2802c4-a4d2-4d8b-9148-e3be6c30e623}">
          <xlrd:rvb i="6842"/>
        </ext>
      </extLst>
    </bk>
    <bk>
      <extLst>
        <ext uri="{3e2802c4-a4d2-4d8b-9148-e3be6c30e623}">
          <xlrd:rvb i="6843"/>
        </ext>
      </extLst>
    </bk>
    <bk>
      <extLst>
        <ext uri="{3e2802c4-a4d2-4d8b-9148-e3be6c30e623}">
          <xlrd:rvb i="6844"/>
        </ext>
      </extLst>
    </bk>
    <bk>
      <extLst>
        <ext uri="{3e2802c4-a4d2-4d8b-9148-e3be6c30e623}">
          <xlrd:rvb i="6845"/>
        </ext>
      </extLst>
    </bk>
    <bk>
      <extLst>
        <ext uri="{3e2802c4-a4d2-4d8b-9148-e3be6c30e623}">
          <xlrd:rvb i="6846"/>
        </ext>
      </extLst>
    </bk>
    <bk>
      <extLst>
        <ext uri="{3e2802c4-a4d2-4d8b-9148-e3be6c30e623}">
          <xlrd:rvb i="6847"/>
        </ext>
      </extLst>
    </bk>
    <bk>
      <extLst>
        <ext uri="{3e2802c4-a4d2-4d8b-9148-e3be6c30e623}">
          <xlrd:rvb i="6848"/>
        </ext>
      </extLst>
    </bk>
    <bk>
      <extLst>
        <ext uri="{3e2802c4-a4d2-4d8b-9148-e3be6c30e623}">
          <xlrd:rvb i="6849"/>
        </ext>
      </extLst>
    </bk>
    <bk>
      <extLst>
        <ext uri="{3e2802c4-a4d2-4d8b-9148-e3be6c30e623}">
          <xlrd:rvb i="6850"/>
        </ext>
      </extLst>
    </bk>
    <bk>
      <extLst>
        <ext uri="{3e2802c4-a4d2-4d8b-9148-e3be6c30e623}">
          <xlrd:rvb i="6851"/>
        </ext>
      </extLst>
    </bk>
    <bk>
      <extLst>
        <ext uri="{3e2802c4-a4d2-4d8b-9148-e3be6c30e623}">
          <xlrd:rvb i="6852"/>
        </ext>
      </extLst>
    </bk>
    <bk>
      <extLst>
        <ext uri="{3e2802c4-a4d2-4d8b-9148-e3be6c30e623}">
          <xlrd:rvb i="6853"/>
        </ext>
      </extLst>
    </bk>
    <bk>
      <extLst>
        <ext uri="{3e2802c4-a4d2-4d8b-9148-e3be6c30e623}">
          <xlrd:rvb i="6854"/>
        </ext>
      </extLst>
    </bk>
    <bk>
      <extLst>
        <ext uri="{3e2802c4-a4d2-4d8b-9148-e3be6c30e623}">
          <xlrd:rvb i="6855"/>
        </ext>
      </extLst>
    </bk>
    <bk>
      <extLst>
        <ext uri="{3e2802c4-a4d2-4d8b-9148-e3be6c30e623}">
          <xlrd:rvb i="6856"/>
        </ext>
      </extLst>
    </bk>
    <bk>
      <extLst>
        <ext uri="{3e2802c4-a4d2-4d8b-9148-e3be6c30e623}">
          <xlrd:rvb i="6857"/>
        </ext>
      </extLst>
    </bk>
    <bk>
      <extLst>
        <ext uri="{3e2802c4-a4d2-4d8b-9148-e3be6c30e623}">
          <xlrd:rvb i="6858"/>
        </ext>
      </extLst>
    </bk>
    <bk>
      <extLst>
        <ext uri="{3e2802c4-a4d2-4d8b-9148-e3be6c30e623}">
          <xlrd:rvb i="6859"/>
        </ext>
      </extLst>
    </bk>
    <bk>
      <extLst>
        <ext uri="{3e2802c4-a4d2-4d8b-9148-e3be6c30e623}">
          <xlrd:rvb i="6860"/>
        </ext>
      </extLst>
    </bk>
    <bk>
      <extLst>
        <ext uri="{3e2802c4-a4d2-4d8b-9148-e3be6c30e623}">
          <xlrd:rvb i="6861"/>
        </ext>
      </extLst>
    </bk>
    <bk>
      <extLst>
        <ext uri="{3e2802c4-a4d2-4d8b-9148-e3be6c30e623}">
          <xlrd:rvb i="6862"/>
        </ext>
      </extLst>
    </bk>
    <bk>
      <extLst>
        <ext uri="{3e2802c4-a4d2-4d8b-9148-e3be6c30e623}">
          <xlrd:rvb i="6863"/>
        </ext>
      </extLst>
    </bk>
    <bk>
      <extLst>
        <ext uri="{3e2802c4-a4d2-4d8b-9148-e3be6c30e623}">
          <xlrd:rvb i="6864"/>
        </ext>
      </extLst>
    </bk>
    <bk>
      <extLst>
        <ext uri="{3e2802c4-a4d2-4d8b-9148-e3be6c30e623}">
          <xlrd:rvb i="6865"/>
        </ext>
      </extLst>
    </bk>
    <bk>
      <extLst>
        <ext uri="{3e2802c4-a4d2-4d8b-9148-e3be6c30e623}">
          <xlrd:rvb i="6866"/>
        </ext>
      </extLst>
    </bk>
    <bk>
      <extLst>
        <ext uri="{3e2802c4-a4d2-4d8b-9148-e3be6c30e623}">
          <xlrd:rvb i="6867"/>
        </ext>
      </extLst>
    </bk>
    <bk>
      <extLst>
        <ext uri="{3e2802c4-a4d2-4d8b-9148-e3be6c30e623}">
          <xlrd:rvb i="6868"/>
        </ext>
      </extLst>
    </bk>
    <bk>
      <extLst>
        <ext uri="{3e2802c4-a4d2-4d8b-9148-e3be6c30e623}">
          <xlrd:rvb i="6869"/>
        </ext>
      </extLst>
    </bk>
    <bk>
      <extLst>
        <ext uri="{3e2802c4-a4d2-4d8b-9148-e3be6c30e623}">
          <xlrd:rvb i="6870"/>
        </ext>
      </extLst>
    </bk>
    <bk>
      <extLst>
        <ext uri="{3e2802c4-a4d2-4d8b-9148-e3be6c30e623}">
          <xlrd:rvb i="6871"/>
        </ext>
      </extLst>
    </bk>
    <bk>
      <extLst>
        <ext uri="{3e2802c4-a4d2-4d8b-9148-e3be6c30e623}">
          <xlrd:rvb i="6872"/>
        </ext>
      </extLst>
    </bk>
    <bk>
      <extLst>
        <ext uri="{3e2802c4-a4d2-4d8b-9148-e3be6c30e623}">
          <xlrd:rvb i="6873"/>
        </ext>
      </extLst>
    </bk>
    <bk>
      <extLst>
        <ext uri="{3e2802c4-a4d2-4d8b-9148-e3be6c30e623}">
          <xlrd:rvb i="6874"/>
        </ext>
      </extLst>
    </bk>
    <bk>
      <extLst>
        <ext uri="{3e2802c4-a4d2-4d8b-9148-e3be6c30e623}">
          <xlrd:rvb i="6875"/>
        </ext>
      </extLst>
    </bk>
    <bk>
      <extLst>
        <ext uri="{3e2802c4-a4d2-4d8b-9148-e3be6c30e623}">
          <xlrd:rvb i="6876"/>
        </ext>
      </extLst>
    </bk>
    <bk>
      <extLst>
        <ext uri="{3e2802c4-a4d2-4d8b-9148-e3be6c30e623}">
          <xlrd:rvb i="6877"/>
        </ext>
      </extLst>
    </bk>
    <bk>
      <extLst>
        <ext uri="{3e2802c4-a4d2-4d8b-9148-e3be6c30e623}">
          <xlrd:rvb i="6878"/>
        </ext>
      </extLst>
    </bk>
    <bk>
      <extLst>
        <ext uri="{3e2802c4-a4d2-4d8b-9148-e3be6c30e623}">
          <xlrd:rvb i="6879"/>
        </ext>
      </extLst>
    </bk>
    <bk>
      <extLst>
        <ext uri="{3e2802c4-a4d2-4d8b-9148-e3be6c30e623}">
          <xlrd:rvb i="6880"/>
        </ext>
      </extLst>
    </bk>
    <bk>
      <extLst>
        <ext uri="{3e2802c4-a4d2-4d8b-9148-e3be6c30e623}">
          <xlrd:rvb i="6881"/>
        </ext>
      </extLst>
    </bk>
    <bk>
      <extLst>
        <ext uri="{3e2802c4-a4d2-4d8b-9148-e3be6c30e623}">
          <xlrd:rvb i="6882"/>
        </ext>
      </extLst>
    </bk>
    <bk>
      <extLst>
        <ext uri="{3e2802c4-a4d2-4d8b-9148-e3be6c30e623}">
          <xlrd:rvb i="6883"/>
        </ext>
      </extLst>
    </bk>
    <bk>
      <extLst>
        <ext uri="{3e2802c4-a4d2-4d8b-9148-e3be6c30e623}">
          <xlrd:rvb i="6884"/>
        </ext>
      </extLst>
    </bk>
    <bk>
      <extLst>
        <ext uri="{3e2802c4-a4d2-4d8b-9148-e3be6c30e623}">
          <xlrd:rvb i="6885"/>
        </ext>
      </extLst>
    </bk>
    <bk>
      <extLst>
        <ext uri="{3e2802c4-a4d2-4d8b-9148-e3be6c30e623}">
          <xlrd:rvb i="6886"/>
        </ext>
      </extLst>
    </bk>
    <bk>
      <extLst>
        <ext uri="{3e2802c4-a4d2-4d8b-9148-e3be6c30e623}">
          <xlrd:rvb i="6887"/>
        </ext>
      </extLst>
    </bk>
    <bk>
      <extLst>
        <ext uri="{3e2802c4-a4d2-4d8b-9148-e3be6c30e623}">
          <xlrd:rvb i="6888"/>
        </ext>
      </extLst>
    </bk>
    <bk>
      <extLst>
        <ext uri="{3e2802c4-a4d2-4d8b-9148-e3be6c30e623}">
          <xlrd:rvb i="6889"/>
        </ext>
      </extLst>
    </bk>
    <bk>
      <extLst>
        <ext uri="{3e2802c4-a4d2-4d8b-9148-e3be6c30e623}">
          <xlrd:rvb i="6890"/>
        </ext>
      </extLst>
    </bk>
    <bk>
      <extLst>
        <ext uri="{3e2802c4-a4d2-4d8b-9148-e3be6c30e623}">
          <xlrd:rvb i="6891"/>
        </ext>
      </extLst>
    </bk>
    <bk>
      <extLst>
        <ext uri="{3e2802c4-a4d2-4d8b-9148-e3be6c30e623}">
          <xlrd:rvb i="6892"/>
        </ext>
      </extLst>
    </bk>
    <bk>
      <extLst>
        <ext uri="{3e2802c4-a4d2-4d8b-9148-e3be6c30e623}">
          <xlrd:rvb i="6893"/>
        </ext>
      </extLst>
    </bk>
    <bk>
      <extLst>
        <ext uri="{3e2802c4-a4d2-4d8b-9148-e3be6c30e623}">
          <xlrd:rvb i="6894"/>
        </ext>
      </extLst>
    </bk>
    <bk>
      <extLst>
        <ext uri="{3e2802c4-a4d2-4d8b-9148-e3be6c30e623}">
          <xlrd:rvb i="6895"/>
        </ext>
      </extLst>
    </bk>
    <bk>
      <extLst>
        <ext uri="{3e2802c4-a4d2-4d8b-9148-e3be6c30e623}">
          <xlrd:rvb i="6896"/>
        </ext>
      </extLst>
    </bk>
    <bk>
      <extLst>
        <ext uri="{3e2802c4-a4d2-4d8b-9148-e3be6c30e623}">
          <xlrd:rvb i="6897"/>
        </ext>
      </extLst>
    </bk>
    <bk>
      <extLst>
        <ext uri="{3e2802c4-a4d2-4d8b-9148-e3be6c30e623}">
          <xlrd:rvb i="6898"/>
        </ext>
      </extLst>
    </bk>
    <bk>
      <extLst>
        <ext uri="{3e2802c4-a4d2-4d8b-9148-e3be6c30e623}">
          <xlrd:rvb i="6899"/>
        </ext>
      </extLst>
    </bk>
    <bk>
      <extLst>
        <ext uri="{3e2802c4-a4d2-4d8b-9148-e3be6c30e623}">
          <xlrd:rvb i="6900"/>
        </ext>
      </extLst>
    </bk>
    <bk>
      <extLst>
        <ext uri="{3e2802c4-a4d2-4d8b-9148-e3be6c30e623}">
          <xlrd:rvb i="6901"/>
        </ext>
      </extLst>
    </bk>
    <bk>
      <extLst>
        <ext uri="{3e2802c4-a4d2-4d8b-9148-e3be6c30e623}">
          <xlrd:rvb i="6902"/>
        </ext>
      </extLst>
    </bk>
    <bk>
      <extLst>
        <ext uri="{3e2802c4-a4d2-4d8b-9148-e3be6c30e623}">
          <xlrd:rvb i="6903"/>
        </ext>
      </extLst>
    </bk>
    <bk>
      <extLst>
        <ext uri="{3e2802c4-a4d2-4d8b-9148-e3be6c30e623}">
          <xlrd:rvb i="6904"/>
        </ext>
      </extLst>
    </bk>
    <bk>
      <extLst>
        <ext uri="{3e2802c4-a4d2-4d8b-9148-e3be6c30e623}">
          <xlrd:rvb i="6905"/>
        </ext>
      </extLst>
    </bk>
    <bk>
      <extLst>
        <ext uri="{3e2802c4-a4d2-4d8b-9148-e3be6c30e623}">
          <xlrd:rvb i="6906"/>
        </ext>
      </extLst>
    </bk>
    <bk>
      <extLst>
        <ext uri="{3e2802c4-a4d2-4d8b-9148-e3be6c30e623}">
          <xlrd:rvb i="6907"/>
        </ext>
      </extLst>
    </bk>
    <bk>
      <extLst>
        <ext uri="{3e2802c4-a4d2-4d8b-9148-e3be6c30e623}">
          <xlrd:rvb i="6908"/>
        </ext>
      </extLst>
    </bk>
    <bk>
      <extLst>
        <ext uri="{3e2802c4-a4d2-4d8b-9148-e3be6c30e623}">
          <xlrd:rvb i="6909"/>
        </ext>
      </extLst>
    </bk>
    <bk>
      <extLst>
        <ext uri="{3e2802c4-a4d2-4d8b-9148-e3be6c30e623}">
          <xlrd:rvb i="6910"/>
        </ext>
      </extLst>
    </bk>
    <bk>
      <extLst>
        <ext uri="{3e2802c4-a4d2-4d8b-9148-e3be6c30e623}">
          <xlrd:rvb i="6911"/>
        </ext>
      </extLst>
    </bk>
    <bk>
      <extLst>
        <ext uri="{3e2802c4-a4d2-4d8b-9148-e3be6c30e623}">
          <xlrd:rvb i="6912"/>
        </ext>
      </extLst>
    </bk>
    <bk>
      <extLst>
        <ext uri="{3e2802c4-a4d2-4d8b-9148-e3be6c30e623}">
          <xlrd:rvb i="6913"/>
        </ext>
      </extLst>
    </bk>
    <bk>
      <extLst>
        <ext uri="{3e2802c4-a4d2-4d8b-9148-e3be6c30e623}">
          <xlrd:rvb i="6914"/>
        </ext>
      </extLst>
    </bk>
    <bk>
      <extLst>
        <ext uri="{3e2802c4-a4d2-4d8b-9148-e3be6c30e623}">
          <xlrd:rvb i="6915"/>
        </ext>
      </extLst>
    </bk>
    <bk>
      <extLst>
        <ext uri="{3e2802c4-a4d2-4d8b-9148-e3be6c30e623}">
          <xlrd:rvb i="6916"/>
        </ext>
      </extLst>
    </bk>
    <bk>
      <extLst>
        <ext uri="{3e2802c4-a4d2-4d8b-9148-e3be6c30e623}">
          <xlrd:rvb i="6917"/>
        </ext>
      </extLst>
    </bk>
    <bk>
      <extLst>
        <ext uri="{3e2802c4-a4d2-4d8b-9148-e3be6c30e623}">
          <xlrd:rvb i="6918"/>
        </ext>
      </extLst>
    </bk>
    <bk>
      <extLst>
        <ext uri="{3e2802c4-a4d2-4d8b-9148-e3be6c30e623}">
          <xlrd:rvb i="6919"/>
        </ext>
      </extLst>
    </bk>
    <bk>
      <extLst>
        <ext uri="{3e2802c4-a4d2-4d8b-9148-e3be6c30e623}">
          <xlrd:rvb i="6920"/>
        </ext>
      </extLst>
    </bk>
    <bk>
      <extLst>
        <ext uri="{3e2802c4-a4d2-4d8b-9148-e3be6c30e623}">
          <xlrd:rvb i="6921"/>
        </ext>
      </extLst>
    </bk>
    <bk>
      <extLst>
        <ext uri="{3e2802c4-a4d2-4d8b-9148-e3be6c30e623}">
          <xlrd:rvb i="6922"/>
        </ext>
      </extLst>
    </bk>
    <bk>
      <extLst>
        <ext uri="{3e2802c4-a4d2-4d8b-9148-e3be6c30e623}">
          <xlrd:rvb i="6923"/>
        </ext>
      </extLst>
    </bk>
    <bk>
      <extLst>
        <ext uri="{3e2802c4-a4d2-4d8b-9148-e3be6c30e623}">
          <xlrd:rvb i="6924"/>
        </ext>
      </extLst>
    </bk>
    <bk>
      <extLst>
        <ext uri="{3e2802c4-a4d2-4d8b-9148-e3be6c30e623}">
          <xlrd:rvb i="6925"/>
        </ext>
      </extLst>
    </bk>
    <bk>
      <extLst>
        <ext uri="{3e2802c4-a4d2-4d8b-9148-e3be6c30e623}">
          <xlrd:rvb i="6926"/>
        </ext>
      </extLst>
    </bk>
    <bk>
      <extLst>
        <ext uri="{3e2802c4-a4d2-4d8b-9148-e3be6c30e623}">
          <xlrd:rvb i="6927"/>
        </ext>
      </extLst>
    </bk>
    <bk>
      <extLst>
        <ext uri="{3e2802c4-a4d2-4d8b-9148-e3be6c30e623}">
          <xlrd:rvb i="6928"/>
        </ext>
      </extLst>
    </bk>
    <bk>
      <extLst>
        <ext uri="{3e2802c4-a4d2-4d8b-9148-e3be6c30e623}">
          <xlrd:rvb i="6929"/>
        </ext>
      </extLst>
    </bk>
    <bk>
      <extLst>
        <ext uri="{3e2802c4-a4d2-4d8b-9148-e3be6c30e623}">
          <xlrd:rvb i="6930"/>
        </ext>
      </extLst>
    </bk>
    <bk>
      <extLst>
        <ext uri="{3e2802c4-a4d2-4d8b-9148-e3be6c30e623}">
          <xlrd:rvb i="6931"/>
        </ext>
      </extLst>
    </bk>
    <bk>
      <extLst>
        <ext uri="{3e2802c4-a4d2-4d8b-9148-e3be6c30e623}">
          <xlrd:rvb i="6932"/>
        </ext>
      </extLst>
    </bk>
    <bk>
      <extLst>
        <ext uri="{3e2802c4-a4d2-4d8b-9148-e3be6c30e623}">
          <xlrd:rvb i="6933"/>
        </ext>
      </extLst>
    </bk>
    <bk>
      <extLst>
        <ext uri="{3e2802c4-a4d2-4d8b-9148-e3be6c30e623}">
          <xlrd:rvb i="6934"/>
        </ext>
      </extLst>
    </bk>
    <bk>
      <extLst>
        <ext uri="{3e2802c4-a4d2-4d8b-9148-e3be6c30e623}">
          <xlrd:rvb i="6935"/>
        </ext>
      </extLst>
    </bk>
    <bk>
      <extLst>
        <ext uri="{3e2802c4-a4d2-4d8b-9148-e3be6c30e623}">
          <xlrd:rvb i="6936"/>
        </ext>
      </extLst>
    </bk>
    <bk>
      <extLst>
        <ext uri="{3e2802c4-a4d2-4d8b-9148-e3be6c30e623}">
          <xlrd:rvb i="6937"/>
        </ext>
      </extLst>
    </bk>
    <bk>
      <extLst>
        <ext uri="{3e2802c4-a4d2-4d8b-9148-e3be6c30e623}">
          <xlrd:rvb i="6938"/>
        </ext>
      </extLst>
    </bk>
    <bk>
      <extLst>
        <ext uri="{3e2802c4-a4d2-4d8b-9148-e3be6c30e623}">
          <xlrd:rvb i="6939"/>
        </ext>
      </extLst>
    </bk>
    <bk>
      <extLst>
        <ext uri="{3e2802c4-a4d2-4d8b-9148-e3be6c30e623}">
          <xlrd:rvb i="6940"/>
        </ext>
      </extLst>
    </bk>
    <bk>
      <extLst>
        <ext uri="{3e2802c4-a4d2-4d8b-9148-e3be6c30e623}">
          <xlrd:rvb i="6941"/>
        </ext>
      </extLst>
    </bk>
    <bk>
      <extLst>
        <ext uri="{3e2802c4-a4d2-4d8b-9148-e3be6c30e623}">
          <xlrd:rvb i="6942"/>
        </ext>
      </extLst>
    </bk>
    <bk>
      <extLst>
        <ext uri="{3e2802c4-a4d2-4d8b-9148-e3be6c30e623}">
          <xlrd:rvb i="6943"/>
        </ext>
      </extLst>
    </bk>
    <bk>
      <extLst>
        <ext uri="{3e2802c4-a4d2-4d8b-9148-e3be6c30e623}">
          <xlrd:rvb i="6944"/>
        </ext>
      </extLst>
    </bk>
    <bk>
      <extLst>
        <ext uri="{3e2802c4-a4d2-4d8b-9148-e3be6c30e623}">
          <xlrd:rvb i="6945"/>
        </ext>
      </extLst>
    </bk>
    <bk>
      <extLst>
        <ext uri="{3e2802c4-a4d2-4d8b-9148-e3be6c30e623}">
          <xlrd:rvb i="6946"/>
        </ext>
      </extLst>
    </bk>
    <bk>
      <extLst>
        <ext uri="{3e2802c4-a4d2-4d8b-9148-e3be6c30e623}">
          <xlrd:rvb i="6947"/>
        </ext>
      </extLst>
    </bk>
    <bk>
      <extLst>
        <ext uri="{3e2802c4-a4d2-4d8b-9148-e3be6c30e623}">
          <xlrd:rvb i="6948"/>
        </ext>
      </extLst>
    </bk>
    <bk>
      <extLst>
        <ext uri="{3e2802c4-a4d2-4d8b-9148-e3be6c30e623}">
          <xlrd:rvb i="6949"/>
        </ext>
      </extLst>
    </bk>
    <bk>
      <extLst>
        <ext uri="{3e2802c4-a4d2-4d8b-9148-e3be6c30e623}">
          <xlrd:rvb i="6950"/>
        </ext>
      </extLst>
    </bk>
    <bk>
      <extLst>
        <ext uri="{3e2802c4-a4d2-4d8b-9148-e3be6c30e623}">
          <xlrd:rvb i="6951"/>
        </ext>
      </extLst>
    </bk>
    <bk>
      <extLst>
        <ext uri="{3e2802c4-a4d2-4d8b-9148-e3be6c30e623}">
          <xlrd:rvb i="6952"/>
        </ext>
      </extLst>
    </bk>
    <bk>
      <extLst>
        <ext uri="{3e2802c4-a4d2-4d8b-9148-e3be6c30e623}">
          <xlrd:rvb i="6953"/>
        </ext>
      </extLst>
    </bk>
    <bk>
      <extLst>
        <ext uri="{3e2802c4-a4d2-4d8b-9148-e3be6c30e623}">
          <xlrd:rvb i="6954"/>
        </ext>
      </extLst>
    </bk>
    <bk>
      <extLst>
        <ext uri="{3e2802c4-a4d2-4d8b-9148-e3be6c30e623}">
          <xlrd:rvb i="6955"/>
        </ext>
      </extLst>
    </bk>
    <bk>
      <extLst>
        <ext uri="{3e2802c4-a4d2-4d8b-9148-e3be6c30e623}">
          <xlrd:rvb i="6956"/>
        </ext>
      </extLst>
    </bk>
    <bk>
      <extLst>
        <ext uri="{3e2802c4-a4d2-4d8b-9148-e3be6c30e623}">
          <xlrd:rvb i="6957"/>
        </ext>
      </extLst>
    </bk>
    <bk>
      <extLst>
        <ext uri="{3e2802c4-a4d2-4d8b-9148-e3be6c30e623}">
          <xlrd:rvb i="6958"/>
        </ext>
      </extLst>
    </bk>
    <bk>
      <extLst>
        <ext uri="{3e2802c4-a4d2-4d8b-9148-e3be6c30e623}">
          <xlrd:rvb i="6959"/>
        </ext>
      </extLst>
    </bk>
    <bk>
      <extLst>
        <ext uri="{3e2802c4-a4d2-4d8b-9148-e3be6c30e623}">
          <xlrd:rvb i="6960"/>
        </ext>
      </extLst>
    </bk>
    <bk>
      <extLst>
        <ext uri="{3e2802c4-a4d2-4d8b-9148-e3be6c30e623}">
          <xlrd:rvb i="6961"/>
        </ext>
      </extLst>
    </bk>
    <bk>
      <extLst>
        <ext uri="{3e2802c4-a4d2-4d8b-9148-e3be6c30e623}">
          <xlrd:rvb i="6962"/>
        </ext>
      </extLst>
    </bk>
    <bk>
      <extLst>
        <ext uri="{3e2802c4-a4d2-4d8b-9148-e3be6c30e623}">
          <xlrd:rvb i="6963"/>
        </ext>
      </extLst>
    </bk>
    <bk>
      <extLst>
        <ext uri="{3e2802c4-a4d2-4d8b-9148-e3be6c30e623}">
          <xlrd:rvb i="6964"/>
        </ext>
      </extLst>
    </bk>
    <bk>
      <extLst>
        <ext uri="{3e2802c4-a4d2-4d8b-9148-e3be6c30e623}">
          <xlrd:rvb i="6965"/>
        </ext>
      </extLst>
    </bk>
    <bk>
      <extLst>
        <ext uri="{3e2802c4-a4d2-4d8b-9148-e3be6c30e623}">
          <xlrd:rvb i="6966"/>
        </ext>
      </extLst>
    </bk>
    <bk>
      <extLst>
        <ext uri="{3e2802c4-a4d2-4d8b-9148-e3be6c30e623}">
          <xlrd:rvb i="6967"/>
        </ext>
      </extLst>
    </bk>
    <bk>
      <extLst>
        <ext uri="{3e2802c4-a4d2-4d8b-9148-e3be6c30e623}">
          <xlrd:rvb i="6968"/>
        </ext>
      </extLst>
    </bk>
    <bk>
      <extLst>
        <ext uri="{3e2802c4-a4d2-4d8b-9148-e3be6c30e623}">
          <xlrd:rvb i="6969"/>
        </ext>
      </extLst>
    </bk>
    <bk>
      <extLst>
        <ext uri="{3e2802c4-a4d2-4d8b-9148-e3be6c30e623}">
          <xlrd:rvb i="6970"/>
        </ext>
      </extLst>
    </bk>
    <bk>
      <extLst>
        <ext uri="{3e2802c4-a4d2-4d8b-9148-e3be6c30e623}">
          <xlrd:rvb i="6971"/>
        </ext>
      </extLst>
    </bk>
    <bk>
      <extLst>
        <ext uri="{3e2802c4-a4d2-4d8b-9148-e3be6c30e623}">
          <xlrd:rvb i="6972"/>
        </ext>
      </extLst>
    </bk>
    <bk>
      <extLst>
        <ext uri="{3e2802c4-a4d2-4d8b-9148-e3be6c30e623}">
          <xlrd:rvb i="6973"/>
        </ext>
      </extLst>
    </bk>
    <bk>
      <extLst>
        <ext uri="{3e2802c4-a4d2-4d8b-9148-e3be6c30e623}">
          <xlrd:rvb i="6974"/>
        </ext>
      </extLst>
    </bk>
    <bk>
      <extLst>
        <ext uri="{3e2802c4-a4d2-4d8b-9148-e3be6c30e623}">
          <xlrd:rvb i="6975"/>
        </ext>
      </extLst>
    </bk>
    <bk>
      <extLst>
        <ext uri="{3e2802c4-a4d2-4d8b-9148-e3be6c30e623}">
          <xlrd:rvb i="6976"/>
        </ext>
      </extLst>
    </bk>
    <bk>
      <extLst>
        <ext uri="{3e2802c4-a4d2-4d8b-9148-e3be6c30e623}">
          <xlrd:rvb i="6977"/>
        </ext>
      </extLst>
    </bk>
    <bk>
      <extLst>
        <ext uri="{3e2802c4-a4d2-4d8b-9148-e3be6c30e623}">
          <xlrd:rvb i="6978"/>
        </ext>
      </extLst>
    </bk>
    <bk>
      <extLst>
        <ext uri="{3e2802c4-a4d2-4d8b-9148-e3be6c30e623}">
          <xlrd:rvb i="6979"/>
        </ext>
      </extLst>
    </bk>
    <bk>
      <extLst>
        <ext uri="{3e2802c4-a4d2-4d8b-9148-e3be6c30e623}">
          <xlrd:rvb i="6980"/>
        </ext>
      </extLst>
    </bk>
    <bk>
      <extLst>
        <ext uri="{3e2802c4-a4d2-4d8b-9148-e3be6c30e623}">
          <xlrd:rvb i="6981"/>
        </ext>
      </extLst>
    </bk>
    <bk>
      <extLst>
        <ext uri="{3e2802c4-a4d2-4d8b-9148-e3be6c30e623}">
          <xlrd:rvb i="6982"/>
        </ext>
      </extLst>
    </bk>
    <bk>
      <extLst>
        <ext uri="{3e2802c4-a4d2-4d8b-9148-e3be6c30e623}">
          <xlrd:rvb i="6983"/>
        </ext>
      </extLst>
    </bk>
    <bk>
      <extLst>
        <ext uri="{3e2802c4-a4d2-4d8b-9148-e3be6c30e623}">
          <xlrd:rvb i="6984"/>
        </ext>
      </extLst>
    </bk>
    <bk>
      <extLst>
        <ext uri="{3e2802c4-a4d2-4d8b-9148-e3be6c30e623}">
          <xlrd:rvb i="6985"/>
        </ext>
      </extLst>
    </bk>
    <bk>
      <extLst>
        <ext uri="{3e2802c4-a4d2-4d8b-9148-e3be6c30e623}">
          <xlrd:rvb i="6986"/>
        </ext>
      </extLst>
    </bk>
    <bk>
      <extLst>
        <ext uri="{3e2802c4-a4d2-4d8b-9148-e3be6c30e623}">
          <xlrd:rvb i="6987"/>
        </ext>
      </extLst>
    </bk>
    <bk>
      <extLst>
        <ext uri="{3e2802c4-a4d2-4d8b-9148-e3be6c30e623}">
          <xlrd:rvb i="6988"/>
        </ext>
      </extLst>
    </bk>
    <bk>
      <extLst>
        <ext uri="{3e2802c4-a4d2-4d8b-9148-e3be6c30e623}">
          <xlrd:rvb i="6989"/>
        </ext>
      </extLst>
    </bk>
    <bk>
      <extLst>
        <ext uri="{3e2802c4-a4d2-4d8b-9148-e3be6c30e623}">
          <xlrd:rvb i="6990"/>
        </ext>
      </extLst>
    </bk>
    <bk>
      <extLst>
        <ext uri="{3e2802c4-a4d2-4d8b-9148-e3be6c30e623}">
          <xlrd:rvb i="6991"/>
        </ext>
      </extLst>
    </bk>
    <bk>
      <extLst>
        <ext uri="{3e2802c4-a4d2-4d8b-9148-e3be6c30e623}">
          <xlrd:rvb i="6992"/>
        </ext>
      </extLst>
    </bk>
    <bk>
      <extLst>
        <ext uri="{3e2802c4-a4d2-4d8b-9148-e3be6c30e623}">
          <xlrd:rvb i="6993"/>
        </ext>
      </extLst>
    </bk>
    <bk>
      <extLst>
        <ext uri="{3e2802c4-a4d2-4d8b-9148-e3be6c30e623}">
          <xlrd:rvb i="6994"/>
        </ext>
      </extLst>
    </bk>
    <bk>
      <extLst>
        <ext uri="{3e2802c4-a4d2-4d8b-9148-e3be6c30e623}">
          <xlrd:rvb i="6995"/>
        </ext>
      </extLst>
    </bk>
    <bk>
      <extLst>
        <ext uri="{3e2802c4-a4d2-4d8b-9148-e3be6c30e623}">
          <xlrd:rvb i="6996"/>
        </ext>
      </extLst>
    </bk>
    <bk>
      <extLst>
        <ext uri="{3e2802c4-a4d2-4d8b-9148-e3be6c30e623}">
          <xlrd:rvb i="6997"/>
        </ext>
      </extLst>
    </bk>
    <bk>
      <extLst>
        <ext uri="{3e2802c4-a4d2-4d8b-9148-e3be6c30e623}">
          <xlrd:rvb i="6998"/>
        </ext>
      </extLst>
    </bk>
    <bk>
      <extLst>
        <ext uri="{3e2802c4-a4d2-4d8b-9148-e3be6c30e623}">
          <xlrd:rvb i="6999"/>
        </ext>
      </extLst>
    </bk>
    <bk>
      <extLst>
        <ext uri="{3e2802c4-a4d2-4d8b-9148-e3be6c30e623}">
          <xlrd:rvb i="7000"/>
        </ext>
      </extLst>
    </bk>
    <bk>
      <extLst>
        <ext uri="{3e2802c4-a4d2-4d8b-9148-e3be6c30e623}">
          <xlrd:rvb i="7001"/>
        </ext>
      </extLst>
    </bk>
    <bk>
      <extLst>
        <ext uri="{3e2802c4-a4d2-4d8b-9148-e3be6c30e623}">
          <xlrd:rvb i="7002"/>
        </ext>
      </extLst>
    </bk>
    <bk>
      <extLst>
        <ext uri="{3e2802c4-a4d2-4d8b-9148-e3be6c30e623}">
          <xlrd:rvb i="7003"/>
        </ext>
      </extLst>
    </bk>
    <bk>
      <extLst>
        <ext uri="{3e2802c4-a4d2-4d8b-9148-e3be6c30e623}">
          <xlrd:rvb i="7004"/>
        </ext>
      </extLst>
    </bk>
    <bk>
      <extLst>
        <ext uri="{3e2802c4-a4d2-4d8b-9148-e3be6c30e623}">
          <xlrd:rvb i="7005"/>
        </ext>
      </extLst>
    </bk>
    <bk>
      <extLst>
        <ext uri="{3e2802c4-a4d2-4d8b-9148-e3be6c30e623}">
          <xlrd:rvb i="7006"/>
        </ext>
      </extLst>
    </bk>
    <bk>
      <extLst>
        <ext uri="{3e2802c4-a4d2-4d8b-9148-e3be6c30e623}">
          <xlrd:rvb i="7007"/>
        </ext>
      </extLst>
    </bk>
    <bk>
      <extLst>
        <ext uri="{3e2802c4-a4d2-4d8b-9148-e3be6c30e623}">
          <xlrd:rvb i="7008"/>
        </ext>
      </extLst>
    </bk>
    <bk>
      <extLst>
        <ext uri="{3e2802c4-a4d2-4d8b-9148-e3be6c30e623}">
          <xlrd:rvb i="7009"/>
        </ext>
      </extLst>
    </bk>
    <bk>
      <extLst>
        <ext uri="{3e2802c4-a4d2-4d8b-9148-e3be6c30e623}">
          <xlrd:rvb i="7010"/>
        </ext>
      </extLst>
    </bk>
    <bk>
      <extLst>
        <ext uri="{3e2802c4-a4d2-4d8b-9148-e3be6c30e623}">
          <xlrd:rvb i="7011"/>
        </ext>
      </extLst>
    </bk>
    <bk>
      <extLst>
        <ext uri="{3e2802c4-a4d2-4d8b-9148-e3be6c30e623}">
          <xlrd:rvb i="7012"/>
        </ext>
      </extLst>
    </bk>
    <bk>
      <extLst>
        <ext uri="{3e2802c4-a4d2-4d8b-9148-e3be6c30e623}">
          <xlrd:rvb i="7013"/>
        </ext>
      </extLst>
    </bk>
    <bk>
      <extLst>
        <ext uri="{3e2802c4-a4d2-4d8b-9148-e3be6c30e623}">
          <xlrd:rvb i="7014"/>
        </ext>
      </extLst>
    </bk>
    <bk>
      <extLst>
        <ext uri="{3e2802c4-a4d2-4d8b-9148-e3be6c30e623}">
          <xlrd:rvb i="7015"/>
        </ext>
      </extLst>
    </bk>
    <bk>
      <extLst>
        <ext uri="{3e2802c4-a4d2-4d8b-9148-e3be6c30e623}">
          <xlrd:rvb i="7016"/>
        </ext>
      </extLst>
    </bk>
    <bk>
      <extLst>
        <ext uri="{3e2802c4-a4d2-4d8b-9148-e3be6c30e623}">
          <xlrd:rvb i="7017"/>
        </ext>
      </extLst>
    </bk>
    <bk>
      <extLst>
        <ext uri="{3e2802c4-a4d2-4d8b-9148-e3be6c30e623}">
          <xlrd:rvb i="7018"/>
        </ext>
      </extLst>
    </bk>
    <bk>
      <extLst>
        <ext uri="{3e2802c4-a4d2-4d8b-9148-e3be6c30e623}">
          <xlrd:rvb i="7019"/>
        </ext>
      </extLst>
    </bk>
    <bk>
      <extLst>
        <ext uri="{3e2802c4-a4d2-4d8b-9148-e3be6c30e623}">
          <xlrd:rvb i="7020"/>
        </ext>
      </extLst>
    </bk>
    <bk>
      <extLst>
        <ext uri="{3e2802c4-a4d2-4d8b-9148-e3be6c30e623}">
          <xlrd:rvb i="7021"/>
        </ext>
      </extLst>
    </bk>
    <bk>
      <extLst>
        <ext uri="{3e2802c4-a4d2-4d8b-9148-e3be6c30e623}">
          <xlrd:rvb i="7022"/>
        </ext>
      </extLst>
    </bk>
    <bk>
      <extLst>
        <ext uri="{3e2802c4-a4d2-4d8b-9148-e3be6c30e623}">
          <xlrd:rvb i="7023"/>
        </ext>
      </extLst>
    </bk>
    <bk>
      <extLst>
        <ext uri="{3e2802c4-a4d2-4d8b-9148-e3be6c30e623}">
          <xlrd:rvb i="7024"/>
        </ext>
      </extLst>
    </bk>
    <bk>
      <extLst>
        <ext uri="{3e2802c4-a4d2-4d8b-9148-e3be6c30e623}">
          <xlrd:rvb i="7025"/>
        </ext>
      </extLst>
    </bk>
    <bk>
      <extLst>
        <ext uri="{3e2802c4-a4d2-4d8b-9148-e3be6c30e623}">
          <xlrd:rvb i="7026"/>
        </ext>
      </extLst>
    </bk>
    <bk>
      <extLst>
        <ext uri="{3e2802c4-a4d2-4d8b-9148-e3be6c30e623}">
          <xlrd:rvb i="7027"/>
        </ext>
      </extLst>
    </bk>
    <bk>
      <extLst>
        <ext uri="{3e2802c4-a4d2-4d8b-9148-e3be6c30e623}">
          <xlrd:rvb i="7028"/>
        </ext>
      </extLst>
    </bk>
    <bk>
      <extLst>
        <ext uri="{3e2802c4-a4d2-4d8b-9148-e3be6c30e623}">
          <xlrd:rvb i="7029"/>
        </ext>
      </extLst>
    </bk>
    <bk>
      <extLst>
        <ext uri="{3e2802c4-a4d2-4d8b-9148-e3be6c30e623}">
          <xlrd:rvb i="7030"/>
        </ext>
      </extLst>
    </bk>
    <bk>
      <extLst>
        <ext uri="{3e2802c4-a4d2-4d8b-9148-e3be6c30e623}">
          <xlrd:rvb i="7031"/>
        </ext>
      </extLst>
    </bk>
    <bk>
      <extLst>
        <ext uri="{3e2802c4-a4d2-4d8b-9148-e3be6c30e623}">
          <xlrd:rvb i="7032"/>
        </ext>
      </extLst>
    </bk>
    <bk>
      <extLst>
        <ext uri="{3e2802c4-a4d2-4d8b-9148-e3be6c30e623}">
          <xlrd:rvb i="7033"/>
        </ext>
      </extLst>
    </bk>
    <bk>
      <extLst>
        <ext uri="{3e2802c4-a4d2-4d8b-9148-e3be6c30e623}">
          <xlrd:rvb i="7034"/>
        </ext>
      </extLst>
    </bk>
    <bk>
      <extLst>
        <ext uri="{3e2802c4-a4d2-4d8b-9148-e3be6c30e623}">
          <xlrd:rvb i="7035"/>
        </ext>
      </extLst>
    </bk>
    <bk>
      <extLst>
        <ext uri="{3e2802c4-a4d2-4d8b-9148-e3be6c30e623}">
          <xlrd:rvb i="7036"/>
        </ext>
      </extLst>
    </bk>
    <bk>
      <extLst>
        <ext uri="{3e2802c4-a4d2-4d8b-9148-e3be6c30e623}">
          <xlrd:rvb i="7037"/>
        </ext>
      </extLst>
    </bk>
    <bk>
      <extLst>
        <ext uri="{3e2802c4-a4d2-4d8b-9148-e3be6c30e623}">
          <xlrd:rvb i="7038"/>
        </ext>
      </extLst>
    </bk>
    <bk>
      <extLst>
        <ext uri="{3e2802c4-a4d2-4d8b-9148-e3be6c30e623}">
          <xlrd:rvb i="7039"/>
        </ext>
      </extLst>
    </bk>
    <bk>
      <extLst>
        <ext uri="{3e2802c4-a4d2-4d8b-9148-e3be6c30e623}">
          <xlrd:rvb i="7040"/>
        </ext>
      </extLst>
    </bk>
    <bk>
      <extLst>
        <ext uri="{3e2802c4-a4d2-4d8b-9148-e3be6c30e623}">
          <xlrd:rvb i="7041"/>
        </ext>
      </extLst>
    </bk>
    <bk>
      <extLst>
        <ext uri="{3e2802c4-a4d2-4d8b-9148-e3be6c30e623}">
          <xlrd:rvb i="7042"/>
        </ext>
      </extLst>
    </bk>
    <bk>
      <extLst>
        <ext uri="{3e2802c4-a4d2-4d8b-9148-e3be6c30e623}">
          <xlrd:rvb i="7043"/>
        </ext>
      </extLst>
    </bk>
    <bk>
      <extLst>
        <ext uri="{3e2802c4-a4d2-4d8b-9148-e3be6c30e623}">
          <xlrd:rvb i="7044"/>
        </ext>
      </extLst>
    </bk>
    <bk>
      <extLst>
        <ext uri="{3e2802c4-a4d2-4d8b-9148-e3be6c30e623}">
          <xlrd:rvb i="7045"/>
        </ext>
      </extLst>
    </bk>
    <bk>
      <extLst>
        <ext uri="{3e2802c4-a4d2-4d8b-9148-e3be6c30e623}">
          <xlrd:rvb i="7046"/>
        </ext>
      </extLst>
    </bk>
    <bk>
      <extLst>
        <ext uri="{3e2802c4-a4d2-4d8b-9148-e3be6c30e623}">
          <xlrd:rvb i="7047"/>
        </ext>
      </extLst>
    </bk>
    <bk>
      <extLst>
        <ext uri="{3e2802c4-a4d2-4d8b-9148-e3be6c30e623}">
          <xlrd:rvb i="7048"/>
        </ext>
      </extLst>
    </bk>
    <bk>
      <extLst>
        <ext uri="{3e2802c4-a4d2-4d8b-9148-e3be6c30e623}">
          <xlrd:rvb i="7049"/>
        </ext>
      </extLst>
    </bk>
    <bk>
      <extLst>
        <ext uri="{3e2802c4-a4d2-4d8b-9148-e3be6c30e623}">
          <xlrd:rvb i="7050"/>
        </ext>
      </extLst>
    </bk>
    <bk>
      <extLst>
        <ext uri="{3e2802c4-a4d2-4d8b-9148-e3be6c30e623}">
          <xlrd:rvb i="7051"/>
        </ext>
      </extLst>
    </bk>
    <bk>
      <extLst>
        <ext uri="{3e2802c4-a4d2-4d8b-9148-e3be6c30e623}">
          <xlrd:rvb i="7052"/>
        </ext>
      </extLst>
    </bk>
    <bk>
      <extLst>
        <ext uri="{3e2802c4-a4d2-4d8b-9148-e3be6c30e623}">
          <xlrd:rvb i="7053"/>
        </ext>
      </extLst>
    </bk>
    <bk>
      <extLst>
        <ext uri="{3e2802c4-a4d2-4d8b-9148-e3be6c30e623}">
          <xlrd:rvb i="7054"/>
        </ext>
      </extLst>
    </bk>
    <bk>
      <extLst>
        <ext uri="{3e2802c4-a4d2-4d8b-9148-e3be6c30e623}">
          <xlrd:rvb i="7055"/>
        </ext>
      </extLst>
    </bk>
    <bk>
      <extLst>
        <ext uri="{3e2802c4-a4d2-4d8b-9148-e3be6c30e623}">
          <xlrd:rvb i="7056"/>
        </ext>
      </extLst>
    </bk>
    <bk>
      <extLst>
        <ext uri="{3e2802c4-a4d2-4d8b-9148-e3be6c30e623}">
          <xlrd:rvb i="7057"/>
        </ext>
      </extLst>
    </bk>
    <bk>
      <extLst>
        <ext uri="{3e2802c4-a4d2-4d8b-9148-e3be6c30e623}">
          <xlrd:rvb i="7058"/>
        </ext>
      </extLst>
    </bk>
    <bk>
      <extLst>
        <ext uri="{3e2802c4-a4d2-4d8b-9148-e3be6c30e623}">
          <xlrd:rvb i="7059"/>
        </ext>
      </extLst>
    </bk>
    <bk>
      <extLst>
        <ext uri="{3e2802c4-a4d2-4d8b-9148-e3be6c30e623}">
          <xlrd:rvb i="7060"/>
        </ext>
      </extLst>
    </bk>
    <bk>
      <extLst>
        <ext uri="{3e2802c4-a4d2-4d8b-9148-e3be6c30e623}">
          <xlrd:rvb i="7061"/>
        </ext>
      </extLst>
    </bk>
    <bk>
      <extLst>
        <ext uri="{3e2802c4-a4d2-4d8b-9148-e3be6c30e623}">
          <xlrd:rvb i="7062"/>
        </ext>
      </extLst>
    </bk>
    <bk>
      <extLst>
        <ext uri="{3e2802c4-a4d2-4d8b-9148-e3be6c30e623}">
          <xlrd:rvb i="7063"/>
        </ext>
      </extLst>
    </bk>
    <bk>
      <extLst>
        <ext uri="{3e2802c4-a4d2-4d8b-9148-e3be6c30e623}">
          <xlrd:rvb i="7064"/>
        </ext>
      </extLst>
    </bk>
    <bk>
      <extLst>
        <ext uri="{3e2802c4-a4d2-4d8b-9148-e3be6c30e623}">
          <xlrd:rvb i="7065"/>
        </ext>
      </extLst>
    </bk>
    <bk>
      <extLst>
        <ext uri="{3e2802c4-a4d2-4d8b-9148-e3be6c30e623}">
          <xlrd:rvb i="7066"/>
        </ext>
      </extLst>
    </bk>
    <bk>
      <extLst>
        <ext uri="{3e2802c4-a4d2-4d8b-9148-e3be6c30e623}">
          <xlrd:rvb i="7067"/>
        </ext>
      </extLst>
    </bk>
    <bk>
      <extLst>
        <ext uri="{3e2802c4-a4d2-4d8b-9148-e3be6c30e623}">
          <xlrd:rvb i="7068"/>
        </ext>
      </extLst>
    </bk>
    <bk>
      <extLst>
        <ext uri="{3e2802c4-a4d2-4d8b-9148-e3be6c30e623}">
          <xlrd:rvb i="7069"/>
        </ext>
      </extLst>
    </bk>
    <bk>
      <extLst>
        <ext uri="{3e2802c4-a4d2-4d8b-9148-e3be6c30e623}">
          <xlrd:rvb i="7070"/>
        </ext>
      </extLst>
    </bk>
    <bk>
      <extLst>
        <ext uri="{3e2802c4-a4d2-4d8b-9148-e3be6c30e623}">
          <xlrd:rvb i="7071"/>
        </ext>
      </extLst>
    </bk>
    <bk>
      <extLst>
        <ext uri="{3e2802c4-a4d2-4d8b-9148-e3be6c30e623}">
          <xlrd:rvb i="7072"/>
        </ext>
      </extLst>
    </bk>
    <bk>
      <extLst>
        <ext uri="{3e2802c4-a4d2-4d8b-9148-e3be6c30e623}">
          <xlrd:rvb i="7073"/>
        </ext>
      </extLst>
    </bk>
    <bk>
      <extLst>
        <ext uri="{3e2802c4-a4d2-4d8b-9148-e3be6c30e623}">
          <xlrd:rvb i="7074"/>
        </ext>
      </extLst>
    </bk>
    <bk>
      <extLst>
        <ext uri="{3e2802c4-a4d2-4d8b-9148-e3be6c30e623}">
          <xlrd:rvb i="7075"/>
        </ext>
      </extLst>
    </bk>
    <bk>
      <extLst>
        <ext uri="{3e2802c4-a4d2-4d8b-9148-e3be6c30e623}">
          <xlrd:rvb i="7076"/>
        </ext>
      </extLst>
    </bk>
    <bk>
      <extLst>
        <ext uri="{3e2802c4-a4d2-4d8b-9148-e3be6c30e623}">
          <xlrd:rvb i="7077"/>
        </ext>
      </extLst>
    </bk>
    <bk>
      <extLst>
        <ext uri="{3e2802c4-a4d2-4d8b-9148-e3be6c30e623}">
          <xlrd:rvb i="7078"/>
        </ext>
      </extLst>
    </bk>
    <bk>
      <extLst>
        <ext uri="{3e2802c4-a4d2-4d8b-9148-e3be6c30e623}">
          <xlrd:rvb i="7079"/>
        </ext>
      </extLst>
    </bk>
    <bk>
      <extLst>
        <ext uri="{3e2802c4-a4d2-4d8b-9148-e3be6c30e623}">
          <xlrd:rvb i="7080"/>
        </ext>
      </extLst>
    </bk>
    <bk>
      <extLst>
        <ext uri="{3e2802c4-a4d2-4d8b-9148-e3be6c30e623}">
          <xlrd:rvb i="7081"/>
        </ext>
      </extLst>
    </bk>
    <bk>
      <extLst>
        <ext uri="{3e2802c4-a4d2-4d8b-9148-e3be6c30e623}">
          <xlrd:rvb i="7082"/>
        </ext>
      </extLst>
    </bk>
    <bk>
      <extLst>
        <ext uri="{3e2802c4-a4d2-4d8b-9148-e3be6c30e623}">
          <xlrd:rvb i="7083"/>
        </ext>
      </extLst>
    </bk>
    <bk>
      <extLst>
        <ext uri="{3e2802c4-a4d2-4d8b-9148-e3be6c30e623}">
          <xlrd:rvb i="7084"/>
        </ext>
      </extLst>
    </bk>
    <bk>
      <extLst>
        <ext uri="{3e2802c4-a4d2-4d8b-9148-e3be6c30e623}">
          <xlrd:rvb i="7085"/>
        </ext>
      </extLst>
    </bk>
    <bk>
      <extLst>
        <ext uri="{3e2802c4-a4d2-4d8b-9148-e3be6c30e623}">
          <xlrd:rvb i="7086"/>
        </ext>
      </extLst>
    </bk>
    <bk>
      <extLst>
        <ext uri="{3e2802c4-a4d2-4d8b-9148-e3be6c30e623}">
          <xlrd:rvb i="7087"/>
        </ext>
      </extLst>
    </bk>
    <bk>
      <extLst>
        <ext uri="{3e2802c4-a4d2-4d8b-9148-e3be6c30e623}">
          <xlrd:rvb i="7088"/>
        </ext>
      </extLst>
    </bk>
    <bk>
      <extLst>
        <ext uri="{3e2802c4-a4d2-4d8b-9148-e3be6c30e623}">
          <xlrd:rvb i="7089"/>
        </ext>
      </extLst>
    </bk>
    <bk>
      <extLst>
        <ext uri="{3e2802c4-a4d2-4d8b-9148-e3be6c30e623}">
          <xlrd:rvb i="7090"/>
        </ext>
      </extLst>
    </bk>
    <bk>
      <extLst>
        <ext uri="{3e2802c4-a4d2-4d8b-9148-e3be6c30e623}">
          <xlrd:rvb i="7091"/>
        </ext>
      </extLst>
    </bk>
    <bk>
      <extLst>
        <ext uri="{3e2802c4-a4d2-4d8b-9148-e3be6c30e623}">
          <xlrd:rvb i="7092"/>
        </ext>
      </extLst>
    </bk>
    <bk>
      <extLst>
        <ext uri="{3e2802c4-a4d2-4d8b-9148-e3be6c30e623}">
          <xlrd:rvb i="7093"/>
        </ext>
      </extLst>
    </bk>
    <bk>
      <extLst>
        <ext uri="{3e2802c4-a4d2-4d8b-9148-e3be6c30e623}">
          <xlrd:rvb i="7094"/>
        </ext>
      </extLst>
    </bk>
    <bk>
      <extLst>
        <ext uri="{3e2802c4-a4d2-4d8b-9148-e3be6c30e623}">
          <xlrd:rvb i="7095"/>
        </ext>
      </extLst>
    </bk>
    <bk>
      <extLst>
        <ext uri="{3e2802c4-a4d2-4d8b-9148-e3be6c30e623}">
          <xlrd:rvb i="7096"/>
        </ext>
      </extLst>
    </bk>
    <bk>
      <extLst>
        <ext uri="{3e2802c4-a4d2-4d8b-9148-e3be6c30e623}">
          <xlrd:rvb i="7097"/>
        </ext>
      </extLst>
    </bk>
    <bk>
      <extLst>
        <ext uri="{3e2802c4-a4d2-4d8b-9148-e3be6c30e623}">
          <xlrd:rvb i="7098"/>
        </ext>
      </extLst>
    </bk>
    <bk>
      <extLst>
        <ext uri="{3e2802c4-a4d2-4d8b-9148-e3be6c30e623}">
          <xlrd:rvb i="7099"/>
        </ext>
      </extLst>
    </bk>
    <bk>
      <extLst>
        <ext uri="{3e2802c4-a4d2-4d8b-9148-e3be6c30e623}">
          <xlrd:rvb i="7100"/>
        </ext>
      </extLst>
    </bk>
    <bk>
      <extLst>
        <ext uri="{3e2802c4-a4d2-4d8b-9148-e3be6c30e623}">
          <xlrd:rvb i="7101"/>
        </ext>
      </extLst>
    </bk>
    <bk>
      <extLst>
        <ext uri="{3e2802c4-a4d2-4d8b-9148-e3be6c30e623}">
          <xlrd:rvb i="7102"/>
        </ext>
      </extLst>
    </bk>
    <bk>
      <extLst>
        <ext uri="{3e2802c4-a4d2-4d8b-9148-e3be6c30e623}">
          <xlrd:rvb i="7103"/>
        </ext>
      </extLst>
    </bk>
    <bk>
      <extLst>
        <ext uri="{3e2802c4-a4d2-4d8b-9148-e3be6c30e623}">
          <xlrd:rvb i="7104"/>
        </ext>
      </extLst>
    </bk>
    <bk>
      <extLst>
        <ext uri="{3e2802c4-a4d2-4d8b-9148-e3be6c30e623}">
          <xlrd:rvb i="7105"/>
        </ext>
      </extLst>
    </bk>
    <bk>
      <extLst>
        <ext uri="{3e2802c4-a4d2-4d8b-9148-e3be6c30e623}">
          <xlrd:rvb i="7106"/>
        </ext>
      </extLst>
    </bk>
    <bk>
      <extLst>
        <ext uri="{3e2802c4-a4d2-4d8b-9148-e3be6c30e623}">
          <xlrd:rvb i="7107"/>
        </ext>
      </extLst>
    </bk>
    <bk>
      <extLst>
        <ext uri="{3e2802c4-a4d2-4d8b-9148-e3be6c30e623}">
          <xlrd:rvb i="7108"/>
        </ext>
      </extLst>
    </bk>
    <bk>
      <extLst>
        <ext uri="{3e2802c4-a4d2-4d8b-9148-e3be6c30e623}">
          <xlrd:rvb i="7109"/>
        </ext>
      </extLst>
    </bk>
    <bk>
      <extLst>
        <ext uri="{3e2802c4-a4d2-4d8b-9148-e3be6c30e623}">
          <xlrd:rvb i="7110"/>
        </ext>
      </extLst>
    </bk>
    <bk>
      <extLst>
        <ext uri="{3e2802c4-a4d2-4d8b-9148-e3be6c30e623}">
          <xlrd:rvb i="7111"/>
        </ext>
      </extLst>
    </bk>
    <bk>
      <extLst>
        <ext uri="{3e2802c4-a4d2-4d8b-9148-e3be6c30e623}">
          <xlrd:rvb i="7112"/>
        </ext>
      </extLst>
    </bk>
    <bk>
      <extLst>
        <ext uri="{3e2802c4-a4d2-4d8b-9148-e3be6c30e623}">
          <xlrd:rvb i="7113"/>
        </ext>
      </extLst>
    </bk>
    <bk>
      <extLst>
        <ext uri="{3e2802c4-a4d2-4d8b-9148-e3be6c30e623}">
          <xlrd:rvb i="7114"/>
        </ext>
      </extLst>
    </bk>
    <bk>
      <extLst>
        <ext uri="{3e2802c4-a4d2-4d8b-9148-e3be6c30e623}">
          <xlrd:rvb i="7115"/>
        </ext>
      </extLst>
    </bk>
    <bk>
      <extLst>
        <ext uri="{3e2802c4-a4d2-4d8b-9148-e3be6c30e623}">
          <xlrd:rvb i="7116"/>
        </ext>
      </extLst>
    </bk>
    <bk>
      <extLst>
        <ext uri="{3e2802c4-a4d2-4d8b-9148-e3be6c30e623}">
          <xlrd:rvb i="7117"/>
        </ext>
      </extLst>
    </bk>
    <bk>
      <extLst>
        <ext uri="{3e2802c4-a4d2-4d8b-9148-e3be6c30e623}">
          <xlrd:rvb i="7118"/>
        </ext>
      </extLst>
    </bk>
    <bk>
      <extLst>
        <ext uri="{3e2802c4-a4d2-4d8b-9148-e3be6c30e623}">
          <xlrd:rvb i="7119"/>
        </ext>
      </extLst>
    </bk>
    <bk>
      <extLst>
        <ext uri="{3e2802c4-a4d2-4d8b-9148-e3be6c30e623}">
          <xlrd:rvb i="7120"/>
        </ext>
      </extLst>
    </bk>
    <bk>
      <extLst>
        <ext uri="{3e2802c4-a4d2-4d8b-9148-e3be6c30e623}">
          <xlrd:rvb i="7121"/>
        </ext>
      </extLst>
    </bk>
    <bk>
      <extLst>
        <ext uri="{3e2802c4-a4d2-4d8b-9148-e3be6c30e623}">
          <xlrd:rvb i="7122"/>
        </ext>
      </extLst>
    </bk>
    <bk>
      <extLst>
        <ext uri="{3e2802c4-a4d2-4d8b-9148-e3be6c30e623}">
          <xlrd:rvb i="7123"/>
        </ext>
      </extLst>
    </bk>
    <bk>
      <extLst>
        <ext uri="{3e2802c4-a4d2-4d8b-9148-e3be6c30e623}">
          <xlrd:rvb i="7124"/>
        </ext>
      </extLst>
    </bk>
    <bk>
      <extLst>
        <ext uri="{3e2802c4-a4d2-4d8b-9148-e3be6c30e623}">
          <xlrd:rvb i="7125"/>
        </ext>
      </extLst>
    </bk>
    <bk>
      <extLst>
        <ext uri="{3e2802c4-a4d2-4d8b-9148-e3be6c30e623}">
          <xlrd:rvb i="7126"/>
        </ext>
      </extLst>
    </bk>
    <bk>
      <extLst>
        <ext uri="{3e2802c4-a4d2-4d8b-9148-e3be6c30e623}">
          <xlrd:rvb i="7127"/>
        </ext>
      </extLst>
    </bk>
    <bk>
      <extLst>
        <ext uri="{3e2802c4-a4d2-4d8b-9148-e3be6c30e623}">
          <xlrd:rvb i="7128"/>
        </ext>
      </extLst>
    </bk>
    <bk>
      <extLst>
        <ext uri="{3e2802c4-a4d2-4d8b-9148-e3be6c30e623}">
          <xlrd:rvb i="7129"/>
        </ext>
      </extLst>
    </bk>
    <bk>
      <extLst>
        <ext uri="{3e2802c4-a4d2-4d8b-9148-e3be6c30e623}">
          <xlrd:rvb i="7130"/>
        </ext>
      </extLst>
    </bk>
    <bk>
      <extLst>
        <ext uri="{3e2802c4-a4d2-4d8b-9148-e3be6c30e623}">
          <xlrd:rvb i="7131"/>
        </ext>
      </extLst>
    </bk>
    <bk>
      <extLst>
        <ext uri="{3e2802c4-a4d2-4d8b-9148-e3be6c30e623}">
          <xlrd:rvb i="7132"/>
        </ext>
      </extLst>
    </bk>
    <bk>
      <extLst>
        <ext uri="{3e2802c4-a4d2-4d8b-9148-e3be6c30e623}">
          <xlrd:rvb i="7133"/>
        </ext>
      </extLst>
    </bk>
    <bk>
      <extLst>
        <ext uri="{3e2802c4-a4d2-4d8b-9148-e3be6c30e623}">
          <xlrd:rvb i="7134"/>
        </ext>
      </extLst>
    </bk>
    <bk>
      <extLst>
        <ext uri="{3e2802c4-a4d2-4d8b-9148-e3be6c30e623}">
          <xlrd:rvb i="7135"/>
        </ext>
      </extLst>
    </bk>
    <bk>
      <extLst>
        <ext uri="{3e2802c4-a4d2-4d8b-9148-e3be6c30e623}">
          <xlrd:rvb i="7136"/>
        </ext>
      </extLst>
    </bk>
    <bk>
      <extLst>
        <ext uri="{3e2802c4-a4d2-4d8b-9148-e3be6c30e623}">
          <xlrd:rvb i="7137"/>
        </ext>
      </extLst>
    </bk>
    <bk>
      <extLst>
        <ext uri="{3e2802c4-a4d2-4d8b-9148-e3be6c30e623}">
          <xlrd:rvb i="7138"/>
        </ext>
      </extLst>
    </bk>
    <bk>
      <extLst>
        <ext uri="{3e2802c4-a4d2-4d8b-9148-e3be6c30e623}">
          <xlrd:rvb i="7139"/>
        </ext>
      </extLst>
    </bk>
    <bk>
      <extLst>
        <ext uri="{3e2802c4-a4d2-4d8b-9148-e3be6c30e623}">
          <xlrd:rvb i="7140"/>
        </ext>
      </extLst>
    </bk>
    <bk>
      <extLst>
        <ext uri="{3e2802c4-a4d2-4d8b-9148-e3be6c30e623}">
          <xlrd:rvb i="7141"/>
        </ext>
      </extLst>
    </bk>
    <bk>
      <extLst>
        <ext uri="{3e2802c4-a4d2-4d8b-9148-e3be6c30e623}">
          <xlrd:rvb i="7142"/>
        </ext>
      </extLst>
    </bk>
    <bk>
      <extLst>
        <ext uri="{3e2802c4-a4d2-4d8b-9148-e3be6c30e623}">
          <xlrd:rvb i="7143"/>
        </ext>
      </extLst>
    </bk>
    <bk>
      <extLst>
        <ext uri="{3e2802c4-a4d2-4d8b-9148-e3be6c30e623}">
          <xlrd:rvb i="7144"/>
        </ext>
      </extLst>
    </bk>
    <bk>
      <extLst>
        <ext uri="{3e2802c4-a4d2-4d8b-9148-e3be6c30e623}">
          <xlrd:rvb i="7145"/>
        </ext>
      </extLst>
    </bk>
    <bk>
      <extLst>
        <ext uri="{3e2802c4-a4d2-4d8b-9148-e3be6c30e623}">
          <xlrd:rvb i="7146"/>
        </ext>
      </extLst>
    </bk>
    <bk>
      <extLst>
        <ext uri="{3e2802c4-a4d2-4d8b-9148-e3be6c30e623}">
          <xlrd:rvb i="7147"/>
        </ext>
      </extLst>
    </bk>
    <bk>
      <extLst>
        <ext uri="{3e2802c4-a4d2-4d8b-9148-e3be6c30e623}">
          <xlrd:rvb i="7148"/>
        </ext>
      </extLst>
    </bk>
    <bk>
      <extLst>
        <ext uri="{3e2802c4-a4d2-4d8b-9148-e3be6c30e623}">
          <xlrd:rvb i="7149"/>
        </ext>
      </extLst>
    </bk>
    <bk>
      <extLst>
        <ext uri="{3e2802c4-a4d2-4d8b-9148-e3be6c30e623}">
          <xlrd:rvb i="7150"/>
        </ext>
      </extLst>
    </bk>
    <bk>
      <extLst>
        <ext uri="{3e2802c4-a4d2-4d8b-9148-e3be6c30e623}">
          <xlrd:rvb i="7151"/>
        </ext>
      </extLst>
    </bk>
    <bk>
      <extLst>
        <ext uri="{3e2802c4-a4d2-4d8b-9148-e3be6c30e623}">
          <xlrd:rvb i="7152"/>
        </ext>
      </extLst>
    </bk>
    <bk>
      <extLst>
        <ext uri="{3e2802c4-a4d2-4d8b-9148-e3be6c30e623}">
          <xlrd:rvb i="7153"/>
        </ext>
      </extLst>
    </bk>
    <bk>
      <extLst>
        <ext uri="{3e2802c4-a4d2-4d8b-9148-e3be6c30e623}">
          <xlrd:rvb i="7154"/>
        </ext>
      </extLst>
    </bk>
    <bk>
      <extLst>
        <ext uri="{3e2802c4-a4d2-4d8b-9148-e3be6c30e623}">
          <xlrd:rvb i="7155"/>
        </ext>
      </extLst>
    </bk>
    <bk>
      <extLst>
        <ext uri="{3e2802c4-a4d2-4d8b-9148-e3be6c30e623}">
          <xlrd:rvb i="7156"/>
        </ext>
      </extLst>
    </bk>
    <bk>
      <extLst>
        <ext uri="{3e2802c4-a4d2-4d8b-9148-e3be6c30e623}">
          <xlrd:rvb i="7157"/>
        </ext>
      </extLst>
    </bk>
    <bk>
      <extLst>
        <ext uri="{3e2802c4-a4d2-4d8b-9148-e3be6c30e623}">
          <xlrd:rvb i="7158"/>
        </ext>
      </extLst>
    </bk>
    <bk>
      <extLst>
        <ext uri="{3e2802c4-a4d2-4d8b-9148-e3be6c30e623}">
          <xlrd:rvb i="7159"/>
        </ext>
      </extLst>
    </bk>
    <bk>
      <extLst>
        <ext uri="{3e2802c4-a4d2-4d8b-9148-e3be6c30e623}">
          <xlrd:rvb i="7160"/>
        </ext>
      </extLst>
    </bk>
    <bk>
      <extLst>
        <ext uri="{3e2802c4-a4d2-4d8b-9148-e3be6c30e623}">
          <xlrd:rvb i="7161"/>
        </ext>
      </extLst>
    </bk>
    <bk>
      <extLst>
        <ext uri="{3e2802c4-a4d2-4d8b-9148-e3be6c30e623}">
          <xlrd:rvb i="7162"/>
        </ext>
      </extLst>
    </bk>
    <bk>
      <extLst>
        <ext uri="{3e2802c4-a4d2-4d8b-9148-e3be6c30e623}">
          <xlrd:rvb i="7163"/>
        </ext>
      </extLst>
    </bk>
    <bk>
      <extLst>
        <ext uri="{3e2802c4-a4d2-4d8b-9148-e3be6c30e623}">
          <xlrd:rvb i="7164"/>
        </ext>
      </extLst>
    </bk>
    <bk>
      <extLst>
        <ext uri="{3e2802c4-a4d2-4d8b-9148-e3be6c30e623}">
          <xlrd:rvb i="7165"/>
        </ext>
      </extLst>
    </bk>
    <bk>
      <extLst>
        <ext uri="{3e2802c4-a4d2-4d8b-9148-e3be6c30e623}">
          <xlrd:rvb i="7166"/>
        </ext>
      </extLst>
    </bk>
    <bk>
      <extLst>
        <ext uri="{3e2802c4-a4d2-4d8b-9148-e3be6c30e623}">
          <xlrd:rvb i="7167"/>
        </ext>
      </extLst>
    </bk>
    <bk>
      <extLst>
        <ext uri="{3e2802c4-a4d2-4d8b-9148-e3be6c30e623}">
          <xlrd:rvb i="7168"/>
        </ext>
      </extLst>
    </bk>
    <bk>
      <extLst>
        <ext uri="{3e2802c4-a4d2-4d8b-9148-e3be6c30e623}">
          <xlrd:rvb i="7169"/>
        </ext>
      </extLst>
    </bk>
    <bk>
      <extLst>
        <ext uri="{3e2802c4-a4d2-4d8b-9148-e3be6c30e623}">
          <xlrd:rvb i="7170"/>
        </ext>
      </extLst>
    </bk>
    <bk>
      <extLst>
        <ext uri="{3e2802c4-a4d2-4d8b-9148-e3be6c30e623}">
          <xlrd:rvb i="7171"/>
        </ext>
      </extLst>
    </bk>
    <bk>
      <extLst>
        <ext uri="{3e2802c4-a4d2-4d8b-9148-e3be6c30e623}">
          <xlrd:rvb i="7172"/>
        </ext>
      </extLst>
    </bk>
    <bk>
      <extLst>
        <ext uri="{3e2802c4-a4d2-4d8b-9148-e3be6c30e623}">
          <xlrd:rvb i="7173"/>
        </ext>
      </extLst>
    </bk>
    <bk>
      <extLst>
        <ext uri="{3e2802c4-a4d2-4d8b-9148-e3be6c30e623}">
          <xlrd:rvb i="7174"/>
        </ext>
      </extLst>
    </bk>
    <bk>
      <extLst>
        <ext uri="{3e2802c4-a4d2-4d8b-9148-e3be6c30e623}">
          <xlrd:rvb i="7175"/>
        </ext>
      </extLst>
    </bk>
    <bk>
      <extLst>
        <ext uri="{3e2802c4-a4d2-4d8b-9148-e3be6c30e623}">
          <xlrd:rvb i="7176"/>
        </ext>
      </extLst>
    </bk>
    <bk>
      <extLst>
        <ext uri="{3e2802c4-a4d2-4d8b-9148-e3be6c30e623}">
          <xlrd:rvb i="7177"/>
        </ext>
      </extLst>
    </bk>
    <bk>
      <extLst>
        <ext uri="{3e2802c4-a4d2-4d8b-9148-e3be6c30e623}">
          <xlrd:rvb i="7178"/>
        </ext>
      </extLst>
    </bk>
    <bk>
      <extLst>
        <ext uri="{3e2802c4-a4d2-4d8b-9148-e3be6c30e623}">
          <xlrd:rvb i="7179"/>
        </ext>
      </extLst>
    </bk>
    <bk>
      <extLst>
        <ext uri="{3e2802c4-a4d2-4d8b-9148-e3be6c30e623}">
          <xlrd:rvb i="7180"/>
        </ext>
      </extLst>
    </bk>
    <bk>
      <extLst>
        <ext uri="{3e2802c4-a4d2-4d8b-9148-e3be6c30e623}">
          <xlrd:rvb i="7181"/>
        </ext>
      </extLst>
    </bk>
    <bk>
      <extLst>
        <ext uri="{3e2802c4-a4d2-4d8b-9148-e3be6c30e623}">
          <xlrd:rvb i="7182"/>
        </ext>
      </extLst>
    </bk>
    <bk>
      <extLst>
        <ext uri="{3e2802c4-a4d2-4d8b-9148-e3be6c30e623}">
          <xlrd:rvb i="7183"/>
        </ext>
      </extLst>
    </bk>
    <bk>
      <extLst>
        <ext uri="{3e2802c4-a4d2-4d8b-9148-e3be6c30e623}">
          <xlrd:rvb i="7184"/>
        </ext>
      </extLst>
    </bk>
    <bk>
      <extLst>
        <ext uri="{3e2802c4-a4d2-4d8b-9148-e3be6c30e623}">
          <xlrd:rvb i="7185"/>
        </ext>
      </extLst>
    </bk>
    <bk>
      <extLst>
        <ext uri="{3e2802c4-a4d2-4d8b-9148-e3be6c30e623}">
          <xlrd:rvb i="7186"/>
        </ext>
      </extLst>
    </bk>
    <bk>
      <extLst>
        <ext uri="{3e2802c4-a4d2-4d8b-9148-e3be6c30e623}">
          <xlrd:rvb i="7187"/>
        </ext>
      </extLst>
    </bk>
    <bk>
      <extLst>
        <ext uri="{3e2802c4-a4d2-4d8b-9148-e3be6c30e623}">
          <xlrd:rvb i="7188"/>
        </ext>
      </extLst>
    </bk>
    <bk>
      <extLst>
        <ext uri="{3e2802c4-a4d2-4d8b-9148-e3be6c30e623}">
          <xlrd:rvb i="7189"/>
        </ext>
      </extLst>
    </bk>
    <bk>
      <extLst>
        <ext uri="{3e2802c4-a4d2-4d8b-9148-e3be6c30e623}">
          <xlrd:rvb i="7190"/>
        </ext>
      </extLst>
    </bk>
    <bk>
      <extLst>
        <ext uri="{3e2802c4-a4d2-4d8b-9148-e3be6c30e623}">
          <xlrd:rvb i="7191"/>
        </ext>
      </extLst>
    </bk>
    <bk>
      <extLst>
        <ext uri="{3e2802c4-a4d2-4d8b-9148-e3be6c30e623}">
          <xlrd:rvb i="7192"/>
        </ext>
      </extLst>
    </bk>
    <bk>
      <extLst>
        <ext uri="{3e2802c4-a4d2-4d8b-9148-e3be6c30e623}">
          <xlrd:rvb i="7193"/>
        </ext>
      </extLst>
    </bk>
    <bk>
      <extLst>
        <ext uri="{3e2802c4-a4d2-4d8b-9148-e3be6c30e623}">
          <xlrd:rvb i="7194"/>
        </ext>
      </extLst>
    </bk>
    <bk>
      <extLst>
        <ext uri="{3e2802c4-a4d2-4d8b-9148-e3be6c30e623}">
          <xlrd:rvb i="7195"/>
        </ext>
      </extLst>
    </bk>
    <bk>
      <extLst>
        <ext uri="{3e2802c4-a4d2-4d8b-9148-e3be6c30e623}">
          <xlrd:rvb i="7196"/>
        </ext>
      </extLst>
    </bk>
    <bk>
      <extLst>
        <ext uri="{3e2802c4-a4d2-4d8b-9148-e3be6c30e623}">
          <xlrd:rvb i="7197"/>
        </ext>
      </extLst>
    </bk>
    <bk>
      <extLst>
        <ext uri="{3e2802c4-a4d2-4d8b-9148-e3be6c30e623}">
          <xlrd:rvb i="7198"/>
        </ext>
      </extLst>
    </bk>
    <bk>
      <extLst>
        <ext uri="{3e2802c4-a4d2-4d8b-9148-e3be6c30e623}">
          <xlrd:rvb i="7199"/>
        </ext>
      </extLst>
    </bk>
    <bk>
      <extLst>
        <ext uri="{3e2802c4-a4d2-4d8b-9148-e3be6c30e623}">
          <xlrd:rvb i="7200"/>
        </ext>
      </extLst>
    </bk>
    <bk>
      <extLst>
        <ext uri="{3e2802c4-a4d2-4d8b-9148-e3be6c30e623}">
          <xlrd:rvb i="7201"/>
        </ext>
      </extLst>
    </bk>
    <bk>
      <extLst>
        <ext uri="{3e2802c4-a4d2-4d8b-9148-e3be6c30e623}">
          <xlrd:rvb i="7202"/>
        </ext>
      </extLst>
    </bk>
    <bk>
      <extLst>
        <ext uri="{3e2802c4-a4d2-4d8b-9148-e3be6c30e623}">
          <xlrd:rvb i="7203"/>
        </ext>
      </extLst>
    </bk>
    <bk>
      <extLst>
        <ext uri="{3e2802c4-a4d2-4d8b-9148-e3be6c30e623}">
          <xlrd:rvb i="7204"/>
        </ext>
      </extLst>
    </bk>
    <bk>
      <extLst>
        <ext uri="{3e2802c4-a4d2-4d8b-9148-e3be6c30e623}">
          <xlrd:rvb i="7205"/>
        </ext>
      </extLst>
    </bk>
    <bk>
      <extLst>
        <ext uri="{3e2802c4-a4d2-4d8b-9148-e3be6c30e623}">
          <xlrd:rvb i="7206"/>
        </ext>
      </extLst>
    </bk>
    <bk>
      <extLst>
        <ext uri="{3e2802c4-a4d2-4d8b-9148-e3be6c30e623}">
          <xlrd:rvb i="7207"/>
        </ext>
      </extLst>
    </bk>
    <bk>
      <extLst>
        <ext uri="{3e2802c4-a4d2-4d8b-9148-e3be6c30e623}">
          <xlrd:rvb i="7208"/>
        </ext>
      </extLst>
    </bk>
    <bk>
      <extLst>
        <ext uri="{3e2802c4-a4d2-4d8b-9148-e3be6c30e623}">
          <xlrd:rvb i="7209"/>
        </ext>
      </extLst>
    </bk>
    <bk>
      <extLst>
        <ext uri="{3e2802c4-a4d2-4d8b-9148-e3be6c30e623}">
          <xlrd:rvb i="7210"/>
        </ext>
      </extLst>
    </bk>
    <bk>
      <extLst>
        <ext uri="{3e2802c4-a4d2-4d8b-9148-e3be6c30e623}">
          <xlrd:rvb i="7211"/>
        </ext>
      </extLst>
    </bk>
    <bk>
      <extLst>
        <ext uri="{3e2802c4-a4d2-4d8b-9148-e3be6c30e623}">
          <xlrd:rvb i="7212"/>
        </ext>
      </extLst>
    </bk>
    <bk>
      <extLst>
        <ext uri="{3e2802c4-a4d2-4d8b-9148-e3be6c30e623}">
          <xlrd:rvb i="7213"/>
        </ext>
      </extLst>
    </bk>
    <bk>
      <extLst>
        <ext uri="{3e2802c4-a4d2-4d8b-9148-e3be6c30e623}">
          <xlrd:rvb i="7214"/>
        </ext>
      </extLst>
    </bk>
    <bk>
      <extLst>
        <ext uri="{3e2802c4-a4d2-4d8b-9148-e3be6c30e623}">
          <xlrd:rvb i="7215"/>
        </ext>
      </extLst>
    </bk>
    <bk>
      <extLst>
        <ext uri="{3e2802c4-a4d2-4d8b-9148-e3be6c30e623}">
          <xlrd:rvb i="7216"/>
        </ext>
      </extLst>
    </bk>
    <bk>
      <extLst>
        <ext uri="{3e2802c4-a4d2-4d8b-9148-e3be6c30e623}">
          <xlrd:rvb i="7217"/>
        </ext>
      </extLst>
    </bk>
    <bk>
      <extLst>
        <ext uri="{3e2802c4-a4d2-4d8b-9148-e3be6c30e623}">
          <xlrd:rvb i="7218"/>
        </ext>
      </extLst>
    </bk>
    <bk>
      <extLst>
        <ext uri="{3e2802c4-a4d2-4d8b-9148-e3be6c30e623}">
          <xlrd:rvb i="7219"/>
        </ext>
      </extLst>
    </bk>
    <bk>
      <extLst>
        <ext uri="{3e2802c4-a4d2-4d8b-9148-e3be6c30e623}">
          <xlrd:rvb i="7220"/>
        </ext>
      </extLst>
    </bk>
    <bk>
      <extLst>
        <ext uri="{3e2802c4-a4d2-4d8b-9148-e3be6c30e623}">
          <xlrd:rvb i="7221"/>
        </ext>
      </extLst>
    </bk>
    <bk>
      <extLst>
        <ext uri="{3e2802c4-a4d2-4d8b-9148-e3be6c30e623}">
          <xlrd:rvb i="7222"/>
        </ext>
      </extLst>
    </bk>
    <bk>
      <extLst>
        <ext uri="{3e2802c4-a4d2-4d8b-9148-e3be6c30e623}">
          <xlrd:rvb i="7223"/>
        </ext>
      </extLst>
    </bk>
    <bk>
      <extLst>
        <ext uri="{3e2802c4-a4d2-4d8b-9148-e3be6c30e623}">
          <xlrd:rvb i="7224"/>
        </ext>
      </extLst>
    </bk>
    <bk>
      <extLst>
        <ext uri="{3e2802c4-a4d2-4d8b-9148-e3be6c30e623}">
          <xlrd:rvb i="7225"/>
        </ext>
      </extLst>
    </bk>
    <bk>
      <extLst>
        <ext uri="{3e2802c4-a4d2-4d8b-9148-e3be6c30e623}">
          <xlrd:rvb i="7226"/>
        </ext>
      </extLst>
    </bk>
    <bk>
      <extLst>
        <ext uri="{3e2802c4-a4d2-4d8b-9148-e3be6c30e623}">
          <xlrd:rvb i="7227"/>
        </ext>
      </extLst>
    </bk>
    <bk>
      <extLst>
        <ext uri="{3e2802c4-a4d2-4d8b-9148-e3be6c30e623}">
          <xlrd:rvb i="7228"/>
        </ext>
      </extLst>
    </bk>
    <bk>
      <extLst>
        <ext uri="{3e2802c4-a4d2-4d8b-9148-e3be6c30e623}">
          <xlrd:rvb i="7229"/>
        </ext>
      </extLst>
    </bk>
    <bk>
      <extLst>
        <ext uri="{3e2802c4-a4d2-4d8b-9148-e3be6c30e623}">
          <xlrd:rvb i="7230"/>
        </ext>
      </extLst>
    </bk>
    <bk>
      <extLst>
        <ext uri="{3e2802c4-a4d2-4d8b-9148-e3be6c30e623}">
          <xlrd:rvb i="7231"/>
        </ext>
      </extLst>
    </bk>
    <bk>
      <extLst>
        <ext uri="{3e2802c4-a4d2-4d8b-9148-e3be6c30e623}">
          <xlrd:rvb i="7232"/>
        </ext>
      </extLst>
    </bk>
    <bk>
      <extLst>
        <ext uri="{3e2802c4-a4d2-4d8b-9148-e3be6c30e623}">
          <xlrd:rvb i="7233"/>
        </ext>
      </extLst>
    </bk>
    <bk>
      <extLst>
        <ext uri="{3e2802c4-a4d2-4d8b-9148-e3be6c30e623}">
          <xlrd:rvb i="7234"/>
        </ext>
      </extLst>
    </bk>
    <bk>
      <extLst>
        <ext uri="{3e2802c4-a4d2-4d8b-9148-e3be6c30e623}">
          <xlrd:rvb i="7235"/>
        </ext>
      </extLst>
    </bk>
    <bk>
      <extLst>
        <ext uri="{3e2802c4-a4d2-4d8b-9148-e3be6c30e623}">
          <xlrd:rvb i="7236"/>
        </ext>
      </extLst>
    </bk>
    <bk>
      <extLst>
        <ext uri="{3e2802c4-a4d2-4d8b-9148-e3be6c30e623}">
          <xlrd:rvb i="7237"/>
        </ext>
      </extLst>
    </bk>
    <bk>
      <extLst>
        <ext uri="{3e2802c4-a4d2-4d8b-9148-e3be6c30e623}">
          <xlrd:rvb i="7238"/>
        </ext>
      </extLst>
    </bk>
    <bk>
      <extLst>
        <ext uri="{3e2802c4-a4d2-4d8b-9148-e3be6c30e623}">
          <xlrd:rvb i="7239"/>
        </ext>
      </extLst>
    </bk>
    <bk>
      <extLst>
        <ext uri="{3e2802c4-a4d2-4d8b-9148-e3be6c30e623}">
          <xlrd:rvb i="7240"/>
        </ext>
      </extLst>
    </bk>
    <bk>
      <extLst>
        <ext uri="{3e2802c4-a4d2-4d8b-9148-e3be6c30e623}">
          <xlrd:rvb i="7241"/>
        </ext>
      </extLst>
    </bk>
    <bk>
      <extLst>
        <ext uri="{3e2802c4-a4d2-4d8b-9148-e3be6c30e623}">
          <xlrd:rvb i="7242"/>
        </ext>
      </extLst>
    </bk>
    <bk>
      <extLst>
        <ext uri="{3e2802c4-a4d2-4d8b-9148-e3be6c30e623}">
          <xlrd:rvb i="7243"/>
        </ext>
      </extLst>
    </bk>
    <bk>
      <extLst>
        <ext uri="{3e2802c4-a4d2-4d8b-9148-e3be6c30e623}">
          <xlrd:rvb i="7244"/>
        </ext>
      </extLst>
    </bk>
    <bk>
      <extLst>
        <ext uri="{3e2802c4-a4d2-4d8b-9148-e3be6c30e623}">
          <xlrd:rvb i="7245"/>
        </ext>
      </extLst>
    </bk>
    <bk>
      <extLst>
        <ext uri="{3e2802c4-a4d2-4d8b-9148-e3be6c30e623}">
          <xlrd:rvb i="7246"/>
        </ext>
      </extLst>
    </bk>
    <bk>
      <extLst>
        <ext uri="{3e2802c4-a4d2-4d8b-9148-e3be6c30e623}">
          <xlrd:rvb i="7247"/>
        </ext>
      </extLst>
    </bk>
    <bk>
      <extLst>
        <ext uri="{3e2802c4-a4d2-4d8b-9148-e3be6c30e623}">
          <xlrd:rvb i="7248"/>
        </ext>
      </extLst>
    </bk>
    <bk>
      <extLst>
        <ext uri="{3e2802c4-a4d2-4d8b-9148-e3be6c30e623}">
          <xlrd:rvb i="7249"/>
        </ext>
      </extLst>
    </bk>
    <bk>
      <extLst>
        <ext uri="{3e2802c4-a4d2-4d8b-9148-e3be6c30e623}">
          <xlrd:rvb i="7250"/>
        </ext>
      </extLst>
    </bk>
    <bk>
      <extLst>
        <ext uri="{3e2802c4-a4d2-4d8b-9148-e3be6c30e623}">
          <xlrd:rvb i="7251"/>
        </ext>
      </extLst>
    </bk>
    <bk>
      <extLst>
        <ext uri="{3e2802c4-a4d2-4d8b-9148-e3be6c30e623}">
          <xlrd:rvb i="7252"/>
        </ext>
      </extLst>
    </bk>
    <bk>
      <extLst>
        <ext uri="{3e2802c4-a4d2-4d8b-9148-e3be6c30e623}">
          <xlrd:rvb i="7253"/>
        </ext>
      </extLst>
    </bk>
    <bk>
      <extLst>
        <ext uri="{3e2802c4-a4d2-4d8b-9148-e3be6c30e623}">
          <xlrd:rvb i="7254"/>
        </ext>
      </extLst>
    </bk>
    <bk>
      <extLst>
        <ext uri="{3e2802c4-a4d2-4d8b-9148-e3be6c30e623}">
          <xlrd:rvb i="7255"/>
        </ext>
      </extLst>
    </bk>
    <bk>
      <extLst>
        <ext uri="{3e2802c4-a4d2-4d8b-9148-e3be6c30e623}">
          <xlrd:rvb i="7256"/>
        </ext>
      </extLst>
    </bk>
    <bk>
      <extLst>
        <ext uri="{3e2802c4-a4d2-4d8b-9148-e3be6c30e623}">
          <xlrd:rvb i="7257"/>
        </ext>
      </extLst>
    </bk>
    <bk>
      <extLst>
        <ext uri="{3e2802c4-a4d2-4d8b-9148-e3be6c30e623}">
          <xlrd:rvb i="7258"/>
        </ext>
      </extLst>
    </bk>
    <bk>
      <extLst>
        <ext uri="{3e2802c4-a4d2-4d8b-9148-e3be6c30e623}">
          <xlrd:rvb i="7259"/>
        </ext>
      </extLst>
    </bk>
    <bk>
      <extLst>
        <ext uri="{3e2802c4-a4d2-4d8b-9148-e3be6c30e623}">
          <xlrd:rvb i="7260"/>
        </ext>
      </extLst>
    </bk>
    <bk>
      <extLst>
        <ext uri="{3e2802c4-a4d2-4d8b-9148-e3be6c30e623}">
          <xlrd:rvb i="7261"/>
        </ext>
      </extLst>
    </bk>
    <bk>
      <extLst>
        <ext uri="{3e2802c4-a4d2-4d8b-9148-e3be6c30e623}">
          <xlrd:rvb i="7262"/>
        </ext>
      </extLst>
    </bk>
    <bk>
      <extLst>
        <ext uri="{3e2802c4-a4d2-4d8b-9148-e3be6c30e623}">
          <xlrd:rvb i="7263"/>
        </ext>
      </extLst>
    </bk>
    <bk>
      <extLst>
        <ext uri="{3e2802c4-a4d2-4d8b-9148-e3be6c30e623}">
          <xlrd:rvb i="7264"/>
        </ext>
      </extLst>
    </bk>
    <bk>
      <extLst>
        <ext uri="{3e2802c4-a4d2-4d8b-9148-e3be6c30e623}">
          <xlrd:rvb i="7265"/>
        </ext>
      </extLst>
    </bk>
    <bk>
      <extLst>
        <ext uri="{3e2802c4-a4d2-4d8b-9148-e3be6c30e623}">
          <xlrd:rvb i="7266"/>
        </ext>
      </extLst>
    </bk>
    <bk>
      <extLst>
        <ext uri="{3e2802c4-a4d2-4d8b-9148-e3be6c30e623}">
          <xlrd:rvb i="7267"/>
        </ext>
      </extLst>
    </bk>
    <bk>
      <extLst>
        <ext uri="{3e2802c4-a4d2-4d8b-9148-e3be6c30e623}">
          <xlrd:rvb i="7268"/>
        </ext>
      </extLst>
    </bk>
    <bk>
      <extLst>
        <ext uri="{3e2802c4-a4d2-4d8b-9148-e3be6c30e623}">
          <xlrd:rvb i="7269"/>
        </ext>
      </extLst>
    </bk>
    <bk>
      <extLst>
        <ext uri="{3e2802c4-a4d2-4d8b-9148-e3be6c30e623}">
          <xlrd:rvb i="7270"/>
        </ext>
      </extLst>
    </bk>
    <bk>
      <extLst>
        <ext uri="{3e2802c4-a4d2-4d8b-9148-e3be6c30e623}">
          <xlrd:rvb i="7271"/>
        </ext>
      </extLst>
    </bk>
    <bk>
      <extLst>
        <ext uri="{3e2802c4-a4d2-4d8b-9148-e3be6c30e623}">
          <xlrd:rvb i="7272"/>
        </ext>
      </extLst>
    </bk>
    <bk>
      <extLst>
        <ext uri="{3e2802c4-a4d2-4d8b-9148-e3be6c30e623}">
          <xlrd:rvb i="7273"/>
        </ext>
      </extLst>
    </bk>
    <bk>
      <extLst>
        <ext uri="{3e2802c4-a4d2-4d8b-9148-e3be6c30e623}">
          <xlrd:rvb i="7274"/>
        </ext>
      </extLst>
    </bk>
    <bk>
      <extLst>
        <ext uri="{3e2802c4-a4d2-4d8b-9148-e3be6c30e623}">
          <xlrd:rvb i="7275"/>
        </ext>
      </extLst>
    </bk>
    <bk>
      <extLst>
        <ext uri="{3e2802c4-a4d2-4d8b-9148-e3be6c30e623}">
          <xlrd:rvb i="7276"/>
        </ext>
      </extLst>
    </bk>
    <bk>
      <extLst>
        <ext uri="{3e2802c4-a4d2-4d8b-9148-e3be6c30e623}">
          <xlrd:rvb i="7277"/>
        </ext>
      </extLst>
    </bk>
    <bk>
      <extLst>
        <ext uri="{3e2802c4-a4d2-4d8b-9148-e3be6c30e623}">
          <xlrd:rvb i="7278"/>
        </ext>
      </extLst>
    </bk>
    <bk>
      <extLst>
        <ext uri="{3e2802c4-a4d2-4d8b-9148-e3be6c30e623}">
          <xlrd:rvb i="7279"/>
        </ext>
      </extLst>
    </bk>
    <bk>
      <extLst>
        <ext uri="{3e2802c4-a4d2-4d8b-9148-e3be6c30e623}">
          <xlrd:rvb i="7280"/>
        </ext>
      </extLst>
    </bk>
    <bk>
      <extLst>
        <ext uri="{3e2802c4-a4d2-4d8b-9148-e3be6c30e623}">
          <xlrd:rvb i="7281"/>
        </ext>
      </extLst>
    </bk>
    <bk>
      <extLst>
        <ext uri="{3e2802c4-a4d2-4d8b-9148-e3be6c30e623}">
          <xlrd:rvb i="7282"/>
        </ext>
      </extLst>
    </bk>
    <bk>
      <extLst>
        <ext uri="{3e2802c4-a4d2-4d8b-9148-e3be6c30e623}">
          <xlrd:rvb i="7283"/>
        </ext>
      </extLst>
    </bk>
    <bk>
      <extLst>
        <ext uri="{3e2802c4-a4d2-4d8b-9148-e3be6c30e623}">
          <xlrd:rvb i="7284"/>
        </ext>
      </extLst>
    </bk>
    <bk>
      <extLst>
        <ext uri="{3e2802c4-a4d2-4d8b-9148-e3be6c30e623}">
          <xlrd:rvb i="7285"/>
        </ext>
      </extLst>
    </bk>
    <bk>
      <extLst>
        <ext uri="{3e2802c4-a4d2-4d8b-9148-e3be6c30e623}">
          <xlrd:rvb i="7286"/>
        </ext>
      </extLst>
    </bk>
    <bk>
      <extLst>
        <ext uri="{3e2802c4-a4d2-4d8b-9148-e3be6c30e623}">
          <xlrd:rvb i="7287"/>
        </ext>
      </extLst>
    </bk>
    <bk>
      <extLst>
        <ext uri="{3e2802c4-a4d2-4d8b-9148-e3be6c30e623}">
          <xlrd:rvb i="7288"/>
        </ext>
      </extLst>
    </bk>
    <bk>
      <extLst>
        <ext uri="{3e2802c4-a4d2-4d8b-9148-e3be6c30e623}">
          <xlrd:rvb i="7289"/>
        </ext>
      </extLst>
    </bk>
    <bk>
      <extLst>
        <ext uri="{3e2802c4-a4d2-4d8b-9148-e3be6c30e623}">
          <xlrd:rvb i="7290"/>
        </ext>
      </extLst>
    </bk>
    <bk>
      <extLst>
        <ext uri="{3e2802c4-a4d2-4d8b-9148-e3be6c30e623}">
          <xlrd:rvb i="7291"/>
        </ext>
      </extLst>
    </bk>
    <bk>
      <extLst>
        <ext uri="{3e2802c4-a4d2-4d8b-9148-e3be6c30e623}">
          <xlrd:rvb i="7292"/>
        </ext>
      </extLst>
    </bk>
    <bk>
      <extLst>
        <ext uri="{3e2802c4-a4d2-4d8b-9148-e3be6c30e623}">
          <xlrd:rvb i="7293"/>
        </ext>
      </extLst>
    </bk>
    <bk>
      <extLst>
        <ext uri="{3e2802c4-a4d2-4d8b-9148-e3be6c30e623}">
          <xlrd:rvb i="7294"/>
        </ext>
      </extLst>
    </bk>
    <bk>
      <extLst>
        <ext uri="{3e2802c4-a4d2-4d8b-9148-e3be6c30e623}">
          <xlrd:rvb i="7295"/>
        </ext>
      </extLst>
    </bk>
    <bk>
      <extLst>
        <ext uri="{3e2802c4-a4d2-4d8b-9148-e3be6c30e623}">
          <xlrd:rvb i="7296"/>
        </ext>
      </extLst>
    </bk>
    <bk>
      <extLst>
        <ext uri="{3e2802c4-a4d2-4d8b-9148-e3be6c30e623}">
          <xlrd:rvb i="7297"/>
        </ext>
      </extLst>
    </bk>
    <bk>
      <extLst>
        <ext uri="{3e2802c4-a4d2-4d8b-9148-e3be6c30e623}">
          <xlrd:rvb i="7298"/>
        </ext>
      </extLst>
    </bk>
    <bk>
      <extLst>
        <ext uri="{3e2802c4-a4d2-4d8b-9148-e3be6c30e623}">
          <xlrd:rvb i="7299"/>
        </ext>
      </extLst>
    </bk>
    <bk>
      <extLst>
        <ext uri="{3e2802c4-a4d2-4d8b-9148-e3be6c30e623}">
          <xlrd:rvb i="7300"/>
        </ext>
      </extLst>
    </bk>
    <bk>
      <extLst>
        <ext uri="{3e2802c4-a4d2-4d8b-9148-e3be6c30e623}">
          <xlrd:rvb i="7301"/>
        </ext>
      </extLst>
    </bk>
    <bk>
      <extLst>
        <ext uri="{3e2802c4-a4d2-4d8b-9148-e3be6c30e623}">
          <xlrd:rvb i="7302"/>
        </ext>
      </extLst>
    </bk>
    <bk>
      <extLst>
        <ext uri="{3e2802c4-a4d2-4d8b-9148-e3be6c30e623}">
          <xlrd:rvb i="7303"/>
        </ext>
      </extLst>
    </bk>
    <bk>
      <extLst>
        <ext uri="{3e2802c4-a4d2-4d8b-9148-e3be6c30e623}">
          <xlrd:rvb i="7304"/>
        </ext>
      </extLst>
    </bk>
    <bk>
      <extLst>
        <ext uri="{3e2802c4-a4d2-4d8b-9148-e3be6c30e623}">
          <xlrd:rvb i="7305"/>
        </ext>
      </extLst>
    </bk>
    <bk>
      <extLst>
        <ext uri="{3e2802c4-a4d2-4d8b-9148-e3be6c30e623}">
          <xlrd:rvb i="7306"/>
        </ext>
      </extLst>
    </bk>
    <bk>
      <extLst>
        <ext uri="{3e2802c4-a4d2-4d8b-9148-e3be6c30e623}">
          <xlrd:rvb i="7307"/>
        </ext>
      </extLst>
    </bk>
    <bk>
      <extLst>
        <ext uri="{3e2802c4-a4d2-4d8b-9148-e3be6c30e623}">
          <xlrd:rvb i="7308"/>
        </ext>
      </extLst>
    </bk>
    <bk>
      <extLst>
        <ext uri="{3e2802c4-a4d2-4d8b-9148-e3be6c30e623}">
          <xlrd:rvb i="7309"/>
        </ext>
      </extLst>
    </bk>
    <bk>
      <extLst>
        <ext uri="{3e2802c4-a4d2-4d8b-9148-e3be6c30e623}">
          <xlrd:rvb i="7310"/>
        </ext>
      </extLst>
    </bk>
    <bk>
      <extLst>
        <ext uri="{3e2802c4-a4d2-4d8b-9148-e3be6c30e623}">
          <xlrd:rvb i="7311"/>
        </ext>
      </extLst>
    </bk>
    <bk>
      <extLst>
        <ext uri="{3e2802c4-a4d2-4d8b-9148-e3be6c30e623}">
          <xlrd:rvb i="7312"/>
        </ext>
      </extLst>
    </bk>
    <bk>
      <extLst>
        <ext uri="{3e2802c4-a4d2-4d8b-9148-e3be6c30e623}">
          <xlrd:rvb i="7313"/>
        </ext>
      </extLst>
    </bk>
    <bk>
      <extLst>
        <ext uri="{3e2802c4-a4d2-4d8b-9148-e3be6c30e623}">
          <xlrd:rvb i="7314"/>
        </ext>
      </extLst>
    </bk>
    <bk>
      <extLst>
        <ext uri="{3e2802c4-a4d2-4d8b-9148-e3be6c30e623}">
          <xlrd:rvb i="7315"/>
        </ext>
      </extLst>
    </bk>
    <bk>
      <extLst>
        <ext uri="{3e2802c4-a4d2-4d8b-9148-e3be6c30e623}">
          <xlrd:rvb i="7316"/>
        </ext>
      </extLst>
    </bk>
    <bk>
      <extLst>
        <ext uri="{3e2802c4-a4d2-4d8b-9148-e3be6c30e623}">
          <xlrd:rvb i="7317"/>
        </ext>
      </extLst>
    </bk>
    <bk>
      <extLst>
        <ext uri="{3e2802c4-a4d2-4d8b-9148-e3be6c30e623}">
          <xlrd:rvb i="7318"/>
        </ext>
      </extLst>
    </bk>
    <bk>
      <extLst>
        <ext uri="{3e2802c4-a4d2-4d8b-9148-e3be6c30e623}">
          <xlrd:rvb i="7319"/>
        </ext>
      </extLst>
    </bk>
    <bk>
      <extLst>
        <ext uri="{3e2802c4-a4d2-4d8b-9148-e3be6c30e623}">
          <xlrd:rvb i="7320"/>
        </ext>
      </extLst>
    </bk>
    <bk>
      <extLst>
        <ext uri="{3e2802c4-a4d2-4d8b-9148-e3be6c30e623}">
          <xlrd:rvb i="7321"/>
        </ext>
      </extLst>
    </bk>
    <bk>
      <extLst>
        <ext uri="{3e2802c4-a4d2-4d8b-9148-e3be6c30e623}">
          <xlrd:rvb i="7322"/>
        </ext>
      </extLst>
    </bk>
    <bk>
      <extLst>
        <ext uri="{3e2802c4-a4d2-4d8b-9148-e3be6c30e623}">
          <xlrd:rvb i="7323"/>
        </ext>
      </extLst>
    </bk>
    <bk>
      <extLst>
        <ext uri="{3e2802c4-a4d2-4d8b-9148-e3be6c30e623}">
          <xlrd:rvb i="7324"/>
        </ext>
      </extLst>
    </bk>
    <bk>
      <extLst>
        <ext uri="{3e2802c4-a4d2-4d8b-9148-e3be6c30e623}">
          <xlrd:rvb i="7325"/>
        </ext>
      </extLst>
    </bk>
    <bk>
      <extLst>
        <ext uri="{3e2802c4-a4d2-4d8b-9148-e3be6c30e623}">
          <xlrd:rvb i="7326"/>
        </ext>
      </extLst>
    </bk>
    <bk>
      <extLst>
        <ext uri="{3e2802c4-a4d2-4d8b-9148-e3be6c30e623}">
          <xlrd:rvb i="7327"/>
        </ext>
      </extLst>
    </bk>
    <bk>
      <extLst>
        <ext uri="{3e2802c4-a4d2-4d8b-9148-e3be6c30e623}">
          <xlrd:rvb i="7328"/>
        </ext>
      </extLst>
    </bk>
    <bk>
      <extLst>
        <ext uri="{3e2802c4-a4d2-4d8b-9148-e3be6c30e623}">
          <xlrd:rvb i="7329"/>
        </ext>
      </extLst>
    </bk>
    <bk>
      <extLst>
        <ext uri="{3e2802c4-a4d2-4d8b-9148-e3be6c30e623}">
          <xlrd:rvb i="7330"/>
        </ext>
      </extLst>
    </bk>
    <bk>
      <extLst>
        <ext uri="{3e2802c4-a4d2-4d8b-9148-e3be6c30e623}">
          <xlrd:rvb i="7331"/>
        </ext>
      </extLst>
    </bk>
    <bk>
      <extLst>
        <ext uri="{3e2802c4-a4d2-4d8b-9148-e3be6c30e623}">
          <xlrd:rvb i="7332"/>
        </ext>
      </extLst>
    </bk>
    <bk>
      <extLst>
        <ext uri="{3e2802c4-a4d2-4d8b-9148-e3be6c30e623}">
          <xlrd:rvb i="7333"/>
        </ext>
      </extLst>
    </bk>
    <bk>
      <extLst>
        <ext uri="{3e2802c4-a4d2-4d8b-9148-e3be6c30e623}">
          <xlrd:rvb i="7334"/>
        </ext>
      </extLst>
    </bk>
    <bk>
      <extLst>
        <ext uri="{3e2802c4-a4d2-4d8b-9148-e3be6c30e623}">
          <xlrd:rvb i="7335"/>
        </ext>
      </extLst>
    </bk>
    <bk>
      <extLst>
        <ext uri="{3e2802c4-a4d2-4d8b-9148-e3be6c30e623}">
          <xlrd:rvb i="7336"/>
        </ext>
      </extLst>
    </bk>
    <bk>
      <extLst>
        <ext uri="{3e2802c4-a4d2-4d8b-9148-e3be6c30e623}">
          <xlrd:rvb i="7337"/>
        </ext>
      </extLst>
    </bk>
    <bk>
      <extLst>
        <ext uri="{3e2802c4-a4d2-4d8b-9148-e3be6c30e623}">
          <xlrd:rvb i="7338"/>
        </ext>
      </extLst>
    </bk>
    <bk>
      <extLst>
        <ext uri="{3e2802c4-a4d2-4d8b-9148-e3be6c30e623}">
          <xlrd:rvb i="7339"/>
        </ext>
      </extLst>
    </bk>
    <bk>
      <extLst>
        <ext uri="{3e2802c4-a4d2-4d8b-9148-e3be6c30e623}">
          <xlrd:rvb i="7340"/>
        </ext>
      </extLst>
    </bk>
    <bk>
      <extLst>
        <ext uri="{3e2802c4-a4d2-4d8b-9148-e3be6c30e623}">
          <xlrd:rvb i="7341"/>
        </ext>
      </extLst>
    </bk>
    <bk>
      <extLst>
        <ext uri="{3e2802c4-a4d2-4d8b-9148-e3be6c30e623}">
          <xlrd:rvb i="7342"/>
        </ext>
      </extLst>
    </bk>
    <bk>
      <extLst>
        <ext uri="{3e2802c4-a4d2-4d8b-9148-e3be6c30e623}">
          <xlrd:rvb i="7343"/>
        </ext>
      </extLst>
    </bk>
    <bk>
      <extLst>
        <ext uri="{3e2802c4-a4d2-4d8b-9148-e3be6c30e623}">
          <xlrd:rvb i="7344"/>
        </ext>
      </extLst>
    </bk>
    <bk>
      <extLst>
        <ext uri="{3e2802c4-a4d2-4d8b-9148-e3be6c30e623}">
          <xlrd:rvb i="7345"/>
        </ext>
      </extLst>
    </bk>
    <bk>
      <extLst>
        <ext uri="{3e2802c4-a4d2-4d8b-9148-e3be6c30e623}">
          <xlrd:rvb i="7346"/>
        </ext>
      </extLst>
    </bk>
    <bk>
      <extLst>
        <ext uri="{3e2802c4-a4d2-4d8b-9148-e3be6c30e623}">
          <xlrd:rvb i="7347"/>
        </ext>
      </extLst>
    </bk>
    <bk>
      <extLst>
        <ext uri="{3e2802c4-a4d2-4d8b-9148-e3be6c30e623}">
          <xlrd:rvb i="7348"/>
        </ext>
      </extLst>
    </bk>
    <bk>
      <extLst>
        <ext uri="{3e2802c4-a4d2-4d8b-9148-e3be6c30e623}">
          <xlrd:rvb i="7349"/>
        </ext>
      </extLst>
    </bk>
    <bk>
      <extLst>
        <ext uri="{3e2802c4-a4d2-4d8b-9148-e3be6c30e623}">
          <xlrd:rvb i="7350"/>
        </ext>
      </extLst>
    </bk>
    <bk>
      <extLst>
        <ext uri="{3e2802c4-a4d2-4d8b-9148-e3be6c30e623}">
          <xlrd:rvb i="7351"/>
        </ext>
      </extLst>
    </bk>
    <bk>
      <extLst>
        <ext uri="{3e2802c4-a4d2-4d8b-9148-e3be6c30e623}">
          <xlrd:rvb i="7352"/>
        </ext>
      </extLst>
    </bk>
    <bk>
      <extLst>
        <ext uri="{3e2802c4-a4d2-4d8b-9148-e3be6c30e623}">
          <xlrd:rvb i="7353"/>
        </ext>
      </extLst>
    </bk>
    <bk>
      <extLst>
        <ext uri="{3e2802c4-a4d2-4d8b-9148-e3be6c30e623}">
          <xlrd:rvb i="7354"/>
        </ext>
      </extLst>
    </bk>
    <bk>
      <extLst>
        <ext uri="{3e2802c4-a4d2-4d8b-9148-e3be6c30e623}">
          <xlrd:rvb i="7355"/>
        </ext>
      </extLst>
    </bk>
    <bk>
      <extLst>
        <ext uri="{3e2802c4-a4d2-4d8b-9148-e3be6c30e623}">
          <xlrd:rvb i="7356"/>
        </ext>
      </extLst>
    </bk>
    <bk>
      <extLst>
        <ext uri="{3e2802c4-a4d2-4d8b-9148-e3be6c30e623}">
          <xlrd:rvb i="7357"/>
        </ext>
      </extLst>
    </bk>
    <bk>
      <extLst>
        <ext uri="{3e2802c4-a4d2-4d8b-9148-e3be6c30e623}">
          <xlrd:rvb i="7358"/>
        </ext>
      </extLst>
    </bk>
    <bk>
      <extLst>
        <ext uri="{3e2802c4-a4d2-4d8b-9148-e3be6c30e623}">
          <xlrd:rvb i="7359"/>
        </ext>
      </extLst>
    </bk>
    <bk>
      <extLst>
        <ext uri="{3e2802c4-a4d2-4d8b-9148-e3be6c30e623}">
          <xlrd:rvb i="7360"/>
        </ext>
      </extLst>
    </bk>
    <bk>
      <extLst>
        <ext uri="{3e2802c4-a4d2-4d8b-9148-e3be6c30e623}">
          <xlrd:rvb i="7361"/>
        </ext>
      </extLst>
    </bk>
    <bk>
      <extLst>
        <ext uri="{3e2802c4-a4d2-4d8b-9148-e3be6c30e623}">
          <xlrd:rvb i="7362"/>
        </ext>
      </extLst>
    </bk>
    <bk>
      <extLst>
        <ext uri="{3e2802c4-a4d2-4d8b-9148-e3be6c30e623}">
          <xlrd:rvb i="7363"/>
        </ext>
      </extLst>
    </bk>
    <bk>
      <extLst>
        <ext uri="{3e2802c4-a4d2-4d8b-9148-e3be6c30e623}">
          <xlrd:rvb i="7364"/>
        </ext>
      </extLst>
    </bk>
    <bk>
      <extLst>
        <ext uri="{3e2802c4-a4d2-4d8b-9148-e3be6c30e623}">
          <xlrd:rvb i="7365"/>
        </ext>
      </extLst>
    </bk>
    <bk>
      <extLst>
        <ext uri="{3e2802c4-a4d2-4d8b-9148-e3be6c30e623}">
          <xlrd:rvb i="7366"/>
        </ext>
      </extLst>
    </bk>
    <bk>
      <extLst>
        <ext uri="{3e2802c4-a4d2-4d8b-9148-e3be6c30e623}">
          <xlrd:rvb i="7367"/>
        </ext>
      </extLst>
    </bk>
    <bk>
      <extLst>
        <ext uri="{3e2802c4-a4d2-4d8b-9148-e3be6c30e623}">
          <xlrd:rvb i="7368"/>
        </ext>
      </extLst>
    </bk>
    <bk>
      <extLst>
        <ext uri="{3e2802c4-a4d2-4d8b-9148-e3be6c30e623}">
          <xlrd:rvb i="7369"/>
        </ext>
      </extLst>
    </bk>
    <bk>
      <extLst>
        <ext uri="{3e2802c4-a4d2-4d8b-9148-e3be6c30e623}">
          <xlrd:rvb i="7370"/>
        </ext>
      </extLst>
    </bk>
    <bk>
      <extLst>
        <ext uri="{3e2802c4-a4d2-4d8b-9148-e3be6c30e623}">
          <xlrd:rvb i="7371"/>
        </ext>
      </extLst>
    </bk>
    <bk>
      <extLst>
        <ext uri="{3e2802c4-a4d2-4d8b-9148-e3be6c30e623}">
          <xlrd:rvb i="7372"/>
        </ext>
      </extLst>
    </bk>
    <bk>
      <extLst>
        <ext uri="{3e2802c4-a4d2-4d8b-9148-e3be6c30e623}">
          <xlrd:rvb i="7373"/>
        </ext>
      </extLst>
    </bk>
    <bk>
      <extLst>
        <ext uri="{3e2802c4-a4d2-4d8b-9148-e3be6c30e623}">
          <xlrd:rvb i="7374"/>
        </ext>
      </extLst>
    </bk>
    <bk>
      <extLst>
        <ext uri="{3e2802c4-a4d2-4d8b-9148-e3be6c30e623}">
          <xlrd:rvb i="7375"/>
        </ext>
      </extLst>
    </bk>
    <bk>
      <extLst>
        <ext uri="{3e2802c4-a4d2-4d8b-9148-e3be6c30e623}">
          <xlrd:rvb i="7376"/>
        </ext>
      </extLst>
    </bk>
    <bk>
      <extLst>
        <ext uri="{3e2802c4-a4d2-4d8b-9148-e3be6c30e623}">
          <xlrd:rvb i="7377"/>
        </ext>
      </extLst>
    </bk>
    <bk>
      <extLst>
        <ext uri="{3e2802c4-a4d2-4d8b-9148-e3be6c30e623}">
          <xlrd:rvb i="7378"/>
        </ext>
      </extLst>
    </bk>
    <bk>
      <extLst>
        <ext uri="{3e2802c4-a4d2-4d8b-9148-e3be6c30e623}">
          <xlrd:rvb i="7379"/>
        </ext>
      </extLst>
    </bk>
    <bk>
      <extLst>
        <ext uri="{3e2802c4-a4d2-4d8b-9148-e3be6c30e623}">
          <xlrd:rvb i="7380"/>
        </ext>
      </extLst>
    </bk>
    <bk>
      <extLst>
        <ext uri="{3e2802c4-a4d2-4d8b-9148-e3be6c30e623}">
          <xlrd:rvb i="7381"/>
        </ext>
      </extLst>
    </bk>
    <bk>
      <extLst>
        <ext uri="{3e2802c4-a4d2-4d8b-9148-e3be6c30e623}">
          <xlrd:rvb i="7382"/>
        </ext>
      </extLst>
    </bk>
    <bk>
      <extLst>
        <ext uri="{3e2802c4-a4d2-4d8b-9148-e3be6c30e623}">
          <xlrd:rvb i="7383"/>
        </ext>
      </extLst>
    </bk>
    <bk>
      <extLst>
        <ext uri="{3e2802c4-a4d2-4d8b-9148-e3be6c30e623}">
          <xlrd:rvb i="7384"/>
        </ext>
      </extLst>
    </bk>
    <bk>
      <extLst>
        <ext uri="{3e2802c4-a4d2-4d8b-9148-e3be6c30e623}">
          <xlrd:rvb i="7385"/>
        </ext>
      </extLst>
    </bk>
    <bk>
      <extLst>
        <ext uri="{3e2802c4-a4d2-4d8b-9148-e3be6c30e623}">
          <xlrd:rvb i="7386"/>
        </ext>
      </extLst>
    </bk>
    <bk>
      <extLst>
        <ext uri="{3e2802c4-a4d2-4d8b-9148-e3be6c30e623}">
          <xlrd:rvb i="7387"/>
        </ext>
      </extLst>
    </bk>
    <bk>
      <extLst>
        <ext uri="{3e2802c4-a4d2-4d8b-9148-e3be6c30e623}">
          <xlrd:rvb i="7388"/>
        </ext>
      </extLst>
    </bk>
    <bk>
      <extLst>
        <ext uri="{3e2802c4-a4d2-4d8b-9148-e3be6c30e623}">
          <xlrd:rvb i="7389"/>
        </ext>
      </extLst>
    </bk>
    <bk>
      <extLst>
        <ext uri="{3e2802c4-a4d2-4d8b-9148-e3be6c30e623}">
          <xlrd:rvb i="7390"/>
        </ext>
      </extLst>
    </bk>
    <bk>
      <extLst>
        <ext uri="{3e2802c4-a4d2-4d8b-9148-e3be6c30e623}">
          <xlrd:rvb i="7391"/>
        </ext>
      </extLst>
    </bk>
    <bk>
      <extLst>
        <ext uri="{3e2802c4-a4d2-4d8b-9148-e3be6c30e623}">
          <xlrd:rvb i="7392"/>
        </ext>
      </extLst>
    </bk>
    <bk>
      <extLst>
        <ext uri="{3e2802c4-a4d2-4d8b-9148-e3be6c30e623}">
          <xlrd:rvb i="7393"/>
        </ext>
      </extLst>
    </bk>
    <bk>
      <extLst>
        <ext uri="{3e2802c4-a4d2-4d8b-9148-e3be6c30e623}">
          <xlrd:rvb i="7394"/>
        </ext>
      </extLst>
    </bk>
    <bk>
      <extLst>
        <ext uri="{3e2802c4-a4d2-4d8b-9148-e3be6c30e623}">
          <xlrd:rvb i="7395"/>
        </ext>
      </extLst>
    </bk>
    <bk>
      <extLst>
        <ext uri="{3e2802c4-a4d2-4d8b-9148-e3be6c30e623}">
          <xlrd:rvb i="7396"/>
        </ext>
      </extLst>
    </bk>
    <bk>
      <extLst>
        <ext uri="{3e2802c4-a4d2-4d8b-9148-e3be6c30e623}">
          <xlrd:rvb i="7397"/>
        </ext>
      </extLst>
    </bk>
    <bk>
      <extLst>
        <ext uri="{3e2802c4-a4d2-4d8b-9148-e3be6c30e623}">
          <xlrd:rvb i="7398"/>
        </ext>
      </extLst>
    </bk>
    <bk>
      <extLst>
        <ext uri="{3e2802c4-a4d2-4d8b-9148-e3be6c30e623}">
          <xlrd:rvb i="7399"/>
        </ext>
      </extLst>
    </bk>
    <bk>
      <extLst>
        <ext uri="{3e2802c4-a4d2-4d8b-9148-e3be6c30e623}">
          <xlrd:rvb i="7400"/>
        </ext>
      </extLst>
    </bk>
    <bk>
      <extLst>
        <ext uri="{3e2802c4-a4d2-4d8b-9148-e3be6c30e623}">
          <xlrd:rvb i="7401"/>
        </ext>
      </extLst>
    </bk>
    <bk>
      <extLst>
        <ext uri="{3e2802c4-a4d2-4d8b-9148-e3be6c30e623}">
          <xlrd:rvb i="7402"/>
        </ext>
      </extLst>
    </bk>
    <bk>
      <extLst>
        <ext uri="{3e2802c4-a4d2-4d8b-9148-e3be6c30e623}">
          <xlrd:rvb i="7403"/>
        </ext>
      </extLst>
    </bk>
    <bk>
      <extLst>
        <ext uri="{3e2802c4-a4d2-4d8b-9148-e3be6c30e623}">
          <xlrd:rvb i="7404"/>
        </ext>
      </extLst>
    </bk>
    <bk>
      <extLst>
        <ext uri="{3e2802c4-a4d2-4d8b-9148-e3be6c30e623}">
          <xlrd:rvb i="7405"/>
        </ext>
      </extLst>
    </bk>
    <bk>
      <extLst>
        <ext uri="{3e2802c4-a4d2-4d8b-9148-e3be6c30e623}">
          <xlrd:rvb i="7406"/>
        </ext>
      </extLst>
    </bk>
    <bk>
      <extLst>
        <ext uri="{3e2802c4-a4d2-4d8b-9148-e3be6c30e623}">
          <xlrd:rvb i="7407"/>
        </ext>
      </extLst>
    </bk>
    <bk>
      <extLst>
        <ext uri="{3e2802c4-a4d2-4d8b-9148-e3be6c30e623}">
          <xlrd:rvb i="7408"/>
        </ext>
      </extLst>
    </bk>
    <bk>
      <extLst>
        <ext uri="{3e2802c4-a4d2-4d8b-9148-e3be6c30e623}">
          <xlrd:rvb i="7409"/>
        </ext>
      </extLst>
    </bk>
    <bk>
      <extLst>
        <ext uri="{3e2802c4-a4d2-4d8b-9148-e3be6c30e623}">
          <xlrd:rvb i="7410"/>
        </ext>
      </extLst>
    </bk>
    <bk>
      <extLst>
        <ext uri="{3e2802c4-a4d2-4d8b-9148-e3be6c30e623}">
          <xlrd:rvb i="7411"/>
        </ext>
      </extLst>
    </bk>
    <bk>
      <extLst>
        <ext uri="{3e2802c4-a4d2-4d8b-9148-e3be6c30e623}">
          <xlrd:rvb i="7412"/>
        </ext>
      </extLst>
    </bk>
    <bk>
      <extLst>
        <ext uri="{3e2802c4-a4d2-4d8b-9148-e3be6c30e623}">
          <xlrd:rvb i="7413"/>
        </ext>
      </extLst>
    </bk>
    <bk>
      <extLst>
        <ext uri="{3e2802c4-a4d2-4d8b-9148-e3be6c30e623}">
          <xlrd:rvb i="7414"/>
        </ext>
      </extLst>
    </bk>
    <bk>
      <extLst>
        <ext uri="{3e2802c4-a4d2-4d8b-9148-e3be6c30e623}">
          <xlrd:rvb i="7415"/>
        </ext>
      </extLst>
    </bk>
    <bk>
      <extLst>
        <ext uri="{3e2802c4-a4d2-4d8b-9148-e3be6c30e623}">
          <xlrd:rvb i="7416"/>
        </ext>
      </extLst>
    </bk>
    <bk>
      <extLst>
        <ext uri="{3e2802c4-a4d2-4d8b-9148-e3be6c30e623}">
          <xlrd:rvb i="7417"/>
        </ext>
      </extLst>
    </bk>
    <bk>
      <extLst>
        <ext uri="{3e2802c4-a4d2-4d8b-9148-e3be6c30e623}">
          <xlrd:rvb i="7418"/>
        </ext>
      </extLst>
    </bk>
    <bk>
      <extLst>
        <ext uri="{3e2802c4-a4d2-4d8b-9148-e3be6c30e623}">
          <xlrd:rvb i="7419"/>
        </ext>
      </extLst>
    </bk>
    <bk>
      <extLst>
        <ext uri="{3e2802c4-a4d2-4d8b-9148-e3be6c30e623}">
          <xlrd:rvb i="7420"/>
        </ext>
      </extLst>
    </bk>
    <bk>
      <extLst>
        <ext uri="{3e2802c4-a4d2-4d8b-9148-e3be6c30e623}">
          <xlrd:rvb i="7421"/>
        </ext>
      </extLst>
    </bk>
    <bk>
      <extLst>
        <ext uri="{3e2802c4-a4d2-4d8b-9148-e3be6c30e623}">
          <xlrd:rvb i="7422"/>
        </ext>
      </extLst>
    </bk>
    <bk>
      <extLst>
        <ext uri="{3e2802c4-a4d2-4d8b-9148-e3be6c30e623}">
          <xlrd:rvb i="7423"/>
        </ext>
      </extLst>
    </bk>
    <bk>
      <extLst>
        <ext uri="{3e2802c4-a4d2-4d8b-9148-e3be6c30e623}">
          <xlrd:rvb i="7424"/>
        </ext>
      </extLst>
    </bk>
    <bk>
      <extLst>
        <ext uri="{3e2802c4-a4d2-4d8b-9148-e3be6c30e623}">
          <xlrd:rvb i="7425"/>
        </ext>
      </extLst>
    </bk>
    <bk>
      <extLst>
        <ext uri="{3e2802c4-a4d2-4d8b-9148-e3be6c30e623}">
          <xlrd:rvb i="7426"/>
        </ext>
      </extLst>
    </bk>
    <bk>
      <extLst>
        <ext uri="{3e2802c4-a4d2-4d8b-9148-e3be6c30e623}">
          <xlrd:rvb i="7427"/>
        </ext>
      </extLst>
    </bk>
    <bk>
      <extLst>
        <ext uri="{3e2802c4-a4d2-4d8b-9148-e3be6c30e623}">
          <xlrd:rvb i="7428"/>
        </ext>
      </extLst>
    </bk>
    <bk>
      <extLst>
        <ext uri="{3e2802c4-a4d2-4d8b-9148-e3be6c30e623}">
          <xlrd:rvb i="7429"/>
        </ext>
      </extLst>
    </bk>
    <bk>
      <extLst>
        <ext uri="{3e2802c4-a4d2-4d8b-9148-e3be6c30e623}">
          <xlrd:rvb i="7430"/>
        </ext>
      </extLst>
    </bk>
    <bk>
      <extLst>
        <ext uri="{3e2802c4-a4d2-4d8b-9148-e3be6c30e623}">
          <xlrd:rvb i="7431"/>
        </ext>
      </extLst>
    </bk>
    <bk>
      <extLst>
        <ext uri="{3e2802c4-a4d2-4d8b-9148-e3be6c30e623}">
          <xlrd:rvb i="7432"/>
        </ext>
      </extLst>
    </bk>
    <bk>
      <extLst>
        <ext uri="{3e2802c4-a4d2-4d8b-9148-e3be6c30e623}">
          <xlrd:rvb i="7433"/>
        </ext>
      </extLst>
    </bk>
    <bk>
      <extLst>
        <ext uri="{3e2802c4-a4d2-4d8b-9148-e3be6c30e623}">
          <xlrd:rvb i="7434"/>
        </ext>
      </extLst>
    </bk>
    <bk>
      <extLst>
        <ext uri="{3e2802c4-a4d2-4d8b-9148-e3be6c30e623}">
          <xlrd:rvb i="7435"/>
        </ext>
      </extLst>
    </bk>
    <bk>
      <extLst>
        <ext uri="{3e2802c4-a4d2-4d8b-9148-e3be6c30e623}">
          <xlrd:rvb i="7436"/>
        </ext>
      </extLst>
    </bk>
    <bk>
      <extLst>
        <ext uri="{3e2802c4-a4d2-4d8b-9148-e3be6c30e623}">
          <xlrd:rvb i="7437"/>
        </ext>
      </extLst>
    </bk>
    <bk>
      <extLst>
        <ext uri="{3e2802c4-a4d2-4d8b-9148-e3be6c30e623}">
          <xlrd:rvb i="7438"/>
        </ext>
      </extLst>
    </bk>
    <bk>
      <extLst>
        <ext uri="{3e2802c4-a4d2-4d8b-9148-e3be6c30e623}">
          <xlrd:rvb i="7439"/>
        </ext>
      </extLst>
    </bk>
    <bk>
      <extLst>
        <ext uri="{3e2802c4-a4d2-4d8b-9148-e3be6c30e623}">
          <xlrd:rvb i="7440"/>
        </ext>
      </extLst>
    </bk>
    <bk>
      <extLst>
        <ext uri="{3e2802c4-a4d2-4d8b-9148-e3be6c30e623}">
          <xlrd:rvb i="7441"/>
        </ext>
      </extLst>
    </bk>
    <bk>
      <extLst>
        <ext uri="{3e2802c4-a4d2-4d8b-9148-e3be6c30e623}">
          <xlrd:rvb i="7442"/>
        </ext>
      </extLst>
    </bk>
    <bk>
      <extLst>
        <ext uri="{3e2802c4-a4d2-4d8b-9148-e3be6c30e623}">
          <xlrd:rvb i="7443"/>
        </ext>
      </extLst>
    </bk>
    <bk>
      <extLst>
        <ext uri="{3e2802c4-a4d2-4d8b-9148-e3be6c30e623}">
          <xlrd:rvb i="7444"/>
        </ext>
      </extLst>
    </bk>
    <bk>
      <extLst>
        <ext uri="{3e2802c4-a4d2-4d8b-9148-e3be6c30e623}">
          <xlrd:rvb i="7445"/>
        </ext>
      </extLst>
    </bk>
    <bk>
      <extLst>
        <ext uri="{3e2802c4-a4d2-4d8b-9148-e3be6c30e623}">
          <xlrd:rvb i="7446"/>
        </ext>
      </extLst>
    </bk>
    <bk>
      <extLst>
        <ext uri="{3e2802c4-a4d2-4d8b-9148-e3be6c30e623}">
          <xlrd:rvb i="7447"/>
        </ext>
      </extLst>
    </bk>
    <bk>
      <extLst>
        <ext uri="{3e2802c4-a4d2-4d8b-9148-e3be6c30e623}">
          <xlrd:rvb i="7448"/>
        </ext>
      </extLst>
    </bk>
    <bk>
      <extLst>
        <ext uri="{3e2802c4-a4d2-4d8b-9148-e3be6c30e623}">
          <xlrd:rvb i="7449"/>
        </ext>
      </extLst>
    </bk>
    <bk>
      <extLst>
        <ext uri="{3e2802c4-a4d2-4d8b-9148-e3be6c30e623}">
          <xlrd:rvb i="7450"/>
        </ext>
      </extLst>
    </bk>
    <bk>
      <extLst>
        <ext uri="{3e2802c4-a4d2-4d8b-9148-e3be6c30e623}">
          <xlrd:rvb i="7451"/>
        </ext>
      </extLst>
    </bk>
    <bk>
      <extLst>
        <ext uri="{3e2802c4-a4d2-4d8b-9148-e3be6c30e623}">
          <xlrd:rvb i="7452"/>
        </ext>
      </extLst>
    </bk>
    <bk>
      <extLst>
        <ext uri="{3e2802c4-a4d2-4d8b-9148-e3be6c30e623}">
          <xlrd:rvb i="7453"/>
        </ext>
      </extLst>
    </bk>
    <bk>
      <extLst>
        <ext uri="{3e2802c4-a4d2-4d8b-9148-e3be6c30e623}">
          <xlrd:rvb i="7454"/>
        </ext>
      </extLst>
    </bk>
    <bk>
      <extLst>
        <ext uri="{3e2802c4-a4d2-4d8b-9148-e3be6c30e623}">
          <xlrd:rvb i="7455"/>
        </ext>
      </extLst>
    </bk>
    <bk>
      <extLst>
        <ext uri="{3e2802c4-a4d2-4d8b-9148-e3be6c30e623}">
          <xlrd:rvb i="7456"/>
        </ext>
      </extLst>
    </bk>
    <bk>
      <extLst>
        <ext uri="{3e2802c4-a4d2-4d8b-9148-e3be6c30e623}">
          <xlrd:rvb i="7457"/>
        </ext>
      </extLst>
    </bk>
    <bk>
      <extLst>
        <ext uri="{3e2802c4-a4d2-4d8b-9148-e3be6c30e623}">
          <xlrd:rvb i="7458"/>
        </ext>
      </extLst>
    </bk>
    <bk>
      <extLst>
        <ext uri="{3e2802c4-a4d2-4d8b-9148-e3be6c30e623}">
          <xlrd:rvb i="7459"/>
        </ext>
      </extLst>
    </bk>
    <bk>
      <extLst>
        <ext uri="{3e2802c4-a4d2-4d8b-9148-e3be6c30e623}">
          <xlrd:rvb i="7460"/>
        </ext>
      </extLst>
    </bk>
    <bk>
      <extLst>
        <ext uri="{3e2802c4-a4d2-4d8b-9148-e3be6c30e623}">
          <xlrd:rvb i="7461"/>
        </ext>
      </extLst>
    </bk>
    <bk>
      <extLst>
        <ext uri="{3e2802c4-a4d2-4d8b-9148-e3be6c30e623}">
          <xlrd:rvb i="7462"/>
        </ext>
      </extLst>
    </bk>
    <bk>
      <extLst>
        <ext uri="{3e2802c4-a4d2-4d8b-9148-e3be6c30e623}">
          <xlrd:rvb i="7463"/>
        </ext>
      </extLst>
    </bk>
    <bk>
      <extLst>
        <ext uri="{3e2802c4-a4d2-4d8b-9148-e3be6c30e623}">
          <xlrd:rvb i="7464"/>
        </ext>
      </extLst>
    </bk>
    <bk>
      <extLst>
        <ext uri="{3e2802c4-a4d2-4d8b-9148-e3be6c30e623}">
          <xlrd:rvb i="7465"/>
        </ext>
      </extLst>
    </bk>
    <bk>
      <extLst>
        <ext uri="{3e2802c4-a4d2-4d8b-9148-e3be6c30e623}">
          <xlrd:rvb i="7466"/>
        </ext>
      </extLst>
    </bk>
    <bk>
      <extLst>
        <ext uri="{3e2802c4-a4d2-4d8b-9148-e3be6c30e623}">
          <xlrd:rvb i="7467"/>
        </ext>
      </extLst>
    </bk>
    <bk>
      <extLst>
        <ext uri="{3e2802c4-a4d2-4d8b-9148-e3be6c30e623}">
          <xlrd:rvb i="7468"/>
        </ext>
      </extLst>
    </bk>
    <bk>
      <extLst>
        <ext uri="{3e2802c4-a4d2-4d8b-9148-e3be6c30e623}">
          <xlrd:rvb i="7469"/>
        </ext>
      </extLst>
    </bk>
    <bk>
      <extLst>
        <ext uri="{3e2802c4-a4d2-4d8b-9148-e3be6c30e623}">
          <xlrd:rvb i="7470"/>
        </ext>
      </extLst>
    </bk>
    <bk>
      <extLst>
        <ext uri="{3e2802c4-a4d2-4d8b-9148-e3be6c30e623}">
          <xlrd:rvb i="7471"/>
        </ext>
      </extLst>
    </bk>
    <bk>
      <extLst>
        <ext uri="{3e2802c4-a4d2-4d8b-9148-e3be6c30e623}">
          <xlrd:rvb i="7472"/>
        </ext>
      </extLst>
    </bk>
    <bk>
      <extLst>
        <ext uri="{3e2802c4-a4d2-4d8b-9148-e3be6c30e623}">
          <xlrd:rvb i="7473"/>
        </ext>
      </extLst>
    </bk>
    <bk>
      <extLst>
        <ext uri="{3e2802c4-a4d2-4d8b-9148-e3be6c30e623}">
          <xlrd:rvb i="7474"/>
        </ext>
      </extLst>
    </bk>
    <bk>
      <extLst>
        <ext uri="{3e2802c4-a4d2-4d8b-9148-e3be6c30e623}">
          <xlrd:rvb i="7475"/>
        </ext>
      </extLst>
    </bk>
    <bk>
      <extLst>
        <ext uri="{3e2802c4-a4d2-4d8b-9148-e3be6c30e623}">
          <xlrd:rvb i="7476"/>
        </ext>
      </extLst>
    </bk>
    <bk>
      <extLst>
        <ext uri="{3e2802c4-a4d2-4d8b-9148-e3be6c30e623}">
          <xlrd:rvb i="7477"/>
        </ext>
      </extLst>
    </bk>
    <bk>
      <extLst>
        <ext uri="{3e2802c4-a4d2-4d8b-9148-e3be6c30e623}">
          <xlrd:rvb i="7478"/>
        </ext>
      </extLst>
    </bk>
    <bk>
      <extLst>
        <ext uri="{3e2802c4-a4d2-4d8b-9148-e3be6c30e623}">
          <xlrd:rvb i="7479"/>
        </ext>
      </extLst>
    </bk>
    <bk>
      <extLst>
        <ext uri="{3e2802c4-a4d2-4d8b-9148-e3be6c30e623}">
          <xlrd:rvb i="7480"/>
        </ext>
      </extLst>
    </bk>
    <bk>
      <extLst>
        <ext uri="{3e2802c4-a4d2-4d8b-9148-e3be6c30e623}">
          <xlrd:rvb i="7481"/>
        </ext>
      </extLst>
    </bk>
    <bk>
      <extLst>
        <ext uri="{3e2802c4-a4d2-4d8b-9148-e3be6c30e623}">
          <xlrd:rvb i="7482"/>
        </ext>
      </extLst>
    </bk>
    <bk>
      <extLst>
        <ext uri="{3e2802c4-a4d2-4d8b-9148-e3be6c30e623}">
          <xlrd:rvb i="7483"/>
        </ext>
      </extLst>
    </bk>
    <bk>
      <extLst>
        <ext uri="{3e2802c4-a4d2-4d8b-9148-e3be6c30e623}">
          <xlrd:rvb i="7484"/>
        </ext>
      </extLst>
    </bk>
    <bk>
      <extLst>
        <ext uri="{3e2802c4-a4d2-4d8b-9148-e3be6c30e623}">
          <xlrd:rvb i="7485"/>
        </ext>
      </extLst>
    </bk>
    <bk>
      <extLst>
        <ext uri="{3e2802c4-a4d2-4d8b-9148-e3be6c30e623}">
          <xlrd:rvb i="7486"/>
        </ext>
      </extLst>
    </bk>
    <bk>
      <extLst>
        <ext uri="{3e2802c4-a4d2-4d8b-9148-e3be6c30e623}">
          <xlrd:rvb i="7487"/>
        </ext>
      </extLst>
    </bk>
    <bk>
      <extLst>
        <ext uri="{3e2802c4-a4d2-4d8b-9148-e3be6c30e623}">
          <xlrd:rvb i="7488"/>
        </ext>
      </extLst>
    </bk>
    <bk>
      <extLst>
        <ext uri="{3e2802c4-a4d2-4d8b-9148-e3be6c30e623}">
          <xlrd:rvb i="7489"/>
        </ext>
      </extLst>
    </bk>
    <bk>
      <extLst>
        <ext uri="{3e2802c4-a4d2-4d8b-9148-e3be6c30e623}">
          <xlrd:rvb i="7490"/>
        </ext>
      </extLst>
    </bk>
    <bk>
      <extLst>
        <ext uri="{3e2802c4-a4d2-4d8b-9148-e3be6c30e623}">
          <xlrd:rvb i="7491"/>
        </ext>
      </extLst>
    </bk>
    <bk>
      <extLst>
        <ext uri="{3e2802c4-a4d2-4d8b-9148-e3be6c30e623}">
          <xlrd:rvb i="7492"/>
        </ext>
      </extLst>
    </bk>
    <bk>
      <extLst>
        <ext uri="{3e2802c4-a4d2-4d8b-9148-e3be6c30e623}">
          <xlrd:rvb i="7493"/>
        </ext>
      </extLst>
    </bk>
    <bk>
      <extLst>
        <ext uri="{3e2802c4-a4d2-4d8b-9148-e3be6c30e623}">
          <xlrd:rvb i="7494"/>
        </ext>
      </extLst>
    </bk>
    <bk>
      <extLst>
        <ext uri="{3e2802c4-a4d2-4d8b-9148-e3be6c30e623}">
          <xlrd:rvb i="7495"/>
        </ext>
      </extLst>
    </bk>
    <bk>
      <extLst>
        <ext uri="{3e2802c4-a4d2-4d8b-9148-e3be6c30e623}">
          <xlrd:rvb i="7496"/>
        </ext>
      </extLst>
    </bk>
    <bk>
      <extLst>
        <ext uri="{3e2802c4-a4d2-4d8b-9148-e3be6c30e623}">
          <xlrd:rvb i="7497"/>
        </ext>
      </extLst>
    </bk>
    <bk>
      <extLst>
        <ext uri="{3e2802c4-a4d2-4d8b-9148-e3be6c30e623}">
          <xlrd:rvb i="7498"/>
        </ext>
      </extLst>
    </bk>
    <bk>
      <extLst>
        <ext uri="{3e2802c4-a4d2-4d8b-9148-e3be6c30e623}">
          <xlrd:rvb i="7499"/>
        </ext>
      </extLst>
    </bk>
    <bk>
      <extLst>
        <ext uri="{3e2802c4-a4d2-4d8b-9148-e3be6c30e623}">
          <xlrd:rvb i="7500"/>
        </ext>
      </extLst>
    </bk>
    <bk>
      <extLst>
        <ext uri="{3e2802c4-a4d2-4d8b-9148-e3be6c30e623}">
          <xlrd:rvb i="7501"/>
        </ext>
      </extLst>
    </bk>
    <bk>
      <extLst>
        <ext uri="{3e2802c4-a4d2-4d8b-9148-e3be6c30e623}">
          <xlrd:rvb i="7502"/>
        </ext>
      </extLst>
    </bk>
    <bk>
      <extLst>
        <ext uri="{3e2802c4-a4d2-4d8b-9148-e3be6c30e623}">
          <xlrd:rvb i="7503"/>
        </ext>
      </extLst>
    </bk>
    <bk>
      <extLst>
        <ext uri="{3e2802c4-a4d2-4d8b-9148-e3be6c30e623}">
          <xlrd:rvb i="7504"/>
        </ext>
      </extLst>
    </bk>
    <bk>
      <extLst>
        <ext uri="{3e2802c4-a4d2-4d8b-9148-e3be6c30e623}">
          <xlrd:rvb i="7505"/>
        </ext>
      </extLst>
    </bk>
    <bk>
      <extLst>
        <ext uri="{3e2802c4-a4d2-4d8b-9148-e3be6c30e623}">
          <xlrd:rvb i="7506"/>
        </ext>
      </extLst>
    </bk>
    <bk>
      <extLst>
        <ext uri="{3e2802c4-a4d2-4d8b-9148-e3be6c30e623}">
          <xlrd:rvb i="7507"/>
        </ext>
      </extLst>
    </bk>
    <bk>
      <extLst>
        <ext uri="{3e2802c4-a4d2-4d8b-9148-e3be6c30e623}">
          <xlrd:rvb i="7508"/>
        </ext>
      </extLst>
    </bk>
    <bk>
      <extLst>
        <ext uri="{3e2802c4-a4d2-4d8b-9148-e3be6c30e623}">
          <xlrd:rvb i="7509"/>
        </ext>
      </extLst>
    </bk>
    <bk>
      <extLst>
        <ext uri="{3e2802c4-a4d2-4d8b-9148-e3be6c30e623}">
          <xlrd:rvb i="7510"/>
        </ext>
      </extLst>
    </bk>
    <bk>
      <extLst>
        <ext uri="{3e2802c4-a4d2-4d8b-9148-e3be6c30e623}">
          <xlrd:rvb i="7511"/>
        </ext>
      </extLst>
    </bk>
    <bk>
      <extLst>
        <ext uri="{3e2802c4-a4d2-4d8b-9148-e3be6c30e623}">
          <xlrd:rvb i="7512"/>
        </ext>
      </extLst>
    </bk>
    <bk>
      <extLst>
        <ext uri="{3e2802c4-a4d2-4d8b-9148-e3be6c30e623}">
          <xlrd:rvb i="7513"/>
        </ext>
      </extLst>
    </bk>
    <bk>
      <extLst>
        <ext uri="{3e2802c4-a4d2-4d8b-9148-e3be6c30e623}">
          <xlrd:rvb i="7514"/>
        </ext>
      </extLst>
    </bk>
    <bk>
      <extLst>
        <ext uri="{3e2802c4-a4d2-4d8b-9148-e3be6c30e623}">
          <xlrd:rvb i="7515"/>
        </ext>
      </extLst>
    </bk>
    <bk>
      <extLst>
        <ext uri="{3e2802c4-a4d2-4d8b-9148-e3be6c30e623}">
          <xlrd:rvb i="7516"/>
        </ext>
      </extLst>
    </bk>
    <bk>
      <extLst>
        <ext uri="{3e2802c4-a4d2-4d8b-9148-e3be6c30e623}">
          <xlrd:rvb i="7517"/>
        </ext>
      </extLst>
    </bk>
    <bk>
      <extLst>
        <ext uri="{3e2802c4-a4d2-4d8b-9148-e3be6c30e623}">
          <xlrd:rvb i="7518"/>
        </ext>
      </extLst>
    </bk>
    <bk>
      <extLst>
        <ext uri="{3e2802c4-a4d2-4d8b-9148-e3be6c30e623}">
          <xlrd:rvb i="7519"/>
        </ext>
      </extLst>
    </bk>
    <bk>
      <extLst>
        <ext uri="{3e2802c4-a4d2-4d8b-9148-e3be6c30e623}">
          <xlrd:rvb i="7520"/>
        </ext>
      </extLst>
    </bk>
    <bk>
      <extLst>
        <ext uri="{3e2802c4-a4d2-4d8b-9148-e3be6c30e623}">
          <xlrd:rvb i="7521"/>
        </ext>
      </extLst>
    </bk>
    <bk>
      <extLst>
        <ext uri="{3e2802c4-a4d2-4d8b-9148-e3be6c30e623}">
          <xlrd:rvb i="7522"/>
        </ext>
      </extLst>
    </bk>
    <bk>
      <extLst>
        <ext uri="{3e2802c4-a4d2-4d8b-9148-e3be6c30e623}">
          <xlrd:rvb i="7523"/>
        </ext>
      </extLst>
    </bk>
    <bk>
      <extLst>
        <ext uri="{3e2802c4-a4d2-4d8b-9148-e3be6c30e623}">
          <xlrd:rvb i="7524"/>
        </ext>
      </extLst>
    </bk>
    <bk>
      <extLst>
        <ext uri="{3e2802c4-a4d2-4d8b-9148-e3be6c30e623}">
          <xlrd:rvb i="7525"/>
        </ext>
      </extLst>
    </bk>
    <bk>
      <extLst>
        <ext uri="{3e2802c4-a4d2-4d8b-9148-e3be6c30e623}">
          <xlrd:rvb i="7526"/>
        </ext>
      </extLst>
    </bk>
    <bk>
      <extLst>
        <ext uri="{3e2802c4-a4d2-4d8b-9148-e3be6c30e623}">
          <xlrd:rvb i="7527"/>
        </ext>
      </extLst>
    </bk>
    <bk>
      <extLst>
        <ext uri="{3e2802c4-a4d2-4d8b-9148-e3be6c30e623}">
          <xlrd:rvb i="7528"/>
        </ext>
      </extLst>
    </bk>
    <bk>
      <extLst>
        <ext uri="{3e2802c4-a4d2-4d8b-9148-e3be6c30e623}">
          <xlrd:rvb i="7529"/>
        </ext>
      </extLst>
    </bk>
    <bk>
      <extLst>
        <ext uri="{3e2802c4-a4d2-4d8b-9148-e3be6c30e623}">
          <xlrd:rvb i="7530"/>
        </ext>
      </extLst>
    </bk>
    <bk>
      <extLst>
        <ext uri="{3e2802c4-a4d2-4d8b-9148-e3be6c30e623}">
          <xlrd:rvb i="7531"/>
        </ext>
      </extLst>
    </bk>
    <bk>
      <extLst>
        <ext uri="{3e2802c4-a4d2-4d8b-9148-e3be6c30e623}">
          <xlrd:rvb i="7532"/>
        </ext>
      </extLst>
    </bk>
    <bk>
      <extLst>
        <ext uri="{3e2802c4-a4d2-4d8b-9148-e3be6c30e623}">
          <xlrd:rvb i="7533"/>
        </ext>
      </extLst>
    </bk>
    <bk>
      <extLst>
        <ext uri="{3e2802c4-a4d2-4d8b-9148-e3be6c30e623}">
          <xlrd:rvb i="7534"/>
        </ext>
      </extLst>
    </bk>
    <bk>
      <extLst>
        <ext uri="{3e2802c4-a4d2-4d8b-9148-e3be6c30e623}">
          <xlrd:rvb i="7535"/>
        </ext>
      </extLst>
    </bk>
    <bk>
      <extLst>
        <ext uri="{3e2802c4-a4d2-4d8b-9148-e3be6c30e623}">
          <xlrd:rvb i="7536"/>
        </ext>
      </extLst>
    </bk>
    <bk>
      <extLst>
        <ext uri="{3e2802c4-a4d2-4d8b-9148-e3be6c30e623}">
          <xlrd:rvb i="7537"/>
        </ext>
      </extLst>
    </bk>
    <bk>
      <extLst>
        <ext uri="{3e2802c4-a4d2-4d8b-9148-e3be6c30e623}">
          <xlrd:rvb i="7538"/>
        </ext>
      </extLst>
    </bk>
    <bk>
      <extLst>
        <ext uri="{3e2802c4-a4d2-4d8b-9148-e3be6c30e623}">
          <xlrd:rvb i="7539"/>
        </ext>
      </extLst>
    </bk>
    <bk>
      <extLst>
        <ext uri="{3e2802c4-a4d2-4d8b-9148-e3be6c30e623}">
          <xlrd:rvb i="7540"/>
        </ext>
      </extLst>
    </bk>
    <bk>
      <extLst>
        <ext uri="{3e2802c4-a4d2-4d8b-9148-e3be6c30e623}">
          <xlrd:rvb i="7541"/>
        </ext>
      </extLst>
    </bk>
    <bk>
      <extLst>
        <ext uri="{3e2802c4-a4d2-4d8b-9148-e3be6c30e623}">
          <xlrd:rvb i="7542"/>
        </ext>
      </extLst>
    </bk>
    <bk>
      <extLst>
        <ext uri="{3e2802c4-a4d2-4d8b-9148-e3be6c30e623}">
          <xlrd:rvb i="7543"/>
        </ext>
      </extLst>
    </bk>
    <bk>
      <extLst>
        <ext uri="{3e2802c4-a4d2-4d8b-9148-e3be6c30e623}">
          <xlrd:rvb i="7544"/>
        </ext>
      </extLst>
    </bk>
    <bk>
      <extLst>
        <ext uri="{3e2802c4-a4d2-4d8b-9148-e3be6c30e623}">
          <xlrd:rvb i="7545"/>
        </ext>
      </extLst>
    </bk>
    <bk>
      <extLst>
        <ext uri="{3e2802c4-a4d2-4d8b-9148-e3be6c30e623}">
          <xlrd:rvb i="7546"/>
        </ext>
      </extLst>
    </bk>
    <bk>
      <extLst>
        <ext uri="{3e2802c4-a4d2-4d8b-9148-e3be6c30e623}">
          <xlrd:rvb i="7547"/>
        </ext>
      </extLst>
    </bk>
    <bk>
      <extLst>
        <ext uri="{3e2802c4-a4d2-4d8b-9148-e3be6c30e623}">
          <xlrd:rvb i="7548"/>
        </ext>
      </extLst>
    </bk>
    <bk>
      <extLst>
        <ext uri="{3e2802c4-a4d2-4d8b-9148-e3be6c30e623}">
          <xlrd:rvb i="7549"/>
        </ext>
      </extLst>
    </bk>
    <bk>
      <extLst>
        <ext uri="{3e2802c4-a4d2-4d8b-9148-e3be6c30e623}">
          <xlrd:rvb i="7550"/>
        </ext>
      </extLst>
    </bk>
    <bk>
      <extLst>
        <ext uri="{3e2802c4-a4d2-4d8b-9148-e3be6c30e623}">
          <xlrd:rvb i="7551"/>
        </ext>
      </extLst>
    </bk>
    <bk>
      <extLst>
        <ext uri="{3e2802c4-a4d2-4d8b-9148-e3be6c30e623}">
          <xlrd:rvb i="7552"/>
        </ext>
      </extLst>
    </bk>
    <bk>
      <extLst>
        <ext uri="{3e2802c4-a4d2-4d8b-9148-e3be6c30e623}">
          <xlrd:rvb i="7553"/>
        </ext>
      </extLst>
    </bk>
    <bk>
      <extLst>
        <ext uri="{3e2802c4-a4d2-4d8b-9148-e3be6c30e623}">
          <xlrd:rvb i="7554"/>
        </ext>
      </extLst>
    </bk>
    <bk>
      <extLst>
        <ext uri="{3e2802c4-a4d2-4d8b-9148-e3be6c30e623}">
          <xlrd:rvb i="7555"/>
        </ext>
      </extLst>
    </bk>
    <bk>
      <extLst>
        <ext uri="{3e2802c4-a4d2-4d8b-9148-e3be6c30e623}">
          <xlrd:rvb i="7556"/>
        </ext>
      </extLst>
    </bk>
    <bk>
      <extLst>
        <ext uri="{3e2802c4-a4d2-4d8b-9148-e3be6c30e623}">
          <xlrd:rvb i="7557"/>
        </ext>
      </extLst>
    </bk>
    <bk>
      <extLst>
        <ext uri="{3e2802c4-a4d2-4d8b-9148-e3be6c30e623}">
          <xlrd:rvb i="7558"/>
        </ext>
      </extLst>
    </bk>
    <bk>
      <extLst>
        <ext uri="{3e2802c4-a4d2-4d8b-9148-e3be6c30e623}">
          <xlrd:rvb i="7559"/>
        </ext>
      </extLst>
    </bk>
    <bk>
      <extLst>
        <ext uri="{3e2802c4-a4d2-4d8b-9148-e3be6c30e623}">
          <xlrd:rvb i="7560"/>
        </ext>
      </extLst>
    </bk>
    <bk>
      <extLst>
        <ext uri="{3e2802c4-a4d2-4d8b-9148-e3be6c30e623}">
          <xlrd:rvb i="7561"/>
        </ext>
      </extLst>
    </bk>
    <bk>
      <extLst>
        <ext uri="{3e2802c4-a4d2-4d8b-9148-e3be6c30e623}">
          <xlrd:rvb i="7562"/>
        </ext>
      </extLst>
    </bk>
    <bk>
      <extLst>
        <ext uri="{3e2802c4-a4d2-4d8b-9148-e3be6c30e623}">
          <xlrd:rvb i="7563"/>
        </ext>
      </extLst>
    </bk>
    <bk>
      <extLst>
        <ext uri="{3e2802c4-a4d2-4d8b-9148-e3be6c30e623}">
          <xlrd:rvb i="7564"/>
        </ext>
      </extLst>
    </bk>
    <bk>
      <extLst>
        <ext uri="{3e2802c4-a4d2-4d8b-9148-e3be6c30e623}">
          <xlrd:rvb i="7565"/>
        </ext>
      </extLst>
    </bk>
    <bk>
      <extLst>
        <ext uri="{3e2802c4-a4d2-4d8b-9148-e3be6c30e623}">
          <xlrd:rvb i="7566"/>
        </ext>
      </extLst>
    </bk>
    <bk>
      <extLst>
        <ext uri="{3e2802c4-a4d2-4d8b-9148-e3be6c30e623}">
          <xlrd:rvb i="7567"/>
        </ext>
      </extLst>
    </bk>
    <bk>
      <extLst>
        <ext uri="{3e2802c4-a4d2-4d8b-9148-e3be6c30e623}">
          <xlrd:rvb i="7568"/>
        </ext>
      </extLst>
    </bk>
    <bk>
      <extLst>
        <ext uri="{3e2802c4-a4d2-4d8b-9148-e3be6c30e623}">
          <xlrd:rvb i="7569"/>
        </ext>
      </extLst>
    </bk>
    <bk>
      <extLst>
        <ext uri="{3e2802c4-a4d2-4d8b-9148-e3be6c30e623}">
          <xlrd:rvb i="7570"/>
        </ext>
      </extLst>
    </bk>
    <bk>
      <extLst>
        <ext uri="{3e2802c4-a4d2-4d8b-9148-e3be6c30e623}">
          <xlrd:rvb i="7571"/>
        </ext>
      </extLst>
    </bk>
    <bk>
      <extLst>
        <ext uri="{3e2802c4-a4d2-4d8b-9148-e3be6c30e623}">
          <xlrd:rvb i="7572"/>
        </ext>
      </extLst>
    </bk>
    <bk>
      <extLst>
        <ext uri="{3e2802c4-a4d2-4d8b-9148-e3be6c30e623}">
          <xlrd:rvb i="7573"/>
        </ext>
      </extLst>
    </bk>
    <bk>
      <extLst>
        <ext uri="{3e2802c4-a4d2-4d8b-9148-e3be6c30e623}">
          <xlrd:rvb i="7574"/>
        </ext>
      </extLst>
    </bk>
    <bk>
      <extLst>
        <ext uri="{3e2802c4-a4d2-4d8b-9148-e3be6c30e623}">
          <xlrd:rvb i="7575"/>
        </ext>
      </extLst>
    </bk>
    <bk>
      <extLst>
        <ext uri="{3e2802c4-a4d2-4d8b-9148-e3be6c30e623}">
          <xlrd:rvb i="7576"/>
        </ext>
      </extLst>
    </bk>
    <bk>
      <extLst>
        <ext uri="{3e2802c4-a4d2-4d8b-9148-e3be6c30e623}">
          <xlrd:rvb i="7577"/>
        </ext>
      </extLst>
    </bk>
    <bk>
      <extLst>
        <ext uri="{3e2802c4-a4d2-4d8b-9148-e3be6c30e623}">
          <xlrd:rvb i="7578"/>
        </ext>
      </extLst>
    </bk>
    <bk>
      <extLst>
        <ext uri="{3e2802c4-a4d2-4d8b-9148-e3be6c30e623}">
          <xlrd:rvb i="7579"/>
        </ext>
      </extLst>
    </bk>
    <bk>
      <extLst>
        <ext uri="{3e2802c4-a4d2-4d8b-9148-e3be6c30e623}">
          <xlrd:rvb i="7580"/>
        </ext>
      </extLst>
    </bk>
    <bk>
      <extLst>
        <ext uri="{3e2802c4-a4d2-4d8b-9148-e3be6c30e623}">
          <xlrd:rvb i="7581"/>
        </ext>
      </extLst>
    </bk>
    <bk>
      <extLst>
        <ext uri="{3e2802c4-a4d2-4d8b-9148-e3be6c30e623}">
          <xlrd:rvb i="7582"/>
        </ext>
      </extLst>
    </bk>
    <bk>
      <extLst>
        <ext uri="{3e2802c4-a4d2-4d8b-9148-e3be6c30e623}">
          <xlrd:rvb i="7583"/>
        </ext>
      </extLst>
    </bk>
    <bk>
      <extLst>
        <ext uri="{3e2802c4-a4d2-4d8b-9148-e3be6c30e623}">
          <xlrd:rvb i="7584"/>
        </ext>
      </extLst>
    </bk>
    <bk>
      <extLst>
        <ext uri="{3e2802c4-a4d2-4d8b-9148-e3be6c30e623}">
          <xlrd:rvb i="7585"/>
        </ext>
      </extLst>
    </bk>
    <bk>
      <extLst>
        <ext uri="{3e2802c4-a4d2-4d8b-9148-e3be6c30e623}">
          <xlrd:rvb i="7586"/>
        </ext>
      </extLst>
    </bk>
    <bk>
      <extLst>
        <ext uri="{3e2802c4-a4d2-4d8b-9148-e3be6c30e623}">
          <xlrd:rvb i="7587"/>
        </ext>
      </extLst>
    </bk>
    <bk>
      <extLst>
        <ext uri="{3e2802c4-a4d2-4d8b-9148-e3be6c30e623}">
          <xlrd:rvb i="7588"/>
        </ext>
      </extLst>
    </bk>
    <bk>
      <extLst>
        <ext uri="{3e2802c4-a4d2-4d8b-9148-e3be6c30e623}">
          <xlrd:rvb i="7589"/>
        </ext>
      </extLst>
    </bk>
    <bk>
      <extLst>
        <ext uri="{3e2802c4-a4d2-4d8b-9148-e3be6c30e623}">
          <xlrd:rvb i="7590"/>
        </ext>
      </extLst>
    </bk>
    <bk>
      <extLst>
        <ext uri="{3e2802c4-a4d2-4d8b-9148-e3be6c30e623}">
          <xlrd:rvb i="7591"/>
        </ext>
      </extLst>
    </bk>
    <bk>
      <extLst>
        <ext uri="{3e2802c4-a4d2-4d8b-9148-e3be6c30e623}">
          <xlrd:rvb i="7592"/>
        </ext>
      </extLst>
    </bk>
    <bk>
      <extLst>
        <ext uri="{3e2802c4-a4d2-4d8b-9148-e3be6c30e623}">
          <xlrd:rvb i="7593"/>
        </ext>
      </extLst>
    </bk>
    <bk>
      <extLst>
        <ext uri="{3e2802c4-a4d2-4d8b-9148-e3be6c30e623}">
          <xlrd:rvb i="7594"/>
        </ext>
      </extLst>
    </bk>
    <bk>
      <extLst>
        <ext uri="{3e2802c4-a4d2-4d8b-9148-e3be6c30e623}">
          <xlrd:rvb i="7595"/>
        </ext>
      </extLst>
    </bk>
    <bk>
      <extLst>
        <ext uri="{3e2802c4-a4d2-4d8b-9148-e3be6c30e623}">
          <xlrd:rvb i="7596"/>
        </ext>
      </extLst>
    </bk>
    <bk>
      <extLst>
        <ext uri="{3e2802c4-a4d2-4d8b-9148-e3be6c30e623}">
          <xlrd:rvb i="7597"/>
        </ext>
      </extLst>
    </bk>
    <bk>
      <extLst>
        <ext uri="{3e2802c4-a4d2-4d8b-9148-e3be6c30e623}">
          <xlrd:rvb i="7598"/>
        </ext>
      </extLst>
    </bk>
    <bk>
      <extLst>
        <ext uri="{3e2802c4-a4d2-4d8b-9148-e3be6c30e623}">
          <xlrd:rvb i="7599"/>
        </ext>
      </extLst>
    </bk>
    <bk>
      <extLst>
        <ext uri="{3e2802c4-a4d2-4d8b-9148-e3be6c30e623}">
          <xlrd:rvb i="7600"/>
        </ext>
      </extLst>
    </bk>
    <bk>
      <extLst>
        <ext uri="{3e2802c4-a4d2-4d8b-9148-e3be6c30e623}">
          <xlrd:rvb i="7601"/>
        </ext>
      </extLst>
    </bk>
    <bk>
      <extLst>
        <ext uri="{3e2802c4-a4d2-4d8b-9148-e3be6c30e623}">
          <xlrd:rvb i="7602"/>
        </ext>
      </extLst>
    </bk>
    <bk>
      <extLst>
        <ext uri="{3e2802c4-a4d2-4d8b-9148-e3be6c30e623}">
          <xlrd:rvb i="7603"/>
        </ext>
      </extLst>
    </bk>
    <bk>
      <extLst>
        <ext uri="{3e2802c4-a4d2-4d8b-9148-e3be6c30e623}">
          <xlrd:rvb i="7604"/>
        </ext>
      </extLst>
    </bk>
    <bk>
      <extLst>
        <ext uri="{3e2802c4-a4d2-4d8b-9148-e3be6c30e623}">
          <xlrd:rvb i="7605"/>
        </ext>
      </extLst>
    </bk>
    <bk>
      <extLst>
        <ext uri="{3e2802c4-a4d2-4d8b-9148-e3be6c30e623}">
          <xlrd:rvb i="7606"/>
        </ext>
      </extLst>
    </bk>
    <bk>
      <extLst>
        <ext uri="{3e2802c4-a4d2-4d8b-9148-e3be6c30e623}">
          <xlrd:rvb i="7607"/>
        </ext>
      </extLst>
    </bk>
    <bk>
      <extLst>
        <ext uri="{3e2802c4-a4d2-4d8b-9148-e3be6c30e623}">
          <xlrd:rvb i="7608"/>
        </ext>
      </extLst>
    </bk>
    <bk>
      <extLst>
        <ext uri="{3e2802c4-a4d2-4d8b-9148-e3be6c30e623}">
          <xlrd:rvb i="7609"/>
        </ext>
      </extLst>
    </bk>
    <bk>
      <extLst>
        <ext uri="{3e2802c4-a4d2-4d8b-9148-e3be6c30e623}">
          <xlrd:rvb i="7610"/>
        </ext>
      </extLst>
    </bk>
    <bk>
      <extLst>
        <ext uri="{3e2802c4-a4d2-4d8b-9148-e3be6c30e623}">
          <xlrd:rvb i="7611"/>
        </ext>
      </extLst>
    </bk>
    <bk>
      <extLst>
        <ext uri="{3e2802c4-a4d2-4d8b-9148-e3be6c30e623}">
          <xlrd:rvb i="7612"/>
        </ext>
      </extLst>
    </bk>
    <bk>
      <extLst>
        <ext uri="{3e2802c4-a4d2-4d8b-9148-e3be6c30e623}">
          <xlrd:rvb i="7613"/>
        </ext>
      </extLst>
    </bk>
    <bk>
      <extLst>
        <ext uri="{3e2802c4-a4d2-4d8b-9148-e3be6c30e623}">
          <xlrd:rvb i="7614"/>
        </ext>
      </extLst>
    </bk>
    <bk>
      <extLst>
        <ext uri="{3e2802c4-a4d2-4d8b-9148-e3be6c30e623}">
          <xlrd:rvb i="7615"/>
        </ext>
      </extLst>
    </bk>
    <bk>
      <extLst>
        <ext uri="{3e2802c4-a4d2-4d8b-9148-e3be6c30e623}">
          <xlrd:rvb i="7616"/>
        </ext>
      </extLst>
    </bk>
    <bk>
      <extLst>
        <ext uri="{3e2802c4-a4d2-4d8b-9148-e3be6c30e623}">
          <xlrd:rvb i="7617"/>
        </ext>
      </extLst>
    </bk>
    <bk>
      <extLst>
        <ext uri="{3e2802c4-a4d2-4d8b-9148-e3be6c30e623}">
          <xlrd:rvb i="7618"/>
        </ext>
      </extLst>
    </bk>
    <bk>
      <extLst>
        <ext uri="{3e2802c4-a4d2-4d8b-9148-e3be6c30e623}">
          <xlrd:rvb i="7619"/>
        </ext>
      </extLst>
    </bk>
    <bk>
      <extLst>
        <ext uri="{3e2802c4-a4d2-4d8b-9148-e3be6c30e623}">
          <xlrd:rvb i="7620"/>
        </ext>
      </extLst>
    </bk>
    <bk>
      <extLst>
        <ext uri="{3e2802c4-a4d2-4d8b-9148-e3be6c30e623}">
          <xlrd:rvb i="7621"/>
        </ext>
      </extLst>
    </bk>
    <bk>
      <extLst>
        <ext uri="{3e2802c4-a4d2-4d8b-9148-e3be6c30e623}">
          <xlrd:rvb i="7622"/>
        </ext>
      </extLst>
    </bk>
    <bk>
      <extLst>
        <ext uri="{3e2802c4-a4d2-4d8b-9148-e3be6c30e623}">
          <xlrd:rvb i="7623"/>
        </ext>
      </extLst>
    </bk>
    <bk>
      <extLst>
        <ext uri="{3e2802c4-a4d2-4d8b-9148-e3be6c30e623}">
          <xlrd:rvb i="7624"/>
        </ext>
      </extLst>
    </bk>
    <bk>
      <extLst>
        <ext uri="{3e2802c4-a4d2-4d8b-9148-e3be6c30e623}">
          <xlrd:rvb i="7625"/>
        </ext>
      </extLst>
    </bk>
    <bk>
      <extLst>
        <ext uri="{3e2802c4-a4d2-4d8b-9148-e3be6c30e623}">
          <xlrd:rvb i="7626"/>
        </ext>
      </extLst>
    </bk>
    <bk>
      <extLst>
        <ext uri="{3e2802c4-a4d2-4d8b-9148-e3be6c30e623}">
          <xlrd:rvb i="7627"/>
        </ext>
      </extLst>
    </bk>
    <bk>
      <extLst>
        <ext uri="{3e2802c4-a4d2-4d8b-9148-e3be6c30e623}">
          <xlrd:rvb i="7628"/>
        </ext>
      </extLst>
    </bk>
    <bk>
      <extLst>
        <ext uri="{3e2802c4-a4d2-4d8b-9148-e3be6c30e623}">
          <xlrd:rvb i="7629"/>
        </ext>
      </extLst>
    </bk>
    <bk>
      <extLst>
        <ext uri="{3e2802c4-a4d2-4d8b-9148-e3be6c30e623}">
          <xlrd:rvb i="7630"/>
        </ext>
      </extLst>
    </bk>
    <bk>
      <extLst>
        <ext uri="{3e2802c4-a4d2-4d8b-9148-e3be6c30e623}">
          <xlrd:rvb i="7631"/>
        </ext>
      </extLst>
    </bk>
    <bk>
      <extLst>
        <ext uri="{3e2802c4-a4d2-4d8b-9148-e3be6c30e623}">
          <xlrd:rvb i="7632"/>
        </ext>
      </extLst>
    </bk>
    <bk>
      <extLst>
        <ext uri="{3e2802c4-a4d2-4d8b-9148-e3be6c30e623}">
          <xlrd:rvb i="7633"/>
        </ext>
      </extLst>
    </bk>
    <bk>
      <extLst>
        <ext uri="{3e2802c4-a4d2-4d8b-9148-e3be6c30e623}">
          <xlrd:rvb i="7634"/>
        </ext>
      </extLst>
    </bk>
    <bk>
      <extLst>
        <ext uri="{3e2802c4-a4d2-4d8b-9148-e3be6c30e623}">
          <xlrd:rvb i="7635"/>
        </ext>
      </extLst>
    </bk>
    <bk>
      <extLst>
        <ext uri="{3e2802c4-a4d2-4d8b-9148-e3be6c30e623}">
          <xlrd:rvb i="7636"/>
        </ext>
      </extLst>
    </bk>
    <bk>
      <extLst>
        <ext uri="{3e2802c4-a4d2-4d8b-9148-e3be6c30e623}">
          <xlrd:rvb i="7637"/>
        </ext>
      </extLst>
    </bk>
    <bk>
      <extLst>
        <ext uri="{3e2802c4-a4d2-4d8b-9148-e3be6c30e623}">
          <xlrd:rvb i="7638"/>
        </ext>
      </extLst>
    </bk>
    <bk>
      <extLst>
        <ext uri="{3e2802c4-a4d2-4d8b-9148-e3be6c30e623}">
          <xlrd:rvb i="7639"/>
        </ext>
      </extLst>
    </bk>
    <bk>
      <extLst>
        <ext uri="{3e2802c4-a4d2-4d8b-9148-e3be6c30e623}">
          <xlrd:rvb i="7640"/>
        </ext>
      </extLst>
    </bk>
    <bk>
      <extLst>
        <ext uri="{3e2802c4-a4d2-4d8b-9148-e3be6c30e623}">
          <xlrd:rvb i="7641"/>
        </ext>
      </extLst>
    </bk>
    <bk>
      <extLst>
        <ext uri="{3e2802c4-a4d2-4d8b-9148-e3be6c30e623}">
          <xlrd:rvb i="7642"/>
        </ext>
      </extLst>
    </bk>
    <bk>
      <extLst>
        <ext uri="{3e2802c4-a4d2-4d8b-9148-e3be6c30e623}">
          <xlrd:rvb i="7643"/>
        </ext>
      </extLst>
    </bk>
    <bk>
      <extLst>
        <ext uri="{3e2802c4-a4d2-4d8b-9148-e3be6c30e623}">
          <xlrd:rvb i="7644"/>
        </ext>
      </extLst>
    </bk>
    <bk>
      <extLst>
        <ext uri="{3e2802c4-a4d2-4d8b-9148-e3be6c30e623}">
          <xlrd:rvb i="7645"/>
        </ext>
      </extLst>
    </bk>
    <bk>
      <extLst>
        <ext uri="{3e2802c4-a4d2-4d8b-9148-e3be6c30e623}">
          <xlrd:rvb i="7646"/>
        </ext>
      </extLst>
    </bk>
    <bk>
      <extLst>
        <ext uri="{3e2802c4-a4d2-4d8b-9148-e3be6c30e623}">
          <xlrd:rvb i="7647"/>
        </ext>
      </extLst>
    </bk>
    <bk>
      <extLst>
        <ext uri="{3e2802c4-a4d2-4d8b-9148-e3be6c30e623}">
          <xlrd:rvb i="7648"/>
        </ext>
      </extLst>
    </bk>
    <bk>
      <extLst>
        <ext uri="{3e2802c4-a4d2-4d8b-9148-e3be6c30e623}">
          <xlrd:rvb i="7649"/>
        </ext>
      </extLst>
    </bk>
    <bk>
      <extLst>
        <ext uri="{3e2802c4-a4d2-4d8b-9148-e3be6c30e623}">
          <xlrd:rvb i="7650"/>
        </ext>
      </extLst>
    </bk>
    <bk>
      <extLst>
        <ext uri="{3e2802c4-a4d2-4d8b-9148-e3be6c30e623}">
          <xlrd:rvb i="7651"/>
        </ext>
      </extLst>
    </bk>
    <bk>
      <extLst>
        <ext uri="{3e2802c4-a4d2-4d8b-9148-e3be6c30e623}">
          <xlrd:rvb i="7652"/>
        </ext>
      </extLst>
    </bk>
    <bk>
      <extLst>
        <ext uri="{3e2802c4-a4d2-4d8b-9148-e3be6c30e623}">
          <xlrd:rvb i="7653"/>
        </ext>
      </extLst>
    </bk>
    <bk>
      <extLst>
        <ext uri="{3e2802c4-a4d2-4d8b-9148-e3be6c30e623}">
          <xlrd:rvb i="7654"/>
        </ext>
      </extLst>
    </bk>
    <bk>
      <extLst>
        <ext uri="{3e2802c4-a4d2-4d8b-9148-e3be6c30e623}">
          <xlrd:rvb i="7655"/>
        </ext>
      </extLst>
    </bk>
    <bk>
      <extLst>
        <ext uri="{3e2802c4-a4d2-4d8b-9148-e3be6c30e623}">
          <xlrd:rvb i="7656"/>
        </ext>
      </extLst>
    </bk>
    <bk>
      <extLst>
        <ext uri="{3e2802c4-a4d2-4d8b-9148-e3be6c30e623}">
          <xlrd:rvb i="7657"/>
        </ext>
      </extLst>
    </bk>
    <bk>
      <extLst>
        <ext uri="{3e2802c4-a4d2-4d8b-9148-e3be6c30e623}">
          <xlrd:rvb i="7658"/>
        </ext>
      </extLst>
    </bk>
    <bk>
      <extLst>
        <ext uri="{3e2802c4-a4d2-4d8b-9148-e3be6c30e623}">
          <xlrd:rvb i="7659"/>
        </ext>
      </extLst>
    </bk>
    <bk>
      <extLst>
        <ext uri="{3e2802c4-a4d2-4d8b-9148-e3be6c30e623}">
          <xlrd:rvb i="7660"/>
        </ext>
      </extLst>
    </bk>
    <bk>
      <extLst>
        <ext uri="{3e2802c4-a4d2-4d8b-9148-e3be6c30e623}">
          <xlrd:rvb i="7661"/>
        </ext>
      </extLst>
    </bk>
    <bk>
      <extLst>
        <ext uri="{3e2802c4-a4d2-4d8b-9148-e3be6c30e623}">
          <xlrd:rvb i="7662"/>
        </ext>
      </extLst>
    </bk>
    <bk>
      <extLst>
        <ext uri="{3e2802c4-a4d2-4d8b-9148-e3be6c30e623}">
          <xlrd:rvb i="7663"/>
        </ext>
      </extLst>
    </bk>
    <bk>
      <extLst>
        <ext uri="{3e2802c4-a4d2-4d8b-9148-e3be6c30e623}">
          <xlrd:rvb i="7664"/>
        </ext>
      </extLst>
    </bk>
    <bk>
      <extLst>
        <ext uri="{3e2802c4-a4d2-4d8b-9148-e3be6c30e623}">
          <xlrd:rvb i="7665"/>
        </ext>
      </extLst>
    </bk>
    <bk>
      <extLst>
        <ext uri="{3e2802c4-a4d2-4d8b-9148-e3be6c30e623}">
          <xlrd:rvb i="7666"/>
        </ext>
      </extLst>
    </bk>
    <bk>
      <extLst>
        <ext uri="{3e2802c4-a4d2-4d8b-9148-e3be6c30e623}">
          <xlrd:rvb i="7667"/>
        </ext>
      </extLst>
    </bk>
    <bk>
      <extLst>
        <ext uri="{3e2802c4-a4d2-4d8b-9148-e3be6c30e623}">
          <xlrd:rvb i="7668"/>
        </ext>
      </extLst>
    </bk>
    <bk>
      <extLst>
        <ext uri="{3e2802c4-a4d2-4d8b-9148-e3be6c30e623}">
          <xlrd:rvb i="7669"/>
        </ext>
      </extLst>
    </bk>
    <bk>
      <extLst>
        <ext uri="{3e2802c4-a4d2-4d8b-9148-e3be6c30e623}">
          <xlrd:rvb i="7670"/>
        </ext>
      </extLst>
    </bk>
    <bk>
      <extLst>
        <ext uri="{3e2802c4-a4d2-4d8b-9148-e3be6c30e623}">
          <xlrd:rvb i="7671"/>
        </ext>
      </extLst>
    </bk>
    <bk>
      <extLst>
        <ext uri="{3e2802c4-a4d2-4d8b-9148-e3be6c30e623}">
          <xlrd:rvb i="7672"/>
        </ext>
      </extLst>
    </bk>
    <bk>
      <extLst>
        <ext uri="{3e2802c4-a4d2-4d8b-9148-e3be6c30e623}">
          <xlrd:rvb i="7673"/>
        </ext>
      </extLst>
    </bk>
    <bk>
      <extLst>
        <ext uri="{3e2802c4-a4d2-4d8b-9148-e3be6c30e623}">
          <xlrd:rvb i="7674"/>
        </ext>
      </extLst>
    </bk>
    <bk>
      <extLst>
        <ext uri="{3e2802c4-a4d2-4d8b-9148-e3be6c30e623}">
          <xlrd:rvb i="7675"/>
        </ext>
      </extLst>
    </bk>
    <bk>
      <extLst>
        <ext uri="{3e2802c4-a4d2-4d8b-9148-e3be6c30e623}">
          <xlrd:rvb i="7676"/>
        </ext>
      </extLst>
    </bk>
    <bk>
      <extLst>
        <ext uri="{3e2802c4-a4d2-4d8b-9148-e3be6c30e623}">
          <xlrd:rvb i="7677"/>
        </ext>
      </extLst>
    </bk>
    <bk>
      <extLst>
        <ext uri="{3e2802c4-a4d2-4d8b-9148-e3be6c30e623}">
          <xlrd:rvb i="7678"/>
        </ext>
      </extLst>
    </bk>
    <bk>
      <extLst>
        <ext uri="{3e2802c4-a4d2-4d8b-9148-e3be6c30e623}">
          <xlrd:rvb i="7679"/>
        </ext>
      </extLst>
    </bk>
    <bk>
      <extLst>
        <ext uri="{3e2802c4-a4d2-4d8b-9148-e3be6c30e623}">
          <xlrd:rvb i="7680"/>
        </ext>
      </extLst>
    </bk>
    <bk>
      <extLst>
        <ext uri="{3e2802c4-a4d2-4d8b-9148-e3be6c30e623}">
          <xlrd:rvb i="7681"/>
        </ext>
      </extLst>
    </bk>
    <bk>
      <extLst>
        <ext uri="{3e2802c4-a4d2-4d8b-9148-e3be6c30e623}">
          <xlrd:rvb i="7682"/>
        </ext>
      </extLst>
    </bk>
    <bk>
      <extLst>
        <ext uri="{3e2802c4-a4d2-4d8b-9148-e3be6c30e623}">
          <xlrd:rvb i="7683"/>
        </ext>
      </extLst>
    </bk>
    <bk>
      <extLst>
        <ext uri="{3e2802c4-a4d2-4d8b-9148-e3be6c30e623}">
          <xlrd:rvb i="7684"/>
        </ext>
      </extLst>
    </bk>
    <bk>
      <extLst>
        <ext uri="{3e2802c4-a4d2-4d8b-9148-e3be6c30e623}">
          <xlrd:rvb i="7685"/>
        </ext>
      </extLst>
    </bk>
    <bk>
      <extLst>
        <ext uri="{3e2802c4-a4d2-4d8b-9148-e3be6c30e623}">
          <xlrd:rvb i="7686"/>
        </ext>
      </extLst>
    </bk>
    <bk>
      <extLst>
        <ext uri="{3e2802c4-a4d2-4d8b-9148-e3be6c30e623}">
          <xlrd:rvb i="7687"/>
        </ext>
      </extLst>
    </bk>
    <bk>
      <extLst>
        <ext uri="{3e2802c4-a4d2-4d8b-9148-e3be6c30e623}">
          <xlrd:rvb i="7688"/>
        </ext>
      </extLst>
    </bk>
    <bk>
      <extLst>
        <ext uri="{3e2802c4-a4d2-4d8b-9148-e3be6c30e623}">
          <xlrd:rvb i="7689"/>
        </ext>
      </extLst>
    </bk>
    <bk>
      <extLst>
        <ext uri="{3e2802c4-a4d2-4d8b-9148-e3be6c30e623}">
          <xlrd:rvb i="7690"/>
        </ext>
      </extLst>
    </bk>
    <bk>
      <extLst>
        <ext uri="{3e2802c4-a4d2-4d8b-9148-e3be6c30e623}">
          <xlrd:rvb i="7691"/>
        </ext>
      </extLst>
    </bk>
    <bk>
      <extLst>
        <ext uri="{3e2802c4-a4d2-4d8b-9148-e3be6c30e623}">
          <xlrd:rvb i="7692"/>
        </ext>
      </extLst>
    </bk>
    <bk>
      <extLst>
        <ext uri="{3e2802c4-a4d2-4d8b-9148-e3be6c30e623}">
          <xlrd:rvb i="7693"/>
        </ext>
      </extLst>
    </bk>
    <bk>
      <extLst>
        <ext uri="{3e2802c4-a4d2-4d8b-9148-e3be6c30e623}">
          <xlrd:rvb i="7694"/>
        </ext>
      </extLst>
    </bk>
    <bk>
      <extLst>
        <ext uri="{3e2802c4-a4d2-4d8b-9148-e3be6c30e623}">
          <xlrd:rvb i="7695"/>
        </ext>
      </extLst>
    </bk>
    <bk>
      <extLst>
        <ext uri="{3e2802c4-a4d2-4d8b-9148-e3be6c30e623}">
          <xlrd:rvb i="7696"/>
        </ext>
      </extLst>
    </bk>
    <bk>
      <extLst>
        <ext uri="{3e2802c4-a4d2-4d8b-9148-e3be6c30e623}">
          <xlrd:rvb i="7697"/>
        </ext>
      </extLst>
    </bk>
    <bk>
      <extLst>
        <ext uri="{3e2802c4-a4d2-4d8b-9148-e3be6c30e623}">
          <xlrd:rvb i="7698"/>
        </ext>
      </extLst>
    </bk>
    <bk>
      <extLst>
        <ext uri="{3e2802c4-a4d2-4d8b-9148-e3be6c30e623}">
          <xlrd:rvb i="7699"/>
        </ext>
      </extLst>
    </bk>
    <bk>
      <extLst>
        <ext uri="{3e2802c4-a4d2-4d8b-9148-e3be6c30e623}">
          <xlrd:rvb i="7700"/>
        </ext>
      </extLst>
    </bk>
    <bk>
      <extLst>
        <ext uri="{3e2802c4-a4d2-4d8b-9148-e3be6c30e623}">
          <xlrd:rvb i="7701"/>
        </ext>
      </extLst>
    </bk>
    <bk>
      <extLst>
        <ext uri="{3e2802c4-a4d2-4d8b-9148-e3be6c30e623}">
          <xlrd:rvb i="7702"/>
        </ext>
      </extLst>
    </bk>
    <bk>
      <extLst>
        <ext uri="{3e2802c4-a4d2-4d8b-9148-e3be6c30e623}">
          <xlrd:rvb i="7703"/>
        </ext>
      </extLst>
    </bk>
    <bk>
      <extLst>
        <ext uri="{3e2802c4-a4d2-4d8b-9148-e3be6c30e623}">
          <xlrd:rvb i="7704"/>
        </ext>
      </extLst>
    </bk>
    <bk>
      <extLst>
        <ext uri="{3e2802c4-a4d2-4d8b-9148-e3be6c30e623}">
          <xlrd:rvb i="7705"/>
        </ext>
      </extLst>
    </bk>
    <bk>
      <extLst>
        <ext uri="{3e2802c4-a4d2-4d8b-9148-e3be6c30e623}">
          <xlrd:rvb i="7706"/>
        </ext>
      </extLst>
    </bk>
    <bk>
      <extLst>
        <ext uri="{3e2802c4-a4d2-4d8b-9148-e3be6c30e623}">
          <xlrd:rvb i="7707"/>
        </ext>
      </extLst>
    </bk>
    <bk>
      <extLst>
        <ext uri="{3e2802c4-a4d2-4d8b-9148-e3be6c30e623}">
          <xlrd:rvb i="7708"/>
        </ext>
      </extLst>
    </bk>
    <bk>
      <extLst>
        <ext uri="{3e2802c4-a4d2-4d8b-9148-e3be6c30e623}">
          <xlrd:rvb i="7709"/>
        </ext>
      </extLst>
    </bk>
    <bk>
      <extLst>
        <ext uri="{3e2802c4-a4d2-4d8b-9148-e3be6c30e623}">
          <xlrd:rvb i="7710"/>
        </ext>
      </extLst>
    </bk>
    <bk>
      <extLst>
        <ext uri="{3e2802c4-a4d2-4d8b-9148-e3be6c30e623}">
          <xlrd:rvb i="7711"/>
        </ext>
      </extLst>
    </bk>
    <bk>
      <extLst>
        <ext uri="{3e2802c4-a4d2-4d8b-9148-e3be6c30e623}">
          <xlrd:rvb i="7712"/>
        </ext>
      </extLst>
    </bk>
    <bk>
      <extLst>
        <ext uri="{3e2802c4-a4d2-4d8b-9148-e3be6c30e623}">
          <xlrd:rvb i="7713"/>
        </ext>
      </extLst>
    </bk>
    <bk>
      <extLst>
        <ext uri="{3e2802c4-a4d2-4d8b-9148-e3be6c30e623}">
          <xlrd:rvb i="7714"/>
        </ext>
      </extLst>
    </bk>
    <bk>
      <extLst>
        <ext uri="{3e2802c4-a4d2-4d8b-9148-e3be6c30e623}">
          <xlrd:rvb i="7715"/>
        </ext>
      </extLst>
    </bk>
    <bk>
      <extLst>
        <ext uri="{3e2802c4-a4d2-4d8b-9148-e3be6c30e623}">
          <xlrd:rvb i="7716"/>
        </ext>
      </extLst>
    </bk>
    <bk>
      <extLst>
        <ext uri="{3e2802c4-a4d2-4d8b-9148-e3be6c30e623}">
          <xlrd:rvb i="7717"/>
        </ext>
      </extLst>
    </bk>
    <bk>
      <extLst>
        <ext uri="{3e2802c4-a4d2-4d8b-9148-e3be6c30e623}">
          <xlrd:rvb i="7718"/>
        </ext>
      </extLst>
    </bk>
    <bk>
      <extLst>
        <ext uri="{3e2802c4-a4d2-4d8b-9148-e3be6c30e623}">
          <xlrd:rvb i="7719"/>
        </ext>
      </extLst>
    </bk>
    <bk>
      <extLst>
        <ext uri="{3e2802c4-a4d2-4d8b-9148-e3be6c30e623}">
          <xlrd:rvb i="7720"/>
        </ext>
      </extLst>
    </bk>
    <bk>
      <extLst>
        <ext uri="{3e2802c4-a4d2-4d8b-9148-e3be6c30e623}">
          <xlrd:rvb i="7721"/>
        </ext>
      </extLst>
    </bk>
    <bk>
      <extLst>
        <ext uri="{3e2802c4-a4d2-4d8b-9148-e3be6c30e623}">
          <xlrd:rvb i="7722"/>
        </ext>
      </extLst>
    </bk>
    <bk>
      <extLst>
        <ext uri="{3e2802c4-a4d2-4d8b-9148-e3be6c30e623}">
          <xlrd:rvb i="7723"/>
        </ext>
      </extLst>
    </bk>
    <bk>
      <extLst>
        <ext uri="{3e2802c4-a4d2-4d8b-9148-e3be6c30e623}">
          <xlrd:rvb i="7724"/>
        </ext>
      </extLst>
    </bk>
    <bk>
      <extLst>
        <ext uri="{3e2802c4-a4d2-4d8b-9148-e3be6c30e623}">
          <xlrd:rvb i="7725"/>
        </ext>
      </extLst>
    </bk>
    <bk>
      <extLst>
        <ext uri="{3e2802c4-a4d2-4d8b-9148-e3be6c30e623}">
          <xlrd:rvb i="7726"/>
        </ext>
      </extLst>
    </bk>
    <bk>
      <extLst>
        <ext uri="{3e2802c4-a4d2-4d8b-9148-e3be6c30e623}">
          <xlrd:rvb i="7727"/>
        </ext>
      </extLst>
    </bk>
    <bk>
      <extLst>
        <ext uri="{3e2802c4-a4d2-4d8b-9148-e3be6c30e623}">
          <xlrd:rvb i="7728"/>
        </ext>
      </extLst>
    </bk>
    <bk>
      <extLst>
        <ext uri="{3e2802c4-a4d2-4d8b-9148-e3be6c30e623}">
          <xlrd:rvb i="7729"/>
        </ext>
      </extLst>
    </bk>
    <bk>
      <extLst>
        <ext uri="{3e2802c4-a4d2-4d8b-9148-e3be6c30e623}">
          <xlrd:rvb i="7730"/>
        </ext>
      </extLst>
    </bk>
    <bk>
      <extLst>
        <ext uri="{3e2802c4-a4d2-4d8b-9148-e3be6c30e623}">
          <xlrd:rvb i="7731"/>
        </ext>
      </extLst>
    </bk>
    <bk>
      <extLst>
        <ext uri="{3e2802c4-a4d2-4d8b-9148-e3be6c30e623}">
          <xlrd:rvb i="7732"/>
        </ext>
      </extLst>
    </bk>
    <bk>
      <extLst>
        <ext uri="{3e2802c4-a4d2-4d8b-9148-e3be6c30e623}">
          <xlrd:rvb i="7733"/>
        </ext>
      </extLst>
    </bk>
    <bk>
      <extLst>
        <ext uri="{3e2802c4-a4d2-4d8b-9148-e3be6c30e623}">
          <xlrd:rvb i="7734"/>
        </ext>
      </extLst>
    </bk>
    <bk>
      <extLst>
        <ext uri="{3e2802c4-a4d2-4d8b-9148-e3be6c30e623}">
          <xlrd:rvb i="7735"/>
        </ext>
      </extLst>
    </bk>
    <bk>
      <extLst>
        <ext uri="{3e2802c4-a4d2-4d8b-9148-e3be6c30e623}">
          <xlrd:rvb i="7736"/>
        </ext>
      </extLst>
    </bk>
    <bk>
      <extLst>
        <ext uri="{3e2802c4-a4d2-4d8b-9148-e3be6c30e623}">
          <xlrd:rvb i="7737"/>
        </ext>
      </extLst>
    </bk>
    <bk>
      <extLst>
        <ext uri="{3e2802c4-a4d2-4d8b-9148-e3be6c30e623}">
          <xlrd:rvb i="7738"/>
        </ext>
      </extLst>
    </bk>
    <bk>
      <extLst>
        <ext uri="{3e2802c4-a4d2-4d8b-9148-e3be6c30e623}">
          <xlrd:rvb i="7739"/>
        </ext>
      </extLst>
    </bk>
    <bk>
      <extLst>
        <ext uri="{3e2802c4-a4d2-4d8b-9148-e3be6c30e623}">
          <xlrd:rvb i="7740"/>
        </ext>
      </extLst>
    </bk>
    <bk>
      <extLst>
        <ext uri="{3e2802c4-a4d2-4d8b-9148-e3be6c30e623}">
          <xlrd:rvb i="7741"/>
        </ext>
      </extLst>
    </bk>
    <bk>
      <extLst>
        <ext uri="{3e2802c4-a4d2-4d8b-9148-e3be6c30e623}">
          <xlrd:rvb i="7742"/>
        </ext>
      </extLst>
    </bk>
    <bk>
      <extLst>
        <ext uri="{3e2802c4-a4d2-4d8b-9148-e3be6c30e623}">
          <xlrd:rvb i="7743"/>
        </ext>
      </extLst>
    </bk>
    <bk>
      <extLst>
        <ext uri="{3e2802c4-a4d2-4d8b-9148-e3be6c30e623}">
          <xlrd:rvb i="7744"/>
        </ext>
      </extLst>
    </bk>
    <bk>
      <extLst>
        <ext uri="{3e2802c4-a4d2-4d8b-9148-e3be6c30e623}">
          <xlrd:rvb i="7745"/>
        </ext>
      </extLst>
    </bk>
    <bk>
      <extLst>
        <ext uri="{3e2802c4-a4d2-4d8b-9148-e3be6c30e623}">
          <xlrd:rvb i="7746"/>
        </ext>
      </extLst>
    </bk>
    <bk>
      <extLst>
        <ext uri="{3e2802c4-a4d2-4d8b-9148-e3be6c30e623}">
          <xlrd:rvb i="7747"/>
        </ext>
      </extLst>
    </bk>
    <bk>
      <extLst>
        <ext uri="{3e2802c4-a4d2-4d8b-9148-e3be6c30e623}">
          <xlrd:rvb i="7748"/>
        </ext>
      </extLst>
    </bk>
    <bk>
      <extLst>
        <ext uri="{3e2802c4-a4d2-4d8b-9148-e3be6c30e623}">
          <xlrd:rvb i="7749"/>
        </ext>
      </extLst>
    </bk>
    <bk>
      <extLst>
        <ext uri="{3e2802c4-a4d2-4d8b-9148-e3be6c30e623}">
          <xlrd:rvb i="7750"/>
        </ext>
      </extLst>
    </bk>
    <bk>
      <extLst>
        <ext uri="{3e2802c4-a4d2-4d8b-9148-e3be6c30e623}">
          <xlrd:rvb i="7751"/>
        </ext>
      </extLst>
    </bk>
    <bk>
      <extLst>
        <ext uri="{3e2802c4-a4d2-4d8b-9148-e3be6c30e623}">
          <xlrd:rvb i="7752"/>
        </ext>
      </extLst>
    </bk>
    <bk>
      <extLst>
        <ext uri="{3e2802c4-a4d2-4d8b-9148-e3be6c30e623}">
          <xlrd:rvb i="7753"/>
        </ext>
      </extLst>
    </bk>
    <bk>
      <extLst>
        <ext uri="{3e2802c4-a4d2-4d8b-9148-e3be6c30e623}">
          <xlrd:rvb i="7754"/>
        </ext>
      </extLst>
    </bk>
    <bk>
      <extLst>
        <ext uri="{3e2802c4-a4d2-4d8b-9148-e3be6c30e623}">
          <xlrd:rvb i="7755"/>
        </ext>
      </extLst>
    </bk>
    <bk>
      <extLst>
        <ext uri="{3e2802c4-a4d2-4d8b-9148-e3be6c30e623}">
          <xlrd:rvb i="7756"/>
        </ext>
      </extLst>
    </bk>
    <bk>
      <extLst>
        <ext uri="{3e2802c4-a4d2-4d8b-9148-e3be6c30e623}">
          <xlrd:rvb i="7757"/>
        </ext>
      </extLst>
    </bk>
    <bk>
      <extLst>
        <ext uri="{3e2802c4-a4d2-4d8b-9148-e3be6c30e623}">
          <xlrd:rvb i="7758"/>
        </ext>
      </extLst>
    </bk>
    <bk>
      <extLst>
        <ext uri="{3e2802c4-a4d2-4d8b-9148-e3be6c30e623}">
          <xlrd:rvb i="7759"/>
        </ext>
      </extLst>
    </bk>
    <bk>
      <extLst>
        <ext uri="{3e2802c4-a4d2-4d8b-9148-e3be6c30e623}">
          <xlrd:rvb i="7760"/>
        </ext>
      </extLst>
    </bk>
    <bk>
      <extLst>
        <ext uri="{3e2802c4-a4d2-4d8b-9148-e3be6c30e623}">
          <xlrd:rvb i="7761"/>
        </ext>
      </extLst>
    </bk>
    <bk>
      <extLst>
        <ext uri="{3e2802c4-a4d2-4d8b-9148-e3be6c30e623}">
          <xlrd:rvb i="7762"/>
        </ext>
      </extLst>
    </bk>
    <bk>
      <extLst>
        <ext uri="{3e2802c4-a4d2-4d8b-9148-e3be6c30e623}">
          <xlrd:rvb i="7763"/>
        </ext>
      </extLst>
    </bk>
    <bk>
      <extLst>
        <ext uri="{3e2802c4-a4d2-4d8b-9148-e3be6c30e623}">
          <xlrd:rvb i="7764"/>
        </ext>
      </extLst>
    </bk>
    <bk>
      <extLst>
        <ext uri="{3e2802c4-a4d2-4d8b-9148-e3be6c30e623}">
          <xlrd:rvb i="7765"/>
        </ext>
      </extLst>
    </bk>
    <bk>
      <extLst>
        <ext uri="{3e2802c4-a4d2-4d8b-9148-e3be6c30e623}">
          <xlrd:rvb i="7766"/>
        </ext>
      </extLst>
    </bk>
    <bk>
      <extLst>
        <ext uri="{3e2802c4-a4d2-4d8b-9148-e3be6c30e623}">
          <xlrd:rvb i="7767"/>
        </ext>
      </extLst>
    </bk>
    <bk>
      <extLst>
        <ext uri="{3e2802c4-a4d2-4d8b-9148-e3be6c30e623}">
          <xlrd:rvb i="7768"/>
        </ext>
      </extLst>
    </bk>
    <bk>
      <extLst>
        <ext uri="{3e2802c4-a4d2-4d8b-9148-e3be6c30e623}">
          <xlrd:rvb i="7769"/>
        </ext>
      </extLst>
    </bk>
    <bk>
      <extLst>
        <ext uri="{3e2802c4-a4d2-4d8b-9148-e3be6c30e623}">
          <xlrd:rvb i="7770"/>
        </ext>
      </extLst>
    </bk>
    <bk>
      <extLst>
        <ext uri="{3e2802c4-a4d2-4d8b-9148-e3be6c30e623}">
          <xlrd:rvb i="7771"/>
        </ext>
      </extLst>
    </bk>
    <bk>
      <extLst>
        <ext uri="{3e2802c4-a4d2-4d8b-9148-e3be6c30e623}">
          <xlrd:rvb i="7772"/>
        </ext>
      </extLst>
    </bk>
    <bk>
      <extLst>
        <ext uri="{3e2802c4-a4d2-4d8b-9148-e3be6c30e623}">
          <xlrd:rvb i="7773"/>
        </ext>
      </extLst>
    </bk>
    <bk>
      <extLst>
        <ext uri="{3e2802c4-a4d2-4d8b-9148-e3be6c30e623}">
          <xlrd:rvb i="7774"/>
        </ext>
      </extLst>
    </bk>
    <bk>
      <extLst>
        <ext uri="{3e2802c4-a4d2-4d8b-9148-e3be6c30e623}">
          <xlrd:rvb i="7775"/>
        </ext>
      </extLst>
    </bk>
    <bk>
      <extLst>
        <ext uri="{3e2802c4-a4d2-4d8b-9148-e3be6c30e623}">
          <xlrd:rvb i="7776"/>
        </ext>
      </extLst>
    </bk>
    <bk>
      <extLst>
        <ext uri="{3e2802c4-a4d2-4d8b-9148-e3be6c30e623}">
          <xlrd:rvb i="7777"/>
        </ext>
      </extLst>
    </bk>
    <bk>
      <extLst>
        <ext uri="{3e2802c4-a4d2-4d8b-9148-e3be6c30e623}">
          <xlrd:rvb i="7778"/>
        </ext>
      </extLst>
    </bk>
    <bk>
      <extLst>
        <ext uri="{3e2802c4-a4d2-4d8b-9148-e3be6c30e623}">
          <xlrd:rvb i="7779"/>
        </ext>
      </extLst>
    </bk>
    <bk>
      <extLst>
        <ext uri="{3e2802c4-a4d2-4d8b-9148-e3be6c30e623}">
          <xlrd:rvb i="7780"/>
        </ext>
      </extLst>
    </bk>
    <bk>
      <extLst>
        <ext uri="{3e2802c4-a4d2-4d8b-9148-e3be6c30e623}">
          <xlrd:rvb i="7781"/>
        </ext>
      </extLst>
    </bk>
    <bk>
      <extLst>
        <ext uri="{3e2802c4-a4d2-4d8b-9148-e3be6c30e623}">
          <xlrd:rvb i="7782"/>
        </ext>
      </extLst>
    </bk>
    <bk>
      <extLst>
        <ext uri="{3e2802c4-a4d2-4d8b-9148-e3be6c30e623}">
          <xlrd:rvb i="7783"/>
        </ext>
      </extLst>
    </bk>
    <bk>
      <extLst>
        <ext uri="{3e2802c4-a4d2-4d8b-9148-e3be6c30e623}">
          <xlrd:rvb i="7784"/>
        </ext>
      </extLst>
    </bk>
    <bk>
      <extLst>
        <ext uri="{3e2802c4-a4d2-4d8b-9148-e3be6c30e623}">
          <xlrd:rvb i="7785"/>
        </ext>
      </extLst>
    </bk>
    <bk>
      <extLst>
        <ext uri="{3e2802c4-a4d2-4d8b-9148-e3be6c30e623}">
          <xlrd:rvb i="7786"/>
        </ext>
      </extLst>
    </bk>
    <bk>
      <extLst>
        <ext uri="{3e2802c4-a4d2-4d8b-9148-e3be6c30e623}">
          <xlrd:rvb i="7787"/>
        </ext>
      </extLst>
    </bk>
    <bk>
      <extLst>
        <ext uri="{3e2802c4-a4d2-4d8b-9148-e3be6c30e623}">
          <xlrd:rvb i="7788"/>
        </ext>
      </extLst>
    </bk>
    <bk>
      <extLst>
        <ext uri="{3e2802c4-a4d2-4d8b-9148-e3be6c30e623}">
          <xlrd:rvb i="7789"/>
        </ext>
      </extLst>
    </bk>
    <bk>
      <extLst>
        <ext uri="{3e2802c4-a4d2-4d8b-9148-e3be6c30e623}">
          <xlrd:rvb i="7790"/>
        </ext>
      </extLst>
    </bk>
    <bk>
      <extLst>
        <ext uri="{3e2802c4-a4d2-4d8b-9148-e3be6c30e623}">
          <xlrd:rvb i="7791"/>
        </ext>
      </extLst>
    </bk>
    <bk>
      <extLst>
        <ext uri="{3e2802c4-a4d2-4d8b-9148-e3be6c30e623}">
          <xlrd:rvb i="7792"/>
        </ext>
      </extLst>
    </bk>
    <bk>
      <extLst>
        <ext uri="{3e2802c4-a4d2-4d8b-9148-e3be6c30e623}">
          <xlrd:rvb i="7793"/>
        </ext>
      </extLst>
    </bk>
    <bk>
      <extLst>
        <ext uri="{3e2802c4-a4d2-4d8b-9148-e3be6c30e623}">
          <xlrd:rvb i="7794"/>
        </ext>
      </extLst>
    </bk>
    <bk>
      <extLst>
        <ext uri="{3e2802c4-a4d2-4d8b-9148-e3be6c30e623}">
          <xlrd:rvb i="7795"/>
        </ext>
      </extLst>
    </bk>
    <bk>
      <extLst>
        <ext uri="{3e2802c4-a4d2-4d8b-9148-e3be6c30e623}">
          <xlrd:rvb i="7796"/>
        </ext>
      </extLst>
    </bk>
    <bk>
      <extLst>
        <ext uri="{3e2802c4-a4d2-4d8b-9148-e3be6c30e623}">
          <xlrd:rvb i="7797"/>
        </ext>
      </extLst>
    </bk>
    <bk>
      <extLst>
        <ext uri="{3e2802c4-a4d2-4d8b-9148-e3be6c30e623}">
          <xlrd:rvb i="7798"/>
        </ext>
      </extLst>
    </bk>
    <bk>
      <extLst>
        <ext uri="{3e2802c4-a4d2-4d8b-9148-e3be6c30e623}">
          <xlrd:rvb i="7799"/>
        </ext>
      </extLst>
    </bk>
    <bk>
      <extLst>
        <ext uri="{3e2802c4-a4d2-4d8b-9148-e3be6c30e623}">
          <xlrd:rvb i="7800"/>
        </ext>
      </extLst>
    </bk>
    <bk>
      <extLst>
        <ext uri="{3e2802c4-a4d2-4d8b-9148-e3be6c30e623}">
          <xlrd:rvb i="7801"/>
        </ext>
      </extLst>
    </bk>
    <bk>
      <extLst>
        <ext uri="{3e2802c4-a4d2-4d8b-9148-e3be6c30e623}">
          <xlrd:rvb i="7802"/>
        </ext>
      </extLst>
    </bk>
    <bk>
      <extLst>
        <ext uri="{3e2802c4-a4d2-4d8b-9148-e3be6c30e623}">
          <xlrd:rvb i="7803"/>
        </ext>
      </extLst>
    </bk>
    <bk>
      <extLst>
        <ext uri="{3e2802c4-a4d2-4d8b-9148-e3be6c30e623}">
          <xlrd:rvb i="7804"/>
        </ext>
      </extLst>
    </bk>
    <bk>
      <extLst>
        <ext uri="{3e2802c4-a4d2-4d8b-9148-e3be6c30e623}">
          <xlrd:rvb i="7805"/>
        </ext>
      </extLst>
    </bk>
    <bk>
      <extLst>
        <ext uri="{3e2802c4-a4d2-4d8b-9148-e3be6c30e623}">
          <xlrd:rvb i="7806"/>
        </ext>
      </extLst>
    </bk>
    <bk>
      <extLst>
        <ext uri="{3e2802c4-a4d2-4d8b-9148-e3be6c30e623}">
          <xlrd:rvb i="7807"/>
        </ext>
      </extLst>
    </bk>
    <bk>
      <extLst>
        <ext uri="{3e2802c4-a4d2-4d8b-9148-e3be6c30e623}">
          <xlrd:rvb i="7808"/>
        </ext>
      </extLst>
    </bk>
    <bk>
      <extLst>
        <ext uri="{3e2802c4-a4d2-4d8b-9148-e3be6c30e623}">
          <xlrd:rvb i="7809"/>
        </ext>
      </extLst>
    </bk>
    <bk>
      <extLst>
        <ext uri="{3e2802c4-a4d2-4d8b-9148-e3be6c30e623}">
          <xlrd:rvb i="7810"/>
        </ext>
      </extLst>
    </bk>
    <bk>
      <extLst>
        <ext uri="{3e2802c4-a4d2-4d8b-9148-e3be6c30e623}">
          <xlrd:rvb i="7811"/>
        </ext>
      </extLst>
    </bk>
    <bk>
      <extLst>
        <ext uri="{3e2802c4-a4d2-4d8b-9148-e3be6c30e623}">
          <xlrd:rvb i="7812"/>
        </ext>
      </extLst>
    </bk>
    <bk>
      <extLst>
        <ext uri="{3e2802c4-a4d2-4d8b-9148-e3be6c30e623}">
          <xlrd:rvb i="7813"/>
        </ext>
      </extLst>
    </bk>
    <bk>
      <extLst>
        <ext uri="{3e2802c4-a4d2-4d8b-9148-e3be6c30e623}">
          <xlrd:rvb i="7814"/>
        </ext>
      </extLst>
    </bk>
    <bk>
      <extLst>
        <ext uri="{3e2802c4-a4d2-4d8b-9148-e3be6c30e623}">
          <xlrd:rvb i="7815"/>
        </ext>
      </extLst>
    </bk>
    <bk>
      <extLst>
        <ext uri="{3e2802c4-a4d2-4d8b-9148-e3be6c30e623}">
          <xlrd:rvb i="7816"/>
        </ext>
      </extLst>
    </bk>
    <bk>
      <extLst>
        <ext uri="{3e2802c4-a4d2-4d8b-9148-e3be6c30e623}">
          <xlrd:rvb i="7817"/>
        </ext>
      </extLst>
    </bk>
    <bk>
      <extLst>
        <ext uri="{3e2802c4-a4d2-4d8b-9148-e3be6c30e623}">
          <xlrd:rvb i="7818"/>
        </ext>
      </extLst>
    </bk>
    <bk>
      <extLst>
        <ext uri="{3e2802c4-a4d2-4d8b-9148-e3be6c30e623}">
          <xlrd:rvb i="7819"/>
        </ext>
      </extLst>
    </bk>
    <bk>
      <extLst>
        <ext uri="{3e2802c4-a4d2-4d8b-9148-e3be6c30e623}">
          <xlrd:rvb i="7820"/>
        </ext>
      </extLst>
    </bk>
    <bk>
      <extLst>
        <ext uri="{3e2802c4-a4d2-4d8b-9148-e3be6c30e623}">
          <xlrd:rvb i="7821"/>
        </ext>
      </extLst>
    </bk>
    <bk>
      <extLst>
        <ext uri="{3e2802c4-a4d2-4d8b-9148-e3be6c30e623}">
          <xlrd:rvb i="7822"/>
        </ext>
      </extLst>
    </bk>
    <bk>
      <extLst>
        <ext uri="{3e2802c4-a4d2-4d8b-9148-e3be6c30e623}">
          <xlrd:rvb i="7823"/>
        </ext>
      </extLst>
    </bk>
    <bk>
      <extLst>
        <ext uri="{3e2802c4-a4d2-4d8b-9148-e3be6c30e623}">
          <xlrd:rvb i="7824"/>
        </ext>
      </extLst>
    </bk>
    <bk>
      <extLst>
        <ext uri="{3e2802c4-a4d2-4d8b-9148-e3be6c30e623}">
          <xlrd:rvb i="7825"/>
        </ext>
      </extLst>
    </bk>
    <bk>
      <extLst>
        <ext uri="{3e2802c4-a4d2-4d8b-9148-e3be6c30e623}">
          <xlrd:rvb i="7826"/>
        </ext>
      </extLst>
    </bk>
    <bk>
      <extLst>
        <ext uri="{3e2802c4-a4d2-4d8b-9148-e3be6c30e623}">
          <xlrd:rvb i="7827"/>
        </ext>
      </extLst>
    </bk>
    <bk>
      <extLst>
        <ext uri="{3e2802c4-a4d2-4d8b-9148-e3be6c30e623}">
          <xlrd:rvb i="7828"/>
        </ext>
      </extLst>
    </bk>
    <bk>
      <extLst>
        <ext uri="{3e2802c4-a4d2-4d8b-9148-e3be6c30e623}">
          <xlrd:rvb i="7829"/>
        </ext>
      </extLst>
    </bk>
    <bk>
      <extLst>
        <ext uri="{3e2802c4-a4d2-4d8b-9148-e3be6c30e623}">
          <xlrd:rvb i="7830"/>
        </ext>
      </extLst>
    </bk>
    <bk>
      <extLst>
        <ext uri="{3e2802c4-a4d2-4d8b-9148-e3be6c30e623}">
          <xlrd:rvb i="7831"/>
        </ext>
      </extLst>
    </bk>
    <bk>
      <extLst>
        <ext uri="{3e2802c4-a4d2-4d8b-9148-e3be6c30e623}">
          <xlrd:rvb i="7832"/>
        </ext>
      </extLst>
    </bk>
    <bk>
      <extLst>
        <ext uri="{3e2802c4-a4d2-4d8b-9148-e3be6c30e623}">
          <xlrd:rvb i="7833"/>
        </ext>
      </extLst>
    </bk>
    <bk>
      <extLst>
        <ext uri="{3e2802c4-a4d2-4d8b-9148-e3be6c30e623}">
          <xlrd:rvb i="7834"/>
        </ext>
      </extLst>
    </bk>
    <bk>
      <extLst>
        <ext uri="{3e2802c4-a4d2-4d8b-9148-e3be6c30e623}">
          <xlrd:rvb i="7835"/>
        </ext>
      </extLst>
    </bk>
    <bk>
      <extLst>
        <ext uri="{3e2802c4-a4d2-4d8b-9148-e3be6c30e623}">
          <xlrd:rvb i="7836"/>
        </ext>
      </extLst>
    </bk>
    <bk>
      <extLst>
        <ext uri="{3e2802c4-a4d2-4d8b-9148-e3be6c30e623}">
          <xlrd:rvb i="7837"/>
        </ext>
      </extLst>
    </bk>
    <bk>
      <extLst>
        <ext uri="{3e2802c4-a4d2-4d8b-9148-e3be6c30e623}">
          <xlrd:rvb i="7838"/>
        </ext>
      </extLst>
    </bk>
    <bk>
      <extLst>
        <ext uri="{3e2802c4-a4d2-4d8b-9148-e3be6c30e623}">
          <xlrd:rvb i="7839"/>
        </ext>
      </extLst>
    </bk>
    <bk>
      <extLst>
        <ext uri="{3e2802c4-a4d2-4d8b-9148-e3be6c30e623}">
          <xlrd:rvb i="7840"/>
        </ext>
      </extLst>
    </bk>
    <bk>
      <extLst>
        <ext uri="{3e2802c4-a4d2-4d8b-9148-e3be6c30e623}">
          <xlrd:rvb i="7841"/>
        </ext>
      </extLst>
    </bk>
    <bk>
      <extLst>
        <ext uri="{3e2802c4-a4d2-4d8b-9148-e3be6c30e623}">
          <xlrd:rvb i="7842"/>
        </ext>
      </extLst>
    </bk>
    <bk>
      <extLst>
        <ext uri="{3e2802c4-a4d2-4d8b-9148-e3be6c30e623}">
          <xlrd:rvb i="7843"/>
        </ext>
      </extLst>
    </bk>
    <bk>
      <extLst>
        <ext uri="{3e2802c4-a4d2-4d8b-9148-e3be6c30e623}">
          <xlrd:rvb i="7844"/>
        </ext>
      </extLst>
    </bk>
    <bk>
      <extLst>
        <ext uri="{3e2802c4-a4d2-4d8b-9148-e3be6c30e623}">
          <xlrd:rvb i="7845"/>
        </ext>
      </extLst>
    </bk>
    <bk>
      <extLst>
        <ext uri="{3e2802c4-a4d2-4d8b-9148-e3be6c30e623}">
          <xlrd:rvb i="7846"/>
        </ext>
      </extLst>
    </bk>
    <bk>
      <extLst>
        <ext uri="{3e2802c4-a4d2-4d8b-9148-e3be6c30e623}">
          <xlrd:rvb i="7847"/>
        </ext>
      </extLst>
    </bk>
    <bk>
      <extLst>
        <ext uri="{3e2802c4-a4d2-4d8b-9148-e3be6c30e623}">
          <xlrd:rvb i="7848"/>
        </ext>
      </extLst>
    </bk>
    <bk>
      <extLst>
        <ext uri="{3e2802c4-a4d2-4d8b-9148-e3be6c30e623}">
          <xlrd:rvb i="7849"/>
        </ext>
      </extLst>
    </bk>
    <bk>
      <extLst>
        <ext uri="{3e2802c4-a4d2-4d8b-9148-e3be6c30e623}">
          <xlrd:rvb i="7850"/>
        </ext>
      </extLst>
    </bk>
    <bk>
      <extLst>
        <ext uri="{3e2802c4-a4d2-4d8b-9148-e3be6c30e623}">
          <xlrd:rvb i="7851"/>
        </ext>
      </extLst>
    </bk>
    <bk>
      <extLst>
        <ext uri="{3e2802c4-a4d2-4d8b-9148-e3be6c30e623}">
          <xlrd:rvb i="7852"/>
        </ext>
      </extLst>
    </bk>
    <bk>
      <extLst>
        <ext uri="{3e2802c4-a4d2-4d8b-9148-e3be6c30e623}">
          <xlrd:rvb i="7853"/>
        </ext>
      </extLst>
    </bk>
    <bk>
      <extLst>
        <ext uri="{3e2802c4-a4d2-4d8b-9148-e3be6c30e623}">
          <xlrd:rvb i="7854"/>
        </ext>
      </extLst>
    </bk>
    <bk>
      <extLst>
        <ext uri="{3e2802c4-a4d2-4d8b-9148-e3be6c30e623}">
          <xlrd:rvb i="7855"/>
        </ext>
      </extLst>
    </bk>
    <bk>
      <extLst>
        <ext uri="{3e2802c4-a4d2-4d8b-9148-e3be6c30e623}">
          <xlrd:rvb i="7856"/>
        </ext>
      </extLst>
    </bk>
    <bk>
      <extLst>
        <ext uri="{3e2802c4-a4d2-4d8b-9148-e3be6c30e623}">
          <xlrd:rvb i="7857"/>
        </ext>
      </extLst>
    </bk>
    <bk>
      <extLst>
        <ext uri="{3e2802c4-a4d2-4d8b-9148-e3be6c30e623}">
          <xlrd:rvb i="7858"/>
        </ext>
      </extLst>
    </bk>
    <bk>
      <extLst>
        <ext uri="{3e2802c4-a4d2-4d8b-9148-e3be6c30e623}">
          <xlrd:rvb i="7859"/>
        </ext>
      </extLst>
    </bk>
    <bk>
      <extLst>
        <ext uri="{3e2802c4-a4d2-4d8b-9148-e3be6c30e623}">
          <xlrd:rvb i="7860"/>
        </ext>
      </extLst>
    </bk>
    <bk>
      <extLst>
        <ext uri="{3e2802c4-a4d2-4d8b-9148-e3be6c30e623}">
          <xlrd:rvb i="7861"/>
        </ext>
      </extLst>
    </bk>
    <bk>
      <extLst>
        <ext uri="{3e2802c4-a4d2-4d8b-9148-e3be6c30e623}">
          <xlrd:rvb i="7862"/>
        </ext>
      </extLst>
    </bk>
    <bk>
      <extLst>
        <ext uri="{3e2802c4-a4d2-4d8b-9148-e3be6c30e623}">
          <xlrd:rvb i="7863"/>
        </ext>
      </extLst>
    </bk>
    <bk>
      <extLst>
        <ext uri="{3e2802c4-a4d2-4d8b-9148-e3be6c30e623}">
          <xlrd:rvb i="7864"/>
        </ext>
      </extLst>
    </bk>
    <bk>
      <extLst>
        <ext uri="{3e2802c4-a4d2-4d8b-9148-e3be6c30e623}">
          <xlrd:rvb i="7865"/>
        </ext>
      </extLst>
    </bk>
    <bk>
      <extLst>
        <ext uri="{3e2802c4-a4d2-4d8b-9148-e3be6c30e623}">
          <xlrd:rvb i="7866"/>
        </ext>
      </extLst>
    </bk>
    <bk>
      <extLst>
        <ext uri="{3e2802c4-a4d2-4d8b-9148-e3be6c30e623}">
          <xlrd:rvb i="7867"/>
        </ext>
      </extLst>
    </bk>
    <bk>
      <extLst>
        <ext uri="{3e2802c4-a4d2-4d8b-9148-e3be6c30e623}">
          <xlrd:rvb i="7868"/>
        </ext>
      </extLst>
    </bk>
    <bk>
      <extLst>
        <ext uri="{3e2802c4-a4d2-4d8b-9148-e3be6c30e623}">
          <xlrd:rvb i="7869"/>
        </ext>
      </extLst>
    </bk>
    <bk>
      <extLst>
        <ext uri="{3e2802c4-a4d2-4d8b-9148-e3be6c30e623}">
          <xlrd:rvb i="7870"/>
        </ext>
      </extLst>
    </bk>
    <bk>
      <extLst>
        <ext uri="{3e2802c4-a4d2-4d8b-9148-e3be6c30e623}">
          <xlrd:rvb i="7871"/>
        </ext>
      </extLst>
    </bk>
    <bk>
      <extLst>
        <ext uri="{3e2802c4-a4d2-4d8b-9148-e3be6c30e623}">
          <xlrd:rvb i="7872"/>
        </ext>
      </extLst>
    </bk>
    <bk>
      <extLst>
        <ext uri="{3e2802c4-a4d2-4d8b-9148-e3be6c30e623}">
          <xlrd:rvb i="7873"/>
        </ext>
      </extLst>
    </bk>
    <bk>
      <extLst>
        <ext uri="{3e2802c4-a4d2-4d8b-9148-e3be6c30e623}">
          <xlrd:rvb i="7874"/>
        </ext>
      </extLst>
    </bk>
    <bk>
      <extLst>
        <ext uri="{3e2802c4-a4d2-4d8b-9148-e3be6c30e623}">
          <xlrd:rvb i="7875"/>
        </ext>
      </extLst>
    </bk>
    <bk>
      <extLst>
        <ext uri="{3e2802c4-a4d2-4d8b-9148-e3be6c30e623}">
          <xlrd:rvb i="7876"/>
        </ext>
      </extLst>
    </bk>
    <bk>
      <extLst>
        <ext uri="{3e2802c4-a4d2-4d8b-9148-e3be6c30e623}">
          <xlrd:rvb i="7877"/>
        </ext>
      </extLst>
    </bk>
    <bk>
      <extLst>
        <ext uri="{3e2802c4-a4d2-4d8b-9148-e3be6c30e623}">
          <xlrd:rvb i="7878"/>
        </ext>
      </extLst>
    </bk>
    <bk>
      <extLst>
        <ext uri="{3e2802c4-a4d2-4d8b-9148-e3be6c30e623}">
          <xlrd:rvb i="7879"/>
        </ext>
      </extLst>
    </bk>
    <bk>
      <extLst>
        <ext uri="{3e2802c4-a4d2-4d8b-9148-e3be6c30e623}">
          <xlrd:rvb i="7880"/>
        </ext>
      </extLst>
    </bk>
    <bk>
      <extLst>
        <ext uri="{3e2802c4-a4d2-4d8b-9148-e3be6c30e623}">
          <xlrd:rvb i="7881"/>
        </ext>
      </extLst>
    </bk>
    <bk>
      <extLst>
        <ext uri="{3e2802c4-a4d2-4d8b-9148-e3be6c30e623}">
          <xlrd:rvb i="7882"/>
        </ext>
      </extLst>
    </bk>
    <bk>
      <extLst>
        <ext uri="{3e2802c4-a4d2-4d8b-9148-e3be6c30e623}">
          <xlrd:rvb i="7883"/>
        </ext>
      </extLst>
    </bk>
    <bk>
      <extLst>
        <ext uri="{3e2802c4-a4d2-4d8b-9148-e3be6c30e623}">
          <xlrd:rvb i="7884"/>
        </ext>
      </extLst>
    </bk>
    <bk>
      <extLst>
        <ext uri="{3e2802c4-a4d2-4d8b-9148-e3be6c30e623}">
          <xlrd:rvb i="7885"/>
        </ext>
      </extLst>
    </bk>
    <bk>
      <extLst>
        <ext uri="{3e2802c4-a4d2-4d8b-9148-e3be6c30e623}">
          <xlrd:rvb i="7886"/>
        </ext>
      </extLst>
    </bk>
    <bk>
      <extLst>
        <ext uri="{3e2802c4-a4d2-4d8b-9148-e3be6c30e623}">
          <xlrd:rvb i="7887"/>
        </ext>
      </extLst>
    </bk>
    <bk>
      <extLst>
        <ext uri="{3e2802c4-a4d2-4d8b-9148-e3be6c30e623}">
          <xlrd:rvb i="7888"/>
        </ext>
      </extLst>
    </bk>
    <bk>
      <extLst>
        <ext uri="{3e2802c4-a4d2-4d8b-9148-e3be6c30e623}">
          <xlrd:rvb i="7889"/>
        </ext>
      </extLst>
    </bk>
    <bk>
      <extLst>
        <ext uri="{3e2802c4-a4d2-4d8b-9148-e3be6c30e623}">
          <xlrd:rvb i="7890"/>
        </ext>
      </extLst>
    </bk>
    <bk>
      <extLst>
        <ext uri="{3e2802c4-a4d2-4d8b-9148-e3be6c30e623}">
          <xlrd:rvb i="7891"/>
        </ext>
      </extLst>
    </bk>
    <bk>
      <extLst>
        <ext uri="{3e2802c4-a4d2-4d8b-9148-e3be6c30e623}">
          <xlrd:rvb i="7892"/>
        </ext>
      </extLst>
    </bk>
    <bk>
      <extLst>
        <ext uri="{3e2802c4-a4d2-4d8b-9148-e3be6c30e623}">
          <xlrd:rvb i="7893"/>
        </ext>
      </extLst>
    </bk>
    <bk>
      <extLst>
        <ext uri="{3e2802c4-a4d2-4d8b-9148-e3be6c30e623}">
          <xlrd:rvb i="7894"/>
        </ext>
      </extLst>
    </bk>
    <bk>
      <extLst>
        <ext uri="{3e2802c4-a4d2-4d8b-9148-e3be6c30e623}">
          <xlrd:rvb i="7895"/>
        </ext>
      </extLst>
    </bk>
    <bk>
      <extLst>
        <ext uri="{3e2802c4-a4d2-4d8b-9148-e3be6c30e623}">
          <xlrd:rvb i="7896"/>
        </ext>
      </extLst>
    </bk>
    <bk>
      <extLst>
        <ext uri="{3e2802c4-a4d2-4d8b-9148-e3be6c30e623}">
          <xlrd:rvb i="7897"/>
        </ext>
      </extLst>
    </bk>
    <bk>
      <extLst>
        <ext uri="{3e2802c4-a4d2-4d8b-9148-e3be6c30e623}">
          <xlrd:rvb i="7898"/>
        </ext>
      </extLst>
    </bk>
    <bk>
      <extLst>
        <ext uri="{3e2802c4-a4d2-4d8b-9148-e3be6c30e623}">
          <xlrd:rvb i="7899"/>
        </ext>
      </extLst>
    </bk>
    <bk>
      <extLst>
        <ext uri="{3e2802c4-a4d2-4d8b-9148-e3be6c30e623}">
          <xlrd:rvb i="7900"/>
        </ext>
      </extLst>
    </bk>
    <bk>
      <extLst>
        <ext uri="{3e2802c4-a4d2-4d8b-9148-e3be6c30e623}">
          <xlrd:rvb i="7901"/>
        </ext>
      </extLst>
    </bk>
    <bk>
      <extLst>
        <ext uri="{3e2802c4-a4d2-4d8b-9148-e3be6c30e623}">
          <xlrd:rvb i="7902"/>
        </ext>
      </extLst>
    </bk>
    <bk>
      <extLst>
        <ext uri="{3e2802c4-a4d2-4d8b-9148-e3be6c30e623}">
          <xlrd:rvb i="7903"/>
        </ext>
      </extLst>
    </bk>
    <bk>
      <extLst>
        <ext uri="{3e2802c4-a4d2-4d8b-9148-e3be6c30e623}">
          <xlrd:rvb i="7904"/>
        </ext>
      </extLst>
    </bk>
    <bk>
      <extLst>
        <ext uri="{3e2802c4-a4d2-4d8b-9148-e3be6c30e623}">
          <xlrd:rvb i="7905"/>
        </ext>
      </extLst>
    </bk>
    <bk>
      <extLst>
        <ext uri="{3e2802c4-a4d2-4d8b-9148-e3be6c30e623}">
          <xlrd:rvb i="7906"/>
        </ext>
      </extLst>
    </bk>
    <bk>
      <extLst>
        <ext uri="{3e2802c4-a4d2-4d8b-9148-e3be6c30e623}">
          <xlrd:rvb i="7907"/>
        </ext>
      </extLst>
    </bk>
    <bk>
      <extLst>
        <ext uri="{3e2802c4-a4d2-4d8b-9148-e3be6c30e623}">
          <xlrd:rvb i="7908"/>
        </ext>
      </extLst>
    </bk>
    <bk>
      <extLst>
        <ext uri="{3e2802c4-a4d2-4d8b-9148-e3be6c30e623}">
          <xlrd:rvb i="7909"/>
        </ext>
      </extLst>
    </bk>
    <bk>
      <extLst>
        <ext uri="{3e2802c4-a4d2-4d8b-9148-e3be6c30e623}">
          <xlrd:rvb i="7910"/>
        </ext>
      </extLst>
    </bk>
    <bk>
      <extLst>
        <ext uri="{3e2802c4-a4d2-4d8b-9148-e3be6c30e623}">
          <xlrd:rvb i="7911"/>
        </ext>
      </extLst>
    </bk>
    <bk>
      <extLst>
        <ext uri="{3e2802c4-a4d2-4d8b-9148-e3be6c30e623}">
          <xlrd:rvb i="7912"/>
        </ext>
      </extLst>
    </bk>
    <bk>
      <extLst>
        <ext uri="{3e2802c4-a4d2-4d8b-9148-e3be6c30e623}">
          <xlrd:rvb i="7913"/>
        </ext>
      </extLst>
    </bk>
    <bk>
      <extLst>
        <ext uri="{3e2802c4-a4d2-4d8b-9148-e3be6c30e623}">
          <xlrd:rvb i="7914"/>
        </ext>
      </extLst>
    </bk>
    <bk>
      <extLst>
        <ext uri="{3e2802c4-a4d2-4d8b-9148-e3be6c30e623}">
          <xlrd:rvb i="7915"/>
        </ext>
      </extLst>
    </bk>
    <bk>
      <extLst>
        <ext uri="{3e2802c4-a4d2-4d8b-9148-e3be6c30e623}">
          <xlrd:rvb i="7916"/>
        </ext>
      </extLst>
    </bk>
    <bk>
      <extLst>
        <ext uri="{3e2802c4-a4d2-4d8b-9148-e3be6c30e623}">
          <xlrd:rvb i="7917"/>
        </ext>
      </extLst>
    </bk>
    <bk>
      <extLst>
        <ext uri="{3e2802c4-a4d2-4d8b-9148-e3be6c30e623}">
          <xlrd:rvb i="7918"/>
        </ext>
      </extLst>
    </bk>
    <bk>
      <extLst>
        <ext uri="{3e2802c4-a4d2-4d8b-9148-e3be6c30e623}">
          <xlrd:rvb i="7919"/>
        </ext>
      </extLst>
    </bk>
    <bk>
      <extLst>
        <ext uri="{3e2802c4-a4d2-4d8b-9148-e3be6c30e623}">
          <xlrd:rvb i="7920"/>
        </ext>
      </extLst>
    </bk>
    <bk>
      <extLst>
        <ext uri="{3e2802c4-a4d2-4d8b-9148-e3be6c30e623}">
          <xlrd:rvb i="7921"/>
        </ext>
      </extLst>
    </bk>
    <bk>
      <extLst>
        <ext uri="{3e2802c4-a4d2-4d8b-9148-e3be6c30e623}">
          <xlrd:rvb i="7922"/>
        </ext>
      </extLst>
    </bk>
    <bk>
      <extLst>
        <ext uri="{3e2802c4-a4d2-4d8b-9148-e3be6c30e623}">
          <xlrd:rvb i="7923"/>
        </ext>
      </extLst>
    </bk>
    <bk>
      <extLst>
        <ext uri="{3e2802c4-a4d2-4d8b-9148-e3be6c30e623}">
          <xlrd:rvb i="7924"/>
        </ext>
      </extLst>
    </bk>
    <bk>
      <extLst>
        <ext uri="{3e2802c4-a4d2-4d8b-9148-e3be6c30e623}">
          <xlrd:rvb i="7925"/>
        </ext>
      </extLst>
    </bk>
    <bk>
      <extLst>
        <ext uri="{3e2802c4-a4d2-4d8b-9148-e3be6c30e623}">
          <xlrd:rvb i="7926"/>
        </ext>
      </extLst>
    </bk>
    <bk>
      <extLst>
        <ext uri="{3e2802c4-a4d2-4d8b-9148-e3be6c30e623}">
          <xlrd:rvb i="7927"/>
        </ext>
      </extLst>
    </bk>
    <bk>
      <extLst>
        <ext uri="{3e2802c4-a4d2-4d8b-9148-e3be6c30e623}">
          <xlrd:rvb i="7928"/>
        </ext>
      </extLst>
    </bk>
    <bk>
      <extLst>
        <ext uri="{3e2802c4-a4d2-4d8b-9148-e3be6c30e623}">
          <xlrd:rvb i="7929"/>
        </ext>
      </extLst>
    </bk>
    <bk>
      <extLst>
        <ext uri="{3e2802c4-a4d2-4d8b-9148-e3be6c30e623}">
          <xlrd:rvb i="7930"/>
        </ext>
      </extLst>
    </bk>
    <bk>
      <extLst>
        <ext uri="{3e2802c4-a4d2-4d8b-9148-e3be6c30e623}">
          <xlrd:rvb i="7931"/>
        </ext>
      </extLst>
    </bk>
    <bk>
      <extLst>
        <ext uri="{3e2802c4-a4d2-4d8b-9148-e3be6c30e623}">
          <xlrd:rvb i="7932"/>
        </ext>
      </extLst>
    </bk>
    <bk>
      <extLst>
        <ext uri="{3e2802c4-a4d2-4d8b-9148-e3be6c30e623}">
          <xlrd:rvb i="7933"/>
        </ext>
      </extLst>
    </bk>
    <bk>
      <extLst>
        <ext uri="{3e2802c4-a4d2-4d8b-9148-e3be6c30e623}">
          <xlrd:rvb i="7934"/>
        </ext>
      </extLst>
    </bk>
    <bk>
      <extLst>
        <ext uri="{3e2802c4-a4d2-4d8b-9148-e3be6c30e623}">
          <xlrd:rvb i="7935"/>
        </ext>
      </extLst>
    </bk>
    <bk>
      <extLst>
        <ext uri="{3e2802c4-a4d2-4d8b-9148-e3be6c30e623}">
          <xlrd:rvb i="7936"/>
        </ext>
      </extLst>
    </bk>
    <bk>
      <extLst>
        <ext uri="{3e2802c4-a4d2-4d8b-9148-e3be6c30e623}">
          <xlrd:rvb i="7937"/>
        </ext>
      </extLst>
    </bk>
    <bk>
      <extLst>
        <ext uri="{3e2802c4-a4d2-4d8b-9148-e3be6c30e623}">
          <xlrd:rvb i="7938"/>
        </ext>
      </extLst>
    </bk>
    <bk>
      <extLst>
        <ext uri="{3e2802c4-a4d2-4d8b-9148-e3be6c30e623}">
          <xlrd:rvb i="7939"/>
        </ext>
      </extLst>
    </bk>
    <bk>
      <extLst>
        <ext uri="{3e2802c4-a4d2-4d8b-9148-e3be6c30e623}">
          <xlrd:rvb i="7940"/>
        </ext>
      </extLst>
    </bk>
    <bk>
      <extLst>
        <ext uri="{3e2802c4-a4d2-4d8b-9148-e3be6c30e623}">
          <xlrd:rvb i="7941"/>
        </ext>
      </extLst>
    </bk>
    <bk>
      <extLst>
        <ext uri="{3e2802c4-a4d2-4d8b-9148-e3be6c30e623}">
          <xlrd:rvb i="7942"/>
        </ext>
      </extLst>
    </bk>
    <bk>
      <extLst>
        <ext uri="{3e2802c4-a4d2-4d8b-9148-e3be6c30e623}">
          <xlrd:rvb i="7943"/>
        </ext>
      </extLst>
    </bk>
    <bk>
      <extLst>
        <ext uri="{3e2802c4-a4d2-4d8b-9148-e3be6c30e623}">
          <xlrd:rvb i="7944"/>
        </ext>
      </extLst>
    </bk>
    <bk>
      <extLst>
        <ext uri="{3e2802c4-a4d2-4d8b-9148-e3be6c30e623}">
          <xlrd:rvb i="7945"/>
        </ext>
      </extLst>
    </bk>
    <bk>
      <extLst>
        <ext uri="{3e2802c4-a4d2-4d8b-9148-e3be6c30e623}">
          <xlrd:rvb i="7946"/>
        </ext>
      </extLst>
    </bk>
    <bk>
      <extLst>
        <ext uri="{3e2802c4-a4d2-4d8b-9148-e3be6c30e623}">
          <xlrd:rvb i="7947"/>
        </ext>
      </extLst>
    </bk>
    <bk>
      <extLst>
        <ext uri="{3e2802c4-a4d2-4d8b-9148-e3be6c30e623}">
          <xlrd:rvb i="7948"/>
        </ext>
      </extLst>
    </bk>
    <bk>
      <extLst>
        <ext uri="{3e2802c4-a4d2-4d8b-9148-e3be6c30e623}">
          <xlrd:rvb i="7949"/>
        </ext>
      </extLst>
    </bk>
    <bk>
      <extLst>
        <ext uri="{3e2802c4-a4d2-4d8b-9148-e3be6c30e623}">
          <xlrd:rvb i="7950"/>
        </ext>
      </extLst>
    </bk>
    <bk>
      <extLst>
        <ext uri="{3e2802c4-a4d2-4d8b-9148-e3be6c30e623}">
          <xlrd:rvb i="7951"/>
        </ext>
      </extLst>
    </bk>
    <bk>
      <extLst>
        <ext uri="{3e2802c4-a4d2-4d8b-9148-e3be6c30e623}">
          <xlrd:rvb i="7952"/>
        </ext>
      </extLst>
    </bk>
    <bk>
      <extLst>
        <ext uri="{3e2802c4-a4d2-4d8b-9148-e3be6c30e623}">
          <xlrd:rvb i="7953"/>
        </ext>
      </extLst>
    </bk>
    <bk>
      <extLst>
        <ext uri="{3e2802c4-a4d2-4d8b-9148-e3be6c30e623}">
          <xlrd:rvb i="7954"/>
        </ext>
      </extLst>
    </bk>
    <bk>
      <extLst>
        <ext uri="{3e2802c4-a4d2-4d8b-9148-e3be6c30e623}">
          <xlrd:rvb i="7955"/>
        </ext>
      </extLst>
    </bk>
    <bk>
      <extLst>
        <ext uri="{3e2802c4-a4d2-4d8b-9148-e3be6c30e623}">
          <xlrd:rvb i="7956"/>
        </ext>
      </extLst>
    </bk>
    <bk>
      <extLst>
        <ext uri="{3e2802c4-a4d2-4d8b-9148-e3be6c30e623}">
          <xlrd:rvb i="7957"/>
        </ext>
      </extLst>
    </bk>
    <bk>
      <extLst>
        <ext uri="{3e2802c4-a4d2-4d8b-9148-e3be6c30e623}">
          <xlrd:rvb i="7958"/>
        </ext>
      </extLst>
    </bk>
    <bk>
      <extLst>
        <ext uri="{3e2802c4-a4d2-4d8b-9148-e3be6c30e623}">
          <xlrd:rvb i="7959"/>
        </ext>
      </extLst>
    </bk>
    <bk>
      <extLst>
        <ext uri="{3e2802c4-a4d2-4d8b-9148-e3be6c30e623}">
          <xlrd:rvb i="7960"/>
        </ext>
      </extLst>
    </bk>
    <bk>
      <extLst>
        <ext uri="{3e2802c4-a4d2-4d8b-9148-e3be6c30e623}">
          <xlrd:rvb i="7961"/>
        </ext>
      </extLst>
    </bk>
    <bk>
      <extLst>
        <ext uri="{3e2802c4-a4d2-4d8b-9148-e3be6c30e623}">
          <xlrd:rvb i="7962"/>
        </ext>
      </extLst>
    </bk>
    <bk>
      <extLst>
        <ext uri="{3e2802c4-a4d2-4d8b-9148-e3be6c30e623}">
          <xlrd:rvb i="7963"/>
        </ext>
      </extLst>
    </bk>
    <bk>
      <extLst>
        <ext uri="{3e2802c4-a4d2-4d8b-9148-e3be6c30e623}">
          <xlrd:rvb i="7964"/>
        </ext>
      </extLst>
    </bk>
    <bk>
      <extLst>
        <ext uri="{3e2802c4-a4d2-4d8b-9148-e3be6c30e623}">
          <xlrd:rvb i="7965"/>
        </ext>
      </extLst>
    </bk>
    <bk>
      <extLst>
        <ext uri="{3e2802c4-a4d2-4d8b-9148-e3be6c30e623}">
          <xlrd:rvb i="7966"/>
        </ext>
      </extLst>
    </bk>
    <bk>
      <extLst>
        <ext uri="{3e2802c4-a4d2-4d8b-9148-e3be6c30e623}">
          <xlrd:rvb i="7967"/>
        </ext>
      </extLst>
    </bk>
    <bk>
      <extLst>
        <ext uri="{3e2802c4-a4d2-4d8b-9148-e3be6c30e623}">
          <xlrd:rvb i="7968"/>
        </ext>
      </extLst>
    </bk>
    <bk>
      <extLst>
        <ext uri="{3e2802c4-a4d2-4d8b-9148-e3be6c30e623}">
          <xlrd:rvb i="7969"/>
        </ext>
      </extLst>
    </bk>
    <bk>
      <extLst>
        <ext uri="{3e2802c4-a4d2-4d8b-9148-e3be6c30e623}">
          <xlrd:rvb i="7970"/>
        </ext>
      </extLst>
    </bk>
    <bk>
      <extLst>
        <ext uri="{3e2802c4-a4d2-4d8b-9148-e3be6c30e623}">
          <xlrd:rvb i="7971"/>
        </ext>
      </extLst>
    </bk>
    <bk>
      <extLst>
        <ext uri="{3e2802c4-a4d2-4d8b-9148-e3be6c30e623}">
          <xlrd:rvb i="7972"/>
        </ext>
      </extLst>
    </bk>
    <bk>
      <extLst>
        <ext uri="{3e2802c4-a4d2-4d8b-9148-e3be6c30e623}">
          <xlrd:rvb i="7973"/>
        </ext>
      </extLst>
    </bk>
    <bk>
      <extLst>
        <ext uri="{3e2802c4-a4d2-4d8b-9148-e3be6c30e623}">
          <xlrd:rvb i="7974"/>
        </ext>
      </extLst>
    </bk>
    <bk>
      <extLst>
        <ext uri="{3e2802c4-a4d2-4d8b-9148-e3be6c30e623}">
          <xlrd:rvb i="7975"/>
        </ext>
      </extLst>
    </bk>
    <bk>
      <extLst>
        <ext uri="{3e2802c4-a4d2-4d8b-9148-e3be6c30e623}">
          <xlrd:rvb i="7976"/>
        </ext>
      </extLst>
    </bk>
    <bk>
      <extLst>
        <ext uri="{3e2802c4-a4d2-4d8b-9148-e3be6c30e623}">
          <xlrd:rvb i="7977"/>
        </ext>
      </extLst>
    </bk>
    <bk>
      <extLst>
        <ext uri="{3e2802c4-a4d2-4d8b-9148-e3be6c30e623}">
          <xlrd:rvb i="7978"/>
        </ext>
      </extLst>
    </bk>
    <bk>
      <extLst>
        <ext uri="{3e2802c4-a4d2-4d8b-9148-e3be6c30e623}">
          <xlrd:rvb i="7979"/>
        </ext>
      </extLst>
    </bk>
    <bk>
      <extLst>
        <ext uri="{3e2802c4-a4d2-4d8b-9148-e3be6c30e623}">
          <xlrd:rvb i="7980"/>
        </ext>
      </extLst>
    </bk>
    <bk>
      <extLst>
        <ext uri="{3e2802c4-a4d2-4d8b-9148-e3be6c30e623}">
          <xlrd:rvb i="7981"/>
        </ext>
      </extLst>
    </bk>
    <bk>
      <extLst>
        <ext uri="{3e2802c4-a4d2-4d8b-9148-e3be6c30e623}">
          <xlrd:rvb i="7982"/>
        </ext>
      </extLst>
    </bk>
    <bk>
      <extLst>
        <ext uri="{3e2802c4-a4d2-4d8b-9148-e3be6c30e623}">
          <xlrd:rvb i="7983"/>
        </ext>
      </extLst>
    </bk>
    <bk>
      <extLst>
        <ext uri="{3e2802c4-a4d2-4d8b-9148-e3be6c30e623}">
          <xlrd:rvb i="7984"/>
        </ext>
      </extLst>
    </bk>
    <bk>
      <extLst>
        <ext uri="{3e2802c4-a4d2-4d8b-9148-e3be6c30e623}">
          <xlrd:rvb i="7985"/>
        </ext>
      </extLst>
    </bk>
    <bk>
      <extLst>
        <ext uri="{3e2802c4-a4d2-4d8b-9148-e3be6c30e623}">
          <xlrd:rvb i="7986"/>
        </ext>
      </extLst>
    </bk>
    <bk>
      <extLst>
        <ext uri="{3e2802c4-a4d2-4d8b-9148-e3be6c30e623}">
          <xlrd:rvb i="7987"/>
        </ext>
      </extLst>
    </bk>
    <bk>
      <extLst>
        <ext uri="{3e2802c4-a4d2-4d8b-9148-e3be6c30e623}">
          <xlrd:rvb i="7988"/>
        </ext>
      </extLst>
    </bk>
    <bk>
      <extLst>
        <ext uri="{3e2802c4-a4d2-4d8b-9148-e3be6c30e623}">
          <xlrd:rvb i="7989"/>
        </ext>
      </extLst>
    </bk>
    <bk>
      <extLst>
        <ext uri="{3e2802c4-a4d2-4d8b-9148-e3be6c30e623}">
          <xlrd:rvb i="7990"/>
        </ext>
      </extLst>
    </bk>
    <bk>
      <extLst>
        <ext uri="{3e2802c4-a4d2-4d8b-9148-e3be6c30e623}">
          <xlrd:rvb i="7991"/>
        </ext>
      </extLst>
    </bk>
    <bk>
      <extLst>
        <ext uri="{3e2802c4-a4d2-4d8b-9148-e3be6c30e623}">
          <xlrd:rvb i="7992"/>
        </ext>
      </extLst>
    </bk>
    <bk>
      <extLst>
        <ext uri="{3e2802c4-a4d2-4d8b-9148-e3be6c30e623}">
          <xlrd:rvb i="7993"/>
        </ext>
      </extLst>
    </bk>
    <bk>
      <extLst>
        <ext uri="{3e2802c4-a4d2-4d8b-9148-e3be6c30e623}">
          <xlrd:rvb i="7994"/>
        </ext>
      </extLst>
    </bk>
    <bk>
      <extLst>
        <ext uri="{3e2802c4-a4d2-4d8b-9148-e3be6c30e623}">
          <xlrd:rvb i="7995"/>
        </ext>
      </extLst>
    </bk>
    <bk>
      <extLst>
        <ext uri="{3e2802c4-a4d2-4d8b-9148-e3be6c30e623}">
          <xlrd:rvb i="7996"/>
        </ext>
      </extLst>
    </bk>
    <bk>
      <extLst>
        <ext uri="{3e2802c4-a4d2-4d8b-9148-e3be6c30e623}">
          <xlrd:rvb i="7997"/>
        </ext>
      </extLst>
    </bk>
    <bk>
      <extLst>
        <ext uri="{3e2802c4-a4d2-4d8b-9148-e3be6c30e623}">
          <xlrd:rvb i="7998"/>
        </ext>
      </extLst>
    </bk>
    <bk>
      <extLst>
        <ext uri="{3e2802c4-a4d2-4d8b-9148-e3be6c30e623}">
          <xlrd:rvb i="7999"/>
        </ext>
      </extLst>
    </bk>
    <bk>
      <extLst>
        <ext uri="{3e2802c4-a4d2-4d8b-9148-e3be6c30e623}">
          <xlrd:rvb i="8000"/>
        </ext>
      </extLst>
    </bk>
    <bk>
      <extLst>
        <ext uri="{3e2802c4-a4d2-4d8b-9148-e3be6c30e623}">
          <xlrd:rvb i="8001"/>
        </ext>
      </extLst>
    </bk>
    <bk>
      <extLst>
        <ext uri="{3e2802c4-a4d2-4d8b-9148-e3be6c30e623}">
          <xlrd:rvb i="8002"/>
        </ext>
      </extLst>
    </bk>
    <bk>
      <extLst>
        <ext uri="{3e2802c4-a4d2-4d8b-9148-e3be6c30e623}">
          <xlrd:rvb i="8003"/>
        </ext>
      </extLst>
    </bk>
    <bk>
      <extLst>
        <ext uri="{3e2802c4-a4d2-4d8b-9148-e3be6c30e623}">
          <xlrd:rvb i="8004"/>
        </ext>
      </extLst>
    </bk>
    <bk>
      <extLst>
        <ext uri="{3e2802c4-a4d2-4d8b-9148-e3be6c30e623}">
          <xlrd:rvb i="8005"/>
        </ext>
      </extLst>
    </bk>
    <bk>
      <extLst>
        <ext uri="{3e2802c4-a4d2-4d8b-9148-e3be6c30e623}">
          <xlrd:rvb i="8006"/>
        </ext>
      </extLst>
    </bk>
    <bk>
      <extLst>
        <ext uri="{3e2802c4-a4d2-4d8b-9148-e3be6c30e623}">
          <xlrd:rvb i="8007"/>
        </ext>
      </extLst>
    </bk>
    <bk>
      <extLst>
        <ext uri="{3e2802c4-a4d2-4d8b-9148-e3be6c30e623}">
          <xlrd:rvb i="8008"/>
        </ext>
      </extLst>
    </bk>
    <bk>
      <extLst>
        <ext uri="{3e2802c4-a4d2-4d8b-9148-e3be6c30e623}">
          <xlrd:rvb i="8009"/>
        </ext>
      </extLst>
    </bk>
    <bk>
      <extLst>
        <ext uri="{3e2802c4-a4d2-4d8b-9148-e3be6c30e623}">
          <xlrd:rvb i="8010"/>
        </ext>
      </extLst>
    </bk>
    <bk>
      <extLst>
        <ext uri="{3e2802c4-a4d2-4d8b-9148-e3be6c30e623}">
          <xlrd:rvb i="8011"/>
        </ext>
      </extLst>
    </bk>
    <bk>
      <extLst>
        <ext uri="{3e2802c4-a4d2-4d8b-9148-e3be6c30e623}">
          <xlrd:rvb i="8012"/>
        </ext>
      </extLst>
    </bk>
    <bk>
      <extLst>
        <ext uri="{3e2802c4-a4d2-4d8b-9148-e3be6c30e623}">
          <xlrd:rvb i="8013"/>
        </ext>
      </extLst>
    </bk>
    <bk>
      <extLst>
        <ext uri="{3e2802c4-a4d2-4d8b-9148-e3be6c30e623}">
          <xlrd:rvb i="8014"/>
        </ext>
      </extLst>
    </bk>
    <bk>
      <extLst>
        <ext uri="{3e2802c4-a4d2-4d8b-9148-e3be6c30e623}">
          <xlrd:rvb i="8015"/>
        </ext>
      </extLst>
    </bk>
    <bk>
      <extLst>
        <ext uri="{3e2802c4-a4d2-4d8b-9148-e3be6c30e623}">
          <xlrd:rvb i="8016"/>
        </ext>
      </extLst>
    </bk>
    <bk>
      <extLst>
        <ext uri="{3e2802c4-a4d2-4d8b-9148-e3be6c30e623}">
          <xlrd:rvb i="8017"/>
        </ext>
      </extLst>
    </bk>
    <bk>
      <extLst>
        <ext uri="{3e2802c4-a4d2-4d8b-9148-e3be6c30e623}">
          <xlrd:rvb i="8018"/>
        </ext>
      </extLst>
    </bk>
    <bk>
      <extLst>
        <ext uri="{3e2802c4-a4d2-4d8b-9148-e3be6c30e623}">
          <xlrd:rvb i="8019"/>
        </ext>
      </extLst>
    </bk>
    <bk>
      <extLst>
        <ext uri="{3e2802c4-a4d2-4d8b-9148-e3be6c30e623}">
          <xlrd:rvb i="8020"/>
        </ext>
      </extLst>
    </bk>
    <bk>
      <extLst>
        <ext uri="{3e2802c4-a4d2-4d8b-9148-e3be6c30e623}">
          <xlrd:rvb i="8021"/>
        </ext>
      </extLst>
    </bk>
    <bk>
      <extLst>
        <ext uri="{3e2802c4-a4d2-4d8b-9148-e3be6c30e623}">
          <xlrd:rvb i="8022"/>
        </ext>
      </extLst>
    </bk>
    <bk>
      <extLst>
        <ext uri="{3e2802c4-a4d2-4d8b-9148-e3be6c30e623}">
          <xlrd:rvb i="8023"/>
        </ext>
      </extLst>
    </bk>
    <bk>
      <extLst>
        <ext uri="{3e2802c4-a4d2-4d8b-9148-e3be6c30e623}">
          <xlrd:rvb i="8024"/>
        </ext>
      </extLst>
    </bk>
    <bk>
      <extLst>
        <ext uri="{3e2802c4-a4d2-4d8b-9148-e3be6c30e623}">
          <xlrd:rvb i="8025"/>
        </ext>
      </extLst>
    </bk>
    <bk>
      <extLst>
        <ext uri="{3e2802c4-a4d2-4d8b-9148-e3be6c30e623}">
          <xlrd:rvb i="8026"/>
        </ext>
      </extLst>
    </bk>
    <bk>
      <extLst>
        <ext uri="{3e2802c4-a4d2-4d8b-9148-e3be6c30e623}">
          <xlrd:rvb i="8027"/>
        </ext>
      </extLst>
    </bk>
    <bk>
      <extLst>
        <ext uri="{3e2802c4-a4d2-4d8b-9148-e3be6c30e623}">
          <xlrd:rvb i="8028"/>
        </ext>
      </extLst>
    </bk>
    <bk>
      <extLst>
        <ext uri="{3e2802c4-a4d2-4d8b-9148-e3be6c30e623}">
          <xlrd:rvb i="8029"/>
        </ext>
      </extLst>
    </bk>
    <bk>
      <extLst>
        <ext uri="{3e2802c4-a4d2-4d8b-9148-e3be6c30e623}">
          <xlrd:rvb i="8030"/>
        </ext>
      </extLst>
    </bk>
    <bk>
      <extLst>
        <ext uri="{3e2802c4-a4d2-4d8b-9148-e3be6c30e623}">
          <xlrd:rvb i="8031"/>
        </ext>
      </extLst>
    </bk>
    <bk>
      <extLst>
        <ext uri="{3e2802c4-a4d2-4d8b-9148-e3be6c30e623}">
          <xlrd:rvb i="8032"/>
        </ext>
      </extLst>
    </bk>
    <bk>
      <extLst>
        <ext uri="{3e2802c4-a4d2-4d8b-9148-e3be6c30e623}">
          <xlrd:rvb i="8033"/>
        </ext>
      </extLst>
    </bk>
    <bk>
      <extLst>
        <ext uri="{3e2802c4-a4d2-4d8b-9148-e3be6c30e623}">
          <xlrd:rvb i="8034"/>
        </ext>
      </extLst>
    </bk>
    <bk>
      <extLst>
        <ext uri="{3e2802c4-a4d2-4d8b-9148-e3be6c30e623}">
          <xlrd:rvb i="8035"/>
        </ext>
      </extLst>
    </bk>
    <bk>
      <extLst>
        <ext uri="{3e2802c4-a4d2-4d8b-9148-e3be6c30e623}">
          <xlrd:rvb i="8036"/>
        </ext>
      </extLst>
    </bk>
    <bk>
      <extLst>
        <ext uri="{3e2802c4-a4d2-4d8b-9148-e3be6c30e623}">
          <xlrd:rvb i="8037"/>
        </ext>
      </extLst>
    </bk>
    <bk>
      <extLst>
        <ext uri="{3e2802c4-a4d2-4d8b-9148-e3be6c30e623}">
          <xlrd:rvb i="8038"/>
        </ext>
      </extLst>
    </bk>
    <bk>
      <extLst>
        <ext uri="{3e2802c4-a4d2-4d8b-9148-e3be6c30e623}">
          <xlrd:rvb i="8039"/>
        </ext>
      </extLst>
    </bk>
    <bk>
      <extLst>
        <ext uri="{3e2802c4-a4d2-4d8b-9148-e3be6c30e623}">
          <xlrd:rvb i="8040"/>
        </ext>
      </extLst>
    </bk>
    <bk>
      <extLst>
        <ext uri="{3e2802c4-a4d2-4d8b-9148-e3be6c30e623}">
          <xlrd:rvb i="8041"/>
        </ext>
      </extLst>
    </bk>
    <bk>
      <extLst>
        <ext uri="{3e2802c4-a4d2-4d8b-9148-e3be6c30e623}">
          <xlrd:rvb i="8042"/>
        </ext>
      </extLst>
    </bk>
    <bk>
      <extLst>
        <ext uri="{3e2802c4-a4d2-4d8b-9148-e3be6c30e623}">
          <xlrd:rvb i="8043"/>
        </ext>
      </extLst>
    </bk>
    <bk>
      <extLst>
        <ext uri="{3e2802c4-a4d2-4d8b-9148-e3be6c30e623}">
          <xlrd:rvb i="8044"/>
        </ext>
      </extLst>
    </bk>
    <bk>
      <extLst>
        <ext uri="{3e2802c4-a4d2-4d8b-9148-e3be6c30e623}">
          <xlrd:rvb i="8045"/>
        </ext>
      </extLst>
    </bk>
    <bk>
      <extLst>
        <ext uri="{3e2802c4-a4d2-4d8b-9148-e3be6c30e623}">
          <xlrd:rvb i="8046"/>
        </ext>
      </extLst>
    </bk>
    <bk>
      <extLst>
        <ext uri="{3e2802c4-a4d2-4d8b-9148-e3be6c30e623}">
          <xlrd:rvb i="8047"/>
        </ext>
      </extLst>
    </bk>
    <bk>
      <extLst>
        <ext uri="{3e2802c4-a4d2-4d8b-9148-e3be6c30e623}">
          <xlrd:rvb i="8048"/>
        </ext>
      </extLst>
    </bk>
    <bk>
      <extLst>
        <ext uri="{3e2802c4-a4d2-4d8b-9148-e3be6c30e623}">
          <xlrd:rvb i="8049"/>
        </ext>
      </extLst>
    </bk>
    <bk>
      <extLst>
        <ext uri="{3e2802c4-a4d2-4d8b-9148-e3be6c30e623}">
          <xlrd:rvb i="8050"/>
        </ext>
      </extLst>
    </bk>
    <bk>
      <extLst>
        <ext uri="{3e2802c4-a4d2-4d8b-9148-e3be6c30e623}">
          <xlrd:rvb i="8051"/>
        </ext>
      </extLst>
    </bk>
    <bk>
      <extLst>
        <ext uri="{3e2802c4-a4d2-4d8b-9148-e3be6c30e623}">
          <xlrd:rvb i="8052"/>
        </ext>
      </extLst>
    </bk>
    <bk>
      <extLst>
        <ext uri="{3e2802c4-a4d2-4d8b-9148-e3be6c30e623}">
          <xlrd:rvb i="8053"/>
        </ext>
      </extLst>
    </bk>
    <bk>
      <extLst>
        <ext uri="{3e2802c4-a4d2-4d8b-9148-e3be6c30e623}">
          <xlrd:rvb i="8054"/>
        </ext>
      </extLst>
    </bk>
    <bk>
      <extLst>
        <ext uri="{3e2802c4-a4d2-4d8b-9148-e3be6c30e623}">
          <xlrd:rvb i="8055"/>
        </ext>
      </extLst>
    </bk>
    <bk>
      <extLst>
        <ext uri="{3e2802c4-a4d2-4d8b-9148-e3be6c30e623}">
          <xlrd:rvb i="8056"/>
        </ext>
      </extLst>
    </bk>
    <bk>
      <extLst>
        <ext uri="{3e2802c4-a4d2-4d8b-9148-e3be6c30e623}">
          <xlrd:rvb i="8057"/>
        </ext>
      </extLst>
    </bk>
    <bk>
      <extLst>
        <ext uri="{3e2802c4-a4d2-4d8b-9148-e3be6c30e623}">
          <xlrd:rvb i="8058"/>
        </ext>
      </extLst>
    </bk>
    <bk>
      <extLst>
        <ext uri="{3e2802c4-a4d2-4d8b-9148-e3be6c30e623}">
          <xlrd:rvb i="8059"/>
        </ext>
      </extLst>
    </bk>
    <bk>
      <extLst>
        <ext uri="{3e2802c4-a4d2-4d8b-9148-e3be6c30e623}">
          <xlrd:rvb i="8060"/>
        </ext>
      </extLst>
    </bk>
    <bk>
      <extLst>
        <ext uri="{3e2802c4-a4d2-4d8b-9148-e3be6c30e623}">
          <xlrd:rvb i="8061"/>
        </ext>
      </extLst>
    </bk>
    <bk>
      <extLst>
        <ext uri="{3e2802c4-a4d2-4d8b-9148-e3be6c30e623}">
          <xlrd:rvb i="8062"/>
        </ext>
      </extLst>
    </bk>
    <bk>
      <extLst>
        <ext uri="{3e2802c4-a4d2-4d8b-9148-e3be6c30e623}">
          <xlrd:rvb i="8063"/>
        </ext>
      </extLst>
    </bk>
    <bk>
      <extLst>
        <ext uri="{3e2802c4-a4d2-4d8b-9148-e3be6c30e623}">
          <xlrd:rvb i="8064"/>
        </ext>
      </extLst>
    </bk>
    <bk>
      <extLst>
        <ext uri="{3e2802c4-a4d2-4d8b-9148-e3be6c30e623}">
          <xlrd:rvb i="8065"/>
        </ext>
      </extLst>
    </bk>
    <bk>
      <extLst>
        <ext uri="{3e2802c4-a4d2-4d8b-9148-e3be6c30e623}">
          <xlrd:rvb i="8066"/>
        </ext>
      </extLst>
    </bk>
    <bk>
      <extLst>
        <ext uri="{3e2802c4-a4d2-4d8b-9148-e3be6c30e623}">
          <xlrd:rvb i="8067"/>
        </ext>
      </extLst>
    </bk>
    <bk>
      <extLst>
        <ext uri="{3e2802c4-a4d2-4d8b-9148-e3be6c30e623}">
          <xlrd:rvb i="8068"/>
        </ext>
      </extLst>
    </bk>
    <bk>
      <extLst>
        <ext uri="{3e2802c4-a4d2-4d8b-9148-e3be6c30e623}">
          <xlrd:rvb i="8069"/>
        </ext>
      </extLst>
    </bk>
    <bk>
      <extLst>
        <ext uri="{3e2802c4-a4d2-4d8b-9148-e3be6c30e623}">
          <xlrd:rvb i="8070"/>
        </ext>
      </extLst>
    </bk>
    <bk>
      <extLst>
        <ext uri="{3e2802c4-a4d2-4d8b-9148-e3be6c30e623}">
          <xlrd:rvb i="8071"/>
        </ext>
      </extLst>
    </bk>
    <bk>
      <extLst>
        <ext uri="{3e2802c4-a4d2-4d8b-9148-e3be6c30e623}">
          <xlrd:rvb i="8072"/>
        </ext>
      </extLst>
    </bk>
    <bk>
      <extLst>
        <ext uri="{3e2802c4-a4d2-4d8b-9148-e3be6c30e623}">
          <xlrd:rvb i="8073"/>
        </ext>
      </extLst>
    </bk>
    <bk>
      <extLst>
        <ext uri="{3e2802c4-a4d2-4d8b-9148-e3be6c30e623}">
          <xlrd:rvb i="8074"/>
        </ext>
      </extLst>
    </bk>
    <bk>
      <extLst>
        <ext uri="{3e2802c4-a4d2-4d8b-9148-e3be6c30e623}">
          <xlrd:rvb i="8075"/>
        </ext>
      </extLst>
    </bk>
    <bk>
      <extLst>
        <ext uri="{3e2802c4-a4d2-4d8b-9148-e3be6c30e623}">
          <xlrd:rvb i="8076"/>
        </ext>
      </extLst>
    </bk>
    <bk>
      <extLst>
        <ext uri="{3e2802c4-a4d2-4d8b-9148-e3be6c30e623}">
          <xlrd:rvb i="8077"/>
        </ext>
      </extLst>
    </bk>
    <bk>
      <extLst>
        <ext uri="{3e2802c4-a4d2-4d8b-9148-e3be6c30e623}">
          <xlrd:rvb i="8078"/>
        </ext>
      </extLst>
    </bk>
    <bk>
      <extLst>
        <ext uri="{3e2802c4-a4d2-4d8b-9148-e3be6c30e623}">
          <xlrd:rvb i="8079"/>
        </ext>
      </extLst>
    </bk>
    <bk>
      <extLst>
        <ext uri="{3e2802c4-a4d2-4d8b-9148-e3be6c30e623}">
          <xlrd:rvb i="8080"/>
        </ext>
      </extLst>
    </bk>
    <bk>
      <extLst>
        <ext uri="{3e2802c4-a4d2-4d8b-9148-e3be6c30e623}">
          <xlrd:rvb i="8081"/>
        </ext>
      </extLst>
    </bk>
    <bk>
      <extLst>
        <ext uri="{3e2802c4-a4d2-4d8b-9148-e3be6c30e623}">
          <xlrd:rvb i="8082"/>
        </ext>
      </extLst>
    </bk>
    <bk>
      <extLst>
        <ext uri="{3e2802c4-a4d2-4d8b-9148-e3be6c30e623}">
          <xlrd:rvb i="8083"/>
        </ext>
      </extLst>
    </bk>
    <bk>
      <extLst>
        <ext uri="{3e2802c4-a4d2-4d8b-9148-e3be6c30e623}">
          <xlrd:rvb i="8084"/>
        </ext>
      </extLst>
    </bk>
    <bk>
      <extLst>
        <ext uri="{3e2802c4-a4d2-4d8b-9148-e3be6c30e623}">
          <xlrd:rvb i="8085"/>
        </ext>
      </extLst>
    </bk>
    <bk>
      <extLst>
        <ext uri="{3e2802c4-a4d2-4d8b-9148-e3be6c30e623}">
          <xlrd:rvb i="8086"/>
        </ext>
      </extLst>
    </bk>
    <bk>
      <extLst>
        <ext uri="{3e2802c4-a4d2-4d8b-9148-e3be6c30e623}">
          <xlrd:rvb i="8087"/>
        </ext>
      </extLst>
    </bk>
    <bk>
      <extLst>
        <ext uri="{3e2802c4-a4d2-4d8b-9148-e3be6c30e623}">
          <xlrd:rvb i="8088"/>
        </ext>
      </extLst>
    </bk>
    <bk>
      <extLst>
        <ext uri="{3e2802c4-a4d2-4d8b-9148-e3be6c30e623}">
          <xlrd:rvb i="8089"/>
        </ext>
      </extLst>
    </bk>
    <bk>
      <extLst>
        <ext uri="{3e2802c4-a4d2-4d8b-9148-e3be6c30e623}">
          <xlrd:rvb i="8090"/>
        </ext>
      </extLst>
    </bk>
    <bk>
      <extLst>
        <ext uri="{3e2802c4-a4d2-4d8b-9148-e3be6c30e623}">
          <xlrd:rvb i="8091"/>
        </ext>
      </extLst>
    </bk>
    <bk>
      <extLst>
        <ext uri="{3e2802c4-a4d2-4d8b-9148-e3be6c30e623}">
          <xlrd:rvb i="8092"/>
        </ext>
      </extLst>
    </bk>
    <bk>
      <extLst>
        <ext uri="{3e2802c4-a4d2-4d8b-9148-e3be6c30e623}">
          <xlrd:rvb i="8093"/>
        </ext>
      </extLst>
    </bk>
    <bk>
      <extLst>
        <ext uri="{3e2802c4-a4d2-4d8b-9148-e3be6c30e623}">
          <xlrd:rvb i="8094"/>
        </ext>
      </extLst>
    </bk>
    <bk>
      <extLst>
        <ext uri="{3e2802c4-a4d2-4d8b-9148-e3be6c30e623}">
          <xlrd:rvb i="8095"/>
        </ext>
      </extLst>
    </bk>
    <bk>
      <extLst>
        <ext uri="{3e2802c4-a4d2-4d8b-9148-e3be6c30e623}">
          <xlrd:rvb i="8096"/>
        </ext>
      </extLst>
    </bk>
    <bk>
      <extLst>
        <ext uri="{3e2802c4-a4d2-4d8b-9148-e3be6c30e623}">
          <xlrd:rvb i="8097"/>
        </ext>
      </extLst>
    </bk>
    <bk>
      <extLst>
        <ext uri="{3e2802c4-a4d2-4d8b-9148-e3be6c30e623}">
          <xlrd:rvb i="8098"/>
        </ext>
      </extLst>
    </bk>
    <bk>
      <extLst>
        <ext uri="{3e2802c4-a4d2-4d8b-9148-e3be6c30e623}">
          <xlrd:rvb i="8099"/>
        </ext>
      </extLst>
    </bk>
    <bk>
      <extLst>
        <ext uri="{3e2802c4-a4d2-4d8b-9148-e3be6c30e623}">
          <xlrd:rvb i="8100"/>
        </ext>
      </extLst>
    </bk>
    <bk>
      <extLst>
        <ext uri="{3e2802c4-a4d2-4d8b-9148-e3be6c30e623}">
          <xlrd:rvb i="8101"/>
        </ext>
      </extLst>
    </bk>
    <bk>
      <extLst>
        <ext uri="{3e2802c4-a4d2-4d8b-9148-e3be6c30e623}">
          <xlrd:rvb i="8102"/>
        </ext>
      </extLst>
    </bk>
    <bk>
      <extLst>
        <ext uri="{3e2802c4-a4d2-4d8b-9148-e3be6c30e623}">
          <xlrd:rvb i="8103"/>
        </ext>
      </extLst>
    </bk>
    <bk>
      <extLst>
        <ext uri="{3e2802c4-a4d2-4d8b-9148-e3be6c30e623}">
          <xlrd:rvb i="8104"/>
        </ext>
      </extLst>
    </bk>
    <bk>
      <extLst>
        <ext uri="{3e2802c4-a4d2-4d8b-9148-e3be6c30e623}">
          <xlrd:rvb i="8105"/>
        </ext>
      </extLst>
    </bk>
    <bk>
      <extLst>
        <ext uri="{3e2802c4-a4d2-4d8b-9148-e3be6c30e623}">
          <xlrd:rvb i="8106"/>
        </ext>
      </extLst>
    </bk>
    <bk>
      <extLst>
        <ext uri="{3e2802c4-a4d2-4d8b-9148-e3be6c30e623}">
          <xlrd:rvb i="8107"/>
        </ext>
      </extLst>
    </bk>
    <bk>
      <extLst>
        <ext uri="{3e2802c4-a4d2-4d8b-9148-e3be6c30e623}">
          <xlrd:rvb i="8108"/>
        </ext>
      </extLst>
    </bk>
    <bk>
      <extLst>
        <ext uri="{3e2802c4-a4d2-4d8b-9148-e3be6c30e623}">
          <xlrd:rvb i="8109"/>
        </ext>
      </extLst>
    </bk>
    <bk>
      <extLst>
        <ext uri="{3e2802c4-a4d2-4d8b-9148-e3be6c30e623}">
          <xlrd:rvb i="8110"/>
        </ext>
      </extLst>
    </bk>
    <bk>
      <extLst>
        <ext uri="{3e2802c4-a4d2-4d8b-9148-e3be6c30e623}">
          <xlrd:rvb i="8111"/>
        </ext>
      </extLst>
    </bk>
    <bk>
      <extLst>
        <ext uri="{3e2802c4-a4d2-4d8b-9148-e3be6c30e623}">
          <xlrd:rvb i="8112"/>
        </ext>
      </extLst>
    </bk>
    <bk>
      <extLst>
        <ext uri="{3e2802c4-a4d2-4d8b-9148-e3be6c30e623}">
          <xlrd:rvb i="8113"/>
        </ext>
      </extLst>
    </bk>
    <bk>
      <extLst>
        <ext uri="{3e2802c4-a4d2-4d8b-9148-e3be6c30e623}">
          <xlrd:rvb i="8114"/>
        </ext>
      </extLst>
    </bk>
    <bk>
      <extLst>
        <ext uri="{3e2802c4-a4d2-4d8b-9148-e3be6c30e623}">
          <xlrd:rvb i="8115"/>
        </ext>
      </extLst>
    </bk>
    <bk>
      <extLst>
        <ext uri="{3e2802c4-a4d2-4d8b-9148-e3be6c30e623}">
          <xlrd:rvb i="8116"/>
        </ext>
      </extLst>
    </bk>
    <bk>
      <extLst>
        <ext uri="{3e2802c4-a4d2-4d8b-9148-e3be6c30e623}">
          <xlrd:rvb i="8117"/>
        </ext>
      </extLst>
    </bk>
    <bk>
      <extLst>
        <ext uri="{3e2802c4-a4d2-4d8b-9148-e3be6c30e623}">
          <xlrd:rvb i="8118"/>
        </ext>
      </extLst>
    </bk>
    <bk>
      <extLst>
        <ext uri="{3e2802c4-a4d2-4d8b-9148-e3be6c30e623}">
          <xlrd:rvb i="8119"/>
        </ext>
      </extLst>
    </bk>
    <bk>
      <extLst>
        <ext uri="{3e2802c4-a4d2-4d8b-9148-e3be6c30e623}">
          <xlrd:rvb i="8120"/>
        </ext>
      </extLst>
    </bk>
    <bk>
      <extLst>
        <ext uri="{3e2802c4-a4d2-4d8b-9148-e3be6c30e623}">
          <xlrd:rvb i="8121"/>
        </ext>
      </extLst>
    </bk>
    <bk>
      <extLst>
        <ext uri="{3e2802c4-a4d2-4d8b-9148-e3be6c30e623}">
          <xlrd:rvb i="8122"/>
        </ext>
      </extLst>
    </bk>
    <bk>
      <extLst>
        <ext uri="{3e2802c4-a4d2-4d8b-9148-e3be6c30e623}">
          <xlrd:rvb i="8123"/>
        </ext>
      </extLst>
    </bk>
    <bk>
      <extLst>
        <ext uri="{3e2802c4-a4d2-4d8b-9148-e3be6c30e623}">
          <xlrd:rvb i="8124"/>
        </ext>
      </extLst>
    </bk>
    <bk>
      <extLst>
        <ext uri="{3e2802c4-a4d2-4d8b-9148-e3be6c30e623}">
          <xlrd:rvb i="8125"/>
        </ext>
      </extLst>
    </bk>
    <bk>
      <extLst>
        <ext uri="{3e2802c4-a4d2-4d8b-9148-e3be6c30e623}">
          <xlrd:rvb i="8126"/>
        </ext>
      </extLst>
    </bk>
    <bk>
      <extLst>
        <ext uri="{3e2802c4-a4d2-4d8b-9148-e3be6c30e623}">
          <xlrd:rvb i="8127"/>
        </ext>
      </extLst>
    </bk>
    <bk>
      <extLst>
        <ext uri="{3e2802c4-a4d2-4d8b-9148-e3be6c30e623}">
          <xlrd:rvb i="8128"/>
        </ext>
      </extLst>
    </bk>
    <bk>
      <extLst>
        <ext uri="{3e2802c4-a4d2-4d8b-9148-e3be6c30e623}">
          <xlrd:rvb i="8129"/>
        </ext>
      </extLst>
    </bk>
    <bk>
      <extLst>
        <ext uri="{3e2802c4-a4d2-4d8b-9148-e3be6c30e623}">
          <xlrd:rvb i="8130"/>
        </ext>
      </extLst>
    </bk>
    <bk>
      <extLst>
        <ext uri="{3e2802c4-a4d2-4d8b-9148-e3be6c30e623}">
          <xlrd:rvb i="8131"/>
        </ext>
      </extLst>
    </bk>
    <bk>
      <extLst>
        <ext uri="{3e2802c4-a4d2-4d8b-9148-e3be6c30e623}">
          <xlrd:rvb i="8132"/>
        </ext>
      </extLst>
    </bk>
    <bk>
      <extLst>
        <ext uri="{3e2802c4-a4d2-4d8b-9148-e3be6c30e623}">
          <xlrd:rvb i="8133"/>
        </ext>
      </extLst>
    </bk>
    <bk>
      <extLst>
        <ext uri="{3e2802c4-a4d2-4d8b-9148-e3be6c30e623}">
          <xlrd:rvb i="8134"/>
        </ext>
      </extLst>
    </bk>
    <bk>
      <extLst>
        <ext uri="{3e2802c4-a4d2-4d8b-9148-e3be6c30e623}">
          <xlrd:rvb i="8135"/>
        </ext>
      </extLst>
    </bk>
    <bk>
      <extLst>
        <ext uri="{3e2802c4-a4d2-4d8b-9148-e3be6c30e623}">
          <xlrd:rvb i="8136"/>
        </ext>
      </extLst>
    </bk>
    <bk>
      <extLst>
        <ext uri="{3e2802c4-a4d2-4d8b-9148-e3be6c30e623}">
          <xlrd:rvb i="8137"/>
        </ext>
      </extLst>
    </bk>
    <bk>
      <extLst>
        <ext uri="{3e2802c4-a4d2-4d8b-9148-e3be6c30e623}">
          <xlrd:rvb i="8138"/>
        </ext>
      </extLst>
    </bk>
    <bk>
      <extLst>
        <ext uri="{3e2802c4-a4d2-4d8b-9148-e3be6c30e623}">
          <xlrd:rvb i="8139"/>
        </ext>
      </extLst>
    </bk>
    <bk>
      <extLst>
        <ext uri="{3e2802c4-a4d2-4d8b-9148-e3be6c30e623}">
          <xlrd:rvb i="8140"/>
        </ext>
      </extLst>
    </bk>
    <bk>
      <extLst>
        <ext uri="{3e2802c4-a4d2-4d8b-9148-e3be6c30e623}">
          <xlrd:rvb i="8141"/>
        </ext>
      </extLst>
    </bk>
    <bk>
      <extLst>
        <ext uri="{3e2802c4-a4d2-4d8b-9148-e3be6c30e623}">
          <xlrd:rvb i="8142"/>
        </ext>
      </extLst>
    </bk>
    <bk>
      <extLst>
        <ext uri="{3e2802c4-a4d2-4d8b-9148-e3be6c30e623}">
          <xlrd:rvb i="8143"/>
        </ext>
      </extLst>
    </bk>
    <bk>
      <extLst>
        <ext uri="{3e2802c4-a4d2-4d8b-9148-e3be6c30e623}">
          <xlrd:rvb i="8144"/>
        </ext>
      </extLst>
    </bk>
    <bk>
      <extLst>
        <ext uri="{3e2802c4-a4d2-4d8b-9148-e3be6c30e623}">
          <xlrd:rvb i="8145"/>
        </ext>
      </extLst>
    </bk>
    <bk>
      <extLst>
        <ext uri="{3e2802c4-a4d2-4d8b-9148-e3be6c30e623}">
          <xlrd:rvb i="8146"/>
        </ext>
      </extLst>
    </bk>
    <bk>
      <extLst>
        <ext uri="{3e2802c4-a4d2-4d8b-9148-e3be6c30e623}">
          <xlrd:rvb i="8147"/>
        </ext>
      </extLst>
    </bk>
    <bk>
      <extLst>
        <ext uri="{3e2802c4-a4d2-4d8b-9148-e3be6c30e623}">
          <xlrd:rvb i="8148"/>
        </ext>
      </extLst>
    </bk>
    <bk>
      <extLst>
        <ext uri="{3e2802c4-a4d2-4d8b-9148-e3be6c30e623}">
          <xlrd:rvb i="8149"/>
        </ext>
      </extLst>
    </bk>
    <bk>
      <extLst>
        <ext uri="{3e2802c4-a4d2-4d8b-9148-e3be6c30e623}">
          <xlrd:rvb i="8150"/>
        </ext>
      </extLst>
    </bk>
    <bk>
      <extLst>
        <ext uri="{3e2802c4-a4d2-4d8b-9148-e3be6c30e623}">
          <xlrd:rvb i="8151"/>
        </ext>
      </extLst>
    </bk>
    <bk>
      <extLst>
        <ext uri="{3e2802c4-a4d2-4d8b-9148-e3be6c30e623}">
          <xlrd:rvb i="8152"/>
        </ext>
      </extLst>
    </bk>
    <bk>
      <extLst>
        <ext uri="{3e2802c4-a4d2-4d8b-9148-e3be6c30e623}">
          <xlrd:rvb i="8153"/>
        </ext>
      </extLst>
    </bk>
    <bk>
      <extLst>
        <ext uri="{3e2802c4-a4d2-4d8b-9148-e3be6c30e623}">
          <xlrd:rvb i="8154"/>
        </ext>
      </extLst>
    </bk>
    <bk>
      <extLst>
        <ext uri="{3e2802c4-a4d2-4d8b-9148-e3be6c30e623}">
          <xlrd:rvb i="8155"/>
        </ext>
      </extLst>
    </bk>
    <bk>
      <extLst>
        <ext uri="{3e2802c4-a4d2-4d8b-9148-e3be6c30e623}">
          <xlrd:rvb i="8156"/>
        </ext>
      </extLst>
    </bk>
    <bk>
      <extLst>
        <ext uri="{3e2802c4-a4d2-4d8b-9148-e3be6c30e623}">
          <xlrd:rvb i="8157"/>
        </ext>
      </extLst>
    </bk>
    <bk>
      <extLst>
        <ext uri="{3e2802c4-a4d2-4d8b-9148-e3be6c30e623}">
          <xlrd:rvb i="8158"/>
        </ext>
      </extLst>
    </bk>
    <bk>
      <extLst>
        <ext uri="{3e2802c4-a4d2-4d8b-9148-e3be6c30e623}">
          <xlrd:rvb i="8159"/>
        </ext>
      </extLst>
    </bk>
    <bk>
      <extLst>
        <ext uri="{3e2802c4-a4d2-4d8b-9148-e3be6c30e623}">
          <xlrd:rvb i="8160"/>
        </ext>
      </extLst>
    </bk>
    <bk>
      <extLst>
        <ext uri="{3e2802c4-a4d2-4d8b-9148-e3be6c30e623}">
          <xlrd:rvb i="8161"/>
        </ext>
      </extLst>
    </bk>
    <bk>
      <extLst>
        <ext uri="{3e2802c4-a4d2-4d8b-9148-e3be6c30e623}">
          <xlrd:rvb i="8162"/>
        </ext>
      </extLst>
    </bk>
    <bk>
      <extLst>
        <ext uri="{3e2802c4-a4d2-4d8b-9148-e3be6c30e623}">
          <xlrd:rvb i="8163"/>
        </ext>
      </extLst>
    </bk>
    <bk>
      <extLst>
        <ext uri="{3e2802c4-a4d2-4d8b-9148-e3be6c30e623}">
          <xlrd:rvb i="8164"/>
        </ext>
      </extLst>
    </bk>
    <bk>
      <extLst>
        <ext uri="{3e2802c4-a4d2-4d8b-9148-e3be6c30e623}">
          <xlrd:rvb i="8165"/>
        </ext>
      </extLst>
    </bk>
    <bk>
      <extLst>
        <ext uri="{3e2802c4-a4d2-4d8b-9148-e3be6c30e623}">
          <xlrd:rvb i="8166"/>
        </ext>
      </extLst>
    </bk>
    <bk>
      <extLst>
        <ext uri="{3e2802c4-a4d2-4d8b-9148-e3be6c30e623}">
          <xlrd:rvb i="8167"/>
        </ext>
      </extLst>
    </bk>
    <bk>
      <extLst>
        <ext uri="{3e2802c4-a4d2-4d8b-9148-e3be6c30e623}">
          <xlrd:rvb i="8168"/>
        </ext>
      </extLst>
    </bk>
    <bk>
      <extLst>
        <ext uri="{3e2802c4-a4d2-4d8b-9148-e3be6c30e623}">
          <xlrd:rvb i="8169"/>
        </ext>
      </extLst>
    </bk>
    <bk>
      <extLst>
        <ext uri="{3e2802c4-a4d2-4d8b-9148-e3be6c30e623}">
          <xlrd:rvb i="8170"/>
        </ext>
      </extLst>
    </bk>
    <bk>
      <extLst>
        <ext uri="{3e2802c4-a4d2-4d8b-9148-e3be6c30e623}">
          <xlrd:rvb i="8171"/>
        </ext>
      </extLst>
    </bk>
    <bk>
      <extLst>
        <ext uri="{3e2802c4-a4d2-4d8b-9148-e3be6c30e623}">
          <xlrd:rvb i="8172"/>
        </ext>
      </extLst>
    </bk>
    <bk>
      <extLst>
        <ext uri="{3e2802c4-a4d2-4d8b-9148-e3be6c30e623}">
          <xlrd:rvb i="8173"/>
        </ext>
      </extLst>
    </bk>
    <bk>
      <extLst>
        <ext uri="{3e2802c4-a4d2-4d8b-9148-e3be6c30e623}">
          <xlrd:rvb i="8174"/>
        </ext>
      </extLst>
    </bk>
    <bk>
      <extLst>
        <ext uri="{3e2802c4-a4d2-4d8b-9148-e3be6c30e623}">
          <xlrd:rvb i="8175"/>
        </ext>
      </extLst>
    </bk>
    <bk>
      <extLst>
        <ext uri="{3e2802c4-a4d2-4d8b-9148-e3be6c30e623}">
          <xlrd:rvb i="8176"/>
        </ext>
      </extLst>
    </bk>
    <bk>
      <extLst>
        <ext uri="{3e2802c4-a4d2-4d8b-9148-e3be6c30e623}">
          <xlrd:rvb i="8177"/>
        </ext>
      </extLst>
    </bk>
    <bk>
      <extLst>
        <ext uri="{3e2802c4-a4d2-4d8b-9148-e3be6c30e623}">
          <xlrd:rvb i="8178"/>
        </ext>
      </extLst>
    </bk>
    <bk>
      <extLst>
        <ext uri="{3e2802c4-a4d2-4d8b-9148-e3be6c30e623}">
          <xlrd:rvb i="8179"/>
        </ext>
      </extLst>
    </bk>
    <bk>
      <extLst>
        <ext uri="{3e2802c4-a4d2-4d8b-9148-e3be6c30e623}">
          <xlrd:rvb i="8180"/>
        </ext>
      </extLst>
    </bk>
    <bk>
      <extLst>
        <ext uri="{3e2802c4-a4d2-4d8b-9148-e3be6c30e623}">
          <xlrd:rvb i="8181"/>
        </ext>
      </extLst>
    </bk>
    <bk>
      <extLst>
        <ext uri="{3e2802c4-a4d2-4d8b-9148-e3be6c30e623}">
          <xlrd:rvb i="8182"/>
        </ext>
      </extLst>
    </bk>
    <bk>
      <extLst>
        <ext uri="{3e2802c4-a4d2-4d8b-9148-e3be6c30e623}">
          <xlrd:rvb i="8183"/>
        </ext>
      </extLst>
    </bk>
    <bk>
      <extLst>
        <ext uri="{3e2802c4-a4d2-4d8b-9148-e3be6c30e623}">
          <xlrd:rvb i="8184"/>
        </ext>
      </extLst>
    </bk>
    <bk>
      <extLst>
        <ext uri="{3e2802c4-a4d2-4d8b-9148-e3be6c30e623}">
          <xlrd:rvb i="8185"/>
        </ext>
      </extLst>
    </bk>
    <bk>
      <extLst>
        <ext uri="{3e2802c4-a4d2-4d8b-9148-e3be6c30e623}">
          <xlrd:rvb i="8186"/>
        </ext>
      </extLst>
    </bk>
    <bk>
      <extLst>
        <ext uri="{3e2802c4-a4d2-4d8b-9148-e3be6c30e623}">
          <xlrd:rvb i="8187"/>
        </ext>
      </extLst>
    </bk>
    <bk>
      <extLst>
        <ext uri="{3e2802c4-a4d2-4d8b-9148-e3be6c30e623}">
          <xlrd:rvb i="8188"/>
        </ext>
      </extLst>
    </bk>
    <bk>
      <extLst>
        <ext uri="{3e2802c4-a4d2-4d8b-9148-e3be6c30e623}">
          <xlrd:rvb i="8189"/>
        </ext>
      </extLst>
    </bk>
    <bk>
      <extLst>
        <ext uri="{3e2802c4-a4d2-4d8b-9148-e3be6c30e623}">
          <xlrd:rvb i="8190"/>
        </ext>
      </extLst>
    </bk>
    <bk>
      <extLst>
        <ext uri="{3e2802c4-a4d2-4d8b-9148-e3be6c30e623}">
          <xlrd:rvb i="8191"/>
        </ext>
      </extLst>
    </bk>
    <bk>
      <extLst>
        <ext uri="{3e2802c4-a4d2-4d8b-9148-e3be6c30e623}">
          <xlrd:rvb i="8192"/>
        </ext>
      </extLst>
    </bk>
    <bk>
      <extLst>
        <ext uri="{3e2802c4-a4d2-4d8b-9148-e3be6c30e623}">
          <xlrd:rvb i="8193"/>
        </ext>
      </extLst>
    </bk>
    <bk>
      <extLst>
        <ext uri="{3e2802c4-a4d2-4d8b-9148-e3be6c30e623}">
          <xlrd:rvb i="8194"/>
        </ext>
      </extLst>
    </bk>
    <bk>
      <extLst>
        <ext uri="{3e2802c4-a4d2-4d8b-9148-e3be6c30e623}">
          <xlrd:rvb i="8195"/>
        </ext>
      </extLst>
    </bk>
    <bk>
      <extLst>
        <ext uri="{3e2802c4-a4d2-4d8b-9148-e3be6c30e623}">
          <xlrd:rvb i="8196"/>
        </ext>
      </extLst>
    </bk>
    <bk>
      <extLst>
        <ext uri="{3e2802c4-a4d2-4d8b-9148-e3be6c30e623}">
          <xlrd:rvb i="8197"/>
        </ext>
      </extLst>
    </bk>
    <bk>
      <extLst>
        <ext uri="{3e2802c4-a4d2-4d8b-9148-e3be6c30e623}">
          <xlrd:rvb i="8198"/>
        </ext>
      </extLst>
    </bk>
    <bk>
      <extLst>
        <ext uri="{3e2802c4-a4d2-4d8b-9148-e3be6c30e623}">
          <xlrd:rvb i="8199"/>
        </ext>
      </extLst>
    </bk>
    <bk>
      <extLst>
        <ext uri="{3e2802c4-a4d2-4d8b-9148-e3be6c30e623}">
          <xlrd:rvb i="8200"/>
        </ext>
      </extLst>
    </bk>
    <bk>
      <extLst>
        <ext uri="{3e2802c4-a4d2-4d8b-9148-e3be6c30e623}">
          <xlrd:rvb i="8201"/>
        </ext>
      </extLst>
    </bk>
    <bk>
      <extLst>
        <ext uri="{3e2802c4-a4d2-4d8b-9148-e3be6c30e623}">
          <xlrd:rvb i="8202"/>
        </ext>
      </extLst>
    </bk>
    <bk>
      <extLst>
        <ext uri="{3e2802c4-a4d2-4d8b-9148-e3be6c30e623}">
          <xlrd:rvb i="8203"/>
        </ext>
      </extLst>
    </bk>
    <bk>
      <extLst>
        <ext uri="{3e2802c4-a4d2-4d8b-9148-e3be6c30e623}">
          <xlrd:rvb i="8204"/>
        </ext>
      </extLst>
    </bk>
    <bk>
      <extLst>
        <ext uri="{3e2802c4-a4d2-4d8b-9148-e3be6c30e623}">
          <xlrd:rvb i="8205"/>
        </ext>
      </extLst>
    </bk>
    <bk>
      <extLst>
        <ext uri="{3e2802c4-a4d2-4d8b-9148-e3be6c30e623}">
          <xlrd:rvb i="8206"/>
        </ext>
      </extLst>
    </bk>
    <bk>
      <extLst>
        <ext uri="{3e2802c4-a4d2-4d8b-9148-e3be6c30e623}">
          <xlrd:rvb i="8207"/>
        </ext>
      </extLst>
    </bk>
    <bk>
      <extLst>
        <ext uri="{3e2802c4-a4d2-4d8b-9148-e3be6c30e623}">
          <xlrd:rvb i="8208"/>
        </ext>
      </extLst>
    </bk>
    <bk>
      <extLst>
        <ext uri="{3e2802c4-a4d2-4d8b-9148-e3be6c30e623}">
          <xlrd:rvb i="8209"/>
        </ext>
      </extLst>
    </bk>
    <bk>
      <extLst>
        <ext uri="{3e2802c4-a4d2-4d8b-9148-e3be6c30e623}">
          <xlrd:rvb i="8210"/>
        </ext>
      </extLst>
    </bk>
    <bk>
      <extLst>
        <ext uri="{3e2802c4-a4d2-4d8b-9148-e3be6c30e623}">
          <xlrd:rvb i="8211"/>
        </ext>
      </extLst>
    </bk>
    <bk>
      <extLst>
        <ext uri="{3e2802c4-a4d2-4d8b-9148-e3be6c30e623}">
          <xlrd:rvb i="8212"/>
        </ext>
      </extLst>
    </bk>
    <bk>
      <extLst>
        <ext uri="{3e2802c4-a4d2-4d8b-9148-e3be6c30e623}">
          <xlrd:rvb i="8213"/>
        </ext>
      </extLst>
    </bk>
    <bk>
      <extLst>
        <ext uri="{3e2802c4-a4d2-4d8b-9148-e3be6c30e623}">
          <xlrd:rvb i="8214"/>
        </ext>
      </extLst>
    </bk>
    <bk>
      <extLst>
        <ext uri="{3e2802c4-a4d2-4d8b-9148-e3be6c30e623}">
          <xlrd:rvb i="8215"/>
        </ext>
      </extLst>
    </bk>
    <bk>
      <extLst>
        <ext uri="{3e2802c4-a4d2-4d8b-9148-e3be6c30e623}">
          <xlrd:rvb i="8216"/>
        </ext>
      </extLst>
    </bk>
    <bk>
      <extLst>
        <ext uri="{3e2802c4-a4d2-4d8b-9148-e3be6c30e623}">
          <xlrd:rvb i="8217"/>
        </ext>
      </extLst>
    </bk>
    <bk>
      <extLst>
        <ext uri="{3e2802c4-a4d2-4d8b-9148-e3be6c30e623}">
          <xlrd:rvb i="8218"/>
        </ext>
      </extLst>
    </bk>
    <bk>
      <extLst>
        <ext uri="{3e2802c4-a4d2-4d8b-9148-e3be6c30e623}">
          <xlrd:rvb i="8219"/>
        </ext>
      </extLst>
    </bk>
    <bk>
      <extLst>
        <ext uri="{3e2802c4-a4d2-4d8b-9148-e3be6c30e623}">
          <xlrd:rvb i="8220"/>
        </ext>
      </extLst>
    </bk>
    <bk>
      <extLst>
        <ext uri="{3e2802c4-a4d2-4d8b-9148-e3be6c30e623}">
          <xlrd:rvb i="8221"/>
        </ext>
      </extLst>
    </bk>
    <bk>
      <extLst>
        <ext uri="{3e2802c4-a4d2-4d8b-9148-e3be6c30e623}">
          <xlrd:rvb i="8222"/>
        </ext>
      </extLst>
    </bk>
    <bk>
      <extLst>
        <ext uri="{3e2802c4-a4d2-4d8b-9148-e3be6c30e623}">
          <xlrd:rvb i="8223"/>
        </ext>
      </extLst>
    </bk>
    <bk>
      <extLst>
        <ext uri="{3e2802c4-a4d2-4d8b-9148-e3be6c30e623}">
          <xlrd:rvb i="8224"/>
        </ext>
      </extLst>
    </bk>
    <bk>
      <extLst>
        <ext uri="{3e2802c4-a4d2-4d8b-9148-e3be6c30e623}">
          <xlrd:rvb i="8225"/>
        </ext>
      </extLst>
    </bk>
    <bk>
      <extLst>
        <ext uri="{3e2802c4-a4d2-4d8b-9148-e3be6c30e623}">
          <xlrd:rvb i="8226"/>
        </ext>
      </extLst>
    </bk>
    <bk>
      <extLst>
        <ext uri="{3e2802c4-a4d2-4d8b-9148-e3be6c30e623}">
          <xlrd:rvb i="8227"/>
        </ext>
      </extLst>
    </bk>
    <bk>
      <extLst>
        <ext uri="{3e2802c4-a4d2-4d8b-9148-e3be6c30e623}">
          <xlrd:rvb i="8228"/>
        </ext>
      </extLst>
    </bk>
    <bk>
      <extLst>
        <ext uri="{3e2802c4-a4d2-4d8b-9148-e3be6c30e623}">
          <xlrd:rvb i="8229"/>
        </ext>
      </extLst>
    </bk>
    <bk>
      <extLst>
        <ext uri="{3e2802c4-a4d2-4d8b-9148-e3be6c30e623}">
          <xlrd:rvb i="8230"/>
        </ext>
      </extLst>
    </bk>
    <bk>
      <extLst>
        <ext uri="{3e2802c4-a4d2-4d8b-9148-e3be6c30e623}">
          <xlrd:rvb i="8231"/>
        </ext>
      </extLst>
    </bk>
    <bk>
      <extLst>
        <ext uri="{3e2802c4-a4d2-4d8b-9148-e3be6c30e623}">
          <xlrd:rvb i="8232"/>
        </ext>
      </extLst>
    </bk>
    <bk>
      <extLst>
        <ext uri="{3e2802c4-a4d2-4d8b-9148-e3be6c30e623}">
          <xlrd:rvb i="8233"/>
        </ext>
      </extLst>
    </bk>
    <bk>
      <extLst>
        <ext uri="{3e2802c4-a4d2-4d8b-9148-e3be6c30e623}">
          <xlrd:rvb i="8234"/>
        </ext>
      </extLst>
    </bk>
    <bk>
      <extLst>
        <ext uri="{3e2802c4-a4d2-4d8b-9148-e3be6c30e623}">
          <xlrd:rvb i="8235"/>
        </ext>
      </extLst>
    </bk>
    <bk>
      <extLst>
        <ext uri="{3e2802c4-a4d2-4d8b-9148-e3be6c30e623}">
          <xlrd:rvb i="8236"/>
        </ext>
      </extLst>
    </bk>
    <bk>
      <extLst>
        <ext uri="{3e2802c4-a4d2-4d8b-9148-e3be6c30e623}">
          <xlrd:rvb i="8237"/>
        </ext>
      </extLst>
    </bk>
    <bk>
      <extLst>
        <ext uri="{3e2802c4-a4d2-4d8b-9148-e3be6c30e623}">
          <xlrd:rvb i="8238"/>
        </ext>
      </extLst>
    </bk>
    <bk>
      <extLst>
        <ext uri="{3e2802c4-a4d2-4d8b-9148-e3be6c30e623}">
          <xlrd:rvb i="8239"/>
        </ext>
      </extLst>
    </bk>
    <bk>
      <extLst>
        <ext uri="{3e2802c4-a4d2-4d8b-9148-e3be6c30e623}">
          <xlrd:rvb i="8240"/>
        </ext>
      </extLst>
    </bk>
    <bk>
      <extLst>
        <ext uri="{3e2802c4-a4d2-4d8b-9148-e3be6c30e623}">
          <xlrd:rvb i="8241"/>
        </ext>
      </extLst>
    </bk>
    <bk>
      <extLst>
        <ext uri="{3e2802c4-a4d2-4d8b-9148-e3be6c30e623}">
          <xlrd:rvb i="8242"/>
        </ext>
      </extLst>
    </bk>
    <bk>
      <extLst>
        <ext uri="{3e2802c4-a4d2-4d8b-9148-e3be6c30e623}">
          <xlrd:rvb i="8243"/>
        </ext>
      </extLst>
    </bk>
    <bk>
      <extLst>
        <ext uri="{3e2802c4-a4d2-4d8b-9148-e3be6c30e623}">
          <xlrd:rvb i="8244"/>
        </ext>
      </extLst>
    </bk>
    <bk>
      <extLst>
        <ext uri="{3e2802c4-a4d2-4d8b-9148-e3be6c30e623}">
          <xlrd:rvb i="8245"/>
        </ext>
      </extLst>
    </bk>
    <bk>
      <extLst>
        <ext uri="{3e2802c4-a4d2-4d8b-9148-e3be6c30e623}">
          <xlrd:rvb i="8246"/>
        </ext>
      </extLst>
    </bk>
    <bk>
      <extLst>
        <ext uri="{3e2802c4-a4d2-4d8b-9148-e3be6c30e623}">
          <xlrd:rvb i="8247"/>
        </ext>
      </extLst>
    </bk>
    <bk>
      <extLst>
        <ext uri="{3e2802c4-a4d2-4d8b-9148-e3be6c30e623}">
          <xlrd:rvb i="8248"/>
        </ext>
      </extLst>
    </bk>
    <bk>
      <extLst>
        <ext uri="{3e2802c4-a4d2-4d8b-9148-e3be6c30e623}">
          <xlrd:rvb i="8249"/>
        </ext>
      </extLst>
    </bk>
    <bk>
      <extLst>
        <ext uri="{3e2802c4-a4d2-4d8b-9148-e3be6c30e623}">
          <xlrd:rvb i="8250"/>
        </ext>
      </extLst>
    </bk>
    <bk>
      <extLst>
        <ext uri="{3e2802c4-a4d2-4d8b-9148-e3be6c30e623}">
          <xlrd:rvb i="8251"/>
        </ext>
      </extLst>
    </bk>
    <bk>
      <extLst>
        <ext uri="{3e2802c4-a4d2-4d8b-9148-e3be6c30e623}">
          <xlrd:rvb i="8252"/>
        </ext>
      </extLst>
    </bk>
    <bk>
      <extLst>
        <ext uri="{3e2802c4-a4d2-4d8b-9148-e3be6c30e623}">
          <xlrd:rvb i="8253"/>
        </ext>
      </extLst>
    </bk>
    <bk>
      <extLst>
        <ext uri="{3e2802c4-a4d2-4d8b-9148-e3be6c30e623}">
          <xlrd:rvb i="8254"/>
        </ext>
      </extLst>
    </bk>
    <bk>
      <extLst>
        <ext uri="{3e2802c4-a4d2-4d8b-9148-e3be6c30e623}">
          <xlrd:rvb i="8255"/>
        </ext>
      </extLst>
    </bk>
    <bk>
      <extLst>
        <ext uri="{3e2802c4-a4d2-4d8b-9148-e3be6c30e623}">
          <xlrd:rvb i="8256"/>
        </ext>
      </extLst>
    </bk>
    <bk>
      <extLst>
        <ext uri="{3e2802c4-a4d2-4d8b-9148-e3be6c30e623}">
          <xlrd:rvb i="8257"/>
        </ext>
      </extLst>
    </bk>
    <bk>
      <extLst>
        <ext uri="{3e2802c4-a4d2-4d8b-9148-e3be6c30e623}">
          <xlrd:rvb i="8258"/>
        </ext>
      </extLst>
    </bk>
    <bk>
      <extLst>
        <ext uri="{3e2802c4-a4d2-4d8b-9148-e3be6c30e623}">
          <xlrd:rvb i="8259"/>
        </ext>
      </extLst>
    </bk>
    <bk>
      <extLst>
        <ext uri="{3e2802c4-a4d2-4d8b-9148-e3be6c30e623}">
          <xlrd:rvb i="8260"/>
        </ext>
      </extLst>
    </bk>
    <bk>
      <extLst>
        <ext uri="{3e2802c4-a4d2-4d8b-9148-e3be6c30e623}">
          <xlrd:rvb i="8261"/>
        </ext>
      </extLst>
    </bk>
    <bk>
      <extLst>
        <ext uri="{3e2802c4-a4d2-4d8b-9148-e3be6c30e623}">
          <xlrd:rvb i="8262"/>
        </ext>
      </extLst>
    </bk>
    <bk>
      <extLst>
        <ext uri="{3e2802c4-a4d2-4d8b-9148-e3be6c30e623}">
          <xlrd:rvb i="8263"/>
        </ext>
      </extLst>
    </bk>
    <bk>
      <extLst>
        <ext uri="{3e2802c4-a4d2-4d8b-9148-e3be6c30e623}">
          <xlrd:rvb i="8264"/>
        </ext>
      </extLst>
    </bk>
    <bk>
      <extLst>
        <ext uri="{3e2802c4-a4d2-4d8b-9148-e3be6c30e623}">
          <xlrd:rvb i="8265"/>
        </ext>
      </extLst>
    </bk>
    <bk>
      <extLst>
        <ext uri="{3e2802c4-a4d2-4d8b-9148-e3be6c30e623}">
          <xlrd:rvb i="8266"/>
        </ext>
      </extLst>
    </bk>
    <bk>
      <extLst>
        <ext uri="{3e2802c4-a4d2-4d8b-9148-e3be6c30e623}">
          <xlrd:rvb i="8267"/>
        </ext>
      </extLst>
    </bk>
    <bk>
      <extLst>
        <ext uri="{3e2802c4-a4d2-4d8b-9148-e3be6c30e623}">
          <xlrd:rvb i="8268"/>
        </ext>
      </extLst>
    </bk>
    <bk>
      <extLst>
        <ext uri="{3e2802c4-a4d2-4d8b-9148-e3be6c30e623}">
          <xlrd:rvb i="8269"/>
        </ext>
      </extLst>
    </bk>
    <bk>
      <extLst>
        <ext uri="{3e2802c4-a4d2-4d8b-9148-e3be6c30e623}">
          <xlrd:rvb i="8270"/>
        </ext>
      </extLst>
    </bk>
    <bk>
      <extLst>
        <ext uri="{3e2802c4-a4d2-4d8b-9148-e3be6c30e623}">
          <xlrd:rvb i="8271"/>
        </ext>
      </extLst>
    </bk>
    <bk>
      <extLst>
        <ext uri="{3e2802c4-a4d2-4d8b-9148-e3be6c30e623}">
          <xlrd:rvb i="8272"/>
        </ext>
      </extLst>
    </bk>
    <bk>
      <extLst>
        <ext uri="{3e2802c4-a4d2-4d8b-9148-e3be6c30e623}">
          <xlrd:rvb i="8273"/>
        </ext>
      </extLst>
    </bk>
    <bk>
      <extLst>
        <ext uri="{3e2802c4-a4d2-4d8b-9148-e3be6c30e623}">
          <xlrd:rvb i="8274"/>
        </ext>
      </extLst>
    </bk>
    <bk>
      <extLst>
        <ext uri="{3e2802c4-a4d2-4d8b-9148-e3be6c30e623}">
          <xlrd:rvb i="8275"/>
        </ext>
      </extLst>
    </bk>
    <bk>
      <extLst>
        <ext uri="{3e2802c4-a4d2-4d8b-9148-e3be6c30e623}">
          <xlrd:rvb i="8276"/>
        </ext>
      </extLst>
    </bk>
    <bk>
      <extLst>
        <ext uri="{3e2802c4-a4d2-4d8b-9148-e3be6c30e623}">
          <xlrd:rvb i="8277"/>
        </ext>
      </extLst>
    </bk>
    <bk>
      <extLst>
        <ext uri="{3e2802c4-a4d2-4d8b-9148-e3be6c30e623}">
          <xlrd:rvb i="8278"/>
        </ext>
      </extLst>
    </bk>
    <bk>
      <extLst>
        <ext uri="{3e2802c4-a4d2-4d8b-9148-e3be6c30e623}">
          <xlrd:rvb i="8279"/>
        </ext>
      </extLst>
    </bk>
    <bk>
      <extLst>
        <ext uri="{3e2802c4-a4d2-4d8b-9148-e3be6c30e623}">
          <xlrd:rvb i="8280"/>
        </ext>
      </extLst>
    </bk>
    <bk>
      <extLst>
        <ext uri="{3e2802c4-a4d2-4d8b-9148-e3be6c30e623}">
          <xlrd:rvb i="8281"/>
        </ext>
      </extLst>
    </bk>
    <bk>
      <extLst>
        <ext uri="{3e2802c4-a4d2-4d8b-9148-e3be6c30e623}">
          <xlrd:rvb i="8282"/>
        </ext>
      </extLst>
    </bk>
    <bk>
      <extLst>
        <ext uri="{3e2802c4-a4d2-4d8b-9148-e3be6c30e623}">
          <xlrd:rvb i="8283"/>
        </ext>
      </extLst>
    </bk>
    <bk>
      <extLst>
        <ext uri="{3e2802c4-a4d2-4d8b-9148-e3be6c30e623}">
          <xlrd:rvb i="8284"/>
        </ext>
      </extLst>
    </bk>
    <bk>
      <extLst>
        <ext uri="{3e2802c4-a4d2-4d8b-9148-e3be6c30e623}">
          <xlrd:rvb i="8285"/>
        </ext>
      </extLst>
    </bk>
    <bk>
      <extLst>
        <ext uri="{3e2802c4-a4d2-4d8b-9148-e3be6c30e623}">
          <xlrd:rvb i="8286"/>
        </ext>
      </extLst>
    </bk>
    <bk>
      <extLst>
        <ext uri="{3e2802c4-a4d2-4d8b-9148-e3be6c30e623}">
          <xlrd:rvb i="8287"/>
        </ext>
      </extLst>
    </bk>
    <bk>
      <extLst>
        <ext uri="{3e2802c4-a4d2-4d8b-9148-e3be6c30e623}">
          <xlrd:rvb i="8288"/>
        </ext>
      </extLst>
    </bk>
    <bk>
      <extLst>
        <ext uri="{3e2802c4-a4d2-4d8b-9148-e3be6c30e623}">
          <xlrd:rvb i="8289"/>
        </ext>
      </extLst>
    </bk>
    <bk>
      <extLst>
        <ext uri="{3e2802c4-a4d2-4d8b-9148-e3be6c30e623}">
          <xlrd:rvb i="8290"/>
        </ext>
      </extLst>
    </bk>
    <bk>
      <extLst>
        <ext uri="{3e2802c4-a4d2-4d8b-9148-e3be6c30e623}">
          <xlrd:rvb i="8291"/>
        </ext>
      </extLst>
    </bk>
    <bk>
      <extLst>
        <ext uri="{3e2802c4-a4d2-4d8b-9148-e3be6c30e623}">
          <xlrd:rvb i="8292"/>
        </ext>
      </extLst>
    </bk>
    <bk>
      <extLst>
        <ext uri="{3e2802c4-a4d2-4d8b-9148-e3be6c30e623}">
          <xlrd:rvb i="8293"/>
        </ext>
      </extLst>
    </bk>
    <bk>
      <extLst>
        <ext uri="{3e2802c4-a4d2-4d8b-9148-e3be6c30e623}">
          <xlrd:rvb i="8294"/>
        </ext>
      </extLst>
    </bk>
    <bk>
      <extLst>
        <ext uri="{3e2802c4-a4d2-4d8b-9148-e3be6c30e623}">
          <xlrd:rvb i="8295"/>
        </ext>
      </extLst>
    </bk>
    <bk>
      <extLst>
        <ext uri="{3e2802c4-a4d2-4d8b-9148-e3be6c30e623}">
          <xlrd:rvb i="8296"/>
        </ext>
      </extLst>
    </bk>
    <bk>
      <extLst>
        <ext uri="{3e2802c4-a4d2-4d8b-9148-e3be6c30e623}">
          <xlrd:rvb i="8297"/>
        </ext>
      </extLst>
    </bk>
    <bk>
      <extLst>
        <ext uri="{3e2802c4-a4d2-4d8b-9148-e3be6c30e623}">
          <xlrd:rvb i="8298"/>
        </ext>
      </extLst>
    </bk>
    <bk>
      <extLst>
        <ext uri="{3e2802c4-a4d2-4d8b-9148-e3be6c30e623}">
          <xlrd:rvb i="8299"/>
        </ext>
      </extLst>
    </bk>
    <bk>
      <extLst>
        <ext uri="{3e2802c4-a4d2-4d8b-9148-e3be6c30e623}">
          <xlrd:rvb i="8300"/>
        </ext>
      </extLst>
    </bk>
    <bk>
      <extLst>
        <ext uri="{3e2802c4-a4d2-4d8b-9148-e3be6c30e623}">
          <xlrd:rvb i="8301"/>
        </ext>
      </extLst>
    </bk>
    <bk>
      <extLst>
        <ext uri="{3e2802c4-a4d2-4d8b-9148-e3be6c30e623}">
          <xlrd:rvb i="8302"/>
        </ext>
      </extLst>
    </bk>
    <bk>
      <extLst>
        <ext uri="{3e2802c4-a4d2-4d8b-9148-e3be6c30e623}">
          <xlrd:rvb i="8303"/>
        </ext>
      </extLst>
    </bk>
    <bk>
      <extLst>
        <ext uri="{3e2802c4-a4d2-4d8b-9148-e3be6c30e623}">
          <xlrd:rvb i="8304"/>
        </ext>
      </extLst>
    </bk>
    <bk>
      <extLst>
        <ext uri="{3e2802c4-a4d2-4d8b-9148-e3be6c30e623}">
          <xlrd:rvb i="8305"/>
        </ext>
      </extLst>
    </bk>
    <bk>
      <extLst>
        <ext uri="{3e2802c4-a4d2-4d8b-9148-e3be6c30e623}">
          <xlrd:rvb i="8306"/>
        </ext>
      </extLst>
    </bk>
    <bk>
      <extLst>
        <ext uri="{3e2802c4-a4d2-4d8b-9148-e3be6c30e623}">
          <xlrd:rvb i="8307"/>
        </ext>
      </extLst>
    </bk>
    <bk>
      <extLst>
        <ext uri="{3e2802c4-a4d2-4d8b-9148-e3be6c30e623}">
          <xlrd:rvb i="8308"/>
        </ext>
      </extLst>
    </bk>
    <bk>
      <extLst>
        <ext uri="{3e2802c4-a4d2-4d8b-9148-e3be6c30e623}">
          <xlrd:rvb i="8309"/>
        </ext>
      </extLst>
    </bk>
    <bk>
      <extLst>
        <ext uri="{3e2802c4-a4d2-4d8b-9148-e3be6c30e623}">
          <xlrd:rvb i="8310"/>
        </ext>
      </extLst>
    </bk>
    <bk>
      <extLst>
        <ext uri="{3e2802c4-a4d2-4d8b-9148-e3be6c30e623}">
          <xlrd:rvb i="8311"/>
        </ext>
      </extLst>
    </bk>
    <bk>
      <extLst>
        <ext uri="{3e2802c4-a4d2-4d8b-9148-e3be6c30e623}">
          <xlrd:rvb i="8312"/>
        </ext>
      </extLst>
    </bk>
    <bk>
      <extLst>
        <ext uri="{3e2802c4-a4d2-4d8b-9148-e3be6c30e623}">
          <xlrd:rvb i="8313"/>
        </ext>
      </extLst>
    </bk>
    <bk>
      <extLst>
        <ext uri="{3e2802c4-a4d2-4d8b-9148-e3be6c30e623}">
          <xlrd:rvb i="8314"/>
        </ext>
      </extLst>
    </bk>
    <bk>
      <extLst>
        <ext uri="{3e2802c4-a4d2-4d8b-9148-e3be6c30e623}">
          <xlrd:rvb i="8315"/>
        </ext>
      </extLst>
    </bk>
    <bk>
      <extLst>
        <ext uri="{3e2802c4-a4d2-4d8b-9148-e3be6c30e623}">
          <xlrd:rvb i="8316"/>
        </ext>
      </extLst>
    </bk>
    <bk>
      <extLst>
        <ext uri="{3e2802c4-a4d2-4d8b-9148-e3be6c30e623}">
          <xlrd:rvb i="8317"/>
        </ext>
      </extLst>
    </bk>
    <bk>
      <extLst>
        <ext uri="{3e2802c4-a4d2-4d8b-9148-e3be6c30e623}">
          <xlrd:rvb i="8318"/>
        </ext>
      </extLst>
    </bk>
    <bk>
      <extLst>
        <ext uri="{3e2802c4-a4d2-4d8b-9148-e3be6c30e623}">
          <xlrd:rvb i="8319"/>
        </ext>
      </extLst>
    </bk>
    <bk>
      <extLst>
        <ext uri="{3e2802c4-a4d2-4d8b-9148-e3be6c30e623}">
          <xlrd:rvb i="8320"/>
        </ext>
      </extLst>
    </bk>
    <bk>
      <extLst>
        <ext uri="{3e2802c4-a4d2-4d8b-9148-e3be6c30e623}">
          <xlrd:rvb i="8321"/>
        </ext>
      </extLst>
    </bk>
    <bk>
      <extLst>
        <ext uri="{3e2802c4-a4d2-4d8b-9148-e3be6c30e623}">
          <xlrd:rvb i="8322"/>
        </ext>
      </extLst>
    </bk>
    <bk>
      <extLst>
        <ext uri="{3e2802c4-a4d2-4d8b-9148-e3be6c30e623}">
          <xlrd:rvb i="8323"/>
        </ext>
      </extLst>
    </bk>
    <bk>
      <extLst>
        <ext uri="{3e2802c4-a4d2-4d8b-9148-e3be6c30e623}">
          <xlrd:rvb i="8324"/>
        </ext>
      </extLst>
    </bk>
    <bk>
      <extLst>
        <ext uri="{3e2802c4-a4d2-4d8b-9148-e3be6c30e623}">
          <xlrd:rvb i="8325"/>
        </ext>
      </extLst>
    </bk>
    <bk>
      <extLst>
        <ext uri="{3e2802c4-a4d2-4d8b-9148-e3be6c30e623}">
          <xlrd:rvb i="8326"/>
        </ext>
      </extLst>
    </bk>
    <bk>
      <extLst>
        <ext uri="{3e2802c4-a4d2-4d8b-9148-e3be6c30e623}">
          <xlrd:rvb i="8327"/>
        </ext>
      </extLst>
    </bk>
    <bk>
      <extLst>
        <ext uri="{3e2802c4-a4d2-4d8b-9148-e3be6c30e623}">
          <xlrd:rvb i="8328"/>
        </ext>
      </extLst>
    </bk>
    <bk>
      <extLst>
        <ext uri="{3e2802c4-a4d2-4d8b-9148-e3be6c30e623}">
          <xlrd:rvb i="8329"/>
        </ext>
      </extLst>
    </bk>
    <bk>
      <extLst>
        <ext uri="{3e2802c4-a4d2-4d8b-9148-e3be6c30e623}">
          <xlrd:rvb i="8330"/>
        </ext>
      </extLst>
    </bk>
    <bk>
      <extLst>
        <ext uri="{3e2802c4-a4d2-4d8b-9148-e3be6c30e623}">
          <xlrd:rvb i="8331"/>
        </ext>
      </extLst>
    </bk>
    <bk>
      <extLst>
        <ext uri="{3e2802c4-a4d2-4d8b-9148-e3be6c30e623}">
          <xlrd:rvb i="8332"/>
        </ext>
      </extLst>
    </bk>
    <bk>
      <extLst>
        <ext uri="{3e2802c4-a4d2-4d8b-9148-e3be6c30e623}">
          <xlrd:rvb i="8333"/>
        </ext>
      </extLst>
    </bk>
    <bk>
      <extLst>
        <ext uri="{3e2802c4-a4d2-4d8b-9148-e3be6c30e623}">
          <xlrd:rvb i="8334"/>
        </ext>
      </extLst>
    </bk>
    <bk>
      <extLst>
        <ext uri="{3e2802c4-a4d2-4d8b-9148-e3be6c30e623}">
          <xlrd:rvb i="8335"/>
        </ext>
      </extLst>
    </bk>
    <bk>
      <extLst>
        <ext uri="{3e2802c4-a4d2-4d8b-9148-e3be6c30e623}">
          <xlrd:rvb i="8336"/>
        </ext>
      </extLst>
    </bk>
    <bk>
      <extLst>
        <ext uri="{3e2802c4-a4d2-4d8b-9148-e3be6c30e623}">
          <xlrd:rvb i="8337"/>
        </ext>
      </extLst>
    </bk>
    <bk>
      <extLst>
        <ext uri="{3e2802c4-a4d2-4d8b-9148-e3be6c30e623}">
          <xlrd:rvb i="8338"/>
        </ext>
      </extLst>
    </bk>
    <bk>
      <extLst>
        <ext uri="{3e2802c4-a4d2-4d8b-9148-e3be6c30e623}">
          <xlrd:rvb i="8339"/>
        </ext>
      </extLst>
    </bk>
    <bk>
      <extLst>
        <ext uri="{3e2802c4-a4d2-4d8b-9148-e3be6c30e623}">
          <xlrd:rvb i="8340"/>
        </ext>
      </extLst>
    </bk>
    <bk>
      <extLst>
        <ext uri="{3e2802c4-a4d2-4d8b-9148-e3be6c30e623}">
          <xlrd:rvb i="8341"/>
        </ext>
      </extLst>
    </bk>
    <bk>
      <extLst>
        <ext uri="{3e2802c4-a4d2-4d8b-9148-e3be6c30e623}">
          <xlrd:rvb i="8342"/>
        </ext>
      </extLst>
    </bk>
    <bk>
      <extLst>
        <ext uri="{3e2802c4-a4d2-4d8b-9148-e3be6c30e623}">
          <xlrd:rvb i="8343"/>
        </ext>
      </extLst>
    </bk>
    <bk>
      <extLst>
        <ext uri="{3e2802c4-a4d2-4d8b-9148-e3be6c30e623}">
          <xlrd:rvb i="8344"/>
        </ext>
      </extLst>
    </bk>
    <bk>
      <extLst>
        <ext uri="{3e2802c4-a4d2-4d8b-9148-e3be6c30e623}">
          <xlrd:rvb i="8345"/>
        </ext>
      </extLst>
    </bk>
    <bk>
      <extLst>
        <ext uri="{3e2802c4-a4d2-4d8b-9148-e3be6c30e623}">
          <xlrd:rvb i="8346"/>
        </ext>
      </extLst>
    </bk>
    <bk>
      <extLst>
        <ext uri="{3e2802c4-a4d2-4d8b-9148-e3be6c30e623}">
          <xlrd:rvb i="8347"/>
        </ext>
      </extLst>
    </bk>
    <bk>
      <extLst>
        <ext uri="{3e2802c4-a4d2-4d8b-9148-e3be6c30e623}">
          <xlrd:rvb i="8348"/>
        </ext>
      </extLst>
    </bk>
    <bk>
      <extLst>
        <ext uri="{3e2802c4-a4d2-4d8b-9148-e3be6c30e623}">
          <xlrd:rvb i="8349"/>
        </ext>
      </extLst>
    </bk>
    <bk>
      <extLst>
        <ext uri="{3e2802c4-a4d2-4d8b-9148-e3be6c30e623}">
          <xlrd:rvb i="8350"/>
        </ext>
      </extLst>
    </bk>
    <bk>
      <extLst>
        <ext uri="{3e2802c4-a4d2-4d8b-9148-e3be6c30e623}">
          <xlrd:rvb i="8351"/>
        </ext>
      </extLst>
    </bk>
    <bk>
      <extLst>
        <ext uri="{3e2802c4-a4d2-4d8b-9148-e3be6c30e623}">
          <xlrd:rvb i="8352"/>
        </ext>
      </extLst>
    </bk>
    <bk>
      <extLst>
        <ext uri="{3e2802c4-a4d2-4d8b-9148-e3be6c30e623}">
          <xlrd:rvb i="8353"/>
        </ext>
      </extLst>
    </bk>
    <bk>
      <extLst>
        <ext uri="{3e2802c4-a4d2-4d8b-9148-e3be6c30e623}">
          <xlrd:rvb i="8354"/>
        </ext>
      </extLst>
    </bk>
    <bk>
      <extLst>
        <ext uri="{3e2802c4-a4d2-4d8b-9148-e3be6c30e623}">
          <xlrd:rvb i="8355"/>
        </ext>
      </extLst>
    </bk>
    <bk>
      <extLst>
        <ext uri="{3e2802c4-a4d2-4d8b-9148-e3be6c30e623}">
          <xlrd:rvb i="8356"/>
        </ext>
      </extLst>
    </bk>
    <bk>
      <extLst>
        <ext uri="{3e2802c4-a4d2-4d8b-9148-e3be6c30e623}">
          <xlrd:rvb i="8357"/>
        </ext>
      </extLst>
    </bk>
    <bk>
      <extLst>
        <ext uri="{3e2802c4-a4d2-4d8b-9148-e3be6c30e623}">
          <xlrd:rvb i="8358"/>
        </ext>
      </extLst>
    </bk>
    <bk>
      <extLst>
        <ext uri="{3e2802c4-a4d2-4d8b-9148-e3be6c30e623}">
          <xlrd:rvb i="8359"/>
        </ext>
      </extLst>
    </bk>
    <bk>
      <extLst>
        <ext uri="{3e2802c4-a4d2-4d8b-9148-e3be6c30e623}">
          <xlrd:rvb i="8360"/>
        </ext>
      </extLst>
    </bk>
    <bk>
      <extLst>
        <ext uri="{3e2802c4-a4d2-4d8b-9148-e3be6c30e623}">
          <xlrd:rvb i="8361"/>
        </ext>
      </extLst>
    </bk>
    <bk>
      <extLst>
        <ext uri="{3e2802c4-a4d2-4d8b-9148-e3be6c30e623}">
          <xlrd:rvb i="8362"/>
        </ext>
      </extLst>
    </bk>
    <bk>
      <extLst>
        <ext uri="{3e2802c4-a4d2-4d8b-9148-e3be6c30e623}">
          <xlrd:rvb i="8363"/>
        </ext>
      </extLst>
    </bk>
    <bk>
      <extLst>
        <ext uri="{3e2802c4-a4d2-4d8b-9148-e3be6c30e623}">
          <xlrd:rvb i="8364"/>
        </ext>
      </extLst>
    </bk>
    <bk>
      <extLst>
        <ext uri="{3e2802c4-a4d2-4d8b-9148-e3be6c30e623}">
          <xlrd:rvb i="8365"/>
        </ext>
      </extLst>
    </bk>
    <bk>
      <extLst>
        <ext uri="{3e2802c4-a4d2-4d8b-9148-e3be6c30e623}">
          <xlrd:rvb i="8366"/>
        </ext>
      </extLst>
    </bk>
    <bk>
      <extLst>
        <ext uri="{3e2802c4-a4d2-4d8b-9148-e3be6c30e623}">
          <xlrd:rvb i="8367"/>
        </ext>
      </extLst>
    </bk>
    <bk>
      <extLst>
        <ext uri="{3e2802c4-a4d2-4d8b-9148-e3be6c30e623}">
          <xlrd:rvb i="8368"/>
        </ext>
      </extLst>
    </bk>
    <bk>
      <extLst>
        <ext uri="{3e2802c4-a4d2-4d8b-9148-e3be6c30e623}">
          <xlrd:rvb i="8369"/>
        </ext>
      </extLst>
    </bk>
    <bk>
      <extLst>
        <ext uri="{3e2802c4-a4d2-4d8b-9148-e3be6c30e623}">
          <xlrd:rvb i="8370"/>
        </ext>
      </extLst>
    </bk>
    <bk>
      <extLst>
        <ext uri="{3e2802c4-a4d2-4d8b-9148-e3be6c30e623}">
          <xlrd:rvb i="8371"/>
        </ext>
      </extLst>
    </bk>
    <bk>
      <extLst>
        <ext uri="{3e2802c4-a4d2-4d8b-9148-e3be6c30e623}">
          <xlrd:rvb i="8372"/>
        </ext>
      </extLst>
    </bk>
    <bk>
      <extLst>
        <ext uri="{3e2802c4-a4d2-4d8b-9148-e3be6c30e623}">
          <xlrd:rvb i="8373"/>
        </ext>
      </extLst>
    </bk>
    <bk>
      <extLst>
        <ext uri="{3e2802c4-a4d2-4d8b-9148-e3be6c30e623}">
          <xlrd:rvb i="8374"/>
        </ext>
      </extLst>
    </bk>
    <bk>
      <extLst>
        <ext uri="{3e2802c4-a4d2-4d8b-9148-e3be6c30e623}">
          <xlrd:rvb i="8375"/>
        </ext>
      </extLst>
    </bk>
    <bk>
      <extLst>
        <ext uri="{3e2802c4-a4d2-4d8b-9148-e3be6c30e623}">
          <xlrd:rvb i="8376"/>
        </ext>
      </extLst>
    </bk>
    <bk>
      <extLst>
        <ext uri="{3e2802c4-a4d2-4d8b-9148-e3be6c30e623}">
          <xlrd:rvb i="8377"/>
        </ext>
      </extLst>
    </bk>
    <bk>
      <extLst>
        <ext uri="{3e2802c4-a4d2-4d8b-9148-e3be6c30e623}">
          <xlrd:rvb i="8378"/>
        </ext>
      </extLst>
    </bk>
    <bk>
      <extLst>
        <ext uri="{3e2802c4-a4d2-4d8b-9148-e3be6c30e623}">
          <xlrd:rvb i="8379"/>
        </ext>
      </extLst>
    </bk>
    <bk>
      <extLst>
        <ext uri="{3e2802c4-a4d2-4d8b-9148-e3be6c30e623}">
          <xlrd:rvb i="8380"/>
        </ext>
      </extLst>
    </bk>
    <bk>
      <extLst>
        <ext uri="{3e2802c4-a4d2-4d8b-9148-e3be6c30e623}">
          <xlrd:rvb i="8381"/>
        </ext>
      </extLst>
    </bk>
    <bk>
      <extLst>
        <ext uri="{3e2802c4-a4d2-4d8b-9148-e3be6c30e623}">
          <xlrd:rvb i="8382"/>
        </ext>
      </extLst>
    </bk>
    <bk>
      <extLst>
        <ext uri="{3e2802c4-a4d2-4d8b-9148-e3be6c30e623}">
          <xlrd:rvb i="8383"/>
        </ext>
      </extLst>
    </bk>
    <bk>
      <extLst>
        <ext uri="{3e2802c4-a4d2-4d8b-9148-e3be6c30e623}">
          <xlrd:rvb i="8384"/>
        </ext>
      </extLst>
    </bk>
    <bk>
      <extLst>
        <ext uri="{3e2802c4-a4d2-4d8b-9148-e3be6c30e623}">
          <xlrd:rvb i="8385"/>
        </ext>
      </extLst>
    </bk>
    <bk>
      <extLst>
        <ext uri="{3e2802c4-a4d2-4d8b-9148-e3be6c30e623}">
          <xlrd:rvb i="8386"/>
        </ext>
      </extLst>
    </bk>
    <bk>
      <extLst>
        <ext uri="{3e2802c4-a4d2-4d8b-9148-e3be6c30e623}">
          <xlrd:rvb i="8387"/>
        </ext>
      </extLst>
    </bk>
    <bk>
      <extLst>
        <ext uri="{3e2802c4-a4d2-4d8b-9148-e3be6c30e623}">
          <xlrd:rvb i="8388"/>
        </ext>
      </extLst>
    </bk>
    <bk>
      <extLst>
        <ext uri="{3e2802c4-a4d2-4d8b-9148-e3be6c30e623}">
          <xlrd:rvb i="8389"/>
        </ext>
      </extLst>
    </bk>
    <bk>
      <extLst>
        <ext uri="{3e2802c4-a4d2-4d8b-9148-e3be6c30e623}">
          <xlrd:rvb i="8390"/>
        </ext>
      </extLst>
    </bk>
    <bk>
      <extLst>
        <ext uri="{3e2802c4-a4d2-4d8b-9148-e3be6c30e623}">
          <xlrd:rvb i="8391"/>
        </ext>
      </extLst>
    </bk>
    <bk>
      <extLst>
        <ext uri="{3e2802c4-a4d2-4d8b-9148-e3be6c30e623}">
          <xlrd:rvb i="8392"/>
        </ext>
      </extLst>
    </bk>
    <bk>
      <extLst>
        <ext uri="{3e2802c4-a4d2-4d8b-9148-e3be6c30e623}">
          <xlrd:rvb i="8393"/>
        </ext>
      </extLst>
    </bk>
    <bk>
      <extLst>
        <ext uri="{3e2802c4-a4d2-4d8b-9148-e3be6c30e623}">
          <xlrd:rvb i="8394"/>
        </ext>
      </extLst>
    </bk>
    <bk>
      <extLst>
        <ext uri="{3e2802c4-a4d2-4d8b-9148-e3be6c30e623}">
          <xlrd:rvb i="8395"/>
        </ext>
      </extLst>
    </bk>
    <bk>
      <extLst>
        <ext uri="{3e2802c4-a4d2-4d8b-9148-e3be6c30e623}">
          <xlrd:rvb i="8396"/>
        </ext>
      </extLst>
    </bk>
    <bk>
      <extLst>
        <ext uri="{3e2802c4-a4d2-4d8b-9148-e3be6c30e623}">
          <xlrd:rvb i="8397"/>
        </ext>
      </extLst>
    </bk>
    <bk>
      <extLst>
        <ext uri="{3e2802c4-a4d2-4d8b-9148-e3be6c30e623}">
          <xlrd:rvb i="8398"/>
        </ext>
      </extLst>
    </bk>
    <bk>
      <extLst>
        <ext uri="{3e2802c4-a4d2-4d8b-9148-e3be6c30e623}">
          <xlrd:rvb i="8399"/>
        </ext>
      </extLst>
    </bk>
    <bk>
      <extLst>
        <ext uri="{3e2802c4-a4d2-4d8b-9148-e3be6c30e623}">
          <xlrd:rvb i="8400"/>
        </ext>
      </extLst>
    </bk>
    <bk>
      <extLst>
        <ext uri="{3e2802c4-a4d2-4d8b-9148-e3be6c30e623}">
          <xlrd:rvb i="8401"/>
        </ext>
      </extLst>
    </bk>
    <bk>
      <extLst>
        <ext uri="{3e2802c4-a4d2-4d8b-9148-e3be6c30e623}">
          <xlrd:rvb i="8402"/>
        </ext>
      </extLst>
    </bk>
    <bk>
      <extLst>
        <ext uri="{3e2802c4-a4d2-4d8b-9148-e3be6c30e623}">
          <xlrd:rvb i="8403"/>
        </ext>
      </extLst>
    </bk>
    <bk>
      <extLst>
        <ext uri="{3e2802c4-a4d2-4d8b-9148-e3be6c30e623}">
          <xlrd:rvb i="8404"/>
        </ext>
      </extLst>
    </bk>
    <bk>
      <extLst>
        <ext uri="{3e2802c4-a4d2-4d8b-9148-e3be6c30e623}">
          <xlrd:rvb i="8405"/>
        </ext>
      </extLst>
    </bk>
    <bk>
      <extLst>
        <ext uri="{3e2802c4-a4d2-4d8b-9148-e3be6c30e623}">
          <xlrd:rvb i="8406"/>
        </ext>
      </extLst>
    </bk>
    <bk>
      <extLst>
        <ext uri="{3e2802c4-a4d2-4d8b-9148-e3be6c30e623}">
          <xlrd:rvb i="8407"/>
        </ext>
      </extLst>
    </bk>
    <bk>
      <extLst>
        <ext uri="{3e2802c4-a4d2-4d8b-9148-e3be6c30e623}">
          <xlrd:rvb i="8408"/>
        </ext>
      </extLst>
    </bk>
    <bk>
      <extLst>
        <ext uri="{3e2802c4-a4d2-4d8b-9148-e3be6c30e623}">
          <xlrd:rvb i="8409"/>
        </ext>
      </extLst>
    </bk>
    <bk>
      <extLst>
        <ext uri="{3e2802c4-a4d2-4d8b-9148-e3be6c30e623}">
          <xlrd:rvb i="8410"/>
        </ext>
      </extLst>
    </bk>
    <bk>
      <extLst>
        <ext uri="{3e2802c4-a4d2-4d8b-9148-e3be6c30e623}">
          <xlrd:rvb i="8411"/>
        </ext>
      </extLst>
    </bk>
    <bk>
      <extLst>
        <ext uri="{3e2802c4-a4d2-4d8b-9148-e3be6c30e623}">
          <xlrd:rvb i="8412"/>
        </ext>
      </extLst>
    </bk>
    <bk>
      <extLst>
        <ext uri="{3e2802c4-a4d2-4d8b-9148-e3be6c30e623}">
          <xlrd:rvb i="8413"/>
        </ext>
      </extLst>
    </bk>
    <bk>
      <extLst>
        <ext uri="{3e2802c4-a4d2-4d8b-9148-e3be6c30e623}">
          <xlrd:rvb i="8414"/>
        </ext>
      </extLst>
    </bk>
    <bk>
      <extLst>
        <ext uri="{3e2802c4-a4d2-4d8b-9148-e3be6c30e623}">
          <xlrd:rvb i="8415"/>
        </ext>
      </extLst>
    </bk>
    <bk>
      <extLst>
        <ext uri="{3e2802c4-a4d2-4d8b-9148-e3be6c30e623}">
          <xlrd:rvb i="8416"/>
        </ext>
      </extLst>
    </bk>
    <bk>
      <extLst>
        <ext uri="{3e2802c4-a4d2-4d8b-9148-e3be6c30e623}">
          <xlrd:rvb i="8417"/>
        </ext>
      </extLst>
    </bk>
    <bk>
      <extLst>
        <ext uri="{3e2802c4-a4d2-4d8b-9148-e3be6c30e623}">
          <xlrd:rvb i="8418"/>
        </ext>
      </extLst>
    </bk>
    <bk>
      <extLst>
        <ext uri="{3e2802c4-a4d2-4d8b-9148-e3be6c30e623}">
          <xlrd:rvb i="8419"/>
        </ext>
      </extLst>
    </bk>
    <bk>
      <extLst>
        <ext uri="{3e2802c4-a4d2-4d8b-9148-e3be6c30e623}">
          <xlrd:rvb i="8420"/>
        </ext>
      </extLst>
    </bk>
    <bk>
      <extLst>
        <ext uri="{3e2802c4-a4d2-4d8b-9148-e3be6c30e623}">
          <xlrd:rvb i="8421"/>
        </ext>
      </extLst>
    </bk>
    <bk>
      <extLst>
        <ext uri="{3e2802c4-a4d2-4d8b-9148-e3be6c30e623}">
          <xlrd:rvb i="8422"/>
        </ext>
      </extLst>
    </bk>
    <bk>
      <extLst>
        <ext uri="{3e2802c4-a4d2-4d8b-9148-e3be6c30e623}">
          <xlrd:rvb i="8423"/>
        </ext>
      </extLst>
    </bk>
    <bk>
      <extLst>
        <ext uri="{3e2802c4-a4d2-4d8b-9148-e3be6c30e623}">
          <xlrd:rvb i="8424"/>
        </ext>
      </extLst>
    </bk>
    <bk>
      <extLst>
        <ext uri="{3e2802c4-a4d2-4d8b-9148-e3be6c30e623}">
          <xlrd:rvb i="8425"/>
        </ext>
      </extLst>
    </bk>
    <bk>
      <extLst>
        <ext uri="{3e2802c4-a4d2-4d8b-9148-e3be6c30e623}">
          <xlrd:rvb i="8426"/>
        </ext>
      </extLst>
    </bk>
    <bk>
      <extLst>
        <ext uri="{3e2802c4-a4d2-4d8b-9148-e3be6c30e623}">
          <xlrd:rvb i="8427"/>
        </ext>
      </extLst>
    </bk>
    <bk>
      <extLst>
        <ext uri="{3e2802c4-a4d2-4d8b-9148-e3be6c30e623}">
          <xlrd:rvb i="8428"/>
        </ext>
      </extLst>
    </bk>
    <bk>
      <extLst>
        <ext uri="{3e2802c4-a4d2-4d8b-9148-e3be6c30e623}">
          <xlrd:rvb i="8429"/>
        </ext>
      </extLst>
    </bk>
    <bk>
      <extLst>
        <ext uri="{3e2802c4-a4d2-4d8b-9148-e3be6c30e623}">
          <xlrd:rvb i="8430"/>
        </ext>
      </extLst>
    </bk>
    <bk>
      <extLst>
        <ext uri="{3e2802c4-a4d2-4d8b-9148-e3be6c30e623}">
          <xlrd:rvb i="8431"/>
        </ext>
      </extLst>
    </bk>
    <bk>
      <extLst>
        <ext uri="{3e2802c4-a4d2-4d8b-9148-e3be6c30e623}">
          <xlrd:rvb i="8432"/>
        </ext>
      </extLst>
    </bk>
    <bk>
      <extLst>
        <ext uri="{3e2802c4-a4d2-4d8b-9148-e3be6c30e623}">
          <xlrd:rvb i="8433"/>
        </ext>
      </extLst>
    </bk>
    <bk>
      <extLst>
        <ext uri="{3e2802c4-a4d2-4d8b-9148-e3be6c30e623}">
          <xlrd:rvb i="8434"/>
        </ext>
      </extLst>
    </bk>
    <bk>
      <extLst>
        <ext uri="{3e2802c4-a4d2-4d8b-9148-e3be6c30e623}">
          <xlrd:rvb i="8435"/>
        </ext>
      </extLst>
    </bk>
    <bk>
      <extLst>
        <ext uri="{3e2802c4-a4d2-4d8b-9148-e3be6c30e623}">
          <xlrd:rvb i="8436"/>
        </ext>
      </extLst>
    </bk>
    <bk>
      <extLst>
        <ext uri="{3e2802c4-a4d2-4d8b-9148-e3be6c30e623}">
          <xlrd:rvb i="8437"/>
        </ext>
      </extLst>
    </bk>
    <bk>
      <extLst>
        <ext uri="{3e2802c4-a4d2-4d8b-9148-e3be6c30e623}">
          <xlrd:rvb i="8438"/>
        </ext>
      </extLst>
    </bk>
    <bk>
      <extLst>
        <ext uri="{3e2802c4-a4d2-4d8b-9148-e3be6c30e623}">
          <xlrd:rvb i="8439"/>
        </ext>
      </extLst>
    </bk>
    <bk>
      <extLst>
        <ext uri="{3e2802c4-a4d2-4d8b-9148-e3be6c30e623}">
          <xlrd:rvb i="8440"/>
        </ext>
      </extLst>
    </bk>
    <bk>
      <extLst>
        <ext uri="{3e2802c4-a4d2-4d8b-9148-e3be6c30e623}">
          <xlrd:rvb i="8441"/>
        </ext>
      </extLst>
    </bk>
    <bk>
      <extLst>
        <ext uri="{3e2802c4-a4d2-4d8b-9148-e3be6c30e623}">
          <xlrd:rvb i="8442"/>
        </ext>
      </extLst>
    </bk>
    <bk>
      <extLst>
        <ext uri="{3e2802c4-a4d2-4d8b-9148-e3be6c30e623}">
          <xlrd:rvb i="8443"/>
        </ext>
      </extLst>
    </bk>
    <bk>
      <extLst>
        <ext uri="{3e2802c4-a4d2-4d8b-9148-e3be6c30e623}">
          <xlrd:rvb i="8444"/>
        </ext>
      </extLst>
    </bk>
    <bk>
      <extLst>
        <ext uri="{3e2802c4-a4d2-4d8b-9148-e3be6c30e623}">
          <xlrd:rvb i="8445"/>
        </ext>
      </extLst>
    </bk>
    <bk>
      <extLst>
        <ext uri="{3e2802c4-a4d2-4d8b-9148-e3be6c30e623}">
          <xlrd:rvb i="8446"/>
        </ext>
      </extLst>
    </bk>
    <bk>
      <extLst>
        <ext uri="{3e2802c4-a4d2-4d8b-9148-e3be6c30e623}">
          <xlrd:rvb i="8447"/>
        </ext>
      </extLst>
    </bk>
    <bk>
      <extLst>
        <ext uri="{3e2802c4-a4d2-4d8b-9148-e3be6c30e623}">
          <xlrd:rvb i="8448"/>
        </ext>
      </extLst>
    </bk>
    <bk>
      <extLst>
        <ext uri="{3e2802c4-a4d2-4d8b-9148-e3be6c30e623}">
          <xlrd:rvb i="8449"/>
        </ext>
      </extLst>
    </bk>
    <bk>
      <extLst>
        <ext uri="{3e2802c4-a4d2-4d8b-9148-e3be6c30e623}">
          <xlrd:rvb i="8450"/>
        </ext>
      </extLst>
    </bk>
    <bk>
      <extLst>
        <ext uri="{3e2802c4-a4d2-4d8b-9148-e3be6c30e623}">
          <xlrd:rvb i="8451"/>
        </ext>
      </extLst>
    </bk>
    <bk>
      <extLst>
        <ext uri="{3e2802c4-a4d2-4d8b-9148-e3be6c30e623}">
          <xlrd:rvb i="8452"/>
        </ext>
      </extLst>
    </bk>
    <bk>
      <extLst>
        <ext uri="{3e2802c4-a4d2-4d8b-9148-e3be6c30e623}">
          <xlrd:rvb i="8453"/>
        </ext>
      </extLst>
    </bk>
    <bk>
      <extLst>
        <ext uri="{3e2802c4-a4d2-4d8b-9148-e3be6c30e623}">
          <xlrd:rvb i="8454"/>
        </ext>
      </extLst>
    </bk>
    <bk>
      <extLst>
        <ext uri="{3e2802c4-a4d2-4d8b-9148-e3be6c30e623}">
          <xlrd:rvb i="8455"/>
        </ext>
      </extLst>
    </bk>
    <bk>
      <extLst>
        <ext uri="{3e2802c4-a4d2-4d8b-9148-e3be6c30e623}">
          <xlrd:rvb i="8456"/>
        </ext>
      </extLst>
    </bk>
    <bk>
      <extLst>
        <ext uri="{3e2802c4-a4d2-4d8b-9148-e3be6c30e623}">
          <xlrd:rvb i="8457"/>
        </ext>
      </extLst>
    </bk>
    <bk>
      <extLst>
        <ext uri="{3e2802c4-a4d2-4d8b-9148-e3be6c30e623}">
          <xlrd:rvb i="8458"/>
        </ext>
      </extLst>
    </bk>
    <bk>
      <extLst>
        <ext uri="{3e2802c4-a4d2-4d8b-9148-e3be6c30e623}">
          <xlrd:rvb i="8459"/>
        </ext>
      </extLst>
    </bk>
    <bk>
      <extLst>
        <ext uri="{3e2802c4-a4d2-4d8b-9148-e3be6c30e623}">
          <xlrd:rvb i="8460"/>
        </ext>
      </extLst>
    </bk>
    <bk>
      <extLst>
        <ext uri="{3e2802c4-a4d2-4d8b-9148-e3be6c30e623}">
          <xlrd:rvb i="8461"/>
        </ext>
      </extLst>
    </bk>
    <bk>
      <extLst>
        <ext uri="{3e2802c4-a4d2-4d8b-9148-e3be6c30e623}">
          <xlrd:rvb i="8462"/>
        </ext>
      </extLst>
    </bk>
    <bk>
      <extLst>
        <ext uri="{3e2802c4-a4d2-4d8b-9148-e3be6c30e623}">
          <xlrd:rvb i="8463"/>
        </ext>
      </extLst>
    </bk>
    <bk>
      <extLst>
        <ext uri="{3e2802c4-a4d2-4d8b-9148-e3be6c30e623}">
          <xlrd:rvb i="8464"/>
        </ext>
      </extLst>
    </bk>
    <bk>
      <extLst>
        <ext uri="{3e2802c4-a4d2-4d8b-9148-e3be6c30e623}">
          <xlrd:rvb i="8465"/>
        </ext>
      </extLst>
    </bk>
    <bk>
      <extLst>
        <ext uri="{3e2802c4-a4d2-4d8b-9148-e3be6c30e623}">
          <xlrd:rvb i="8466"/>
        </ext>
      </extLst>
    </bk>
    <bk>
      <extLst>
        <ext uri="{3e2802c4-a4d2-4d8b-9148-e3be6c30e623}">
          <xlrd:rvb i="8467"/>
        </ext>
      </extLst>
    </bk>
    <bk>
      <extLst>
        <ext uri="{3e2802c4-a4d2-4d8b-9148-e3be6c30e623}">
          <xlrd:rvb i="8468"/>
        </ext>
      </extLst>
    </bk>
    <bk>
      <extLst>
        <ext uri="{3e2802c4-a4d2-4d8b-9148-e3be6c30e623}">
          <xlrd:rvb i="8469"/>
        </ext>
      </extLst>
    </bk>
    <bk>
      <extLst>
        <ext uri="{3e2802c4-a4d2-4d8b-9148-e3be6c30e623}">
          <xlrd:rvb i="8470"/>
        </ext>
      </extLst>
    </bk>
    <bk>
      <extLst>
        <ext uri="{3e2802c4-a4d2-4d8b-9148-e3be6c30e623}">
          <xlrd:rvb i="8471"/>
        </ext>
      </extLst>
    </bk>
    <bk>
      <extLst>
        <ext uri="{3e2802c4-a4d2-4d8b-9148-e3be6c30e623}">
          <xlrd:rvb i="8472"/>
        </ext>
      </extLst>
    </bk>
    <bk>
      <extLst>
        <ext uri="{3e2802c4-a4d2-4d8b-9148-e3be6c30e623}">
          <xlrd:rvb i="8473"/>
        </ext>
      </extLst>
    </bk>
    <bk>
      <extLst>
        <ext uri="{3e2802c4-a4d2-4d8b-9148-e3be6c30e623}">
          <xlrd:rvb i="8474"/>
        </ext>
      </extLst>
    </bk>
    <bk>
      <extLst>
        <ext uri="{3e2802c4-a4d2-4d8b-9148-e3be6c30e623}">
          <xlrd:rvb i="8475"/>
        </ext>
      </extLst>
    </bk>
    <bk>
      <extLst>
        <ext uri="{3e2802c4-a4d2-4d8b-9148-e3be6c30e623}">
          <xlrd:rvb i="8476"/>
        </ext>
      </extLst>
    </bk>
    <bk>
      <extLst>
        <ext uri="{3e2802c4-a4d2-4d8b-9148-e3be6c30e623}">
          <xlrd:rvb i="8477"/>
        </ext>
      </extLst>
    </bk>
    <bk>
      <extLst>
        <ext uri="{3e2802c4-a4d2-4d8b-9148-e3be6c30e623}">
          <xlrd:rvb i="8478"/>
        </ext>
      </extLst>
    </bk>
    <bk>
      <extLst>
        <ext uri="{3e2802c4-a4d2-4d8b-9148-e3be6c30e623}">
          <xlrd:rvb i="8479"/>
        </ext>
      </extLst>
    </bk>
    <bk>
      <extLst>
        <ext uri="{3e2802c4-a4d2-4d8b-9148-e3be6c30e623}">
          <xlrd:rvb i="8480"/>
        </ext>
      </extLst>
    </bk>
    <bk>
      <extLst>
        <ext uri="{3e2802c4-a4d2-4d8b-9148-e3be6c30e623}">
          <xlrd:rvb i="8481"/>
        </ext>
      </extLst>
    </bk>
    <bk>
      <extLst>
        <ext uri="{3e2802c4-a4d2-4d8b-9148-e3be6c30e623}">
          <xlrd:rvb i="8482"/>
        </ext>
      </extLst>
    </bk>
    <bk>
      <extLst>
        <ext uri="{3e2802c4-a4d2-4d8b-9148-e3be6c30e623}">
          <xlrd:rvb i="8483"/>
        </ext>
      </extLst>
    </bk>
    <bk>
      <extLst>
        <ext uri="{3e2802c4-a4d2-4d8b-9148-e3be6c30e623}">
          <xlrd:rvb i="8484"/>
        </ext>
      </extLst>
    </bk>
    <bk>
      <extLst>
        <ext uri="{3e2802c4-a4d2-4d8b-9148-e3be6c30e623}">
          <xlrd:rvb i="8485"/>
        </ext>
      </extLst>
    </bk>
    <bk>
      <extLst>
        <ext uri="{3e2802c4-a4d2-4d8b-9148-e3be6c30e623}">
          <xlrd:rvb i="8486"/>
        </ext>
      </extLst>
    </bk>
    <bk>
      <extLst>
        <ext uri="{3e2802c4-a4d2-4d8b-9148-e3be6c30e623}">
          <xlrd:rvb i="8487"/>
        </ext>
      </extLst>
    </bk>
    <bk>
      <extLst>
        <ext uri="{3e2802c4-a4d2-4d8b-9148-e3be6c30e623}">
          <xlrd:rvb i="8488"/>
        </ext>
      </extLst>
    </bk>
    <bk>
      <extLst>
        <ext uri="{3e2802c4-a4d2-4d8b-9148-e3be6c30e623}">
          <xlrd:rvb i="8489"/>
        </ext>
      </extLst>
    </bk>
    <bk>
      <extLst>
        <ext uri="{3e2802c4-a4d2-4d8b-9148-e3be6c30e623}">
          <xlrd:rvb i="8490"/>
        </ext>
      </extLst>
    </bk>
    <bk>
      <extLst>
        <ext uri="{3e2802c4-a4d2-4d8b-9148-e3be6c30e623}">
          <xlrd:rvb i="8491"/>
        </ext>
      </extLst>
    </bk>
    <bk>
      <extLst>
        <ext uri="{3e2802c4-a4d2-4d8b-9148-e3be6c30e623}">
          <xlrd:rvb i="8492"/>
        </ext>
      </extLst>
    </bk>
    <bk>
      <extLst>
        <ext uri="{3e2802c4-a4d2-4d8b-9148-e3be6c30e623}">
          <xlrd:rvb i="8493"/>
        </ext>
      </extLst>
    </bk>
    <bk>
      <extLst>
        <ext uri="{3e2802c4-a4d2-4d8b-9148-e3be6c30e623}">
          <xlrd:rvb i="8494"/>
        </ext>
      </extLst>
    </bk>
    <bk>
      <extLst>
        <ext uri="{3e2802c4-a4d2-4d8b-9148-e3be6c30e623}">
          <xlrd:rvb i="8495"/>
        </ext>
      </extLst>
    </bk>
    <bk>
      <extLst>
        <ext uri="{3e2802c4-a4d2-4d8b-9148-e3be6c30e623}">
          <xlrd:rvb i="8496"/>
        </ext>
      </extLst>
    </bk>
    <bk>
      <extLst>
        <ext uri="{3e2802c4-a4d2-4d8b-9148-e3be6c30e623}">
          <xlrd:rvb i="8497"/>
        </ext>
      </extLst>
    </bk>
    <bk>
      <extLst>
        <ext uri="{3e2802c4-a4d2-4d8b-9148-e3be6c30e623}">
          <xlrd:rvb i="8498"/>
        </ext>
      </extLst>
    </bk>
    <bk>
      <extLst>
        <ext uri="{3e2802c4-a4d2-4d8b-9148-e3be6c30e623}">
          <xlrd:rvb i="8499"/>
        </ext>
      </extLst>
    </bk>
    <bk>
      <extLst>
        <ext uri="{3e2802c4-a4d2-4d8b-9148-e3be6c30e623}">
          <xlrd:rvb i="8500"/>
        </ext>
      </extLst>
    </bk>
    <bk>
      <extLst>
        <ext uri="{3e2802c4-a4d2-4d8b-9148-e3be6c30e623}">
          <xlrd:rvb i="8501"/>
        </ext>
      </extLst>
    </bk>
    <bk>
      <extLst>
        <ext uri="{3e2802c4-a4d2-4d8b-9148-e3be6c30e623}">
          <xlrd:rvb i="8502"/>
        </ext>
      </extLst>
    </bk>
    <bk>
      <extLst>
        <ext uri="{3e2802c4-a4d2-4d8b-9148-e3be6c30e623}">
          <xlrd:rvb i="8503"/>
        </ext>
      </extLst>
    </bk>
    <bk>
      <extLst>
        <ext uri="{3e2802c4-a4d2-4d8b-9148-e3be6c30e623}">
          <xlrd:rvb i="8504"/>
        </ext>
      </extLst>
    </bk>
    <bk>
      <extLst>
        <ext uri="{3e2802c4-a4d2-4d8b-9148-e3be6c30e623}">
          <xlrd:rvb i="8505"/>
        </ext>
      </extLst>
    </bk>
    <bk>
      <extLst>
        <ext uri="{3e2802c4-a4d2-4d8b-9148-e3be6c30e623}">
          <xlrd:rvb i="8506"/>
        </ext>
      </extLst>
    </bk>
    <bk>
      <extLst>
        <ext uri="{3e2802c4-a4d2-4d8b-9148-e3be6c30e623}">
          <xlrd:rvb i="8507"/>
        </ext>
      </extLst>
    </bk>
    <bk>
      <extLst>
        <ext uri="{3e2802c4-a4d2-4d8b-9148-e3be6c30e623}">
          <xlrd:rvb i="8508"/>
        </ext>
      </extLst>
    </bk>
    <bk>
      <extLst>
        <ext uri="{3e2802c4-a4d2-4d8b-9148-e3be6c30e623}">
          <xlrd:rvb i="8509"/>
        </ext>
      </extLst>
    </bk>
    <bk>
      <extLst>
        <ext uri="{3e2802c4-a4d2-4d8b-9148-e3be6c30e623}">
          <xlrd:rvb i="8510"/>
        </ext>
      </extLst>
    </bk>
    <bk>
      <extLst>
        <ext uri="{3e2802c4-a4d2-4d8b-9148-e3be6c30e623}">
          <xlrd:rvb i="8511"/>
        </ext>
      </extLst>
    </bk>
    <bk>
      <extLst>
        <ext uri="{3e2802c4-a4d2-4d8b-9148-e3be6c30e623}">
          <xlrd:rvb i="8512"/>
        </ext>
      </extLst>
    </bk>
    <bk>
      <extLst>
        <ext uri="{3e2802c4-a4d2-4d8b-9148-e3be6c30e623}">
          <xlrd:rvb i="8513"/>
        </ext>
      </extLst>
    </bk>
    <bk>
      <extLst>
        <ext uri="{3e2802c4-a4d2-4d8b-9148-e3be6c30e623}">
          <xlrd:rvb i="8514"/>
        </ext>
      </extLst>
    </bk>
    <bk>
      <extLst>
        <ext uri="{3e2802c4-a4d2-4d8b-9148-e3be6c30e623}">
          <xlrd:rvb i="8515"/>
        </ext>
      </extLst>
    </bk>
    <bk>
      <extLst>
        <ext uri="{3e2802c4-a4d2-4d8b-9148-e3be6c30e623}">
          <xlrd:rvb i="8516"/>
        </ext>
      </extLst>
    </bk>
    <bk>
      <extLst>
        <ext uri="{3e2802c4-a4d2-4d8b-9148-e3be6c30e623}">
          <xlrd:rvb i="8517"/>
        </ext>
      </extLst>
    </bk>
    <bk>
      <extLst>
        <ext uri="{3e2802c4-a4d2-4d8b-9148-e3be6c30e623}">
          <xlrd:rvb i="8518"/>
        </ext>
      </extLst>
    </bk>
    <bk>
      <extLst>
        <ext uri="{3e2802c4-a4d2-4d8b-9148-e3be6c30e623}">
          <xlrd:rvb i="8519"/>
        </ext>
      </extLst>
    </bk>
    <bk>
      <extLst>
        <ext uri="{3e2802c4-a4d2-4d8b-9148-e3be6c30e623}">
          <xlrd:rvb i="8520"/>
        </ext>
      </extLst>
    </bk>
    <bk>
      <extLst>
        <ext uri="{3e2802c4-a4d2-4d8b-9148-e3be6c30e623}">
          <xlrd:rvb i="8521"/>
        </ext>
      </extLst>
    </bk>
    <bk>
      <extLst>
        <ext uri="{3e2802c4-a4d2-4d8b-9148-e3be6c30e623}">
          <xlrd:rvb i="8522"/>
        </ext>
      </extLst>
    </bk>
    <bk>
      <extLst>
        <ext uri="{3e2802c4-a4d2-4d8b-9148-e3be6c30e623}">
          <xlrd:rvb i="8523"/>
        </ext>
      </extLst>
    </bk>
    <bk>
      <extLst>
        <ext uri="{3e2802c4-a4d2-4d8b-9148-e3be6c30e623}">
          <xlrd:rvb i="8524"/>
        </ext>
      </extLst>
    </bk>
    <bk>
      <extLst>
        <ext uri="{3e2802c4-a4d2-4d8b-9148-e3be6c30e623}">
          <xlrd:rvb i="8525"/>
        </ext>
      </extLst>
    </bk>
    <bk>
      <extLst>
        <ext uri="{3e2802c4-a4d2-4d8b-9148-e3be6c30e623}">
          <xlrd:rvb i="8526"/>
        </ext>
      </extLst>
    </bk>
    <bk>
      <extLst>
        <ext uri="{3e2802c4-a4d2-4d8b-9148-e3be6c30e623}">
          <xlrd:rvb i="8527"/>
        </ext>
      </extLst>
    </bk>
    <bk>
      <extLst>
        <ext uri="{3e2802c4-a4d2-4d8b-9148-e3be6c30e623}">
          <xlrd:rvb i="8528"/>
        </ext>
      </extLst>
    </bk>
    <bk>
      <extLst>
        <ext uri="{3e2802c4-a4d2-4d8b-9148-e3be6c30e623}">
          <xlrd:rvb i="8529"/>
        </ext>
      </extLst>
    </bk>
    <bk>
      <extLst>
        <ext uri="{3e2802c4-a4d2-4d8b-9148-e3be6c30e623}">
          <xlrd:rvb i="8530"/>
        </ext>
      </extLst>
    </bk>
    <bk>
      <extLst>
        <ext uri="{3e2802c4-a4d2-4d8b-9148-e3be6c30e623}">
          <xlrd:rvb i="8531"/>
        </ext>
      </extLst>
    </bk>
    <bk>
      <extLst>
        <ext uri="{3e2802c4-a4d2-4d8b-9148-e3be6c30e623}">
          <xlrd:rvb i="8532"/>
        </ext>
      </extLst>
    </bk>
    <bk>
      <extLst>
        <ext uri="{3e2802c4-a4d2-4d8b-9148-e3be6c30e623}">
          <xlrd:rvb i="8533"/>
        </ext>
      </extLst>
    </bk>
    <bk>
      <extLst>
        <ext uri="{3e2802c4-a4d2-4d8b-9148-e3be6c30e623}">
          <xlrd:rvb i="8534"/>
        </ext>
      </extLst>
    </bk>
    <bk>
      <extLst>
        <ext uri="{3e2802c4-a4d2-4d8b-9148-e3be6c30e623}">
          <xlrd:rvb i="8535"/>
        </ext>
      </extLst>
    </bk>
    <bk>
      <extLst>
        <ext uri="{3e2802c4-a4d2-4d8b-9148-e3be6c30e623}">
          <xlrd:rvb i="8536"/>
        </ext>
      </extLst>
    </bk>
    <bk>
      <extLst>
        <ext uri="{3e2802c4-a4d2-4d8b-9148-e3be6c30e623}">
          <xlrd:rvb i="8537"/>
        </ext>
      </extLst>
    </bk>
    <bk>
      <extLst>
        <ext uri="{3e2802c4-a4d2-4d8b-9148-e3be6c30e623}">
          <xlrd:rvb i="8538"/>
        </ext>
      </extLst>
    </bk>
    <bk>
      <extLst>
        <ext uri="{3e2802c4-a4d2-4d8b-9148-e3be6c30e623}">
          <xlrd:rvb i="8539"/>
        </ext>
      </extLst>
    </bk>
    <bk>
      <extLst>
        <ext uri="{3e2802c4-a4d2-4d8b-9148-e3be6c30e623}">
          <xlrd:rvb i="8540"/>
        </ext>
      </extLst>
    </bk>
    <bk>
      <extLst>
        <ext uri="{3e2802c4-a4d2-4d8b-9148-e3be6c30e623}">
          <xlrd:rvb i="8541"/>
        </ext>
      </extLst>
    </bk>
    <bk>
      <extLst>
        <ext uri="{3e2802c4-a4d2-4d8b-9148-e3be6c30e623}">
          <xlrd:rvb i="8542"/>
        </ext>
      </extLst>
    </bk>
    <bk>
      <extLst>
        <ext uri="{3e2802c4-a4d2-4d8b-9148-e3be6c30e623}">
          <xlrd:rvb i="8543"/>
        </ext>
      </extLst>
    </bk>
    <bk>
      <extLst>
        <ext uri="{3e2802c4-a4d2-4d8b-9148-e3be6c30e623}">
          <xlrd:rvb i="8544"/>
        </ext>
      </extLst>
    </bk>
    <bk>
      <extLst>
        <ext uri="{3e2802c4-a4d2-4d8b-9148-e3be6c30e623}">
          <xlrd:rvb i="8545"/>
        </ext>
      </extLst>
    </bk>
    <bk>
      <extLst>
        <ext uri="{3e2802c4-a4d2-4d8b-9148-e3be6c30e623}">
          <xlrd:rvb i="8546"/>
        </ext>
      </extLst>
    </bk>
    <bk>
      <extLst>
        <ext uri="{3e2802c4-a4d2-4d8b-9148-e3be6c30e623}">
          <xlrd:rvb i="8547"/>
        </ext>
      </extLst>
    </bk>
    <bk>
      <extLst>
        <ext uri="{3e2802c4-a4d2-4d8b-9148-e3be6c30e623}">
          <xlrd:rvb i="8548"/>
        </ext>
      </extLst>
    </bk>
    <bk>
      <extLst>
        <ext uri="{3e2802c4-a4d2-4d8b-9148-e3be6c30e623}">
          <xlrd:rvb i="8549"/>
        </ext>
      </extLst>
    </bk>
    <bk>
      <extLst>
        <ext uri="{3e2802c4-a4d2-4d8b-9148-e3be6c30e623}">
          <xlrd:rvb i="8550"/>
        </ext>
      </extLst>
    </bk>
    <bk>
      <extLst>
        <ext uri="{3e2802c4-a4d2-4d8b-9148-e3be6c30e623}">
          <xlrd:rvb i="8551"/>
        </ext>
      </extLst>
    </bk>
    <bk>
      <extLst>
        <ext uri="{3e2802c4-a4d2-4d8b-9148-e3be6c30e623}">
          <xlrd:rvb i="8552"/>
        </ext>
      </extLst>
    </bk>
    <bk>
      <extLst>
        <ext uri="{3e2802c4-a4d2-4d8b-9148-e3be6c30e623}">
          <xlrd:rvb i="8553"/>
        </ext>
      </extLst>
    </bk>
    <bk>
      <extLst>
        <ext uri="{3e2802c4-a4d2-4d8b-9148-e3be6c30e623}">
          <xlrd:rvb i="8554"/>
        </ext>
      </extLst>
    </bk>
    <bk>
      <extLst>
        <ext uri="{3e2802c4-a4d2-4d8b-9148-e3be6c30e623}">
          <xlrd:rvb i="8555"/>
        </ext>
      </extLst>
    </bk>
    <bk>
      <extLst>
        <ext uri="{3e2802c4-a4d2-4d8b-9148-e3be6c30e623}">
          <xlrd:rvb i="8556"/>
        </ext>
      </extLst>
    </bk>
    <bk>
      <extLst>
        <ext uri="{3e2802c4-a4d2-4d8b-9148-e3be6c30e623}">
          <xlrd:rvb i="8557"/>
        </ext>
      </extLst>
    </bk>
    <bk>
      <extLst>
        <ext uri="{3e2802c4-a4d2-4d8b-9148-e3be6c30e623}">
          <xlrd:rvb i="8558"/>
        </ext>
      </extLst>
    </bk>
    <bk>
      <extLst>
        <ext uri="{3e2802c4-a4d2-4d8b-9148-e3be6c30e623}">
          <xlrd:rvb i="8559"/>
        </ext>
      </extLst>
    </bk>
    <bk>
      <extLst>
        <ext uri="{3e2802c4-a4d2-4d8b-9148-e3be6c30e623}">
          <xlrd:rvb i="8560"/>
        </ext>
      </extLst>
    </bk>
    <bk>
      <extLst>
        <ext uri="{3e2802c4-a4d2-4d8b-9148-e3be6c30e623}">
          <xlrd:rvb i="8561"/>
        </ext>
      </extLst>
    </bk>
    <bk>
      <extLst>
        <ext uri="{3e2802c4-a4d2-4d8b-9148-e3be6c30e623}">
          <xlrd:rvb i="8562"/>
        </ext>
      </extLst>
    </bk>
    <bk>
      <extLst>
        <ext uri="{3e2802c4-a4d2-4d8b-9148-e3be6c30e623}">
          <xlrd:rvb i="8563"/>
        </ext>
      </extLst>
    </bk>
    <bk>
      <extLst>
        <ext uri="{3e2802c4-a4d2-4d8b-9148-e3be6c30e623}">
          <xlrd:rvb i="8564"/>
        </ext>
      </extLst>
    </bk>
    <bk>
      <extLst>
        <ext uri="{3e2802c4-a4d2-4d8b-9148-e3be6c30e623}">
          <xlrd:rvb i="8565"/>
        </ext>
      </extLst>
    </bk>
    <bk>
      <extLst>
        <ext uri="{3e2802c4-a4d2-4d8b-9148-e3be6c30e623}">
          <xlrd:rvb i="8566"/>
        </ext>
      </extLst>
    </bk>
    <bk>
      <extLst>
        <ext uri="{3e2802c4-a4d2-4d8b-9148-e3be6c30e623}">
          <xlrd:rvb i="8567"/>
        </ext>
      </extLst>
    </bk>
    <bk>
      <extLst>
        <ext uri="{3e2802c4-a4d2-4d8b-9148-e3be6c30e623}">
          <xlrd:rvb i="8568"/>
        </ext>
      </extLst>
    </bk>
    <bk>
      <extLst>
        <ext uri="{3e2802c4-a4d2-4d8b-9148-e3be6c30e623}">
          <xlrd:rvb i="8569"/>
        </ext>
      </extLst>
    </bk>
    <bk>
      <extLst>
        <ext uri="{3e2802c4-a4d2-4d8b-9148-e3be6c30e623}">
          <xlrd:rvb i="8570"/>
        </ext>
      </extLst>
    </bk>
    <bk>
      <extLst>
        <ext uri="{3e2802c4-a4d2-4d8b-9148-e3be6c30e623}">
          <xlrd:rvb i="8571"/>
        </ext>
      </extLst>
    </bk>
    <bk>
      <extLst>
        <ext uri="{3e2802c4-a4d2-4d8b-9148-e3be6c30e623}">
          <xlrd:rvb i="8572"/>
        </ext>
      </extLst>
    </bk>
    <bk>
      <extLst>
        <ext uri="{3e2802c4-a4d2-4d8b-9148-e3be6c30e623}">
          <xlrd:rvb i="8573"/>
        </ext>
      </extLst>
    </bk>
    <bk>
      <extLst>
        <ext uri="{3e2802c4-a4d2-4d8b-9148-e3be6c30e623}">
          <xlrd:rvb i="8574"/>
        </ext>
      </extLst>
    </bk>
    <bk>
      <extLst>
        <ext uri="{3e2802c4-a4d2-4d8b-9148-e3be6c30e623}">
          <xlrd:rvb i="8575"/>
        </ext>
      </extLst>
    </bk>
    <bk>
      <extLst>
        <ext uri="{3e2802c4-a4d2-4d8b-9148-e3be6c30e623}">
          <xlrd:rvb i="8576"/>
        </ext>
      </extLst>
    </bk>
    <bk>
      <extLst>
        <ext uri="{3e2802c4-a4d2-4d8b-9148-e3be6c30e623}">
          <xlrd:rvb i="8577"/>
        </ext>
      </extLst>
    </bk>
    <bk>
      <extLst>
        <ext uri="{3e2802c4-a4d2-4d8b-9148-e3be6c30e623}">
          <xlrd:rvb i="8578"/>
        </ext>
      </extLst>
    </bk>
    <bk>
      <extLst>
        <ext uri="{3e2802c4-a4d2-4d8b-9148-e3be6c30e623}">
          <xlrd:rvb i="8579"/>
        </ext>
      </extLst>
    </bk>
    <bk>
      <extLst>
        <ext uri="{3e2802c4-a4d2-4d8b-9148-e3be6c30e623}">
          <xlrd:rvb i="8580"/>
        </ext>
      </extLst>
    </bk>
    <bk>
      <extLst>
        <ext uri="{3e2802c4-a4d2-4d8b-9148-e3be6c30e623}">
          <xlrd:rvb i="8581"/>
        </ext>
      </extLst>
    </bk>
    <bk>
      <extLst>
        <ext uri="{3e2802c4-a4d2-4d8b-9148-e3be6c30e623}">
          <xlrd:rvb i="8582"/>
        </ext>
      </extLst>
    </bk>
    <bk>
      <extLst>
        <ext uri="{3e2802c4-a4d2-4d8b-9148-e3be6c30e623}">
          <xlrd:rvb i="8583"/>
        </ext>
      </extLst>
    </bk>
    <bk>
      <extLst>
        <ext uri="{3e2802c4-a4d2-4d8b-9148-e3be6c30e623}">
          <xlrd:rvb i="8584"/>
        </ext>
      </extLst>
    </bk>
    <bk>
      <extLst>
        <ext uri="{3e2802c4-a4d2-4d8b-9148-e3be6c30e623}">
          <xlrd:rvb i="8585"/>
        </ext>
      </extLst>
    </bk>
    <bk>
      <extLst>
        <ext uri="{3e2802c4-a4d2-4d8b-9148-e3be6c30e623}">
          <xlrd:rvb i="8586"/>
        </ext>
      </extLst>
    </bk>
    <bk>
      <extLst>
        <ext uri="{3e2802c4-a4d2-4d8b-9148-e3be6c30e623}">
          <xlrd:rvb i="8587"/>
        </ext>
      </extLst>
    </bk>
    <bk>
      <extLst>
        <ext uri="{3e2802c4-a4d2-4d8b-9148-e3be6c30e623}">
          <xlrd:rvb i="8588"/>
        </ext>
      </extLst>
    </bk>
    <bk>
      <extLst>
        <ext uri="{3e2802c4-a4d2-4d8b-9148-e3be6c30e623}">
          <xlrd:rvb i="8589"/>
        </ext>
      </extLst>
    </bk>
    <bk>
      <extLst>
        <ext uri="{3e2802c4-a4d2-4d8b-9148-e3be6c30e623}">
          <xlrd:rvb i="8590"/>
        </ext>
      </extLst>
    </bk>
    <bk>
      <extLst>
        <ext uri="{3e2802c4-a4d2-4d8b-9148-e3be6c30e623}">
          <xlrd:rvb i="8591"/>
        </ext>
      </extLst>
    </bk>
    <bk>
      <extLst>
        <ext uri="{3e2802c4-a4d2-4d8b-9148-e3be6c30e623}">
          <xlrd:rvb i="8592"/>
        </ext>
      </extLst>
    </bk>
    <bk>
      <extLst>
        <ext uri="{3e2802c4-a4d2-4d8b-9148-e3be6c30e623}">
          <xlrd:rvb i="8593"/>
        </ext>
      </extLst>
    </bk>
    <bk>
      <extLst>
        <ext uri="{3e2802c4-a4d2-4d8b-9148-e3be6c30e623}">
          <xlrd:rvb i="8594"/>
        </ext>
      </extLst>
    </bk>
    <bk>
      <extLst>
        <ext uri="{3e2802c4-a4d2-4d8b-9148-e3be6c30e623}">
          <xlrd:rvb i="8595"/>
        </ext>
      </extLst>
    </bk>
    <bk>
      <extLst>
        <ext uri="{3e2802c4-a4d2-4d8b-9148-e3be6c30e623}">
          <xlrd:rvb i="8596"/>
        </ext>
      </extLst>
    </bk>
    <bk>
      <extLst>
        <ext uri="{3e2802c4-a4d2-4d8b-9148-e3be6c30e623}">
          <xlrd:rvb i="8597"/>
        </ext>
      </extLst>
    </bk>
    <bk>
      <extLst>
        <ext uri="{3e2802c4-a4d2-4d8b-9148-e3be6c30e623}">
          <xlrd:rvb i="8598"/>
        </ext>
      </extLst>
    </bk>
    <bk>
      <extLst>
        <ext uri="{3e2802c4-a4d2-4d8b-9148-e3be6c30e623}">
          <xlrd:rvb i="8599"/>
        </ext>
      </extLst>
    </bk>
    <bk>
      <extLst>
        <ext uri="{3e2802c4-a4d2-4d8b-9148-e3be6c30e623}">
          <xlrd:rvb i="8600"/>
        </ext>
      </extLst>
    </bk>
    <bk>
      <extLst>
        <ext uri="{3e2802c4-a4d2-4d8b-9148-e3be6c30e623}">
          <xlrd:rvb i="8601"/>
        </ext>
      </extLst>
    </bk>
    <bk>
      <extLst>
        <ext uri="{3e2802c4-a4d2-4d8b-9148-e3be6c30e623}">
          <xlrd:rvb i="8602"/>
        </ext>
      </extLst>
    </bk>
    <bk>
      <extLst>
        <ext uri="{3e2802c4-a4d2-4d8b-9148-e3be6c30e623}">
          <xlrd:rvb i="8603"/>
        </ext>
      </extLst>
    </bk>
    <bk>
      <extLst>
        <ext uri="{3e2802c4-a4d2-4d8b-9148-e3be6c30e623}">
          <xlrd:rvb i="8604"/>
        </ext>
      </extLst>
    </bk>
    <bk>
      <extLst>
        <ext uri="{3e2802c4-a4d2-4d8b-9148-e3be6c30e623}">
          <xlrd:rvb i="8605"/>
        </ext>
      </extLst>
    </bk>
    <bk>
      <extLst>
        <ext uri="{3e2802c4-a4d2-4d8b-9148-e3be6c30e623}">
          <xlrd:rvb i="8606"/>
        </ext>
      </extLst>
    </bk>
    <bk>
      <extLst>
        <ext uri="{3e2802c4-a4d2-4d8b-9148-e3be6c30e623}">
          <xlrd:rvb i="8607"/>
        </ext>
      </extLst>
    </bk>
    <bk>
      <extLst>
        <ext uri="{3e2802c4-a4d2-4d8b-9148-e3be6c30e623}">
          <xlrd:rvb i="8608"/>
        </ext>
      </extLst>
    </bk>
    <bk>
      <extLst>
        <ext uri="{3e2802c4-a4d2-4d8b-9148-e3be6c30e623}">
          <xlrd:rvb i="8609"/>
        </ext>
      </extLst>
    </bk>
    <bk>
      <extLst>
        <ext uri="{3e2802c4-a4d2-4d8b-9148-e3be6c30e623}">
          <xlrd:rvb i="8610"/>
        </ext>
      </extLst>
    </bk>
    <bk>
      <extLst>
        <ext uri="{3e2802c4-a4d2-4d8b-9148-e3be6c30e623}">
          <xlrd:rvb i="8611"/>
        </ext>
      </extLst>
    </bk>
    <bk>
      <extLst>
        <ext uri="{3e2802c4-a4d2-4d8b-9148-e3be6c30e623}">
          <xlrd:rvb i="8612"/>
        </ext>
      </extLst>
    </bk>
    <bk>
      <extLst>
        <ext uri="{3e2802c4-a4d2-4d8b-9148-e3be6c30e623}">
          <xlrd:rvb i="8613"/>
        </ext>
      </extLst>
    </bk>
    <bk>
      <extLst>
        <ext uri="{3e2802c4-a4d2-4d8b-9148-e3be6c30e623}">
          <xlrd:rvb i="8614"/>
        </ext>
      </extLst>
    </bk>
    <bk>
      <extLst>
        <ext uri="{3e2802c4-a4d2-4d8b-9148-e3be6c30e623}">
          <xlrd:rvb i="8615"/>
        </ext>
      </extLst>
    </bk>
    <bk>
      <extLst>
        <ext uri="{3e2802c4-a4d2-4d8b-9148-e3be6c30e623}">
          <xlrd:rvb i="8616"/>
        </ext>
      </extLst>
    </bk>
    <bk>
      <extLst>
        <ext uri="{3e2802c4-a4d2-4d8b-9148-e3be6c30e623}">
          <xlrd:rvb i="8617"/>
        </ext>
      </extLst>
    </bk>
    <bk>
      <extLst>
        <ext uri="{3e2802c4-a4d2-4d8b-9148-e3be6c30e623}">
          <xlrd:rvb i="8618"/>
        </ext>
      </extLst>
    </bk>
    <bk>
      <extLst>
        <ext uri="{3e2802c4-a4d2-4d8b-9148-e3be6c30e623}">
          <xlrd:rvb i="8619"/>
        </ext>
      </extLst>
    </bk>
    <bk>
      <extLst>
        <ext uri="{3e2802c4-a4d2-4d8b-9148-e3be6c30e623}">
          <xlrd:rvb i="8620"/>
        </ext>
      </extLst>
    </bk>
    <bk>
      <extLst>
        <ext uri="{3e2802c4-a4d2-4d8b-9148-e3be6c30e623}">
          <xlrd:rvb i="8621"/>
        </ext>
      </extLst>
    </bk>
    <bk>
      <extLst>
        <ext uri="{3e2802c4-a4d2-4d8b-9148-e3be6c30e623}">
          <xlrd:rvb i="8622"/>
        </ext>
      </extLst>
    </bk>
    <bk>
      <extLst>
        <ext uri="{3e2802c4-a4d2-4d8b-9148-e3be6c30e623}">
          <xlrd:rvb i="8623"/>
        </ext>
      </extLst>
    </bk>
    <bk>
      <extLst>
        <ext uri="{3e2802c4-a4d2-4d8b-9148-e3be6c30e623}">
          <xlrd:rvb i="8624"/>
        </ext>
      </extLst>
    </bk>
    <bk>
      <extLst>
        <ext uri="{3e2802c4-a4d2-4d8b-9148-e3be6c30e623}">
          <xlrd:rvb i="8625"/>
        </ext>
      </extLst>
    </bk>
    <bk>
      <extLst>
        <ext uri="{3e2802c4-a4d2-4d8b-9148-e3be6c30e623}">
          <xlrd:rvb i="8626"/>
        </ext>
      </extLst>
    </bk>
    <bk>
      <extLst>
        <ext uri="{3e2802c4-a4d2-4d8b-9148-e3be6c30e623}">
          <xlrd:rvb i="8627"/>
        </ext>
      </extLst>
    </bk>
    <bk>
      <extLst>
        <ext uri="{3e2802c4-a4d2-4d8b-9148-e3be6c30e623}">
          <xlrd:rvb i="8628"/>
        </ext>
      </extLst>
    </bk>
    <bk>
      <extLst>
        <ext uri="{3e2802c4-a4d2-4d8b-9148-e3be6c30e623}">
          <xlrd:rvb i="8629"/>
        </ext>
      </extLst>
    </bk>
    <bk>
      <extLst>
        <ext uri="{3e2802c4-a4d2-4d8b-9148-e3be6c30e623}">
          <xlrd:rvb i="8630"/>
        </ext>
      </extLst>
    </bk>
    <bk>
      <extLst>
        <ext uri="{3e2802c4-a4d2-4d8b-9148-e3be6c30e623}">
          <xlrd:rvb i="8631"/>
        </ext>
      </extLst>
    </bk>
    <bk>
      <extLst>
        <ext uri="{3e2802c4-a4d2-4d8b-9148-e3be6c30e623}">
          <xlrd:rvb i="8632"/>
        </ext>
      </extLst>
    </bk>
    <bk>
      <extLst>
        <ext uri="{3e2802c4-a4d2-4d8b-9148-e3be6c30e623}">
          <xlrd:rvb i="8633"/>
        </ext>
      </extLst>
    </bk>
    <bk>
      <extLst>
        <ext uri="{3e2802c4-a4d2-4d8b-9148-e3be6c30e623}">
          <xlrd:rvb i="8634"/>
        </ext>
      </extLst>
    </bk>
    <bk>
      <extLst>
        <ext uri="{3e2802c4-a4d2-4d8b-9148-e3be6c30e623}">
          <xlrd:rvb i="8635"/>
        </ext>
      </extLst>
    </bk>
    <bk>
      <extLst>
        <ext uri="{3e2802c4-a4d2-4d8b-9148-e3be6c30e623}">
          <xlrd:rvb i="8636"/>
        </ext>
      </extLst>
    </bk>
    <bk>
      <extLst>
        <ext uri="{3e2802c4-a4d2-4d8b-9148-e3be6c30e623}">
          <xlrd:rvb i="8637"/>
        </ext>
      </extLst>
    </bk>
    <bk>
      <extLst>
        <ext uri="{3e2802c4-a4d2-4d8b-9148-e3be6c30e623}">
          <xlrd:rvb i="8638"/>
        </ext>
      </extLst>
    </bk>
    <bk>
      <extLst>
        <ext uri="{3e2802c4-a4d2-4d8b-9148-e3be6c30e623}">
          <xlrd:rvb i="8639"/>
        </ext>
      </extLst>
    </bk>
    <bk>
      <extLst>
        <ext uri="{3e2802c4-a4d2-4d8b-9148-e3be6c30e623}">
          <xlrd:rvb i="8640"/>
        </ext>
      </extLst>
    </bk>
    <bk>
      <extLst>
        <ext uri="{3e2802c4-a4d2-4d8b-9148-e3be6c30e623}">
          <xlrd:rvb i="8641"/>
        </ext>
      </extLst>
    </bk>
    <bk>
      <extLst>
        <ext uri="{3e2802c4-a4d2-4d8b-9148-e3be6c30e623}">
          <xlrd:rvb i="8642"/>
        </ext>
      </extLst>
    </bk>
    <bk>
      <extLst>
        <ext uri="{3e2802c4-a4d2-4d8b-9148-e3be6c30e623}">
          <xlrd:rvb i="8643"/>
        </ext>
      </extLst>
    </bk>
    <bk>
      <extLst>
        <ext uri="{3e2802c4-a4d2-4d8b-9148-e3be6c30e623}">
          <xlrd:rvb i="8644"/>
        </ext>
      </extLst>
    </bk>
    <bk>
      <extLst>
        <ext uri="{3e2802c4-a4d2-4d8b-9148-e3be6c30e623}">
          <xlrd:rvb i="8645"/>
        </ext>
      </extLst>
    </bk>
    <bk>
      <extLst>
        <ext uri="{3e2802c4-a4d2-4d8b-9148-e3be6c30e623}">
          <xlrd:rvb i="8646"/>
        </ext>
      </extLst>
    </bk>
    <bk>
      <extLst>
        <ext uri="{3e2802c4-a4d2-4d8b-9148-e3be6c30e623}">
          <xlrd:rvb i="8647"/>
        </ext>
      </extLst>
    </bk>
    <bk>
      <extLst>
        <ext uri="{3e2802c4-a4d2-4d8b-9148-e3be6c30e623}">
          <xlrd:rvb i="8648"/>
        </ext>
      </extLst>
    </bk>
    <bk>
      <extLst>
        <ext uri="{3e2802c4-a4d2-4d8b-9148-e3be6c30e623}">
          <xlrd:rvb i="8649"/>
        </ext>
      </extLst>
    </bk>
    <bk>
      <extLst>
        <ext uri="{3e2802c4-a4d2-4d8b-9148-e3be6c30e623}">
          <xlrd:rvb i="8650"/>
        </ext>
      </extLst>
    </bk>
    <bk>
      <extLst>
        <ext uri="{3e2802c4-a4d2-4d8b-9148-e3be6c30e623}">
          <xlrd:rvb i="8651"/>
        </ext>
      </extLst>
    </bk>
    <bk>
      <extLst>
        <ext uri="{3e2802c4-a4d2-4d8b-9148-e3be6c30e623}">
          <xlrd:rvb i="8652"/>
        </ext>
      </extLst>
    </bk>
    <bk>
      <extLst>
        <ext uri="{3e2802c4-a4d2-4d8b-9148-e3be6c30e623}">
          <xlrd:rvb i="8653"/>
        </ext>
      </extLst>
    </bk>
    <bk>
      <extLst>
        <ext uri="{3e2802c4-a4d2-4d8b-9148-e3be6c30e623}">
          <xlrd:rvb i="8654"/>
        </ext>
      </extLst>
    </bk>
    <bk>
      <extLst>
        <ext uri="{3e2802c4-a4d2-4d8b-9148-e3be6c30e623}">
          <xlrd:rvb i="8655"/>
        </ext>
      </extLst>
    </bk>
    <bk>
      <extLst>
        <ext uri="{3e2802c4-a4d2-4d8b-9148-e3be6c30e623}">
          <xlrd:rvb i="8656"/>
        </ext>
      </extLst>
    </bk>
    <bk>
      <extLst>
        <ext uri="{3e2802c4-a4d2-4d8b-9148-e3be6c30e623}">
          <xlrd:rvb i="8657"/>
        </ext>
      </extLst>
    </bk>
    <bk>
      <extLst>
        <ext uri="{3e2802c4-a4d2-4d8b-9148-e3be6c30e623}">
          <xlrd:rvb i="8658"/>
        </ext>
      </extLst>
    </bk>
    <bk>
      <extLst>
        <ext uri="{3e2802c4-a4d2-4d8b-9148-e3be6c30e623}">
          <xlrd:rvb i="8659"/>
        </ext>
      </extLst>
    </bk>
    <bk>
      <extLst>
        <ext uri="{3e2802c4-a4d2-4d8b-9148-e3be6c30e623}">
          <xlrd:rvb i="8660"/>
        </ext>
      </extLst>
    </bk>
    <bk>
      <extLst>
        <ext uri="{3e2802c4-a4d2-4d8b-9148-e3be6c30e623}">
          <xlrd:rvb i="8661"/>
        </ext>
      </extLst>
    </bk>
    <bk>
      <extLst>
        <ext uri="{3e2802c4-a4d2-4d8b-9148-e3be6c30e623}">
          <xlrd:rvb i="8662"/>
        </ext>
      </extLst>
    </bk>
    <bk>
      <extLst>
        <ext uri="{3e2802c4-a4d2-4d8b-9148-e3be6c30e623}">
          <xlrd:rvb i="8663"/>
        </ext>
      </extLst>
    </bk>
    <bk>
      <extLst>
        <ext uri="{3e2802c4-a4d2-4d8b-9148-e3be6c30e623}">
          <xlrd:rvb i="8664"/>
        </ext>
      </extLst>
    </bk>
    <bk>
      <extLst>
        <ext uri="{3e2802c4-a4d2-4d8b-9148-e3be6c30e623}">
          <xlrd:rvb i="8665"/>
        </ext>
      </extLst>
    </bk>
    <bk>
      <extLst>
        <ext uri="{3e2802c4-a4d2-4d8b-9148-e3be6c30e623}">
          <xlrd:rvb i="8666"/>
        </ext>
      </extLst>
    </bk>
    <bk>
      <extLst>
        <ext uri="{3e2802c4-a4d2-4d8b-9148-e3be6c30e623}">
          <xlrd:rvb i="8667"/>
        </ext>
      </extLst>
    </bk>
    <bk>
      <extLst>
        <ext uri="{3e2802c4-a4d2-4d8b-9148-e3be6c30e623}">
          <xlrd:rvb i="8668"/>
        </ext>
      </extLst>
    </bk>
    <bk>
      <extLst>
        <ext uri="{3e2802c4-a4d2-4d8b-9148-e3be6c30e623}">
          <xlrd:rvb i="8669"/>
        </ext>
      </extLst>
    </bk>
    <bk>
      <extLst>
        <ext uri="{3e2802c4-a4d2-4d8b-9148-e3be6c30e623}">
          <xlrd:rvb i="8670"/>
        </ext>
      </extLst>
    </bk>
    <bk>
      <extLst>
        <ext uri="{3e2802c4-a4d2-4d8b-9148-e3be6c30e623}">
          <xlrd:rvb i="8671"/>
        </ext>
      </extLst>
    </bk>
    <bk>
      <extLst>
        <ext uri="{3e2802c4-a4d2-4d8b-9148-e3be6c30e623}">
          <xlrd:rvb i="8672"/>
        </ext>
      </extLst>
    </bk>
    <bk>
      <extLst>
        <ext uri="{3e2802c4-a4d2-4d8b-9148-e3be6c30e623}">
          <xlrd:rvb i="8673"/>
        </ext>
      </extLst>
    </bk>
    <bk>
      <extLst>
        <ext uri="{3e2802c4-a4d2-4d8b-9148-e3be6c30e623}">
          <xlrd:rvb i="8674"/>
        </ext>
      </extLst>
    </bk>
    <bk>
      <extLst>
        <ext uri="{3e2802c4-a4d2-4d8b-9148-e3be6c30e623}">
          <xlrd:rvb i="8675"/>
        </ext>
      </extLst>
    </bk>
    <bk>
      <extLst>
        <ext uri="{3e2802c4-a4d2-4d8b-9148-e3be6c30e623}">
          <xlrd:rvb i="8676"/>
        </ext>
      </extLst>
    </bk>
    <bk>
      <extLst>
        <ext uri="{3e2802c4-a4d2-4d8b-9148-e3be6c30e623}">
          <xlrd:rvb i="8677"/>
        </ext>
      </extLst>
    </bk>
    <bk>
      <extLst>
        <ext uri="{3e2802c4-a4d2-4d8b-9148-e3be6c30e623}">
          <xlrd:rvb i="8678"/>
        </ext>
      </extLst>
    </bk>
    <bk>
      <extLst>
        <ext uri="{3e2802c4-a4d2-4d8b-9148-e3be6c30e623}">
          <xlrd:rvb i="8679"/>
        </ext>
      </extLst>
    </bk>
    <bk>
      <extLst>
        <ext uri="{3e2802c4-a4d2-4d8b-9148-e3be6c30e623}">
          <xlrd:rvb i="8680"/>
        </ext>
      </extLst>
    </bk>
    <bk>
      <extLst>
        <ext uri="{3e2802c4-a4d2-4d8b-9148-e3be6c30e623}">
          <xlrd:rvb i="8681"/>
        </ext>
      </extLst>
    </bk>
    <bk>
      <extLst>
        <ext uri="{3e2802c4-a4d2-4d8b-9148-e3be6c30e623}">
          <xlrd:rvb i="8682"/>
        </ext>
      </extLst>
    </bk>
    <bk>
      <extLst>
        <ext uri="{3e2802c4-a4d2-4d8b-9148-e3be6c30e623}">
          <xlrd:rvb i="8683"/>
        </ext>
      </extLst>
    </bk>
    <bk>
      <extLst>
        <ext uri="{3e2802c4-a4d2-4d8b-9148-e3be6c30e623}">
          <xlrd:rvb i="8684"/>
        </ext>
      </extLst>
    </bk>
    <bk>
      <extLst>
        <ext uri="{3e2802c4-a4d2-4d8b-9148-e3be6c30e623}">
          <xlrd:rvb i="8685"/>
        </ext>
      </extLst>
    </bk>
    <bk>
      <extLst>
        <ext uri="{3e2802c4-a4d2-4d8b-9148-e3be6c30e623}">
          <xlrd:rvb i="8686"/>
        </ext>
      </extLst>
    </bk>
    <bk>
      <extLst>
        <ext uri="{3e2802c4-a4d2-4d8b-9148-e3be6c30e623}">
          <xlrd:rvb i="8687"/>
        </ext>
      </extLst>
    </bk>
    <bk>
      <extLst>
        <ext uri="{3e2802c4-a4d2-4d8b-9148-e3be6c30e623}">
          <xlrd:rvb i="8688"/>
        </ext>
      </extLst>
    </bk>
    <bk>
      <extLst>
        <ext uri="{3e2802c4-a4d2-4d8b-9148-e3be6c30e623}">
          <xlrd:rvb i="8689"/>
        </ext>
      </extLst>
    </bk>
    <bk>
      <extLst>
        <ext uri="{3e2802c4-a4d2-4d8b-9148-e3be6c30e623}">
          <xlrd:rvb i="8690"/>
        </ext>
      </extLst>
    </bk>
    <bk>
      <extLst>
        <ext uri="{3e2802c4-a4d2-4d8b-9148-e3be6c30e623}">
          <xlrd:rvb i="8691"/>
        </ext>
      </extLst>
    </bk>
    <bk>
      <extLst>
        <ext uri="{3e2802c4-a4d2-4d8b-9148-e3be6c30e623}">
          <xlrd:rvb i="8692"/>
        </ext>
      </extLst>
    </bk>
    <bk>
      <extLst>
        <ext uri="{3e2802c4-a4d2-4d8b-9148-e3be6c30e623}">
          <xlrd:rvb i="8693"/>
        </ext>
      </extLst>
    </bk>
    <bk>
      <extLst>
        <ext uri="{3e2802c4-a4d2-4d8b-9148-e3be6c30e623}">
          <xlrd:rvb i="8694"/>
        </ext>
      </extLst>
    </bk>
    <bk>
      <extLst>
        <ext uri="{3e2802c4-a4d2-4d8b-9148-e3be6c30e623}">
          <xlrd:rvb i="8695"/>
        </ext>
      </extLst>
    </bk>
    <bk>
      <extLst>
        <ext uri="{3e2802c4-a4d2-4d8b-9148-e3be6c30e623}">
          <xlrd:rvb i="8696"/>
        </ext>
      </extLst>
    </bk>
    <bk>
      <extLst>
        <ext uri="{3e2802c4-a4d2-4d8b-9148-e3be6c30e623}">
          <xlrd:rvb i="8697"/>
        </ext>
      </extLst>
    </bk>
    <bk>
      <extLst>
        <ext uri="{3e2802c4-a4d2-4d8b-9148-e3be6c30e623}">
          <xlrd:rvb i="8698"/>
        </ext>
      </extLst>
    </bk>
    <bk>
      <extLst>
        <ext uri="{3e2802c4-a4d2-4d8b-9148-e3be6c30e623}">
          <xlrd:rvb i="8699"/>
        </ext>
      </extLst>
    </bk>
    <bk>
      <extLst>
        <ext uri="{3e2802c4-a4d2-4d8b-9148-e3be6c30e623}">
          <xlrd:rvb i="8700"/>
        </ext>
      </extLst>
    </bk>
    <bk>
      <extLst>
        <ext uri="{3e2802c4-a4d2-4d8b-9148-e3be6c30e623}">
          <xlrd:rvb i="8701"/>
        </ext>
      </extLst>
    </bk>
    <bk>
      <extLst>
        <ext uri="{3e2802c4-a4d2-4d8b-9148-e3be6c30e623}">
          <xlrd:rvb i="8702"/>
        </ext>
      </extLst>
    </bk>
    <bk>
      <extLst>
        <ext uri="{3e2802c4-a4d2-4d8b-9148-e3be6c30e623}">
          <xlrd:rvb i="8703"/>
        </ext>
      </extLst>
    </bk>
    <bk>
      <extLst>
        <ext uri="{3e2802c4-a4d2-4d8b-9148-e3be6c30e623}">
          <xlrd:rvb i="8704"/>
        </ext>
      </extLst>
    </bk>
    <bk>
      <extLst>
        <ext uri="{3e2802c4-a4d2-4d8b-9148-e3be6c30e623}">
          <xlrd:rvb i="8705"/>
        </ext>
      </extLst>
    </bk>
    <bk>
      <extLst>
        <ext uri="{3e2802c4-a4d2-4d8b-9148-e3be6c30e623}">
          <xlrd:rvb i="8706"/>
        </ext>
      </extLst>
    </bk>
    <bk>
      <extLst>
        <ext uri="{3e2802c4-a4d2-4d8b-9148-e3be6c30e623}">
          <xlrd:rvb i="8707"/>
        </ext>
      </extLst>
    </bk>
    <bk>
      <extLst>
        <ext uri="{3e2802c4-a4d2-4d8b-9148-e3be6c30e623}">
          <xlrd:rvb i="8708"/>
        </ext>
      </extLst>
    </bk>
    <bk>
      <extLst>
        <ext uri="{3e2802c4-a4d2-4d8b-9148-e3be6c30e623}">
          <xlrd:rvb i="8709"/>
        </ext>
      </extLst>
    </bk>
    <bk>
      <extLst>
        <ext uri="{3e2802c4-a4d2-4d8b-9148-e3be6c30e623}">
          <xlrd:rvb i="8710"/>
        </ext>
      </extLst>
    </bk>
    <bk>
      <extLst>
        <ext uri="{3e2802c4-a4d2-4d8b-9148-e3be6c30e623}">
          <xlrd:rvb i="8711"/>
        </ext>
      </extLst>
    </bk>
    <bk>
      <extLst>
        <ext uri="{3e2802c4-a4d2-4d8b-9148-e3be6c30e623}">
          <xlrd:rvb i="8712"/>
        </ext>
      </extLst>
    </bk>
    <bk>
      <extLst>
        <ext uri="{3e2802c4-a4d2-4d8b-9148-e3be6c30e623}">
          <xlrd:rvb i="8713"/>
        </ext>
      </extLst>
    </bk>
    <bk>
      <extLst>
        <ext uri="{3e2802c4-a4d2-4d8b-9148-e3be6c30e623}">
          <xlrd:rvb i="8714"/>
        </ext>
      </extLst>
    </bk>
    <bk>
      <extLst>
        <ext uri="{3e2802c4-a4d2-4d8b-9148-e3be6c30e623}">
          <xlrd:rvb i="8715"/>
        </ext>
      </extLst>
    </bk>
    <bk>
      <extLst>
        <ext uri="{3e2802c4-a4d2-4d8b-9148-e3be6c30e623}">
          <xlrd:rvb i="8716"/>
        </ext>
      </extLst>
    </bk>
    <bk>
      <extLst>
        <ext uri="{3e2802c4-a4d2-4d8b-9148-e3be6c30e623}">
          <xlrd:rvb i="8717"/>
        </ext>
      </extLst>
    </bk>
    <bk>
      <extLst>
        <ext uri="{3e2802c4-a4d2-4d8b-9148-e3be6c30e623}">
          <xlrd:rvb i="8718"/>
        </ext>
      </extLst>
    </bk>
    <bk>
      <extLst>
        <ext uri="{3e2802c4-a4d2-4d8b-9148-e3be6c30e623}">
          <xlrd:rvb i="8719"/>
        </ext>
      </extLst>
    </bk>
    <bk>
      <extLst>
        <ext uri="{3e2802c4-a4d2-4d8b-9148-e3be6c30e623}">
          <xlrd:rvb i="8720"/>
        </ext>
      </extLst>
    </bk>
    <bk>
      <extLst>
        <ext uri="{3e2802c4-a4d2-4d8b-9148-e3be6c30e623}">
          <xlrd:rvb i="8721"/>
        </ext>
      </extLst>
    </bk>
    <bk>
      <extLst>
        <ext uri="{3e2802c4-a4d2-4d8b-9148-e3be6c30e623}">
          <xlrd:rvb i="8722"/>
        </ext>
      </extLst>
    </bk>
    <bk>
      <extLst>
        <ext uri="{3e2802c4-a4d2-4d8b-9148-e3be6c30e623}">
          <xlrd:rvb i="8723"/>
        </ext>
      </extLst>
    </bk>
    <bk>
      <extLst>
        <ext uri="{3e2802c4-a4d2-4d8b-9148-e3be6c30e623}">
          <xlrd:rvb i="8724"/>
        </ext>
      </extLst>
    </bk>
    <bk>
      <extLst>
        <ext uri="{3e2802c4-a4d2-4d8b-9148-e3be6c30e623}">
          <xlrd:rvb i="8725"/>
        </ext>
      </extLst>
    </bk>
    <bk>
      <extLst>
        <ext uri="{3e2802c4-a4d2-4d8b-9148-e3be6c30e623}">
          <xlrd:rvb i="8726"/>
        </ext>
      </extLst>
    </bk>
    <bk>
      <extLst>
        <ext uri="{3e2802c4-a4d2-4d8b-9148-e3be6c30e623}">
          <xlrd:rvb i="8727"/>
        </ext>
      </extLst>
    </bk>
    <bk>
      <extLst>
        <ext uri="{3e2802c4-a4d2-4d8b-9148-e3be6c30e623}">
          <xlrd:rvb i="8728"/>
        </ext>
      </extLst>
    </bk>
    <bk>
      <extLst>
        <ext uri="{3e2802c4-a4d2-4d8b-9148-e3be6c30e623}">
          <xlrd:rvb i="8729"/>
        </ext>
      </extLst>
    </bk>
    <bk>
      <extLst>
        <ext uri="{3e2802c4-a4d2-4d8b-9148-e3be6c30e623}">
          <xlrd:rvb i="8730"/>
        </ext>
      </extLst>
    </bk>
    <bk>
      <extLst>
        <ext uri="{3e2802c4-a4d2-4d8b-9148-e3be6c30e623}">
          <xlrd:rvb i="8731"/>
        </ext>
      </extLst>
    </bk>
    <bk>
      <extLst>
        <ext uri="{3e2802c4-a4d2-4d8b-9148-e3be6c30e623}">
          <xlrd:rvb i="8732"/>
        </ext>
      </extLst>
    </bk>
    <bk>
      <extLst>
        <ext uri="{3e2802c4-a4d2-4d8b-9148-e3be6c30e623}">
          <xlrd:rvb i="8733"/>
        </ext>
      </extLst>
    </bk>
    <bk>
      <extLst>
        <ext uri="{3e2802c4-a4d2-4d8b-9148-e3be6c30e623}">
          <xlrd:rvb i="8734"/>
        </ext>
      </extLst>
    </bk>
    <bk>
      <extLst>
        <ext uri="{3e2802c4-a4d2-4d8b-9148-e3be6c30e623}">
          <xlrd:rvb i="8735"/>
        </ext>
      </extLst>
    </bk>
    <bk>
      <extLst>
        <ext uri="{3e2802c4-a4d2-4d8b-9148-e3be6c30e623}">
          <xlrd:rvb i="8736"/>
        </ext>
      </extLst>
    </bk>
    <bk>
      <extLst>
        <ext uri="{3e2802c4-a4d2-4d8b-9148-e3be6c30e623}">
          <xlrd:rvb i="8737"/>
        </ext>
      </extLst>
    </bk>
    <bk>
      <extLst>
        <ext uri="{3e2802c4-a4d2-4d8b-9148-e3be6c30e623}">
          <xlrd:rvb i="8738"/>
        </ext>
      </extLst>
    </bk>
    <bk>
      <extLst>
        <ext uri="{3e2802c4-a4d2-4d8b-9148-e3be6c30e623}">
          <xlrd:rvb i="8739"/>
        </ext>
      </extLst>
    </bk>
    <bk>
      <extLst>
        <ext uri="{3e2802c4-a4d2-4d8b-9148-e3be6c30e623}">
          <xlrd:rvb i="8740"/>
        </ext>
      </extLst>
    </bk>
    <bk>
      <extLst>
        <ext uri="{3e2802c4-a4d2-4d8b-9148-e3be6c30e623}">
          <xlrd:rvb i="8741"/>
        </ext>
      </extLst>
    </bk>
    <bk>
      <extLst>
        <ext uri="{3e2802c4-a4d2-4d8b-9148-e3be6c30e623}">
          <xlrd:rvb i="8742"/>
        </ext>
      </extLst>
    </bk>
    <bk>
      <extLst>
        <ext uri="{3e2802c4-a4d2-4d8b-9148-e3be6c30e623}">
          <xlrd:rvb i="8743"/>
        </ext>
      </extLst>
    </bk>
    <bk>
      <extLst>
        <ext uri="{3e2802c4-a4d2-4d8b-9148-e3be6c30e623}">
          <xlrd:rvb i="8744"/>
        </ext>
      </extLst>
    </bk>
    <bk>
      <extLst>
        <ext uri="{3e2802c4-a4d2-4d8b-9148-e3be6c30e623}">
          <xlrd:rvb i="8745"/>
        </ext>
      </extLst>
    </bk>
    <bk>
      <extLst>
        <ext uri="{3e2802c4-a4d2-4d8b-9148-e3be6c30e623}">
          <xlrd:rvb i="8746"/>
        </ext>
      </extLst>
    </bk>
    <bk>
      <extLst>
        <ext uri="{3e2802c4-a4d2-4d8b-9148-e3be6c30e623}">
          <xlrd:rvb i="8747"/>
        </ext>
      </extLst>
    </bk>
    <bk>
      <extLst>
        <ext uri="{3e2802c4-a4d2-4d8b-9148-e3be6c30e623}">
          <xlrd:rvb i="8748"/>
        </ext>
      </extLst>
    </bk>
    <bk>
      <extLst>
        <ext uri="{3e2802c4-a4d2-4d8b-9148-e3be6c30e623}">
          <xlrd:rvb i="8749"/>
        </ext>
      </extLst>
    </bk>
    <bk>
      <extLst>
        <ext uri="{3e2802c4-a4d2-4d8b-9148-e3be6c30e623}">
          <xlrd:rvb i="8750"/>
        </ext>
      </extLst>
    </bk>
    <bk>
      <extLst>
        <ext uri="{3e2802c4-a4d2-4d8b-9148-e3be6c30e623}">
          <xlrd:rvb i="8751"/>
        </ext>
      </extLst>
    </bk>
    <bk>
      <extLst>
        <ext uri="{3e2802c4-a4d2-4d8b-9148-e3be6c30e623}">
          <xlrd:rvb i="8752"/>
        </ext>
      </extLst>
    </bk>
    <bk>
      <extLst>
        <ext uri="{3e2802c4-a4d2-4d8b-9148-e3be6c30e623}">
          <xlrd:rvb i="8753"/>
        </ext>
      </extLst>
    </bk>
    <bk>
      <extLst>
        <ext uri="{3e2802c4-a4d2-4d8b-9148-e3be6c30e623}">
          <xlrd:rvb i="8754"/>
        </ext>
      </extLst>
    </bk>
    <bk>
      <extLst>
        <ext uri="{3e2802c4-a4d2-4d8b-9148-e3be6c30e623}">
          <xlrd:rvb i="8755"/>
        </ext>
      </extLst>
    </bk>
    <bk>
      <extLst>
        <ext uri="{3e2802c4-a4d2-4d8b-9148-e3be6c30e623}">
          <xlrd:rvb i="8756"/>
        </ext>
      </extLst>
    </bk>
    <bk>
      <extLst>
        <ext uri="{3e2802c4-a4d2-4d8b-9148-e3be6c30e623}">
          <xlrd:rvb i="8757"/>
        </ext>
      </extLst>
    </bk>
    <bk>
      <extLst>
        <ext uri="{3e2802c4-a4d2-4d8b-9148-e3be6c30e623}">
          <xlrd:rvb i="8758"/>
        </ext>
      </extLst>
    </bk>
    <bk>
      <extLst>
        <ext uri="{3e2802c4-a4d2-4d8b-9148-e3be6c30e623}">
          <xlrd:rvb i="8759"/>
        </ext>
      </extLst>
    </bk>
    <bk>
      <extLst>
        <ext uri="{3e2802c4-a4d2-4d8b-9148-e3be6c30e623}">
          <xlrd:rvb i="8760"/>
        </ext>
      </extLst>
    </bk>
    <bk>
      <extLst>
        <ext uri="{3e2802c4-a4d2-4d8b-9148-e3be6c30e623}">
          <xlrd:rvb i="8761"/>
        </ext>
      </extLst>
    </bk>
    <bk>
      <extLst>
        <ext uri="{3e2802c4-a4d2-4d8b-9148-e3be6c30e623}">
          <xlrd:rvb i="8762"/>
        </ext>
      </extLst>
    </bk>
    <bk>
      <extLst>
        <ext uri="{3e2802c4-a4d2-4d8b-9148-e3be6c30e623}">
          <xlrd:rvb i="8763"/>
        </ext>
      </extLst>
    </bk>
    <bk>
      <extLst>
        <ext uri="{3e2802c4-a4d2-4d8b-9148-e3be6c30e623}">
          <xlrd:rvb i="8764"/>
        </ext>
      </extLst>
    </bk>
    <bk>
      <extLst>
        <ext uri="{3e2802c4-a4d2-4d8b-9148-e3be6c30e623}">
          <xlrd:rvb i="8765"/>
        </ext>
      </extLst>
    </bk>
    <bk>
      <extLst>
        <ext uri="{3e2802c4-a4d2-4d8b-9148-e3be6c30e623}">
          <xlrd:rvb i="8766"/>
        </ext>
      </extLst>
    </bk>
    <bk>
      <extLst>
        <ext uri="{3e2802c4-a4d2-4d8b-9148-e3be6c30e623}">
          <xlrd:rvb i="8767"/>
        </ext>
      </extLst>
    </bk>
    <bk>
      <extLst>
        <ext uri="{3e2802c4-a4d2-4d8b-9148-e3be6c30e623}">
          <xlrd:rvb i="8768"/>
        </ext>
      </extLst>
    </bk>
    <bk>
      <extLst>
        <ext uri="{3e2802c4-a4d2-4d8b-9148-e3be6c30e623}">
          <xlrd:rvb i="8769"/>
        </ext>
      </extLst>
    </bk>
    <bk>
      <extLst>
        <ext uri="{3e2802c4-a4d2-4d8b-9148-e3be6c30e623}">
          <xlrd:rvb i="8770"/>
        </ext>
      </extLst>
    </bk>
    <bk>
      <extLst>
        <ext uri="{3e2802c4-a4d2-4d8b-9148-e3be6c30e623}">
          <xlrd:rvb i="8771"/>
        </ext>
      </extLst>
    </bk>
    <bk>
      <extLst>
        <ext uri="{3e2802c4-a4d2-4d8b-9148-e3be6c30e623}">
          <xlrd:rvb i="8772"/>
        </ext>
      </extLst>
    </bk>
    <bk>
      <extLst>
        <ext uri="{3e2802c4-a4d2-4d8b-9148-e3be6c30e623}">
          <xlrd:rvb i="8773"/>
        </ext>
      </extLst>
    </bk>
    <bk>
      <extLst>
        <ext uri="{3e2802c4-a4d2-4d8b-9148-e3be6c30e623}">
          <xlrd:rvb i="8774"/>
        </ext>
      </extLst>
    </bk>
    <bk>
      <extLst>
        <ext uri="{3e2802c4-a4d2-4d8b-9148-e3be6c30e623}">
          <xlrd:rvb i="8775"/>
        </ext>
      </extLst>
    </bk>
    <bk>
      <extLst>
        <ext uri="{3e2802c4-a4d2-4d8b-9148-e3be6c30e623}">
          <xlrd:rvb i="8776"/>
        </ext>
      </extLst>
    </bk>
    <bk>
      <extLst>
        <ext uri="{3e2802c4-a4d2-4d8b-9148-e3be6c30e623}">
          <xlrd:rvb i="8777"/>
        </ext>
      </extLst>
    </bk>
    <bk>
      <extLst>
        <ext uri="{3e2802c4-a4d2-4d8b-9148-e3be6c30e623}">
          <xlrd:rvb i="8778"/>
        </ext>
      </extLst>
    </bk>
    <bk>
      <extLst>
        <ext uri="{3e2802c4-a4d2-4d8b-9148-e3be6c30e623}">
          <xlrd:rvb i="8779"/>
        </ext>
      </extLst>
    </bk>
    <bk>
      <extLst>
        <ext uri="{3e2802c4-a4d2-4d8b-9148-e3be6c30e623}">
          <xlrd:rvb i="8780"/>
        </ext>
      </extLst>
    </bk>
    <bk>
      <extLst>
        <ext uri="{3e2802c4-a4d2-4d8b-9148-e3be6c30e623}">
          <xlrd:rvb i="8781"/>
        </ext>
      </extLst>
    </bk>
    <bk>
      <extLst>
        <ext uri="{3e2802c4-a4d2-4d8b-9148-e3be6c30e623}">
          <xlrd:rvb i="8782"/>
        </ext>
      </extLst>
    </bk>
    <bk>
      <extLst>
        <ext uri="{3e2802c4-a4d2-4d8b-9148-e3be6c30e623}">
          <xlrd:rvb i="8783"/>
        </ext>
      </extLst>
    </bk>
    <bk>
      <extLst>
        <ext uri="{3e2802c4-a4d2-4d8b-9148-e3be6c30e623}">
          <xlrd:rvb i="8784"/>
        </ext>
      </extLst>
    </bk>
    <bk>
      <extLst>
        <ext uri="{3e2802c4-a4d2-4d8b-9148-e3be6c30e623}">
          <xlrd:rvb i="8785"/>
        </ext>
      </extLst>
    </bk>
    <bk>
      <extLst>
        <ext uri="{3e2802c4-a4d2-4d8b-9148-e3be6c30e623}">
          <xlrd:rvb i="8786"/>
        </ext>
      </extLst>
    </bk>
    <bk>
      <extLst>
        <ext uri="{3e2802c4-a4d2-4d8b-9148-e3be6c30e623}">
          <xlrd:rvb i="8787"/>
        </ext>
      </extLst>
    </bk>
    <bk>
      <extLst>
        <ext uri="{3e2802c4-a4d2-4d8b-9148-e3be6c30e623}">
          <xlrd:rvb i="8788"/>
        </ext>
      </extLst>
    </bk>
    <bk>
      <extLst>
        <ext uri="{3e2802c4-a4d2-4d8b-9148-e3be6c30e623}">
          <xlrd:rvb i="8789"/>
        </ext>
      </extLst>
    </bk>
    <bk>
      <extLst>
        <ext uri="{3e2802c4-a4d2-4d8b-9148-e3be6c30e623}">
          <xlrd:rvb i="8790"/>
        </ext>
      </extLst>
    </bk>
    <bk>
      <extLst>
        <ext uri="{3e2802c4-a4d2-4d8b-9148-e3be6c30e623}">
          <xlrd:rvb i="8791"/>
        </ext>
      </extLst>
    </bk>
    <bk>
      <extLst>
        <ext uri="{3e2802c4-a4d2-4d8b-9148-e3be6c30e623}">
          <xlrd:rvb i="8792"/>
        </ext>
      </extLst>
    </bk>
    <bk>
      <extLst>
        <ext uri="{3e2802c4-a4d2-4d8b-9148-e3be6c30e623}">
          <xlrd:rvb i="8793"/>
        </ext>
      </extLst>
    </bk>
    <bk>
      <extLst>
        <ext uri="{3e2802c4-a4d2-4d8b-9148-e3be6c30e623}">
          <xlrd:rvb i="8794"/>
        </ext>
      </extLst>
    </bk>
    <bk>
      <extLst>
        <ext uri="{3e2802c4-a4d2-4d8b-9148-e3be6c30e623}">
          <xlrd:rvb i="8795"/>
        </ext>
      </extLst>
    </bk>
    <bk>
      <extLst>
        <ext uri="{3e2802c4-a4d2-4d8b-9148-e3be6c30e623}">
          <xlrd:rvb i="8796"/>
        </ext>
      </extLst>
    </bk>
    <bk>
      <extLst>
        <ext uri="{3e2802c4-a4d2-4d8b-9148-e3be6c30e623}">
          <xlrd:rvb i="8797"/>
        </ext>
      </extLst>
    </bk>
    <bk>
      <extLst>
        <ext uri="{3e2802c4-a4d2-4d8b-9148-e3be6c30e623}">
          <xlrd:rvb i="8798"/>
        </ext>
      </extLst>
    </bk>
    <bk>
      <extLst>
        <ext uri="{3e2802c4-a4d2-4d8b-9148-e3be6c30e623}">
          <xlrd:rvb i="8799"/>
        </ext>
      </extLst>
    </bk>
    <bk>
      <extLst>
        <ext uri="{3e2802c4-a4d2-4d8b-9148-e3be6c30e623}">
          <xlrd:rvb i="8800"/>
        </ext>
      </extLst>
    </bk>
    <bk>
      <extLst>
        <ext uri="{3e2802c4-a4d2-4d8b-9148-e3be6c30e623}">
          <xlrd:rvb i="8801"/>
        </ext>
      </extLst>
    </bk>
    <bk>
      <extLst>
        <ext uri="{3e2802c4-a4d2-4d8b-9148-e3be6c30e623}">
          <xlrd:rvb i="8802"/>
        </ext>
      </extLst>
    </bk>
    <bk>
      <extLst>
        <ext uri="{3e2802c4-a4d2-4d8b-9148-e3be6c30e623}">
          <xlrd:rvb i="8803"/>
        </ext>
      </extLst>
    </bk>
    <bk>
      <extLst>
        <ext uri="{3e2802c4-a4d2-4d8b-9148-e3be6c30e623}">
          <xlrd:rvb i="8804"/>
        </ext>
      </extLst>
    </bk>
    <bk>
      <extLst>
        <ext uri="{3e2802c4-a4d2-4d8b-9148-e3be6c30e623}">
          <xlrd:rvb i="8805"/>
        </ext>
      </extLst>
    </bk>
    <bk>
      <extLst>
        <ext uri="{3e2802c4-a4d2-4d8b-9148-e3be6c30e623}">
          <xlrd:rvb i="8806"/>
        </ext>
      </extLst>
    </bk>
    <bk>
      <extLst>
        <ext uri="{3e2802c4-a4d2-4d8b-9148-e3be6c30e623}">
          <xlrd:rvb i="8807"/>
        </ext>
      </extLst>
    </bk>
    <bk>
      <extLst>
        <ext uri="{3e2802c4-a4d2-4d8b-9148-e3be6c30e623}">
          <xlrd:rvb i="8808"/>
        </ext>
      </extLst>
    </bk>
    <bk>
      <extLst>
        <ext uri="{3e2802c4-a4d2-4d8b-9148-e3be6c30e623}">
          <xlrd:rvb i="8809"/>
        </ext>
      </extLst>
    </bk>
    <bk>
      <extLst>
        <ext uri="{3e2802c4-a4d2-4d8b-9148-e3be6c30e623}">
          <xlrd:rvb i="8810"/>
        </ext>
      </extLst>
    </bk>
    <bk>
      <extLst>
        <ext uri="{3e2802c4-a4d2-4d8b-9148-e3be6c30e623}">
          <xlrd:rvb i="8811"/>
        </ext>
      </extLst>
    </bk>
    <bk>
      <extLst>
        <ext uri="{3e2802c4-a4d2-4d8b-9148-e3be6c30e623}">
          <xlrd:rvb i="8812"/>
        </ext>
      </extLst>
    </bk>
    <bk>
      <extLst>
        <ext uri="{3e2802c4-a4d2-4d8b-9148-e3be6c30e623}">
          <xlrd:rvb i="8813"/>
        </ext>
      </extLst>
    </bk>
    <bk>
      <extLst>
        <ext uri="{3e2802c4-a4d2-4d8b-9148-e3be6c30e623}">
          <xlrd:rvb i="8814"/>
        </ext>
      </extLst>
    </bk>
    <bk>
      <extLst>
        <ext uri="{3e2802c4-a4d2-4d8b-9148-e3be6c30e623}">
          <xlrd:rvb i="8815"/>
        </ext>
      </extLst>
    </bk>
    <bk>
      <extLst>
        <ext uri="{3e2802c4-a4d2-4d8b-9148-e3be6c30e623}">
          <xlrd:rvb i="8816"/>
        </ext>
      </extLst>
    </bk>
    <bk>
      <extLst>
        <ext uri="{3e2802c4-a4d2-4d8b-9148-e3be6c30e623}">
          <xlrd:rvb i="8817"/>
        </ext>
      </extLst>
    </bk>
    <bk>
      <extLst>
        <ext uri="{3e2802c4-a4d2-4d8b-9148-e3be6c30e623}">
          <xlrd:rvb i="8818"/>
        </ext>
      </extLst>
    </bk>
    <bk>
      <extLst>
        <ext uri="{3e2802c4-a4d2-4d8b-9148-e3be6c30e623}">
          <xlrd:rvb i="8819"/>
        </ext>
      </extLst>
    </bk>
    <bk>
      <extLst>
        <ext uri="{3e2802c4-a4d2-4d8b-9148-e3be6c30e623}">
          <xlrd:rvb i="8820"/>
        </ext>
      </extLst>
    </bk>
    <bk>
      <extLst>
        <ext uri="{3e2802c4-a4d2-4d8b-9148-e3be6c30e623}">
          <xlrd:rvb i="8821"/>
        </ext>
      </extLst>
    </bk>
    <bk>
      <extLst>
        <ext uri="{3e2802c4-a4d2-4d8b-9148-e3be6c30e623}">
          <xlrd:rvb i="8822"/>
        </ext>
      </extLst>
    </bk>
    <bk>
      <extLst>
        <ext uri="{3e2802c4-a4d2-4d8b-9148-e3be6c30e623}">
          <xlrd:rvb i="8823"/>
        </ext>
      </extLst>
    </bk>
    <bk>
      <extLst>
        <ext uri="{3e2802c4-a4d2-4d8b-9148-e3be6c30e623}">
          <xlrd:rvb i="8824"/>
        </ext>
      </extLst>
    </bk>
    <bk>
      <extLst>
        <ext uri="{3e2802c4-a4d2-4d8b-9148-e3be6c30e623}">
          <xlrd:rvb i="8825"/>
        </ext>
      </extLst>
    </bk>
    <bk>
      <extLst>
        <ext uri="{3e2802c4-a4d2-4d8b-9148-e3be6c30e623}">
          <xlrd:rvb i="8826"/>
        </ext>
      </extLst>
    </bk>
    <bk>
      <extLst>
        <ext uri="{3e2802c4-a4d2-4d8b-9148-e3be6c30e623}">
          <xlrd:rvb i="8827"/>
        </ext>
      </extLst>
    </bk>
    <bk>
      <extLst>
        <ext uri="{3e2802c4-a4d2-4d8b-9148-e3be6c30e623}">
          <xlrd:rvb i="8828"/>
        </ext>
      </extLst>
    </bk>
    <bk>
      <extLst>
        <ext uri="{3e2802c4-a4d2-4d8b-9148-e3be6c30e623}">
          <xlrd:rvb i="8829"/>
        </ext>
      </extLst>
    </bk>
    <bk>
      <extLst>
        <ext uri="{3e2802c4-a4d2-4d8b-9148-e3be6c30e623}">
          <xlrd:rvb i="8830"/>
        </ext>
      </extLst>
    </bk>
    <bk>
      <extLst>
        <ext uri="{3e2802c4-a4d2-4d8b-9148-e3be6c30e623}">
          <xlrd:rvb i="8831"/>
        </ext>
      </extLst>
    </bk>
    <bk>
      <extLst>
        <ext uri="{3e2802c4-a4d2-4d8b-9148-e3be6c30e623}">
          <xlrd:rvb i="8832"/>
        </ext>
      </extLst>
    </bk>
    <bk>
      <extLst>
        <ext uri="{3e2802c4-a4d2-4d8b-9148-e3be6c30e623}">
          <xlrd:rvb i="8833"/>
        </ext>
      </extLst>
    </bk>
    <bk>
      <extLst>
        <ext uri="{3e2802c4-a4d2-4d8b-9148-e3be6c30e623}">
          <xlrd:rvb i="8834"/>
        </ext>
      </extLst>
    </bk>
    <bk>
      <extLst>
        <ext uri="{3e2802c4-a4d2-4d8b-9148-e3be6c30e623}">
          <xlrd:rvb i="8835"/>
        </ext>
      </extLst>
    </bk>
    <bk>
      <extLst>
        <ext uri="{3e2802c4-a4d2-4d8b-9148-e3be6c30e623}">
          <xlrd:rvb i="8836"/>
        </ext>
      </extLst>
    </bk>
    <bk>
      <extLst>
        <ext uri="{3e2802c4-a4d2-4d8b-9148-e3be6c30e623}">
          <xlrd:rvb i="8837"/>
        </ext>
      </extLst>
    </bk>
    <bk>
      <extLst>
        <ext uri="{3e2802c4-a4d2-4d8b-9148-e3be6c30e623}">
          <xlrd:rvb i="8838"/>
        </ext>
      </extLst>
    </bk>
    <bk>
      <extLst>
        <ext uri="{3e2802c4-a4d2-4d8b-9148-e3be6c30e623}">
          <xlrd:rvb i="8839"/>
        </ext>
      </extLst>
    </bk>
    <bk>
      <extLst>
        <ext uri="{3e2802c4-a4d2-4d8b-9148-e3be6c30e623}">
          <xlrd:rvb i="8840"/>
        </ext>
      </extLst>
    </bk>
    <bk>
      <extLst>
        <ext uri="{3e2802c4-a4d2-4d8b-9148-e3be6c30e623}">
          <xlrd:rvb i="8841"/>
        </ext>
      </extLst>
    </bk>
    <bk>
      <extLst>
        <ext uri="{3e2802c4-a4d2-4d8b-9148-e3be6c30e623}">
          <xlrd:rvb i="8842"/>
        </ext>
      </extLst>
    </bk>
    <bk>
      <extLst>
        <ext uri="{3e2802c4-a4d2-4d8b-9148-e3be6c30e623}">
          <xlrd:rvb i="8843"/>
        </ext>
      </extLst>
    </bk>
    <bk>
      <extLst>
        <ext uri="{3e2802c4-a4d2-4d8b-9148-e3be6c30e623}">
          <xlrd:rvb i="8844"/>
        </ext>
      </extLst>
    </bk>
    <bk>
      <extLst>
        <ext uri="{3e2802c4-a4d2-4d8b-9148-e3be6c30e623}">
          <xlrd:rvb i="8845"/>
        </ext>
      </extLst>
    </bk>
    <bk>
      <extLst>
        <ext uri="{3e2802c4-a4d2-4d8b-9148-e3be6c30e623}">
          <xlrd:rvb i="8846"/>
        </ext>
      </extLst>
    </bk>
    <bk>
      <extLst>
        <ext uri="{3e2802c4-a4d2-4d8b-9148-e3be6c30e623}">
          <xlrd:rvb i="8847"/>
        </ext>
      </extLst>
    </bk>
    <bk>
      <extLst>
        <ext uri="{3e2802c4-a4d2-4d8b-9148-e3be6c30e623}">
          <xlrd:rvb i="8848"/>
        </ext>
      </extLst>
    </bk>
    <bk>
      <extLst>
        <ext uri="{3e2802c4-a4d2-4d8b-9148-e3be6c30e623}">
          <xlrd:rvb i="8849"/>
        </ext>
      </extLst>
    </bk>
    <bk>
      <extLst>
        <ext uri="{3e2802c4-a4d2-4d8b-9148-e3be6c30e623}">
          <xlrd:rvb i="8850"/>
        </ext>
      </extLst>
    </bk>
    <bk>
      <extLst>
        <ext uri="{3e2802c4-a4d2-4d8b-9148-e3be6c30e623}">
          <xlrd:rvb i="8851"/>
        </ext>
      </extLst>
    </bk>
    <bk>
      <extLst>
        <ext uri="{3e2802c4-a4d2-4d8b-9148-e3be6c30e623}">
          <xlrd:rvb i="8852"/>
        </ext>
      </extLst>
    </bk>
    <bk>
      <extLst>
        <ext uri="{3e2802c4-a4d2-4d8b-9148-e3be6c30e623}">
          <xlrd:rvb i="8853"/>
        </ext>
      </extLst>
    </bk>
    <bk>
      <extLst>
        <ext uri="{3e2802c4-a4d2-4d8b-9148-e3be6c30e623}">
          <xlrd:rvb i="8854"/>
        </ext>
      </extLst>
    </bk>
    <bk>
      <extLst>
        <ext uri="{3e2802c4-a4d2-4d8b-9148-e3be6c30e623}">
          <xlrd:rvb i="8855"/>
        </ext>
      </extLst>
    </bk>
    <bk>
      <extLst>
        <ext uri="{3e2802c4-a4d2-4d8b-9148-e3be6c30e623}">
          <xlrd:rvb i="8856"/>
        </ext>
      </extLst>
    </bk>
    <bk>
      <extLst>
        <ext uri="{3e2802c4-a4d2-4d8b-9148-e3be6c30e623}">
          <xlrd:rvb i="8857"/>
        </ext>
      </extLst>
    </bk>
    <bk>
      <extLst>
        <ext uri="{3e2802c4-a4d2-4d8b-9148-e3be6c30e623}">
          <xlrd:rvb i="8858"/>
        </ext>
      </extLst>
    </bk>
    <bk>
      <extLst>
        <ext uri="{3e2802c4-a4d2-4d8b-9148-e3be6c30e623}">
          <xlrd:rvb i="8859"/>
        </ext>
      </extLst>
    </bk>
    <bk>
      <extLst>
        <ext uri="{3e2802c4-a4d2-4d8b-9148-e3be6c30e623}">
          <xlrd:rvb i="8860"/>
        </ext>
      </extLst>
    </bk>
    <bk>
      <extLst>
        <ext uri="{3e2802c4-a4d2-4d8b-9148-e3be6c30e623}">
          <xlrd:rvb i="8861"/>
        </ext>
      </extLst>
    </bk>
    <bk>
      <extLst>
        <ext uri="{3e2802c4-a4d2-4d8b-9148-e3be6c30e623}">
          <xlrd:rvb i="8862"/>
        </ext>
      </extLst>
    </bk>
    <bk>
      <extLst>
        <ext uri="{3e2802c4-a4d2-4d8b-9148-e3be6c30e623}">
          <xlrd:rvb i="8863"/>
        </ext>
      </extLst>
    </bk>
    <bk>
      <extLst>
        <ext uri="{3e2802c4-a4d2-4d8b-9148-e3be6c30e623}">
          <xlrd:rvb i="8864"/>
        </ext>
      </extLst>
    </bk>
    <bk>
      <extLst>
        <ext uri="{3e2802c4-a4d2-4d8b-9148-e3be6c30e623}">
          <xlrd:rvb i="8865"/>
        </ext>
      </extLst>
    </bk>
    <bk>
      <extLst>
        <ext uri="{3e2802c4-a4d2-4d8b-9148-e3be6c30e623}">
          <xlrd:rvb i="8866"/>
        </ext>
      </extLst>
    </bk>
    <bk>
      <extLst>
        <ext uri="{3e2802c4-a4d2-4d8b-9148-e3be6c30e623}">
          <xlrd:rvb i="8867"/>
        </ext>
      </extLst>
    </bk>
    <bk>
      <extLst>
        <ext uri="{3e2802c4-a4d2-4d8b-9148-e3be6c30e623}">
          <xlrd:rvb i="8868"/>
        </ext>
      </extLst>
    </bk>
    <bk>
      <extLst>
        <ext uri="{3e2802c4-a4d2-4d8b-9148-e3be6c30e623}">
          <xlrd:rvb i="8869"/>
        </ext>
      </extLst>
    </bk>
    <bk>
      <extLst>
        <ext uri="{3e2802c4-a4d2-4d8b-9148-e3be6c30e623}">
          <xlrd:rvb i="8870"/>
        </ext>
      </extLst>
    </bk>
    <bk>
      <extLst>
        <ext uri="{3e2802c4-a4d2-4d8b-9148-e3be6c30e623}">
          <xlrd:rvb i="8871"/>
        </ext>
      </extLst>
    </bk>
    <bk>
      <extLst>
        <ext uri="{3e2802c4-a4d2-4d8b-9148-e3be6c30e623}">
          <xlrd:rvb i="8872"/>
        </ext>
      </extLst>
    </bk>
    <bk>
      <extLst>
        <ext uri="{3e2802c4-a4d2-4d8b-9148-e3be6c30e623}">
          <xlrd:rvb i="8873"/>
        </ext>
      </extLst>
    </bk>
    <bk>
      <extLst>
        <ext uri="{3e2802c4-a4d2-4d8b-9148-e3be6c30e623}">
          <xlrd:rvb i="8874"/>
        </ext>
      </extLst>
    </bk>
    <bk>
      <extLst>
        <ext uri="{3e2802c4-a4d2-4d8b-9148-e3be6c30e623}">
          <xlrd:rvb i="8875"/>
        </ext>
      </extLst>
    </bk>
    <bk>
      <extLst>
        <ext uri="{3e2802c4-a4d2-4d8b-9148-e3be6c30e623}">
          <xlrd:rvb i="8876"/>
        </ext>
      </extLst>
    </bk>
    <bk>
      <extLst>
        <ext uri="{3e2802c4-a4d2-4d8b-9148-e3be6c30e623}">
          <xlrd:rvb i="8877"/>
        </ext>
      </extLst>
    </bk>
    <bk>
      <extLst>
        <ext uri="{3e2802c4-a4d2-4d8b-9148-e3be6c30e623}">
          <xlrd:rvb i="8878"/>
        </ext>
      </extLst>
    </bk>
    <bk>
      <extLst>
        <ext uri="{3e2802c4-a4d2-4d8b-9148-e3be6c30e623}">
          <xlrd:rvb i="8879"/>
        </ext>
      </extLst>
    </bk>
    <bk>
      <extLst>
        <ext uri="{3e2802c4-a4d2-4d8b-9148-e3be6c30e623}">
          <xlrd:rvb i="8880"/>
        </ext>
      </extLst>
    </bk>
    <bk>
      <extLst>
        <ext uri="{3e2802c4-a4d2-4d8b-9148-e3be6c30e623}">
          <xlrd:rvb i="8881"/>
        </ext>
      </extLst>
    </bk>
    <bk>
      <extLst>
        <ext uri="{3e2802c4-a4d2-4d8b-9148-e3be6c30e623}">
          <xlrd:rvb i="8882"/>
        </ext>
      </extLst>
    </bk>
    <bk>
      <extLst>
        <ext uri="{3e2802c4-a4d2-4d8b-9148-e3be6c30e623}">
          <xlrd:rvb i="8883"/>
        </ext>
      </extLst>
    </bk>
    <bk>
      <extLst>
        <ext uri="{3e2802c4-a4d2-4d8b-9148-e3be6c30e623}">
          <xlrd:rvb i="8884"/>
        </ext>
      </extLst>
    </bk>
    <bk>
      <extLst>
        <ext uri="{3e2802c4-a4d2-4d8b-9148-e3be6c30e623}">
          <xlrd:rvb i="8885"/>
        </ext>
      </extLst>
    </bk>
    <bk>
      <extLst>
        <ext uri="{3e2802c4-a4d2-4d8b-9148-e3be6c30e623}">
          <xlrd:rvb i="8886"/>
        </ext>
      </extLst>
    </bk>
    <bk>
      <extLst>
        <ext uri="{3e2802c4-a4d2-4d8b-9148-e3be6c30e623}">
          <xlrd:rvb i="8887"/>
        </ext>
      </extLst>
    </bk>
    <bk>
      <extLst>
        <ext uri="{3e2802c4-a4d2-4d8b-9148-e3be6c30e623}">
          <xlrd:rvb i="8888"/>
        </ext>
      </extLst>
    </bk>
    <bk>
      <extLst>
        <ext uri="{3e2802c4-a4d2-4d8b-9148-e3be6c30e623}">
          <xlrd:rvb i="8889"/>
        </ext>
      </extLst>
    </bk>
    <bk>
      <extLst>
        <ext uri="{3e2802c4-a4d2-4d8b-9148-e3be6c30e623}">
          <xlrd:rvb i="8890"/>
        </ext>
      </extLst>
    </bk>
    <bk>
      <extLst>
        <ext uri="{3e2802c4-a4d2-4d8b-9148-e3be6c30e623}">
          <xlrd:rvb i="8891"/>
        </ext>
      </extLst>
    </bk>
    <bk>
      <extLst>
        <ext uri="{3e2802c4-a4d2-4d8b-9148-e3be6c30e623}">
          <xlrd:rvb i="8892"/>
        </ext>
      </extLst>
    </bk>
    <bk>
      <extLst>
        <ext uri="{3e2802c4-a4d2-4d8b-9148-e3be6c30e623}">
          <xlrd:rvb i="8893"/>
        </ext>
      </extLst>
    </bk>
    <bk>
      <extLst>
        <ext uri="{3e2802c4-a4d2-4d8b-9148-e3be6c30e623}">
          <xlrd:rvb i="8894"/>
        </ext>
      </extLst>
    </bk>
    <bk>
      <extLst>
        <ext uri="{3e2802c4-a4d2-4d8b-9148-e3be6c30e623}">
          <xlrd:rvb i="8895"/>
        </ext>
      </extLst>
    </bk>
    <bk>
      <extLst>
        <ext uri="{3e2802c4-a4d2-4d8b-9148-e3be6c30e623}">
          <xlrd:rvb i="8896"/>
        </ext>
      </extLst>
    </bk>
    <bk>
      <extLst>
        <ext uri="{3e2802c4-a4d2-4d8b-9148-e3be6c30e623}">
          <xlrd:rvb i="8897"/>
        </ext>
      </extLst>
    </bk>
    <bk>
      <extLst>
        <ext uri="{3e2802c4-a4d2-4d8b-9148-e3be6c30e623}">
          <xlrd:rvb i="8898"/>
        </ext>
      </extLst>
    </bk>
    <bk>
      <extLst>
        <ext uri="{3e2802c4-a4d2-4d8b-9148-e3be6c30e623}">
          <xlrd:rvb i="8899"/>
        </ext>
      </extLst>
    </bk>
    <bk>
      <extLst>
        <ext uri="{3e2802c4-a4d2-4d8b-9148-e3be6c30e623}">
          <xlrd:rvb i="8900"/>
        </ext>
      </extLst>
    </bk>
    <bk>
      <extLst>
        <ext uri="{3e2802c4-a4d2-4d8b-9148-e3be6c30e623}">
          <xlrd:rvb i="8901"/>
        </ext>
      </extLst>
    </bk>
    <bk>
      <extLst>
        <ext uri="{3e2802c4-a4d2-4d8b-9148-e3be6c30e623}">
          <xlrd:rvb i="8902"/>
        </ext>
      </extLst>
    </bk>
    <bk>
      <extLst>
        <ext uri="{3e2802c4-a4d2-4d8b-9148-e3be6c30e623}">
          <xlrd:rvb i="8903"/>
        </ext>
      </extLst>
    </bk>
    <bk>
      <extLst>
        <ext uri="{3e2802c4-a4d2-4d8b-9148-e3be6c30e623}">
          <xlrd:rvb i="8904"/>
        </ext>
      </extLst>
    </bk>
    <bk>
      <extLst>
        <ext uri="{3e2802c4-a4d2-4d8b-9148-e3be6c30e623}">
          <xlrd:rvb i="8905"/>
        </ext>
      </extLst>
    </bk>
    <bk>
      <extLst>
        <ext uri="{3e2802c4-a4d2-4d8b-9148-e3be6c30e623}">
          <xlrd:rvb i="8906"/>
        </ext>
      </extLst>
    </bk>
    <bk>
      <extLst>
        <ext uri="{3e2802c4-a4d2-4d8b-9148-e3be6c30e623}">
          <xlrd:rvb i="8907"/>
        </ext>
      </extLst>
    </bk>
    <bk>
      <extLst>
        <ext uri="{3e2802c4-a4d2-4d8b-9148-e3be6c30e623}">
          <xlrd:rvb i="8908"/>
        </ext>
      </extLst>
    </bk>
    <bk>
      <extLst>
        <ext uri="{3e2802c4-a4d2-4d8b-9148-e3be6c30e623}">
          <xlrd:rvb i="8909"/>
        </ext>
      </extLst>
    </bk>
    <bk>
      <extLst>
        <ext uri="{3e2802c4-a4d2-4d8b-9148-e3be6c30e623}">
          <xlrd:rvb i="8910"/>
        </ext>
      </extLst>
    </bk>
    <bk>
      <extLst>
        <ext uri="{3e2802c4-a4d2-4d8b-9148-e3be6c30e623}">
          <xlrd:rvb i="8911"/>
        </ext>
      </extLst>
    </bk>
    <bk>
      <extLst>
        <ext uri="{3e2802c4-a4d2-4d8b-9148-e3be6c30e623}">
          <xlrd:rvb i="8912"/>
        </ext>
      </extLst>
    </bk>
    <bk>
      <extLst>
        <ext uri="{3e2802c4-a4d2-4d8b-9148-e3be6c30e623}">
          <xlrd:rvb i="8913"/>
        </ext>
      </extLst>
    </bk>
    <bk>
      <extLst>
        <ext uri="{3e2802c4-a4d2-4d8b-9148-e3be6c30e623}">
          <xlrd:rvb i="8914"/>
        </ext>
      </extLst>
    </bk>
    <bk>
      <extLst>
        <ext uri="{3e2802c4-a4d2-4d8b-9148-e3be6c30e623}">
          <xlrd:rvb i="8915"/>
        </ext>
      </extLst>
    </bk>
    <bk>
      <extLst>
        <ext uri="{3e2802c4-a4d2-4d8b-9148-e3be6c30e623}">
          <xlrd:rvb i="8916"/>
        </ext>
      </extLst>
    </bk>
    <bk>
      <extLst>
        <ext uri="{3e2802c4-a4d2-4d8b-9148-e3be6c30e623}">
          <xlrd:rvb i="8917"/>
        </ext>
      </extLst>
    </bk>
    <bk>
      <extLst>
        <ext uri="{3e2802c4-a4d2-4d8b-9148-e3be6c30e623}">
          <xlrd:rvb i="8918"/>
        </ext>
      </extLst>
    </bk>
    <bk>
      <extLst>
        <ext uri="{3e2802c4-a4d2-4d8b-9148-e3be6c30e623}">
          <xlrd:rvb i="8919"/>
        </ext>
      </extLst>
    </bk>
    <bk>
      <extLst>
        <ext uri="{3e2802c4-a4d2-4d8b-9148-e3be6c30e623}">
          <xlrd:rvb i="8920"/>
        </ext>
      </extLst>
    </bk>
    <bk>
      <extLst>
        <ext uri="{3e2802c4-a4d2-4d8b-9148-e3be6c30e623}">
          <xlrd:rvb i="8921"/>
        </ext>
      </extLst>
    </bk>
    <bk>
      <extLst>
        <ext uri="{3e2802c4-a4d2-4d8b-9148-e3be6c30e623}">
          <xlrd:rvb i="8922"/>
        </ext>
      </extLst>
    </bk>
    <bk>
      <extLst>
        <ext uri="{3e2802c4-a4d2-4d8b-9148-e3be6c30e623}">
          <xlrd:rvb i="8923"/>
        </ext>
      </extLst>
    </bk>
    <bk>
      <extLst>
        <ext uri="{3e2802c4-a4d2-4d8b-9148-e3be6c30e623}">
          <xlrd:rvb i="8924"/>
        </ext>
      </extLst>
    </bk>
    <bk>
      <extLst>
        <ext uri="{3e2802c4-a4d2-4d8b-9148-e3be6c30e623}">
          <xlrd:rvb i="8925"/>
        </ext>
      </extLst>
    </bk>
    <bk>
      <extLst>
        <ext uri="{3e2802c4-a4d2-4d8b-9148-e3be6c30e623}">
          <xlrd:rvb i="8926"/>
        </ext>
      </extLst>
    </bk>
    <bk>
      <extLst>
        <ext uri="{3e2802c4-a4d2-4d8b-9148-e3be6c30e623}">
          <xlrd:rvb i="8927"/>
        </ext>
      </extLst>
    </bk>
    <bk>
      <extLst>
        <ext uri="{3e2802c4-a4d2-4d8b-9148-e3be6c30e623}">
          <xlrd:rvb i="8928"/>
        </ext>
      </extLst>
    </bk>
    <bk>
      <extLst>
        <ext uri="{3e2802c4-a4d2-4d8b-9148-e3be6c30e623}">
          <xlrd:rvb i="8929"/>
        </ext>
      </extLst>
    </bk>
    <bk>
      <extLst>
        <ext uri="{3e2802c4-a4d2-4d8b-9148-e3be6c30e623}">
          <xlrd:rvb i="8930"/>
        </ext>
      </extLst>
    </bk>
    <bk>
      <extLst>
        <ext uri="{3e2802c4-a4d2-4d8b-9148-e3be6c30e623}">
          <xlrd:rvb i="8931"/>
        </ext>
      </extLst>
    </bk>
    <bk>
      <extLst>
        <ext uri="{3e2802c4-a4d2-4d8b-9148-e3be6c30e623}">
          <xlrd:rvb i="8932"/>
        </ext>
      </extLst>
    </bk>
    <bk>
      <extLst>
        <ext uri="{3e2802c4-a4d2-4d8b-9148-e3be6c30e623}">
          <xlrd:rvb i="8933"/>
        </ext>
      </extLst>
    </bk>
    <bk>
      <extLst>
        <ext uri="{3e2802c4-a4d2-4d8b-9148-e3be6c30e623}">
          <xlrd:rvb i="8934"/>
        </ext>
      </extLst>
    </bk>
    <bk>
      <extLst>
        <ext uri="{3e2802c4-a4d2-4d8b-9148-e3be6c30e623}">
          <xlrd:rvb i="8935"/>
        </ext>
      </extLst>
    </bk>
    <bk>
      <extLst>
        <ext uri="{3e2802c4-a4d2-4d8b-9148-e3be6c30e623}">
          <xlrd:rvb i="8936"/>
        </ext>
      </extLst>
    </bk>
    <bk>
      <extLst>
        <ext uri="{3e2802c4-a4d2-4d8b-9148-e3be6c30e623}">
          <xlrd:rvb i="8937"/>
        </ext>
      </extLst>
    </bk>
    <bk>
      <extLst>
        <ext uri="{3e2802c4-a4d2-4d8b-9148-e3be6c30e623}">
          <xlrd:rvb i="8938"/>
        </ext>
      </extLst>
    </bk>
    <bk>
      <extLst>
        <ext uri="{3e2802c4-a4d2-4d8b-9148-e3be6c30e623}">
          <xlrd:rvb i="8939"/>
        </ext>
      </extLst>
    </bk>
    <bk>
      <extLst>
        <ext uri="{3e2802c4-a4d2-4d8b-9148-e3be6c30e623}">
          <xlrd:rvb i="8940"/>
        </ext>
      </extLst>
    </bk>
    <bk>
      <extLst>
        <ext uri="{3e2802c4-a4d2-4d8b-9148-e3be6c30e623}">
          <xlrd:rvb i="8941"/>
        </ext>
      </extLst>
    </bk>
    <bk>
      <extLst>
        <ext uri="{3e2802c4-a4d2-4d8b-9148-e3be6c30e623}">
          <xlrd:rvb i="8942"/>
        </ext>
      </extLst>
    </bk>
    <bk>
      <extLst>
        <ext uri="{3e2802c4-a4d2-4d8b-9148-e3be6c30e623}">
          <xlrd:rvb i="8943"/>
        </ext>
      </extLst>
    </bk>
    <bk>
      <extLst>
        <ext uri="{3e2802c4-a4d2-4d8b-9148-e3be6c30e623}">
          <xlrd:rvb i="8944"/>
        </ext>
      </extLst>
    </bk>
    <bk>
      <extLst>
        <ext uri="{3e2802c4-a4d2-4d8b-9148-e3be6c30e623}">
          <xlrd:rvb i="8945"/>
        </ext>
      </extLst>
    </bk>
    <bk>
      <extLst>
        <ext uri="{3e2802c4-a4d2-4d8b-9148-e3be6c30e623}">
          <xlrd:rvb i="8946"/>
        </ext>
      </extLst>
    </bk>
    <bk>
      <extLst>
        <ext uri="{3e2802c4-a4d2-4d8b-9148-e3be6c30e623}">
          <xlrd:rvb i="8947"/>
        </ext>
      </extLst>
    </bk>
    <bk>
      <extLst>
        <ext uri="{3e2802c4-a4d2-4d8b-9148-e3be6c30e623}">
          <xlrd:rvb i="8948"/>
        </ext>
      </extLst>
    </bk>
    <bk>
      <extLst>
        <ext uri="{3e2802c4-a4d2-4d8b-9148-e3be6c30e623}">
          <xlrd:rvb i="8949"/>
        </ext>
      </extLst>
    </bk>
    <bk>
      <extLst>
        <ext uri="{3e2802c4-a4d2-4d8b-9148-e3be6c30e623}">
          <xlrd:rvb i="8950"/>
        </ext>
      </extLst>
    </bk>
    <bk>
      <extLst>
        <ext uri="{3e2802c4-a4d2-4d8b-9148-e3be6c30e623}">
          <xlrd:rvb i="8951"/>
        </ext>
      </extLst>
    </bk>
    <bk>
      <extLst>
        <ext uri="{3e2802c4-a4d2-4d8b-9148-e3be6c30e623}">
          <xlrd:rvb i="8952"/>
        </ext>
      </extLst>
    </bk>
    <bk>
      <extLst>
        <ext uri="{3e2802c4-a4d2-4d8b-9148-e3be6c30e623}">
          <xlrd:rvb i="8953"/>
        </ext>
      </extLst>
    </bk>
    <bk>
      <extLst>
        <ext uri="{3e2802c4-a4d2-4d8b-9148-e3be6c30e623}">
          <xlrd:rvb i="8954"/>
        </ext>
      </extLst>
    </bk>
    <bk>
      <extLst>
        <ext uri="{3e2802c4-a4d2-4d8b-9148-e3be6c30e623}">
          <xlrd:rvb i="8955"/>
        </ext>
      </extLst>
    </bk>
    <bk>
      <extLst>
        <ext uri="{3e2802c4-a4d2-4d8b-9148-e3be6c30e623}">
          <xlrd:rvb i="8956"/>
        </ext>
      </extLst>
    </bk>
    <bk>
      <extLst>
        <ext uri="{3e2802c4-a4d2-4d8b-9148-e3be6c30e623}">
          <xlrd:rvb i="8957"/>
        </ext>
      </extLst>
    </bk>
    <bk>
      <extLst>
        <ext uri="{3e2802c4-a4d2-4d8b-9148-e3be6c30e623}">
          <xlrd:rvb i="8958"/>
        </ext>
      </extLst>
    </bk>
    <bk>
      <extLst>
        <ext uri="{3e2802c4-a4d2-4d8b-9148-e3be6c30e623}">
          <xlrd:rvb i="8959"/>
        </ext>
      </extLst>
    </bk>
    <bk>
      <extLst>
        <ext uri="{3e2802c4-a4d2-4d8b-9148-e3be6c30e623}">
          <xlrd:rvb i="8960"/>
        </ext>
      </extLst>
    </bk>
    <bk>
      <extLst>
        <ext uri="{3e2802c4-a4d2-4d8b-9148-e3be6c30e623}">
          <xlrd:rvb i="8961"/>
        </ext>
      </extLst>
    </bk>
    <bk>
      <extLst>
        <ext uri="{3e2802c4-a4d2-4d8b-9148-e3be6c30e623}">
          <xlrd:rvb i="8962"/>
        </ext>
      </extLst>
    </bk>
    <bk>
      <extLst>
        <ext uri="{3e2802c4-a4d2-4d8b-9148-e3be6c30e623}">
          <xlrd:rvb i="8963"/>
        </ext>
      </extLst>
    </bk>
    <bk>
      <extLst>
        <ext uri="{3e2802c4-a4d2-4d8b-9148-e3be6c30e623}">
          <xlrd:rvb i="8964"/>
        </ext>
      </extLst>
    </bk>
    <bk>
      <extLst>
        <ext uri="{3e2802c4-a4d2-4d8b-9148-e3be6c30e623}">
          <xlrd:rvb i="8965"/>
        </ext>
      </extLst>
    </bk>
    <bk>
      <extLst>
        <ext uri="{3e2802c4-a4d2-4d8b-9148-e3be6c30e623}">
          <xlrd:rvb i="8966"/>
        </ext>
      </extLst>
    </bk>
    <bk>
      <extLst>
        <ext uri="{3e2802c4-a4d2-4d8b-9148-e3be6c30e623}">
          <xlrd:rvb i="8967"/>
        </ext>
      </extLst>
    </bk>
    <bk>
      <extLst>
        <ext uri="{3e2802c4-a4d2-4d8b-9148-e3be6c30e623}">
          <xlrd:rvb i="8968"/>
        </ext>
      </extLst>
    </bk>
    <bk>
      <extLst>
        <ext uri="{3e2802c4-a4d2-4d8b-9148-e3be6c30e623}">
          <xlrd:rvb i="8969"/>
        </ext>
      </extLst>
    </bk>
    <bk>
      <extLst>
        <ext uri="{3e2802c4-a4d2-4d8b-9148-e3be6c30e623}">
          <xlrd:rvb i="8970"/>
        </ext>
      </extLst>
    </bk>
    <bk>
      <extLst>
        <ext uri="{3e2802c4-a4d2-4d8b-9148-e3be6c30e623}">
          <xlrd:rvb i="8971"/>
        </ext>
      </extLst>
    </bk>
    <bk>
      <extLst>
        <ext uri="{3e2802c4-a4d2-4d8b-9148-e3be6c30e623}">
          <xlrd:rvb i="8972"/>
        </ext>
      </extLst>
    </bk>
    <bk>
      <extLst>
        <ext uri="{3e2802c4-a4d2-4d8b-9148-e3be6c30e623}">
          <xlrd:rvb i="8973"/>
        </ext>
      </extLst>
    </bk>
    <bk>
      <extLst>
        <ext uri="{3e2802c4-a4d2-4d8b-9148-e3be6c30e623}">
          <xlrd:rvb i="8974"/>
        </ext>
      </extLst>
    </bk>
    <bk>
      <extLst>
        <ext uri="{3e2802c4-a4d2-4d8b-9148-e3be6c30e623}">
          <xlrd:rvb i="8975"/>
        </ext>
      </extLst>
    </bk>
    <bk>
      <extLst>
        <ext uri="{3e2802c4-a4d2-4d8b-9148-e3be6c30e623}">
          <xlrd:rvb i="8976"/>
        </ext>
      </extLst>
    </bk>
    <bk>
      <extLst>
        <ext uri="{3e2802c4-a4d2-4d8b-9148-e3be6c30e623}">
          <xlrd:rvb i="8977"/>
        </ext>
      </extLst>
    </bk>
    <bk>
      <extLst>
        <ext uri="{3e2802c4-a4d2-4d8b-9148-e3be6c30e623}">
          <xlrd:rvb i="8978"/>
        </ext>
      </extLst>
    </bk>
    <bk>
      <extLst>
        <ext uri="{3e2802c4-a4d2-4d8b-9148-e3be6c30e623}">
          <xlrd:rvb i="8979"/>
        </ext>
      </extLst>
    </bk>
    <bk>
      <extLst>
        <ext uri="{3e2802c4-a4d2-4d8b-9148-e3be6c30e623}">
          <xlrd:rvb i="8980"/>
        </ext>
      </extLst>
    </bk>
    <bk>
      <extLst>
        <ext uri="{3e2802c4-a4d2-4d8b-9148-e3be6c30e623}">
          <xlrd:rvb i="8981"/>
        </ext>
      </extLst>
    </bk>
    <bk>
      <extLst>
        <ext uri="{3e2802c4-a4d2-4d8b-9148-e3be6c30e623}">
          <xlrd:rvb i="8982"/>
        </ext>
      </extLst>
    </bk>
    <bk>
      <extLst>
        <ext uri="{3e2802c4-a4d2-4d8b-9148-e3be6c30e623}">
          <xlrd:rvb i="8983"/>
        </ext>
      </extLst>
    </bk>
    <bk>
      <extLst>
        <ext uri="{3e2802c4-a4d2-4d8b-9148-e3be6c30e623}">
          <xlrd:rvb i="8984"/>
        </ext>
      </extLst>
    </bk>
    <bk>
      <extLst>
        <ext uri="{3e2802c4-a4d2-4d8b-9148-e3be6c30e623}">
          <xlrd:rvb i="8985"/>
        </ext>
      </extLst>
    </bk>
    <bk>
      <extLst>
        <ext uri="{3e2802c4-a4d2-4d8b-9148-e3be6c30e623}">
          <xlrd:rvb i="8986"/>
        </ext>
      </extLst>
    </bk>
    <bk>
      <extLst>
        <ext uri="{3e2802c4-a4d2-4d8b-9148-e3be6c30e623}">
          <xlrd:rvb i="8987"/>
        </ext>
      </extLst>
    </bk>
    <bk>
      <extLst>
        <ext uri="{3e2802c4-a4d2-4d8b-9148-e3be6c30e623}">
          <xlrd:rvb i="8988"/>
        </ext>
      </extLst>
    </bk>
    <bk>
      <extLst>
        <ext uri="{3e2802c4-a4d2-4d8b-9148-e3be6c30e623}">
          <xlrd:rvb i="8989"/>
        </ext>
      </extLst>
    </bk>
    <bk>
      <extLst>
        <ext uri="{3e2802c4-a4d2-4d8b-9148-e3be6c30e623}">
          <xlrd:rvb i="8990"/>
        </ext>
      </extLst>
    </bk>
    <bk>
      <extLst>
        <ext uri="{3e2802c4-a4d2-4d8b-9148-e3be6c30e623}">
          <xlrd:rvb i="8991"/>
        </ext>
      </extLst>
    </bk>
    <bk>
      <extLst>
        <ext uri="{3e2802c4-a4d2-4d8b-9148-e3be6c30e623}">
          <xlrd:rvb i="8992"/>
        </ext>
      </extLst>
    </bk>
    <bk>
      <extLst>
        <ext uri="{3e2802c4-a4d2-4d8b-9148-e3be6c30e623}">
          <xlrd:rvb i="8993"/>
        </ext>
      </extLst>
    </bk>
    <bk>
      <extLst>
        <ext uri="{3e2802c4-a4d2-4d8b-9148-e3be6c30e623}">
          <xlrd:rvb i="8994"/>
        </ext>
      </extLst>
    </bk>
    <bk>
      <extLst>
        <ext uri="{3e2802c4-a4d2-4d8b-9148-e3be6c30e623}">
          <xlrd:rvb i="8995"/>
        </ext>
      </extLst>
    </bk>
    <bk>
      <extLst>
        <ext uri="{3e2802c4-a4d2-4d8b-9148-e3be6c30e623}">
          <xlrd:rvb i="8996"/>
        </ext>
      </extLst>
    </bk>
    <bk>
      <extLst>
        <ext uri="{3e2802c4-a4d2-4d8b-9148-e3be6c30e623}">
          <xlrd:rvb i="8997"/>
        </ext>
      </extLst>
    </bk>
    <bk>
      <extLst>
        <ext uri="{3e2802c4-a4d2-4d8b-9148-e3be6c30e623}">
          <xlrd:rvb i="8998"/>
        </ext>
      </extLst>
    </bk>
    <bk>
      <extLst>
        <ext uri="{3e2802c4-a4d2-4d8b-9148-e3be6c30e623}">
          <xlrd:rvb i="8999"/>
        </ext>
      </extLst>
    </bk>
    <bk>
      <extLst>
        <ext uri="{3e2802c4-a4d2-4d8b-9148-e3be6c30e623}">
          <xlrd:rvb i="9000"/>
        </ext>
      </extLst>
    </bk>
    <bk>
      <extLst>
        <ext uri="{3e2802c4-a4d2-4d8b-9148-e3be6c30e623}">
          <xlrd:rvb i="9001"/>
        </ext>
      </extLst>
    </bk>
    <bk>
      <extLst>
        <ext uri="{3e2802c4-a4d2-4d8b-9148-e3be6c30e623}">
          <xlrd:rvb i="9002"/>
        </ext>
      </extLst>
    </bk>
    <bk>
      <extLst>
        <ext uri="{3e2802c4-a4d2-4d8b-9148-e3be6c30e623}">
          <xlrd:rvb i="9003"/>
        </ext>
      </extLst>
    </bk>
    <bk>
      <extLst>
        <ext uri="{3e2802c4-a4d2-4d8b-9148-e3be6c30e623}">
          <xlrd:rvb i="9004"/>
        </ext>
      </extLst>
    </bk>
    <bk>
      <extLst>
        <ext uri="{3e2802c4-a4d2-4d8b-9148-e3be6c30e623}">
          <xlrd:rvb i="9005"/>
        </ext>
      </extLst>
    </bk>
    <bk>
      <extLst>
        <ext uri="{3e2802c4-a4d2-4d8b-9148-e3be6c30e623}">
          <xlrd:rvb i="9006"/>
        </ext>
      </extLst>
    </bk>
    <bk>
      <extLst>
        <ext uri="{3e2802c4-a4d2-4d8b-9148-e3be6c30e623}">
          <xlrd:rvb i="9007"/>
        </ext>
      </extLst>
    </bk>
    <bk>
      <extLst>
        <ext uri="{3e2802c4-a4d2-4d8b-9148-e3be6c30e623}">
          <xlrd:rvb i="9008"/>
        </ext>
      </extLst>
    </bk>
    <bk>
      <extLst>
        <ext uri="{3e2802c4-a4d2-4d8b-9148-e3be6c30e623}">
          <xlrd:rvb i="9009"/>
        </ext>
      </extLst>
    </bk>
    <bk>
      <extLst>
        <ext uri="{3e2802c4-a4d2-4d8b-9148-e3be6c30e623}">
          <xlrd:rvb i="9010"/>
        </ext>
      </extLst>
    </bk>
    <bk>
      <extLst>
        <ext uri="{3e2802c4-a4d2-4d8b-9148-e3be6c30e623}">
          <xlrd:rvb i="9011"/>
        </ext>
      </extLst>
    </bk>
    <bk>
      <extLst>
        <ext uri="{3e2802c4-a4d2-4d8b-9148-e3be6c30e623}">
          <xlrd:rvb i="9012"/>
        </ext>
      </extLst>
    </bk>
    <bk>
      <extLst>
        <ext uri="{3e2802c4-a4d2-4d8b-9148-e3be6c30e623}">
          <xlrd:rvb i="9013"/>
        </ext>
      </extLst>
    </bk>
    <bk>
      <extLst>
        <ext uri="{3e2802c4-a4d2-4d8b-9148-e3be6c30e623}">
          <xlrd:rvb i="9014"/>
        </ext>
      </extLst>
    </bk>
    <bk>
      <extLst>
        <ext uri="{3e2802c4-a4d2-4d8b-9148-e3be6c30e623}">
          <xlrd:rvb i="9015"/>
        </ext>
      </extLst>
    </bk>
    <bk>
      <extLst>
        <ext uri="{3e2802c4-a4d2-4d8b-9148-e3be6c30e623}">
          <xlrd:rvb i="9016"/>
        </ext>
      </extLst>
    </bk>
    <bk>
      <extLst>
        <ext uri="{3e2802c4-a4d2-4d8b-9148-e3be6c30e623}">
          <xlrd:rvb i="9017"/>
        </ext>
      </extLst>
    </bk>
    <bk>
      <extLst>
        <ext uri="{3e2802c4-a4d2-4d8b-9148-e3be6c30e623}">
          <xlrd:rvb i="9018"/>
        </ext>
      </extLst>
    </bk>
    <bk>
      <extLst>
        <ext uri="{3e2802c4-a4d2-4d8b-9148-e3be6c30e623}">
          <xlrd:rvb i="9019"/>
        </ext>
      </extLst>
    </bk>
    <bk>
      <extLst>
        <ext uri="{3e2802c4-a4d2-4d8b-9148-e3be6c30e623}">
          <xlrd:rvb i="9020"/>
        </ext>
      </extLst>
    </bk>
    <bk>
      <extLst>
        <ext uri="{3e2802c4-a4d2-4d8b-9148-e3be6c30e623}">
          <xlrd:rvb i="9021"/>
        </ext>
      </extLst>
    </bk>
    <bk>
      <extLst>
        <ext uri="{3e2802c4-a4d2-4d8b-9148-e3be6c30e623}">
          <xlrd:rvb i="9022"/>
        </ext>
      </extLst>
    </bk>
    <bk>
      <extLst>
        <ext uri="{3e2802c4-a4d2-4d8b-9148-e3be6c30e623}">
          <xlrd:rvb i="9023"/>
        </ext>
      </extLst>
    </bk>
    <bk>
      <extLst>
        <ext uri="{3e2802c4-a4d2-4d8b-9148-e3be6c30e623}">
          <xlrd:rvb i="9024"/>
        </ext>
      </extLst>
    </bk>
    <bk>
      <extLst>
        <ext uri="{3e2802c4-a4d2-4d8b-9148-e3be6c30e623}">
          <xlrd:rvb i="9025"/>
        </ext>
      </extLst>
    </bk>
    <bk>
      <extLst>
        <ext uri="{3e2802c4-a4d2-4d8b-9148-e3be6c30e623}">
          <xlrd:rvb i="9026"/>
        </ext>
      </extLst>
    </bk>
    <bk>
      <extLst>
        <ext uri="{3e2802c4-a4d2-4d8b-9148-e3be6c30e623}">
          <xlrd:rvb i="9027"/>
        </ext>
      </extLst>
    </bk>
    <bk>
      <extLst>
        <ext uri="{3e2802c4-a4d2-4d8b-9148-e3be6c30e623}">
          <xlrd:rvb i="9028"/>
        </ext>
      </extLst>
    </bk>
    <bk>
      <extLst>
        <ext uri="{3e2802c4-a4d2-4d8b-9148-e3be6c30e623}">
          <xlrd:rvb i="9029"/>
        </ext>
      </extLst>
    </bk>
    <bk>
      <extLst>
        <ext uri="{3e2802c4-a4d2-4d8b-9148-e3be6c30e623}">
          <xlrd:rvb i="9030"/>
        </ext>
      </extLst>
    </bk>
    <bk>
      <extLst>
        <ext uri="{3e2802c4-a4d2-4d8b-9148-e3be6c30e623}">
          <xlrd:rvb i="9031"/>
        </ext>
      </extLst>
    </bk>
    <bk>
      <extLst>
        <ext uri="{3e2802c4-a4d2-4d8b-9148-e3be6c30e623}">
          <xlrd:rvb i="9032"/>
        </ext>
      </extLst>
    </bk>
    <bk>
      <extLst>
        <ext uri="{3e2802c4-a4d2-4d8b-9148-e3be6c30e623}">
          <xlrd:rvb i="9033"/>
        </ext>
      </extLst>
    </bk>
    <bk>
      <extLst>
        <ext uri="{3e2802c4-a4d2-4d8b-9148-e3be6c30e623}">
          <xlrd:rvb i="9034"/>
        </ext>
      </extLst>
    </bk>
    <bk>
      <extLst>
        <ext uri="{3e2802c4-a4d2-4d8b-9148-e3be6c30e623}">
          <xlrd:rvb i="9035"/>
        </ext>
      </extLst>
    </bk>
    <bk>
      <extLst>
        <ext uri="{3e2802c4-a4d2-4d8b-9148-e3be6c30e623}">
          <xlrd:rvb i="9036"/>
        </ext>
      </extLst>
    </bk>
    <bk>
      <extLst>
        <ext uri="{3e2802c4-a4d2-4d8b-9148-e3be6c30e623}">
          <xlrd:rvb i="9037"/>
        </ext>
      </extLst>
    </bk>
    <bk>
      <extLst>
        <ext uri="{3e2802c4-a4d2-4d8b-9148-e3be6c30e623}">
          <xlrd:rvb i="9038"/>
        </ext>
      </extLst>
    </bk>
    <bk>
      <extLst>
        <ext uri="{3e2802c4-a4d2-4d8b-9148-e3be6c30e623}">
          <xlrd:rvb i="9039"/>
        </ext>
      </extLst>
    </bk>
    <bk>
      <extLst>
        <ext uri="{3e2802c4-a4d2-4d8b-9148-e3be6c30e623}">
          <xlrd:rvb i="9040"/>
        </ext>
      </extLst>
    </bk>
    <bk>
      <extLst>
        <ext uri="{3e2802c4-a4d2-4d8b-9148-e3be6c30e623}">
          <xlrd:rvb i="9041"/>
        </ext>
      </extLst>
    </bk>
    <bk>
      <extLst>
        <ext uri="{3e2802c4-a4d2-4d8b-9148-e3be6c30e623}">
          <xlrd:rvb i="9042"/>
        </ext>
      </extLst>
    </bk>
    <bk>
      <extLst>
        <ext uri="{3e2802c4-a4d2-4d8b-9148-e3be6c30e623}">
          <xlrd:rvb i="9043"/>
        </ext>
      </extLst>
    </bk>
    <bk>
      <extLst>
        <ext uri="{3e2802c4-a4d2-4d8b-9148-e3be6c30e623}">
          <xlrd:rvb i="9044"/>
        </ext>
      </extLst>
    </bk>
    <bk>
      <extLst>
        <ext uri="{3e2802c4-a4d2-4d8b-9148-e3be6c30e623}">
          <xlrd:rvb i="9045"/>
        </ext>
      </extLst>
    </bk>
    <bk>
      <extLst>
        <ext uri="{3e2802c4-a4d2-4d8b-9148-e3be6c30e623}">
          <xlrd:rvb i="9046"/>
        </ext>
      </extLst>
    </bk>
    <bk>
      <extLst>
        <ext uri="{3e2802c4-a4d2-4d8b-9148-e3be6c30e623}">
          <xlrd:rvb i="9047"/>
        </ext>
      </extLst>
    </bk>
    <bk>
      <extLst>
        <ext uri="{3e2802c4-a4d2-4d8b-9148-e3be6c30e623}">
          <xlrd:rvb i="9048"/>
        </ext>
      </extLst>
    </bk>
    <bk>
      <extLst>
        <ext uri="{3e2802c4-a4d2-4d8b-9148-e3be6c30e623}">
          <xlrd:rvb i="9049"/>
        </ext>
      </extLst>
    </bk>
    <bk>
      <extLst>
        <ext uri="{3e2802c4-a4d2-4d8b-9148-e3be6c30e623}">
          <xlrd:rvb i="9050"/>
        </ext>
      </extLst>
    </bk>
    <bk>
      <extLst>
        <ext uri="{3e2802c4-a4d2-4d8b-9148-e3be6c30e623}">
          <xlrd:rvb i="9051"/>
        </ext>
      </extLst>
    </bk>
    <bk>
      <extLst>
        <ext uri="{3e2802c4-a4d2-4d8b-9148-e3be6c30e623}">
          <xlrd:rvb i="9052"/>
        </ext>
      </extLst>
    </bk>
    <bk>
      <extLst>
        <ext uri="{3e2802c4-a4d2-4d8b-9148-e3be6c30e623}">
          <xlrd:rvb i="9053"/>
        </ext>
      </extLst>
    </bk>
    <bk>
      <extLst>
        <ext uri="{3e2802c4-a4d2-4d8b-9148-e3be6c30e623}">
          <xlrd:rvb i="9054"/>
        </ext>
      </extLst>
    </bk>
    <bk>
      <extLst>
        <ext uri="{3e2802c4-a4d2-4d8b-9148-e3be6c30e623}">
          <xlrd:rvb i="9055"/>
        </ext>
      </extLst>
    </bk>
    <bk>
      <extLst>
        <ext uri="{3e2802c4-a4d2-4d8b-9148-e3be6c30e623}">
          <xlrd:rvb i="9056"/>
        </ext>
      </extLst>
    </bk>
    <bk>
      <extLst>
        <ext uri="{3e2802c4-a4d2-4d8b-9148-e3be6c30e623}">
          <xlrd:rvb i="9057"/>
        </ext>
      </extLst>
    </bk>
    <bk>
      <extLst>
        <ext uri="{3e2802c4-a4d2-4d8b-9148-e3be6c30e623}">
          <xlrd:rvb i="9058"/>
        </ext>
      </extLst>
    </bk>
    <bk>
      <extLst>
        <ext uri="{3e2802c4-a4d2-4d8b-9148-e3be6c30e623}">
          <xlrd:rvb i="9059"/>
        </ext>
      </extLst>
    </bk>
    <bk>
      <extLst>
        <ext uri="{3e2802c4-a4d2-4d8b-9148-e3be6c30e623}">
          <xlrd:rvb i="9060"/>
        </ext>
      </extLst>
    </bk>
    <bk>
      <extLst>
        <ext uri="{3e2802c4-a4d2-4d8b-9148-e3be6c30e623}">
          <xlrd:rvb i="9061"/>
        </ext>
      </extLst>
    </bk>
    <bk>
      <extLst>
        <ext uri="{3e2802c4-a4d2-4d8b-9148-e3be6c30e623}">
          <xlrd:rvb i="9062"/>
        </ext>
      </extLst>
    </bk>
    <bk>
      <extLst>
        <ext uri="{3e2802c4-a4d2-4d8b-9148-e3be6c30e623}">
          <xlrd:rvb i="9063"/>
        </ext>
      </extLst>
    </bk>
    <bk>
      <extLst>
        <ext uri="{3e2802c4-a4d2-4d8b-9148-e3be6c30e623}">
          <xlrd:rvb i="9064"/>
        </ext>
      </extLst>
    </bk>
    <bk>
      <extLst>
        <ext uri="{3e2802c4-a4d2-4d8b-9148-e3be6c30e623}">
          <xlrd:rvb i="9065"/>
        </ext>
      </extLst>
    </bk>
    <bk>
      <extLst>
        <ext uri="{3e2802c4-a4d2-4d8b-9148-e3be6c30e623}">
          <xlrd:rvb i="9066"/>
        </ext>
      </extLst>
    </bk>
    <bk>
      <extLst>
        <ext uri="{3e2802c4-a4d2-4d8b-9148-e3be6c30e623}">
          <xlrd:rvb i="9067"/>
        </ext>
      </extLst>
    </bk>
    <bk>
      <extLst>
        <ext uri="{3e2802c4-a4d2-4d8b-9148-e3be6c30e623}">
          <xlrd:rvb i="9068"/>
        </ext>
      </extLst>
    </bk>
    <bk>
      <extLst>
        <ext uri="{3e2802c4-a4d2-4d8b-9148-e3be6c30e623}">
          <xlrd:rvb i="9069"/>
        </ext>
      </extLst>
    </bk>
    <bk>
      <extLst>
        <ext uri="{3e2802c4-a4d2-4d8b-9148-e3be6c30e623}">
          <xlrd:rvb i="9070"/>
        </ext>
      </extLst>
    </bk>
    <bk>
      <extLst>
        <ext uri="{3e2802c4-a4d2-4d8b-9148-e3be6c30e623}">
          <xlrd:rvb i="9071"/>
        </ext>
      </extLst>
    </bk>
    <bk>
      <extLst>
        <ext uri="{3e2802c4-a4d2-4d8b-9148-e3be6c30e623}">
          <xlrd:rvb i="9072"/>
        </ext>
      </extLst>
    </bk>
    <bk>
      <extLst>
        <ext uri="{3e2802c4-a4d2-4d8b-9148-e3be6c30e623}">
          <xlrd:rvb i="9073"/>
        </ext>
      </extLst>
    </bk>
    <bk>
      <extLst>
        <ext uri="{3e2802c4-a4d2-4d8b-9148-e3be6c30e623}">
          <xlrd:rvb i="9074"/>
        </ext>
      </extLst>
    </bk>
    <bk>
      <extLst>
        <ext uri="{3e2802c4-a4d2-4d8b-9148-e3be6c30e623}">
          <xlrd:rvb i="9075"/>
        </ext>
      </extLst>
    </bk>
    <bk>
      <extLst>
        <ext uri="{3e2802c4-a4d2-4d8b-9148-e3be6c30e623}">
          <xlrd:rvb i="9076"/>
        </ext>
      </extLst>
    </bk>
    <bk>
      <extLst>
        <ext uri="{3e2802c4-a4d2-4d8b-9148-e3be6c30e623}">
          <xlrd:rvb i="9077"/>
        </ext>
      </extLst>
    </bk>
    <bk>
      <extLst>
        <ext uri="{3e2802c4-a4d2-4d8b-9148-e3be6c30e623}">
          <xlrd:rvb i="9078"/>
        </ext>
      </extLst>
    </bk>
    <bk>
      <extLst>
        <ext uri="{3e2802c4-a4d2-4d8b-9148-e3be6c30e623}">
          <xlrd:rvb i="9079"/>
        </ext>
      </extLst>
    </bk>
    <bk>
      <extLst>
        <ext uri="{3e2802c4-a4d2-4d8b-9148-e3be6c30e623}">
          <xlrd:rvb i="9080"/>
        </ext>
      </extLst>
    </bk>
    <bk>
      <extLst>
        <ext uri="{3e2802c4-a4d2-4d8b-9148-e3be6c30e623}">
          <xlrd:rvb i="9081"/>
        </ext>
      </extLst>
    </bk>
    <bk>
      <extLst>
        <ext uri="{3e2802c4-a4d2-4d8b-9148-e3be6c30e623}">
          <xlrd:rvb i="9082"/>
        </ext>
      </extLst>
    </bk>
    <bk>
      <extLst>
        <ext uri="{3e2802c4-a4d2-4d8b-9148-e3be6c30e623}">
          <xlrd:rvb i="9083"/>
        </ext>
      </extLst>
    </bk>
    <bk>
      <extLst>
        <ext uri="{3e2802c4-a4d2-4d8b-9148-e3be6c30e623}">
          <xlrd:rvb i="9084"/>
        </ext>
      </extLst>
    </bk>
    <bk>
      <extLst>
        <ext uri="{3e2802c4-a4d2-4d8b-9148-e3be6c30e623}">
          <xlrd:rvb i="9085"/>
        </ext>
      </extLst>
    </bk>
    <bk>
      <extLst>
        <ext uri="{3e2802c4-a4d2-4d8b-9148-e3be6c30e623}">
          <xlrd:rvb i="9086"/>
        </ext>
      </extLst>
    </bk>
    <bk>
      <extLst>
        <ext uri="{3e2802c4-a4d2-4d8b-9148-e3be6c30e623}">
          <xlrd:rvb i="9087"/>
        </ext>
      </extLst>
    </bk>
    <bk>
      <extLst>
        <ext uri="{3e2802c4-a4d2-4d8b-9148-e3be6c30e623}">
          <xlrd:rvb i="9088"/>
        </ext>
      </extLst>
    </bk>
    <bk>
      <extLst>
        <ext uri="{3e2802c4-a4d2-4d8b-9148-e3be6c30e623}">
          <xlrd:rvb i="9089"/>
        </ext>
      </extLst>
    </bk>
    <bk>
      <extLst>
        <ext uri="{3e2802c4-a4d2-4d8b-9148-e3be6c30e623}">
          <xlrd:rvb i="9090"/>
        </ext>
      </extLst>
    </bk>
    <bk>
      <extLst>
        <ext uri="{3e2802c4-a4d2-4d8b-9148-e3be6c30e623}">
          <xlrd:rvb i="9091"/>
        </ext>
      </extLst>
    </bk>
    <bk>
      <extLst>
        <ext uri="{3e2802c4-a4d2-4d8b-9148-e3be6c30e623}">
          <xlrd:rvb i="9092"/>
        </ext>
      </extLst>
    </bk>
    <bk>
      <extLst>
        <ext uri="{3e2802c4-a4d2-4d8b-9148-e3be6c30e623}">
          <xlrd:rvb i="9093"/>
        </ext>
      </extLst>
    </bk>
    <bk>
      <extLst>
        <ext uri="{3e2802c4-a4d2-4d8b-9148-e3be6c30e623}">
          <xlrd:rvb i="9094"/>
        </ext>
      </extLst>
    </bk>
    <bk>
      <extLst>
        <ext uri="{3e2802c4-a4d2-4d8b-9148-e3be6c30e623}">
          <xlrd:rvb i="9095"/>
        </ext>
      </extLst>
    </bk>
    <bk>
      <extLst>
        <ext uri="{3e2802c4-a4d2-4d8b-9148-e3be6c30e623}">
          <xlrd:rvb i="9096"/>
        </ext>
      </extLst>
    </bk>
    <bk>
      <extLst>
        <ext uri="{3e2802c4-a4d2-4d8b-9148-e3be6c30e623}">
          <xlrd:rvb i="9097"/>
        </ext>
      </extLst>
    </bk>
    <bk>
      <extLst>
        <ext uri="{3e2802c4-a4d2-4d8b-9148-e3be6c30e623}">
          <xlrd:rvb i="9098"/>
        </ext>
      </extLst>
    </bk>
    <bk>
      <extLst>
        <ext uri="{3e2802c4-a4d2-4d8b-9148-e3be6c30e623}">
          <xlrd:rvb i="9099"/>
        </ext>
      </extLst>
    </bk>
    <bk>
      <extLst>
        <ext uri="{3e2802c4-a4d2-4d8b-9148-e3be6c30e623}">
          <xlrd:rvb i="9100"/>
        </ext>
      </extLst>
    </bk>
    <bk>
      <extLst>
        <ext uri="{3e2802c4-a4d2-4d8b-9148-e3be6c30e623}">
          <xlrd:rvb i="9101"/>
        </ext>
      </extLst>
    </bk>
    <bk>
      <extLst>
        <ext uri="{3e2802c4-a4d2-4d8b-9148-e3be6c30e623}">
          <xlrd:rvb i="9102"/>
        </ext>
      </extLst>
    </bk>
    <bk>
      <extLst>
        <ext uri="{3e2802c4-a4d2-4d8b-9148-e3be6c30e623}">
          <xlrd:rvb i="9103"/>
        </ext>
      </extLst>
    </bk>
    <bk>
      <extLst>
        <ext uri="{3e2802c4-a4d2-4d8b-9148-e3be6c30e623}">
          <xlrd:rvb i="9104"/>
        </ext>
      </extLst>
    </bk>
    <bk>
      <extLst>
        <ext uri="{3e2802c4-a4d2-4d8b-9148-e3be6c30e623}">
          <xlrd:rvb i="9105"/>
        </ext>
      </extLst>
    </bk>
    <bk>
      <extLst>
        <ext uri="{3e2802c4-a4d2-4d8b-9148-e3be6c30e623}">
          <xlrd:rvb i="9106"/>
        </ext>
      </extLst>
    </bk>
    <bk>
      <extLst>
        <ext uri="{3e2802c4-a4d2-4d8b-9148-e3be6c30e623}">
          <xlrd:rvb i="9107"/>
        </ext>
      </extLst>
    </bk>
    <bk>
      <extLst>
        <ext uri="{3e2802c4-a4d2-4d8b-9148-e3be6c30e623}">
          <xlrd:rvb i="9108"/>
        </ext>
      </extLst>
    </bk>
    <bk>
      <extLst>
        <ext uri="{3e2802c4-a4d2-4d8b-9148-e3be6c30e623}">
          <xlrd:rvb i="9109"/>
        </ext>
      </extLst>
    </bk>
    <bk>
      <extLst>
        <ext uri="{3e2802c4-a4d2-4d8b-9148-e3be6c30e623}">
          <xlrd:rvb i="9110"/>
        </ext>
      </extLst>
    </bk>
    <bk>
      <extLst>
        <ext uri="{3e2802c4-a4d2-4d8b-9148-e3be6c30e623}">
          <xlrd:rvb i="9111"/>
        </ext>
      </extLst>
    </bk>
    <bk>
      <extLst>
        <ext uri="{3e2802c4-a4d2-4d8b-9148-e3be6c30e623}">
          <xlrd:rvb i="9112"/>
        </ext>
      </extLst>
    </bk>
    <bk>
      <extLst>
        <ext uri="{3e2802c4-a4d2-4d8b-9148-e3be6c30e623}">
          <xlrd:rvb i="9113"/>
        </ext>
      </extLst>
    </bk>
    <bk>
      <extLst>
        <ext uri="{3e2802c4-a4d2-4d8b-9148-e3be6c30e623}">
          <xlrd:rvb i="9114"/>
        </ext>
      </extLst>
    </bk>
    <bk>
      <extLst>
        <ext uri="{3e2802c4-a4d2-4d8b-9148-e3be6c30e623}">
          <xlrd:rvb i="9115"/>
        </ext>
      </extLst>
    </bk>
    <bk>
      <extLst>
        <ext uri="{3e2802c4-a4d2-4d8b-9148-e3be6c30e623}">
          <xlrd:rvb i="9116"/>
        </ext>
      </extLst>
    </bk>
    <bk>
      <extLst>
        <ext uri="{3e2802c4-a4d2-4d8b-9148-e3be6c30e623}">
          <xlrd:rvb i="9117"/>
        </ext>
      </extLst>
    </bk>
    <bk>
      <extLst>
        <ext uri="{3e2802c4-a4d2-4d8b-9148-e3be6c30e623}">
          <xlrd:rvb i="9118"/>
        </ext>
      </extLst>
    </bk>
    <bk>
      <extLst>
        <ext uri="{3e2802c4-a4d2-4d8b-9148-e3be6c30e623}">
          <xlrd:rvb i="9119"/>
        </ext>
      </extLst>
    </bk>
    <bk>
      <extLst>
        <ext uri="{3e2802c4-a4d2-4d8b-9148-e3be6c30e623}">
          <xlrd:rvb i="9120"/>
        </ext>
      </extLst>
    </bk>
    <bk>
      <extLst>
        <ext uri="{3e2802c4-a4d2-4d8b-9148-e3be6c30e623}">
          <xlrd:rvb i="9121"/>
        </ext>
      </extLst>
    </bk>
    <bk>
      <extLst>
        <ext uri="{3e2802c4-a4d2-4d8b-9148-e3be6c30e623}">
          <xlrd:rvb i="9122"/>
        </ext>
      </extLst>
    </bk>
    <bk>
      <extLst>
        <ext uri="{3e2802c4-a4d2-4d8b-9148-e3be6c30e623}">
          <xlrd:rvb i="9123"/>
        </ext>
      </extLst>
    </bk>
    <bk>
      <extLst>
        <ext uri="{3e2802c4-a4d2-4d8b-9148-e3be6c30e623}">
          <xlrd:rvb i="9124"/>
        </ext>
      </extLst>
    </bk>
    <bk>
      <extLst>
        <ext uri="{3e2802c4-a4d2-4d8b-9148-e3be6c30e623}">
          <xlrd:rvb i="9125"/>
        </ext>
      </extLst>
    </bk>
    <bk>
      <extLst>
        <ext uri="{3e2802c4-a4d2-4d8b-9148-e3be6c30e623}">
          <xlrd:rvb i="9126"/>
        </ext>
      </extLst>
    </bk>
    <bk>
      <extLst>
        <ext uri="{3e2802c4-a4d2-4d8b-9148-e3be6c30e623}">
          <xlrd:rvb i="9127"/>
        </ext>
      </extLst>
    </bk>
    <bk>
      <extLst>
        <ext uri="{3e2802c4-a4d2-4d8b-9148-e3be6c30e623}">
          <xlrd:rvb i="9128"/>
        </ext>
      </extLst>
    </bk>
    <bk>
      <extLst>
        <ext uri="{3e2802c4-a4d2-4d8b-9148-e3be6c30e623}">
          <xlrd:rvb i="9129"/>
        </ext>
      </extLst>
    </bk>
    <bk>
      <extLst>
        <ext uri="{3e2802c4-a4d2-4d8b-9148-e3be6c30e623}">
          <xlrd:rvb i="9130"/>
        </ext>
      </extLst>
    </bk>
    <bk>
      <extLst>
        <ext uri="{3e2802c4-a4d2-4d8b-9148-e3be6c30e623}">
          <xlrd:rvb i="9131"/>
        </ext>
      </extLst>
    </bk>
    <bk>
      <extLst>
        <ext uri="{3e2802c4-a4d2-4d8b-9148-e3be6c30e623}">
          <xlrd:rvb i="9132"/>
        </ext>
      </extLst>
    </bk>
    <bk>
      <extLst>
        <ext uri="{3e2802c4-a4d2-4d8b-9148-e3be6c30e623}">
          <xlrd:rvb i="9133"/>
        </ext>
      </extLst>
    </bk>
    <bk>
      <extLst>
        <ext uri="{3e2802c4-a4d2-4d8b-9148-e3be6c30e623}">
          <xlrd:rvb i="9134"/>
        </ext>
      </extLst>
    </bk>
    <bk>
      <extLst>
        <ext uri="{3e2802c4-a4d2-4d8b-9148-e3be6c30e623}">
          <xlrd:rvb i="9135"/>
        </ext>
      </extLst>
    </bk>
    <bk>
      <extLst>
        <ext uri="{3e2802c4-a4d2-4d8b-9148-e3be6c30e623}">
          <xlrd:rvb i="9136"/>
        </ext>
      </extLst>
    </bk>
    <bk>
      <extLst>
        <ext uri="{3e2802c4-a4d2-4d8b-9148-e3be6c30e623}">
          <xlrd:rvb i="9137"/>
        </ext>
      </extLst>
    </bk>
    <bk>
      <extLst>
        <ext uri="{3e2802c4-a4d2-4d8b-9148-e3be6c30e623}">
          <xlrd:rvb i="9138"/>
        </ext>
      </extLst>
    </bk>
    <bk>
      <extLst>
        <ext uri="{3e2802c4-a4d2-4d8b-9148-e3be6c30e623}">
          <xlrd:rvb i="9139"/>
        </ext>
      </extLst>
    </bk>
    <bk>
      <extLst>
        <ext uri="{3e2802c4-a4d2-4d8b-9148-e3be6c30e623}">
          <xlrd:rvb i="9140"/>
        </ext>
      </extLst>
    </bk>
    <bk>
      <extLst>
        <ext uri="{3e2802c4-a4d2-4d8b-9148-e3be6c30e623}">
          <xlrd:rvb i="9141"/>
        </ext>
      </extLst>
    </bk>
    <bk>
      <extLst>
        <ext uri="{3e2802c4-a4d2-4d8b-9148-e3be6c30e623}">
          <xlrd:rvb i="9142"/>
        </ext>
      </extLst>
    </bk>
    <bk>
      <extLst>
        <ext uri="{3e2802c4-a4d2-4d8b-9148-e3be6c30e623}">
          <xlrd:rvb i="9143"/>
        </ext>
      </extLst>
    </bk>
    <bk>
      <extLst>
        <ext uri="{3e2802c4-a4d2-4d8b-9148-e3be6c30e623}">
          <xlrd:rvb i="9144"/>
        </ext>
      </extLst>
    </bk>
    <bk>
      <extLst>
        <ext uri="{3e2802c4-a4d2-4d8b-9148-e3be6c30e623}">
          <xlrd:rvb i="9145"/>
        </ext>
      </extLst>
    </bk>
    <bk>
      <extLst>
        <ext uri="{3e2802c4-a4d2-4d8b-9148-e3be6c30e623}">
          <xlrd:rvb i="9146"/>
        </ext>
      </extLst>
    </bk>
    <bk>
      <extLst>
        <ext uri="{3e2802c4-a4d2-4d8b-9148-e3be6c30e623}">
          <xlrd:rvb i="9147"/>
        </ext>
      </extLst>
    </bk>
    <bk>
      <extLst>
        <ext uri="{3e2802c4-a4d2-4d8b-9148-e3be6c30e623}">
          <xlrd:rvb i="9148"/>
        </ext>
      </extLst>
    </bk>
    <bk>
      <extLst>
        <ext uri="{3e2802c4-a4d2-4d8b-9148-e3be6c30e623}">
          <xlrd:rvb i="9149"/>
        </ext>
      </extLst>
    </bk>
    <bk>
      <extLst>
        <ext uri="{3e2802c4-a4d2-4d8b-9148-e3be6c30e623}">
          <xlrd:rvb i="9150"/>
        </ext>
      </extLst>
    </bk>
    <bk>
      <extLst>
        <ext uri="{3e2802c4-a4d2-4d8b-9148-e3be6c30e623}">
          <xlrd:rvb i="9151"/>
        </ext>
      </extLst>
    </bk>
    <bk>
      <extLst>
        <ext uri="{3e2802c4-a4d2-4d8b-9148-e3be6c30e623}">
          <xlrd:rvb i="9152"/>
        </ext>
      </extLst>
    </bk>
    <bk>
      <extLst>
        <ext uri="{3e2802c4-a4d2-4d8b-9148-e3be6c30e623}">
          <xlrd:rvb i="9153"/>
        </ext>
      </extLst>
    </bk>
    <bk>
      <extLst>
        <ext uri="{3e2802c4-a4d2-4d8b-9148-e3be6c30e623}">
          <xlrd:rvb i="9154"/>
        </ext>
      </extLst>
    </bk>
    <bk>
      <extLst>
        <ext uri="{3e2802c4-a4d2-4d8b-9148-e3be6c30e623}">
          <xlrd:rvb i="9155"/>
        </ext>
      </extLst>
    </bk>
    <bk>
      <extLst>
        <ext uri="{3e2802c4-a4d2-4d8b-9148-e3be6c30e623}">
          <xlrd:rvb i="9156"/>
        </ext>
      </extLst>
    </bk>
    <bk>
      <extLst>
        <ext uri="{3e2802c4-a4d2-4d8b-9148-e3be6c30e623}">
          <xlrd:rvb i="9157"/>
        </ext>
      </extLst>
    </bk>
    <bk>
      <extLst>
        <ext uri="{3e2802c4-a4d2-4d8b-9148-e3be6c30e623}">
          <xlrd:rvb i="9158"/>
        </ext>
      </extLst>
    </bk>
    <bk>
      <extLst>
        <ext uri="{3e2802c4-a4d2-4d8b-9148-e3be6c30e623}">
          <xlrd:rvb i="9159"/>
        </ext>
      </extLst>
    </bk>
    <bk>
      <extLst>
        <ext uri="{3e2802c4-a4d2-4d8b-9148-e3be6c30e623}">
          <xlrd:rvb i="9160"/>
        </ext>
      </extLst>
    </bk>
    <bk>
      <extLst>
        <ext uri="{3e2802c4-a4d2-4d8b-9148-e3be6c30e623}">
          <xlrd:rvb i="9161"/>
        </ext>
      </extLst>
    </bk>
    <bk>
      <extLst>
        <ext uri="{3e2802c4-a4d2-4d8b-9148-e3be6c30e623}">
          <xlrd:rvb i="9162"/>
        </ext>
      </extLst>
    </bk>
    <bk>
      <extLst>
        <ext uri="{3e2802c4-a4d2-4d8b-9148-e3be6c30e623}">
          <xlrd:rvb i="9163"/>
        </ext>
      </extLst>
    </bk>
    <bk>
      <extLst>
        <ext uri="{3e2802c4-a4d2-4d8b-9148-e3be6c30e623}">
          <xlrd:rvb i="9164"/>
        </ext>
      </extLst>
    </bk>
    <bk>
      <extLst>
        <ext uri="{3e2802c4-a4d2-4d8b-9148-e3be6c30e623}">
          <xlrd:rvb i="9165"/>
        </ext>
      </extLst>
    </bk>
    <bk>
      <extLst>
        <ext uri="{3e2802c4-a4d2-4d8b-9148-e3be6c30e623}">
          <xlrd:rvb i="9166"/>
        </ext>
      </extLst>
    </bk>
    <bk>
      <extLst>
        <ext uri="{3e2802c4-a4d2-4d8b-9148-e3be6c30e623}">
          <xlrd:rvb i="9167"/>
        </ext>
      </extLst>
    </bk>
    <bk>
      <extLst>
        <ext uri="{3e2802c4-a4d2-4d8b-9148-e3be6c30e623}">
          <xlrd:rvb i="9168"/>
        </ext>
      </extLst>
    </bk>
    <bk>
      <extLst>
        <ext uri="{3e2802c4-a4d2-4d8b-9148-e3be6c30e623}">
          <xlrd:rvb i="9169"/>
        </ext>
      </extLst>
    </bk>
    <bk>
      <extLst>
        <ext uri="{3e2802c4-a4d2-4d8b-9148-e3be6c30e623}">
          <xlrd:rvb i="9170"/>
        </ext>
      </extLst>
    </bk>
    <bk>
      <extLst>
        <ext uri="{3e2802c4-a4d2-4d8b-9148-e3be6c30e623}">
          <xlrd:rvb i="9171"/>
        </ext>
      </extLst>
    </bk>
    <bk>
      <extLst>
        <ext uri="{3e2802c4-a4d2-4d8b-9148-e3be6c30e623}">
          <xlrd:rvb i="9172"/>
        </ext>
      </extLst>
    </bk>
    <bk>
      <extLst>
        <ext uri="{3e2802c4-a4d2-4d8b-9148-e3be6c30e623}">
          <xlrd:rvb i="9173"/>
        </ext>
      </extLst>
    </bk>
    <bk>
      <extLst>
        <ext uri="{3e2802c4-a4d2-4d8b-9148-e3be6c30e623}">
          <xlrd:rvb i="9174"/>
        </ext>
      </extLst>
    </bk>
    <bk>
      <extLst>
        <ext uri="{3e2802c4-a4d2-4d8b-9148-e3be6c30e623}">
          <xlrd:rvb i="9175"/>
        </ext>
      </extLst>
    </bk>
    <bk>
      <extLst>
        <ext uri="{3e2802c4-a4d2-4d8b-9148-e3be6c30e623}">
          <xlrd:rvb i="9176"/>
        </ext>
      </extLst>
    </bk>
    <bk>
      <extLst>
        <ext uri="{3e2802c4-a4d2-4d8b-9148-e3be6c30e623}">
          <xlrd:rvb i="9177"/>
        </ext>
      </extLst>
    </bk>
    <bk>
      <extLst>
        <ext uri="{3e2802c4-a4d2-4d8b-9148-e3be6c30e623}">
          <xlrd:rvb i="9178"/>
        </ext>
      </extLst>
    </bk>
    <bk>
      <extLst>
        <ext uri="{3e2802c4-a4d2-4d8b-9148-e3be6c30e623}">
          <xlrd:rvb i="9179"/>
        </ext>
      </extLst>
    </bk>
    <bk>
      <extLst>
        <ext uri="{3e2802c4-a4d2-4d8b-9148-e3be6c30e623}">
          <xlrd:rvb i="9180"/>
        </ext>
      </extLst>
    </bk>
    <bk>
      <extLst>
        <ext uri="{3e2802c4-a4d2-4d8b-9148-e3be6c30e623}">
          <xlrd:rvb i="9181"/>
        </ext>
      </extLst>
    </bk>
    <bk>
      <extLst>
        <ext uri="{3e2802c4-a4d2-4d8b-9148-e3be6c30e623}">
          <xlrd:rvb i="9182"/>
        </ext>
      </extLst>
    </bk>
    <bk>
      <extLst>
        <ext uri="{3e2802c4-a4d2-4d8b-9148-e3be6c30e623}">
          <xlrd:rvb i="9183"/>
        </ext>
      </extLst>
    </bk>
    <bk>
      <extLst>
        <ext uri="{3e2802c4-a4d2-4d8b-9148-e3be6c30e623}">
          <xlrd:rvb i="9184"/>
        </ext>
      </extLst>
    </bk>
    <bk>
      <extLst>
        <ext uri="{3e2802c4-a4d2-4d8b-9148-e3be6c30e623}">
          <xlrd:rvb i="9185"/>
        </ext>
      </extLst>
    </bk>
    <bk>
      <extLst>
        <ext uri="{3e2802c4-a4d2-4d8b-9148-e3be6c30e623}">
          <xlrd:rvb i="9186"/>
        </ext>
      </extLst>
    </bk>
    <bk>
      <extLst>
        <ext uri="{3e2802c4-a4d2-4d8b-9148-e3be6c30e623}">
          <xlrd:rvb i="9187"/>
        </ext>
      </extLst>
    </bk>
    <bk>
      <extLst>
        <ext uri="{3e2802c4-a4d2-4d8b-9148-e3be6c30e623}">
          <xlrd:rvb i="9188"/>
        </ext>
      </extLst>
    </bk>
    <bk>
      <extLst>
        <ext uri="{3e2802c4-a4d2-4d8b-9148-e3be6c30e623}">
          <xlrd:rvb i="9189"/>
        </ext>
      </extLst>
    </bk>
    <bk>
      <extLst>
        <ext uri="{3e2802c4-a4d2-4d8b-9148-e3be6c30e623}">
          <xlrd:rvb i="9190"/>
        </ext>
      </extLst>
    </bk>
    <bk>
      <extLst>
        <ext uri="{3e2802c4-a4d2-4d8b-9148-e3be6c30e623}">
          <xlrd:rvb i="9191"/>
        </ext>
      </extLst>
    </bk>
    <bk>
      <extLst>
        <ext uri="{3e2802c4-a4d2-4d8b-9148-e3be6c30e623}">
          <xlrd:rvb i="9192"/>
        </ext>
      </extLst>
    </bk>
    <bk>
      <extLst>
        <ext uri="{3e2802c4-a4d2-4d8b-9148-e3be6c30e623}">
          <xlrd:rvb i="9193"/>
        </ext>
      </extLst>
    </bk>
    <bk>
      <extLst>
        <ext uri="{3e2802c4-a4d2-4d8b-9148-e3be6c30e623}">
          <xlrd:rvb i="9194"/>
        </ext>
      </extLst>
    </bk>
    <bk>
      <extLst>
        <ext uri="{3e2802c4-a4d2-4d8b-9148-e3be6c30e623}">
          <xlrd:rvb i="9195"/>
        </ext>
      </extLst>
    </bk>
    <bk>
      <extLst>
        <ext uri="{3e2802c4-a4d2-4d8b-9148-e3be6c30e623}">
          <xlrd:rvb i="9196"/>
        </ext>
      </extLst>
    </bk>
    <bk>
      <extLst>
        <ext uri="{3e2802c4-a4d2-4d8b-9148-e3be6c30e623}">
          <xlrd:rvb i="9197"/>
        </ext>
      </extLst>
    </bk>
    <bk>
      <extLst>
        <ext uri="{3e2802c4-a4d2-4d8b-9148-e3be6c30e623}">
          <xlrd:rvb i="9198"/>
        </ext>
      </extLst>
    </bk>
    <bk>
      <extLst>
        <ext uri="{3e2802c4-a4d2-4d8b-9148-e3be6c30e623}">
          <xlrd:rvb i="9199"/>
        </ext>
      </extLst>
    </bk>
    <bk>
      <extLst>
        <ext uri="{3e2802c4-a4d2-4d8b-9148-e3be6c30e623}">
          <xlrd:rvb i="9200"/>
        </ext>
      </extLst>
    </bk>
    <bk>
      <extLst>
        <ext uri="{3e2802c4-a4d2-4d8b-9148-e3be6c30e623}">
          <xlrd:rvb i="9201"/>
        </ext>
      </extLst>
    </bk>
    <bk>
      <extLst>
        <ext uri="{3e2802c4-a4d2-4d8b-9148-e3be6c30e623}">
          <xlrd:rvb i="9202"/>
        </ext>
      </extLst>
    </bk>
    <bk>
      <extLst>
        <ext uri="{3e2802c4-a4d2-4d8b-9148-e3be6c30e623}">
          <xlrd:rvb i="9203"/>
        </ext>
      </extLst>
    </bk>
    <bk>
      <extLst>
        <ext uri="{3e2802c4-a4d2-4d8b-9148-e3be6c30e623}">
          <xlrd:rvb i="9204"/>
        </ext>
      </extLst>
    </bk>
    <bk>
      <extLst>
        <ext uri="{3e2802c4-a4d2-4d8b-9148-e3be6c30e623}">
          <xlrd:rvb i="9205"/>
        </ext>
      </extLst>
    </bk>
    <bk>
      <extLst>
        <ext uri="{3e2802c4-a4d2-4d8b-9148-e3be6c30e623}">
          <xlrd:rvb i="9206"/>
        </ext>
      </extLst>
    </bk>
    <bk>
      <extLst>
        <ext uri="{3e2802c4-a4d2-4d8b-9148-e3be6c30e623}">
          <xlrd:rvb i="9207"/>
        </ext>
      </extLst>
    </bk>
    <bk>
      <extLst>
        <ext uri="{3e2802c4-a4d2-4d8b-9148-e3be6c30e623}">
          <xlrd:rvb i="9208"/>
        </ext>
      </extLst>
    </bk>
    <bk>
      <extLst>
        <ext uri="{3e2802c4-a4d2-4d8b-9148-e3be6c30e623}">
          <xlrd:rvb i="9209"/>
        </ext>
      </extLst>
    </bk>
    <bk>
      <extLst>
        <ext uri="{3e2802c4-a4d2-4d8b-9148-e3be6c30e623}">
          <xlrd:rvb i="9210"/>
        </ext>
      </extLst>
    </bk>
    <bk>
      <extLst>
        <ext uri="{3e2802c4-a4d2-4d8b-9148-e3be6c30e623}">
          <xlrd:rvb i="9211"/>
        </ext>
      </extLst>
    </bk>
    <bk>
      <extLst>
        <ext uri="{3e2802c4-a4d2-4d8b-9148-e3be6c30e623}">
          <xlrd:rvb i="9212"/>
        </ext>
      </extLst>
    </bk>
    <bk>
      <extLst>
        <ext uri="{3e2802c4-a4d2-4d8b-9148-e3be6c30e623}">
          <xlrd:rvb i="9213"/>
        </ext>
      </extLst>
    </bk>
    <bk>
      <extLst>
        <ext uri="{3e2802c4-a4d2-4d8b-9148-e3be6c30e623}">
          <xlrd:rvb i="9214"/>
        </ext>
      </extLst>
    </bk>
    <bk>
      <extLst>
        <ext uri="{3e2802c4-a4d2-4d8b-9148-e3be6c30e623}">
          <xlrd:rvb i="9215"/>
        </ext>
      </extLst>
    </bk>
    <bk>
      <extLst>
        <ext uri="{3e2802c4-a4d2-4d8b-9148-e3be6c30e623}">
          <xlrd:rvb i="9216"/>
        </ext>
      </extLst>
    </bk>
    <bk>
      <extLst>
        <ext uri="{3e2802c4-a4d2-4d8b-9148-e3be6c30e623}">
          <xlrd:rvb i="9217"/>
        </ext>
      </extLst>
    </bk>
    <bk>
      <extLst>
        <ext uri="{3e2802c4-a4d2-4d8b-9148-e3be6c30e623}">
          <xlrd:rvb i="9218"/>
        </ext>
      </extLst>
    </bk>
    <bk>
      <extLst>
        <ext uri="{3e2802c4-a4d2-4d8b-9148-e3be6c30e623}">
          <xlrd:rvb i="9219"/>
        </ext>
      </extLst>
    </bk>
    <bk>
      <extLst>
        <ext uri="{3e2802c4-a4d2-4d8b-9148-e3be6c30e623}">
          <xlrd:rvb i="9220"/>
        </ext>
      </extLst>
    </bk>
    <bk>
      <extLst>
        <ext uri="{3e2802c4-a4d2-4d8b-9148-e3be6c30e623}">
          <xlrd:rvb i="9221"/>
        </ext>
      </extLst>
    </bk>
    <bk>
      <extLst>
        <ext uri="{3e2802c4-a4d2-4d8b-9148-e3be6c30e623}">
          <xlrd:rvb i="9222"/>
        </ext>
      </extLst>
    </bk>
    <bk>
      <extLst>
        <ext uri="{3e2802c4-a4d2-4d8b-9148-e3be6c30e623}">
          <xlrd:rvb i="9223"/>
        </ext>
      </extLst>
    </bk>
    <bk>
      <extLst>
        <ext uri="{3e2802c4-a4d2-4d8b-9148-e3be6c30e623}">
          <xlrd:rvb i="9224"/>
        </ext>
      </extLst>
    </bk>
    <bk>
      <extLst>
        <ext uri="{3e2802c4-a4d2-4d8b-9148-e3be6c30e623}">
          <xlrd:rvb i="9225"/>
        </ext>
      </extLst>
    </bk>
    <bk>
      <extLst>
        <ext uri="{3e2802c4-a4d2-4d8b-9148-e3be6c30e623}">
          <xlrd:rvb i="9226"/>
        </ext>
      </extLst>
    </bk>
    <bk>
      <extLst>
        <ext uri="{3e2802c4-a4d2-4d8b-9148-e3be6c30e623}">
          <xlrd:rvb i="9227"/>
        </ext>
      </extLst>
    </bk>
    <bk>
      <extLst>
        <ext uri="{3e2802c4-a4d2-4d8b-9148-e3be6c30e623}">
          <xlrd:rvb i="9228"/>
        </ext>
      </extLst>
    </bk>
    <bk>
      <extLst>
        <ext uri="{3e2802c4-a4d2-4d8b-9148-e3be6c30e623}">
          <xlrd:rvb i="9229"/>
        </ext>
      </extLst>
    </bk>
    <bk>
      <extLst>
        <ext uri="{3e2802c4-a4d2-4d8b-9148-e3be6c30e623}">
          <xlrd:rvb i="9230"/>
        </ext>
      </extLst>
    </bk>
    <bk>
      <extLst>
        <ext uri="{3e2802c4-a4d2-4d8b-9148-e3be6c30e623}">
          <xlrd:rvb i="9231"/>
        </ext>
      </extLst>
    </bk>
    <bk>
      <extLst>
        <ext uri="{3e2802c4-a4d2-4d8b-9148-e3be6c30e623}">
          <xlrd:rvb i="9232"/>
        </ext>
      </extLst>
    </bk>
    <bk>
      <extLst>
        <ext uri="{3e2802c4-a4d2-4d8b-9148-e3be6c30e623}">
          <xlrd:rvb i="9233"/>
        </ext>
      </extLst>
    </bk>
    <bk>
      <extLst>
        <ext uri="{3e2802c4-a4d2-4d8b-9148-e3be6c30e623}">
          <xlrd:rvb i="9234"/>
        </ext>
      </extLst>
    </bk>
    <bk>
      <extLst>
        <ext uri="{3e2802c4-a4d2-4d8b-9148-e3be6c30e623}">
          <xlrd:rvb i="9235"/>
        </ext>
      </extLst>
    </bk>
    <bk>
      <extLst>
        <ext uri="{3e2802c4-a4d2-4d8b-9148-e3be6c30e623}">
          <xlrd:rvb i="9236"/>
        </ext>
      </extLst>
    </bk>
    <bk>
      <extLst>
        <ext uri="{3e2802c4-a4d2-4d8b-9148-e3be6c30e623}">
          <xlrd:rvb i="9237"/>
        </ext>
      </extLst>
    </bk>
    <bk>
      <extLst>
        <ext uri="{3e2802c4-a4d2-4d8b-9148-e3be6c30e623}">
          <xlrd:rvb i="9238"/>
        </ext>
      </extLst>
    </bk>
    <bk>
      <extLst>
        <ext uri="{3e2802c4-a4d2-4d8b-9148-e3be6c30e623}">
          <xlrd:rvb i="9239"/>
        </ext>
      </extLst>
    </bk>
    <bk>
      <extLst>
        <ext uri="{3e2802c4-a4d2-4d8b-9148-e3be6c30e623}">
          <xlrd:rvb i="9240"/>
        </ext>
      </extLst>
    </bk>
    <bk>
      <extLst>
        <ext uri="{3e2802c4-a4d2-4d8b-9148-e3be6c30e623}">
          <xlrd:rvb i="9241"/>
        </ext>
      </extLst>
    </bk>
    <bk>
      <extLst>
        <ext uri="{3e2802c4-a4d2-4d8b-9148-e3be6c30e623}">
          <xlrd:rvb i="9242"/>
        </ext>
      </extLst>
    </bk>
    <bk>
      <extLst>
        <ext uri="{3e2802c4-a4d2-4d8b-9148-e3be6c30e623}">
          <xlrd:rvb i="9243"/>
        </ext>
      </extLst>
    </bk>
    <bk>
      <extLst>
        <ext uri="{3e2802c4-a4d2-4d8b-9148-e3be6c30e623}">
          <xlrd:rvb i="9244"/>
        </ext>
      </extLst>
    </bk>
    <bk>
      <extLst>
        <ext uri="{3e2802c4-a4d2-4d8b-9148-e3be6c30e623}">
          <xlrd:rvb i="9245"/>
        </ext>
      </extLst>
    </bk>
    <bk>
      <extLst>
        <ext uri="{3e2802c4-a4d2-4d8b-9148-e3be6c30e623}">
          <xlrd:rvb i="9246"/>
        </ext>
      </extLst>
    </bk>
    <bk>
      <extLst>
        <ext uri="{3e2802c4-a4d2-4d8b-9148-e3be6c30e623}">
          <xlrd:rvb i="9247"/>
        </ext>
      </extLst>
    </bk>
    <bk>
      <extLst>
        <ext uri="{3e2802c4-a4d2-4d8b-9148-e3be6c30e623}">
          <xlrd:rvb i="9248"/>
        </ext>
      </extLst>
    </bk>
    <bk>
      <extLst>
        <ext uri="{3e2802c4-a4d2-4d8b-9148-e3be6c30e623}">
          <xlrd:rvb i="9249"/>
        </ext>
      </extLst>
    </bk>
    <bk>
      <extLst>
        <ext uri="{3e2802c4-a4d2-4d8b-9148-e3be6c30e623}">
          <xlrd:rvb i="9250"/>
        </ext>
      </extLst>
    </bk>
    <bk>
      <extLst>
        <ext uri="{3e2802c4-a4d2-4d8b-9148-e3be6c30e623}">
          <xlrd:rvb i="9251"/>
        </ext>
      </extLst>
    </bk>
    <bk>
      <extLst>
        <ext uri="{3e2802c4-a4d2-4d8b-9148-e3be6c30e623}">
          <xlrd:rvb i="9252"/>
        </ext>
      </extLst>
    </bk>
    <bk>
      <extLst>
        <ext uri="{3e2802c4-a4d2-4d8b-9148-e3be6c30e623}">
          <xlrd:rvb i="9253"/>
        </ext>
      </extLst>
    </bk>
    <bk>
      <extLst>
        <ext uri="{3e2802c4-a4d2-4d8b-9148-e3be6c30e623}">
          <xlrd:rvb i="9254"/>
        </ext>
      </extLst>
    </bk>
    <bk>
      <extLst>
        <ext uri="{3e2802c4-a4d2-4d8b-9148-e3be6c30e623}">
          <xlrd:rvb i="9255"/>
        </ext>
      </extLst>
    </bk>
    <bk>
      <extLst>
        <ext uri="{3e2802c4-a4d2-4d8b-9148-e3be6c30e623}">
          <xlrd:rvb i="9256"/>
        </ext>
      </extLst>
    </bk>
    <bk>
      <extLst>
        <ext uri="{3e2802c4-a4d2-4d8b-9148-e3be6c30e623}">
          <xlrd:rvb i="9257"/>
        </ext>
      </extLst>
    </bk>
    <bk>
      <extLst>
        <ext uri="{3e2802c4-a4d2-4d8b-9148-e3be6c30e623}">
          <xlrd:rvb i="9258"/>
        </ext>
      </extLst>
    </bk>
    <bk>
      <extLst>
        <ext uri="{3e2802c4-a4d2-4d8b-9148-e3be6c30e623}">
          <xlrd:rvb i="9259"/>
        </ext>
      </extLst>
    </bk>
    <bk>
      <extLst>
        <ext uri="{3e2802c4-a4d2-4d8b-9148-e3be6c30e623}">
          <xlrd:rvb i="9260"/>
        </ext>
      </extLst>
    </bk>
    <bk>
      <extLst>
        <ext uri="{3e2802c4-a4d2-4d8b-9148-e3be6c30e623}">
          <xlrd:rvb i="9261"/>
        </ext>
      </extLst>
    </bk>
    <bk>
      <extLst>
        <ext uri="{3e2802c4-a4d2-4d8b-9148-e3be6c30e623}">
          <xlrd:rvb i="9262"/>
        </ext>
      </extLst>
    </bk>
    <bk>
      <extLst>
        <ext uri="{3e2802c4-a4d2-4d8b-9148-e3be6c30e623}">
          <xlrd:rvb i="9263"/>
        </ext>
      </extLst>
    </bk>
    <bk>
      <extLst>
        <ext uri="{3e2802c4-a4d2-4d8b-9148-e3be6c30e623}">
          <xlrd:rvb i="9264"/>
        </ext>
      </extLst>
    </bk>
    <bk>
      <extLst>
        <ext uri="{3e2802c4-a4d2-4d8b-9148-e3be6c30e623}">
          <xlrd:rvb i="9265"/>
        </ext>
      </extLst>
    </bk>
    <bk>
      <extLst>
        <ext uri="{3e2802c4-a4d2-4d8b-9148-e3be6c30e623}">
          <xlrd:rvb i="9266"/>
        </ext>
      </extLst>
    </bk>
    <bk>
      <extLst>
        <ext uri="{3e2802c4-a4d2-4d8b-9148-e3be6c30e623}">
          <xlrd:rvb i="9267"/>
        </ext>
      </extLst>
    </bk>
    <bk>
      <extLst>
        <ext uri="{3e2802c4-a4d2-4d8b-9148-e3be6c30e623}">
          <xlrd:rvb i="9268"/>
        </ext>
      </extLst>
    </bk>
    <bk>
      <extLst>
        <ext uri="{3e2802c4-a4d2-4d8b-9148-e3be6c30e623}">
          <xlrd:rvb i="9269"/>
        </ext>
      </extLst>
    </bk>
    <bk>
      <extLst>
        <ext uri="{3e2802c4-a4d2-4d8b-9148-e3be6c30e623}">
          <xlrd:rvb i="9270"/>
        </ext>
      </extLst>
    </bk>
    <bk>
      <extLst>
        <ext uri="{3e2802c4-a4d2-4d8b-9148-e3be6c30e623}">
          <xlrd:rvb i="9271"/>
        </ext>
      </extLst>
    </bk>
    <bk>
      <extLst>
        <ext uri="{3e2802c4-a4d2-4d8b-9148-e3be6c30e623}">
          <xlrd:rvb i="9272"/>
        </ext>
      </extLst>
    </bk>
    <bk>
      <extLst>
        <ext uri="{3e2802c4-a4d2-4d8b-9148-e3be6c30e623}">
          <xlrd:rvb i="9273"/>
        </ext>
      </extLst>
    </bk>
    <bk>
      <extLst>
        <ext uri="{3e2802c4-a4d2-4d8b-9148-e3be6c30e623}">
          <xlrd:rvb i="9274"/>
        </ext>
      </extLst>
    </bk>
    <bk>
      <extLst>
        <ext uri="{3e2802c4-a4d2-4d8b-9148-e3be6c30e623}">
          <xlrd:rvb i="9275"/>
        </ext>
      </extLst>
    </bk>
    <bk>
      <extLst>
        <ext uri="{3e2802c4-a4d2-4d8b-9148-e3be6c30e623}">
          <xlrd:rvb i="9276"/>
        </ext>
      </extLst>
    </bk>
    <bk>
      <extLst>
        <ext uri="{3e2802c4-a4d2-4d8b-9148-e3be6c30e623}">
          <xlrd:rvb i="9277"/>
        </ext>
      </extLst>
    </bk>
    <bk>
      <extLst>
        <ext uri="{3e2802c4-a4d2-4d8b-9148-e3be6c30e623}">
          <xlrd:rvb i="9278"/>
        </ext>
      </extLst>
    </bk>
    <bk>
      <extLst>
        <ext uri="{3e2802c4-a4d2-4d8b-9148-e3be6c30e623}">
          <xlrd:rvb i="9279"/>
        </ext>
      </extLst>
    </bk>
    <bk>
      <extLst>
        <ext uri="{3e2802c4-a4d2-4d8b-9148-e3be6c30e623}">
          <xlrd:rvb i="9280"/>
        </ext>
      </extLst>
    </bk>
    <bk>
      <extLst>
        <ext uri="{3e2802c4-a4d2-4d8b-9148-e3be6c30e623}">
          <xlrd:rvb i="9281"/>
        </ext>
      </extLst>
    </bk>
    <bk>
      <extLst>
        <ext uri="{3e2802c4-a4d2-4d8b-9148-e3be6c30e623}">
          <xlrd:rvb i="9282"/>
        </ext>
      </extLst>
    </bk>
    <bk>
      <extLst>
        <ext uri="{3e2802c4-a4d2-4d8b-9148-e3be6c30e623}">
          <xlrd:rvb i="9283"/>
        </ext>
      </extLst>
    </bk>
    <bk>
      <extLst>
        <ext uri="{3e2802c4-a4d2-4d8b-9148-e3be6c30e623}">
          <xlrd:rvb i="9284"/>
        </ext>
      </extLst>
    </bk>
    <bk>
      <extLst>
        <ext uri="{3e2802c4-a4d2-4d8b-9148-e3be6c30e623}">
          <xlrd:rvb i="9285"/>
        </ext>
      </extLst>
    </bk>
    <bk>
      <extLst>
        <ext uri="{3e2802c4-a4d2-4d8b-9148-e3be6c30e623}">
          <xlrd:rvb i="9286"/>
        </ext>
      </extLst>
    </bk>
    <bk>
      <extLst>
        <ext uri="{3e2802c4-a4d2-4d8b-9148-e3be6c30e623}">
          <xlrd:rvb i="9287"/>
        </ext>
      </extLst>
    </bk>
    <bk>
      <extLst>
        <ext uri="{3e2802c4-a4d2-4d8b-9148-e3be6c30e623}">
          <xlrd:rvb i="9288"/>
        </ext>
      </extLst>
    </bk>
    <bk>
      <extLst>
        <ext uri="{3e2802c4-a4d2-4d8b-9148-e3be6c30e623}">
          <xlrd:rvb i="9289"/>
        </ext>
      </extLst>
    </bk>
    <bk>
      <extLst>
        <ext uri="{3e2802c4-a4d2-4d8b-9148-e3be6c30e623}">
          <xlrd:rvb i="9290"/>
        </ext>
      </extLst>
    </bk>
    <bk>
      <extLst>
        <ext uri="{3e2802c4-a4d2-4d8b-9148-e3be6c30e623}">
          <xlrd:rvb i="9291"/>
        </ext>
      </extLst>
    </bk>
    <bk>
      <extLst>
        <ext uri="{3e2802c4-a4d2-4d8b-9148-e3be6c30e623}">
          <xlrd:rvb i="9292"/>
        </ext>
      </extLst>
    </bk>
    <bk>
      <extLst>
        <ext uri="{3e2802c4-a4d2-4d8b-9148-e3be6c30e623}">
          <xlrd:rvb i="9293"/>
        </ext>
      </extLst>
    </bk>
    <bk>
      <extLst>
        <ext uri="{3e2802c4-a4d2-4d8b-9148-e3be6c30e623}">
          <xlrd:rvb i="9294"/>
        </ext>
      </extLst>
    </bk>
    <bk>
      <extLst>
        <ext uri="{3e2802c4-a4d2-4d8b-9148-e3be6c30e623}">
          <xlrd:rvb i="9295"/>
        </ext>
      </extLst>
    </bk>
    <bk>
      <extLst>
        <ext uri="{3e2802c4-a4d2-4d8b-9148-e3be6c30e623}">
          <xlrd:rvb i="9296"/>
        </ext>
      </extLst>
    </bk>
    <bk>
      <extLst>
        <ext uri="{3e2802c4-a4d2-4d8b-9148-e3be6c30e623}">
          <xlrd:rvb i="9297"/>
        </ext>
      </extLst>
    </bk>
    <bk>
      <extLst>
        <ext uri="{3e2802c4-a4d2-4d8b-9148-e3be6c30e623}">
          <xlrd:rvb i="9298"/>
        </ext>
      </extLst>
    </bk>
    <bk>
      <extLst>
        <ext uri="{3e2802c4-a4d2-4d8b-9148-e3be6c30e623}">
          <xlrd:rvb i="9299"/>
        </ext>
      </extLst>
    </bk>
    <bk>
      <extLst>
        <ext uri="{3e2802c4-a4d2-4d8b-9148-e3be6c30e623}">
          <xlrd:rvb i="9300"/>
        </ext>
      </extLst>
    </bk>
    <bk>
      <extLst>
        <ext uri="{3e2802c4-a4d2-4d8b-9148-e3be6c30e623}">
          <xlrd:rvb i="9301"/>
        </ext>
      </extLst>
    </bk>
    <bk>
      <extLst>
        <ext uri="{3e2802c4-a4d2-4d8b-9148-e3be6c30e623}">
          <xlrd:rvb i="9302"/>
        </ext>
      </extLst>
    </bk>
    <bk>
      <extLst>
        <ext uri="{3e2802c4-a4d2-4d8b-9148-e3be6c30e623}">
          <xlrd:rvb i="9303"/>
        </ext>
      </extLst>
    </bk>
    <bk>
      <extLst>
        <ext uri="{3e2802c4-a4d2-4d8b-9148-e3be6c30e623}">
          <xlrd:rvb i="9304"/>
        </ext>
      </extLst>
    </bk>
    <bk>
      <extLst>
        <ext uri="{3e2802c4-a4d2-4d8b-9148-e3be6c30e623}">
          <xlrd:rvb i="9305"/>
        </ext>
      </extLst>
    </bk>
    <bk>
      <extLst>
        <ext uri="{3e2802c4-a4d2-4d8b-9148-e3be6c30e623}">
          <xlrd:rvb i="9306"/>
        </ext>
      </extLst>
    </bk>
    <bk>
      <extLst>
        <ext uri="{3e2802c4-a4d2-4d8b-9148-e3be6c30e623}">
          <xlrd:rvb i="9307"/>
        </ext>
      </extLst>
    </bk>
    <bk>
      <extLst>
        <ext uri="{3e2802c4-a4d2-4d8b-9148-e3be6c30e623}">
          <xlrd:rvb i="9308"/>
        </ext>
      </extLst>
    </bk>
    <bk>
      <extLst>
        <ext uri="{3e2802c4-a4d2-4d8b-9148-e3be6c30e623}">
          <xlrd:rvb i="9309"/>
        </ext>
      </extLst>
    </bk>
    <bk>
      <extLst>
        <ext uri="{3e2802c4-a4d2-4d8b-9148-e3be6c30e623}">
          <xlrd:rvb i="9310"/>
        </ext>
      </extLst>
    </bk>
    <bk>
      <extLst>
        <ext uri="{3e2802c4-a4d2-4d8b-9148-e3be6c30e623}">
          <xlrd:rvb i="9311"/>
        </ext>
      </extLst>
    </bk>
    <bk>
      <extLst>
        <ext uri="{3e2802c4-a4d2-4d8b-9148-e3be6c30e623}">
          <xlrd:rvb i="9312"/>
        </ext>
      </extLst>
    </bk>
    <bk>
      <extLst>
        <ext uri="{3e2802c4-a4d2-4d8b-9148-e3be6c30e623}">
          <xlrd:rvb i="9313"/>
        </ext>
      </extLst>
    </bk>
    <bk>
      <extLst>
        <ext uri="{3e2802c4-a4d2-4d8b-9148-e3be6c30e623}">
          <xlrd:rvb i="9314"/>
        </ext>
      </extLst>
    </bk>
    <bk>
      <extLst>
        <ext uri="{3e2802c4-a4d2-4d8b-9148-e3be6c30e623}">
          <xlrd:rvb i="9315"/>
        </ext>
      </extLst>
    </bk>
    <bk>
      <extLst>
        <ext uri="{3e2802c4-a4d2-4d8b-9148-e3be6c30e623}">
          <xlrd:rvb i="9316"/>
        </ext>
      </extLst>
    </bk>
    <bk>
      <extLst>
        <ext uri="{3e2802c4-a4d2-4d8b-9148-e3be6c30e623}">
          <xlrd:rvb i="9317"/>
        </ext>
      </extLst>
    </bk>
    <bk>
      <extLst>
        <ext uri="{3e2802c4-a4d2-4d8b-9148-e3be6c30e623}">
          <xlrd:rvb i="9318"/>
        </ext>
      </extLst>
    </bk>
    <bk>
      <extLst>
        <ext uri="{3e2802c4-a4d2-4d8b-9148-e3be6c30e623}">
          <xlrd:rvb i="9319"/>
        </ext>
      </extLst>
    </bk>
    <bk>
      <extLst>
        <ext uri="{3e2802c4-a4d2-4d8b-9148-e3be6c30e623}">
          <xlrd:rvb i="9320"/>
        </ext>
      </extLst>
    </bk>
    <bk>
      <extLst>
        <ext uri="{3e2802c4-a4d2-4d8b-9148-e3be6c30e623}">
          <xlrd:rvb i="9321"/>
        </ext>
      </extLst>
    </bk>
    <bk>
      <extLst>
        <ext uri="{3e2802c4-a4d2-4d8b-9148-e3be6c30e623}">
          <xlrd:rvb i="9322"/>
        </ext>
      </extLst>
    </bk>
    <bk>
      <extLst>
        <ext uri="{3e2802c4-a4d2-4d8b-9148-e3be6c30e623}">
          <xlrd:rvb i="9323"/>
        </ext>
      </extLst>
    </bk>
    <bk>
      <extLst>
        <ext uri="{3e2802c4-a4d2-4d8b-9148-e3be6c30e623}">
          <xlrd:rvb i="9324"/>
        </ext>
      </extLst>
    </bk>
    <bk>
      <extLst>
        <ext uri="{3e2802c4-a4d2-4d8b-9148-e3be6c30e623}">
          <xlrd:rvb i="9325"/>
        </ext>
      </extLst>
    </bk>
    <bk>
      <extLst>
        <ext uri="{3e2802c4-a4d2-4d8b-9148-e3be6c30e623}">
          <xlrd:rvb i="9326"/>
        </ext>
      </extLst>
    </bk>
    <bk>
      <extLst>
        <ext uri="{3e2802c4-a4d2-4d8b-9148-e3be6c30e623}">
          <xlrd:rvb i="9327"/>
        </ext>
      </extLst>
    </bk>
    <bk>
      <extLst>
        <ext uri="{3e2802c4-a4d2-4d8b-9148-e3be6c30e623}">
          <xlrd:rvb i="9328"/>
        </ext>
      </extLst>
    </bk>
    <bk>
      <extLst>
        <ext uri="{3e2802c4-a4d2-4d8b-9148-e3be6c30e623}">
          <xlrd:rvb i="9329"/>
        </ext>
      </extLst>
    </bk>
    <bk>
      <extLst>
        <ext uri="{3e2802c4-a4d2-4d8b-9148-e3be6c30e623}">
          <xlrd:rvb i="9330"/>
        </ext>
      </extLst>
    </bk>
    <bk>
      <extLst>
        <ext uri="{3e2802c4-a4d2-4d8b-9148-e3be6c30e623}">
          <xlrd:rvb i="9331"/>
        </ext>
      </extLst>
    </bk>
    <bk>
      <extLst>
        <ext uri="{3e2802c4-a4d2-4d8b-9148-e3be6c30e623}">
          <xlrd:rvb i="9332"/>
        </ext>
      </extLst>
    </bk>
    <bk>
      <extLst>
        <ext uri="{3e2802c4-a4d2-4d8b-9148-e3be6c30e623}">
          <xlrd:rvb i="9333"/>
        </ext>
      </extLst>
    </bk>
    <bk>
      <extLst>
        <ext uri="{3e2802c4-a4d2-4d8b-9148-e3be6c30e623}">
          <xlrd:rvb i="9334"/>
        </ext>
      </extLst>
    </bk>
    <bk>
      <extLst>
        <ext uri="{3e2802c4-a4d2-4d8b-9148-e3be6c30e623}">
          <xlrd:rvb i="9335"/>
        </ext>
      </extLst>
    </bk>
    <bk>
      <extLst>
        <ext uri="{3e2802c4-a4d2-4d8b-9148-e3be6c30e623}">
          <xlrd:rvb i="9336"/>
        </ext>
      </extLst>
    </bk>
    <bk>
      <extLst>
        <ext uri="{3e2802c4-a4d2-4d8b-9148-e3be6c30e623}">
          <xlrd:rvb i="9337"/>
        </ext>
      </extLst>
    </bk>
    <bk>
      <extLst>
        <ext uri="{3e2802c4-a4d2-4d8b-9148-e3be6c30e623}">
          <xlrd:rvb i="9338"/>
        </ext>
      </extLst>
    </bk>
    <bk>
      <extLst>
        <ext uri="{3e2802c4-a4d2-4d8b-9148-e3be6c30e623}">
          <xlrd:rvb i="9339"/>
        </ext>
      </extLst>
    </bk>
    <bk>
      <extLst>
        <ext uri="{3e2802c4-a4d2-4d8b-9148-e3be6c30e623}">
          <xlrd:rvb i="9340"/>
        </ext>
      </extLst>
    </bk>
    <bk>
      <extLst>
        <ext uri="{3e2802c4-a4d2-4d8b-9148-e3be6c30e623}">
          <xlrd:rvb i="9341"/>
        </ext>
      </extLst>
    </bk>
    <bk>
      <extLst>
        <ext uri="{3e2802c4-a4d2-4d8b-9148-e3be6c30e623}">
          <xlrd:rvb i="9342"/>
        </ext>
      </extLst>
    </bk>
    <bk>
      <extLst>
        <ext uri="{3e2802c4-a4d2-4d8b-9148-e3be6c30e623}">
          <xlrd:rvb i="9343"/>
        </ext>
      </extLst>
    </bk>
    <bk>
      <extLst>
        <ext uri="{3e2802c4-a4d2-4d8b-9148-e3be6c30e623}">
          <xlrd:rvb i="9344"/>
        </ext>
      </extLst>
    </bk>
    <bk>
      <extLst>
        <ext uri="{3e2802c4-a4d2-4d8b-9148-e3be6c30e623}">
          <xlrd:rvb i="9345"/>
        </ext>
      </extLst>
    </bk>
    <bk>
      <extLst>
        <ext uri="{3e2802c4-a4d2-4d8b-9148-e3be6c30e623}">
          <xlrd:rvb i="9346"/>
        </ext>
      </extLst>
    </bk>
    <bk>
      <extLst>
        <ext uri="{3e2802c4-a4d2-4d8b-9148-e3be6c30e623}">
          <xlrd:rvb i="9347"/>
        </ext>
      </extLst>
    </bk>
    <bk>
      <extLst>
        <ext uri="{3e2802c4-a4d2-4d8b-9148-e3be6c30e623}">
          <xlrd:rvb i="9348"/>
        </ext>
      </extLst>
    </bk>
    <bk>
      <extLst>
        <ext uri="{3e2802c4-a4d2-4d8b-9148-e3be6c30e623}">
          <xlrd:rvb i="9349"/>
        </ext>
      </extLst>
    </bk>
    <bk>
      <extLst>
        <ext uri="{3e2802c4-a4d2-4d8b-9148-e3be6c30e623}">
          <xlrd:rvb i="9350"/>
        </ext>
      </extLst>
    </bk>
    <bk>
      <extLst>
        <ext uri="{3e2802c4-a4d2-4d8b-9148-e3be6c30e623}">
          <xlrd:rvb i="9351"/>
        </ext>
      </extLst>
    </bk>
    <bk>
      <extLst>
        <ext uri="{3e2802c4-a4d2-4d8b-9148-e3be6c30e623}">
          <xlrd:rvb i="9352"/>
        </ext>
      </extLst>
    </bk>
    <bk>
      <extLst>
        <ext uri="{3e2802c4-a4d2-4d8b-9148-e3be6c30e623}">
          <xlrd:rvb i="9353"/>
        </ext>
      </extLst>
    </bk>
    <bk>
      <extLst>
        <ext uri="{3e2802c4-a4d2-4d8b-9148-e3be6c30e623}">
          <xlrd:rvb i="9354"/>
        </ext>
      </extLst>
    </bk>
    <bk>
      <extLst>
        <ext uri="{3e2802c4-a4d2-4d8b-9148-e3be6c30e623}">
          <xlrd:rvb i="9355"/>
        </ext>
      </extLst>
    </bk>
    <bk>
      <extLst>
        <ext uri="{3e2802c4-a4d2-4d8b-9148-e3be6c30e623}">
          <xlrd:rvb i="9356"/>
        </ext>
      </extLst>
    </bk>
    <bk>
      <extLst>
        <ext uri="{3e2802c4-a4d2-4d8b-9148-e3be6c30e623}">
          <xlrd:rvb i="9357"/>
        </ext>
      </extLst>
    </bk>
    <bk>
      <extLst>
        <ext uri="{3e2802c4-a4d2-4d8b-9148-e3be6c30e623}">
          <xlrd:rvb i="9358"/>
        </ext>
      </extLst>
    </bk>
    <bk>
      <extLst>
        <ext uri="{3e2802c4-a4d2-4d8b-9148-e3be6c30e623}">
          <xlrd:rvb i="9359"/>
        </ext>
      </extLst>
    </bk>
    <bk>
      <extLst>
        <ext uri="{3e2802c4-a4d2-4d8b-9148-e3be6c30e623}">
          <xlrd:rvb i="9360"/>
        </ext>
      </extLst>
    </bk>
    <bk>
      <extLst>
        <ext uri="{3e2802c4-a4d2-4d8b-9148-e3be6c30e623}">
          <xlrd:rvb i="9361"/>
        </ext>
      </extLst>
    </bk>
    <bk>
      <extLst>
        <ext uri="{3e2802c4-a4d2-4d8b-9148-e3be6c30e623}">
          <xlrd:rvb i="9362"/>
        </ext>
      </extLst>
    </bk>
    <bk>
      <extLst>
        <ext uri="{3e2802c4-a4d2-4d8b-9148-e3be6c30e623}">
          <xlrd:rvb i="9363"/>
        </ext>
      </extLst>
    </bk>
    <bk>
      <extLst>
        <ext uri="{3e2802c4-a4d2-4d8b-9148-e3be6c30e623}">
          <xlrd:rvb i="9364"/>
        </ext>
      </extLst>
    </bk>
    <bk>
      <extLst>
        <ext uri="{3e2802c4-a4d2-4d8b-9148-e3be6c30e623}">
          <xlrd:rvb i="9365"/>
        </ext>
      </extLst>
    </bk>
    <bk>
      <extLst>
        <ext uri="{3e2802c4-a4d2-4d8b-9148-e3be6c30e623}">
          <xlrd:rvb i="9366"/>
        </ext>
      </extLst>
    </bk>
    <bk>
      <extLst>
        <ext uri="{3e2802c4-a4d2-4d8b-9148-e3be6c30e623}">
          <xlrd:rvb i="9367"/>
        </ext>
      </extLst>
    </bk>
    <bk>
      <extLst>
        <ext uri="{3e2802c4-a4d2-4d8b-9148-e3be6c30e623}">
          <xlrd:rvb i="9368"/>
        </ext>
      </extLst>
    </bk>
    <bk>
      <extLst>
        <ext uri="{3e2802c4-a4d2-4d8b-9148-e3be6c30e623}">
          <xlrd:rvb i="9369"/>
        </ext>
      </extLst>
    </bk>
    <bk>
      <extLst>
        <ext uri="{3e2802c4-a4d2-4d8b-9148-e3be6c30e623}">
          <xlrd:rvb i="9370"/>
        </ext>
      </extLst>
    </bk>
    <bk>
      <extLst>
        <ext uri="{3e2802c4-a4d2-4d8b-9148-e3be6c30e623}">
          <xlrd:rvb i="9371"/>
        </ext>
      </extLst>
    </bk>
    <bk>
      <extLst>
        <ext uri="{3e2802c4-a4d2-4d8b-9148-e3be6c30e623}">
          <xlrd:rvb i="9372"/>
        </ext>
      </extLst>
    </bk>
    <bk>
      <extLst>
        <ext uri="{3e2802c4-a4d2-4d8b-9148-e3be6c30e623}">
          <xlrd:rvb i="9373"/>
        </ext>
      </extLst>
    </bk>
    <bk>
      <extLst>
        <ext uri="{3e2802c4-a4d2-4d8b-9148-e3be6c30e623}">
          <xlrd:rvb i="9374"/>
        </ext>
      </extLst>
    </bk>
    <bk>
      <extLst>
        <ext uri="{3e2802c4-a4d2-4d8b-9148-e3be6c30e623}">
          <xlrd:rvb i="9375"/>
        </ext>
      </extLst>
    </bk>
    <bk>
      <extLst>
        <ext uri="{3e2802c4-a4d2-4d8b-9148-e3be6c30e623}">
          <xlrd:rvb i="9376"/>
        </ext>
      </extLst>
    </bk>
    <bk>
      <extLst>
        <ext uri="{3e2802c4-a4d2-4d8b-9148-e3be6c30e623}">
          <xlrd:rvb i="9377"/>
        </ext>
      </extLst>
    </bk>
    <bk>
      <extLst>
        <ext uri="{3e2802c4-a4d2-4d8b-9148-e3be6c30e623}">
          <xlrd:rvb i="9378"/>
        </ext>
      </extLst>
    </bk>
    <bk>
      <extLst>
        <ext uri="{3e2802c4-a4d2-4d8b-9148-e3be6c30e623}">
          <xlrd:rvb i="9379"/>
        </ext>
      </extLst>
    </bk>
    <bk>
      <extLst>
        <ext uri="{3e2802c4-a4d2-4d8b-9148-e3be6c30e623}">
          <xlrd:rvb i="9380"/>
        </ext>
      </extLst>
    </bk>
    <bk>
      <extLst>
        <ext uri="{3e2802c4-a4d2-4d8b-9148-e3be6c30e623}">
          <xlrd:rvb i="9381"/>
        </ext>
      </extLst>
    </bk>
    <bk>
      <extLst>
        <ext uri="{3e2802c4-a4d2-4d8b-9148-e3be6c30e623}">
          <xlrd:rvb i="9382"/>
        </ext>
      </extLst>
    </bk>
    <bk>
      <extLst>
        <ext uri="{3e2802c4-a4d2-4d8b-9148-e3be6c30e623}">
          <xlrd:rvb i="9383"/>
        </ext>
      </extLst>
    </bk>
    <bk>
      <extLst>
        <ext uri="{3e2802c4-a4d2-4d8b-9148-e3be6c30e623}">
          <xlrd:rvb i="9384"/>
        </ext>
      </extLst>
    </bk>
    <bk>
      <extLst>
        <ext uri="{3e2802c4-a4d2-4d8b-9148-e3be6c30e623}">
          <xlrd:rvb i="9385"/>
        </ext>
      </extLst>
    </bk>
    <bk>
      <extLst>
        <ext uri="{3e2802c4-a4d2-4d8b-9148-e3be6c30e623}">
          <xlrd:rvb i="9386"/>
        </ext>
      </extLst>
    </bk>
    <bk>
      <extLst>
        <ext uri="{3e2802c4-a4d2-4d8b-9148-e3be6c30e623}">
          <xlrd:rvb i="9387"/>
        </ext>
      </extLst>
    </bk>
    <bk>
      <extLst>
        <ext uri="{3e2802c4-a4d2-4d8b-9148-e3be6c30e623}">
          <xlrd:rvb i="9388"/>
        </ext>
      </extLst>
    </bk>
    <bk>
      <extLst>
        <ext uri="{3e2802c4-a4d2-4d8b-9148-e3be6c30e623}">
          <xlrd:rvb i="9389"/>
        </ext>
      </extLst>
    </bk>
    <bk>
      <extLst>
        <ext uri="{3e2802c4-a4d2-4d8b-9148-e3be6c30e623}">
          <xlrd:rvb i="9390"/>
        </ext>
      </extLst>
    </bk>
    <bk>
      <extLst>
        <ext uri="{3e2802c4-a4d2-4d8b-9148-e3be6c30e623}">
          <xlrd:rvb i="9391"/>
        </ext>
      </extLst>
    </bk>
    <bk>
      <extLst>
        <ext uri="{3e2802c4-a4d2-4d8b-9148-e3be6c30e623}">
          <xlrd:rvb i="9392"/>
        </ext>
      </extLst>
    </bk>
    <bk>
      <extLst>
        <ext uri="{3e2802c4-a4d2-4d8b-9148-e3be6c30e623}">
          <xlrd:rvb i="9393"/>
        </ext>
      </extLst>
    </bk>
    <bk>
      <extLst>
        <ext uri="{3e2802c4-a4d2-4d8b-9148-e3be6c30e623}">
          <xlrd:rvb i="9394"/>
        </ext>
      </extLst>
    </bk>
    <bk>
      <extLst>
        <ext uri="{3e2802c4-a4d2-4d8b-9148-e3be6c30e623}">
          <xlrd:rvb i="9395"/>
        </ext>
      </extLst>
    </bk>
    <bk>
      <extLst>
        <ext uri="{3e2802c4-a4d2-4d8b-9148-e3be6c30e623}">
          <xlrd:rvb i="9396"/>
        </ext>
      </extLst>
    </bk>
    <bk>
      <extLst>
        <ext uri="{3e2802c4-a4d2-4d8b-9148-e3be6c30e623}">
          <xlrd:rvb i="9397"/>
        </ext>
      </extLst>
    </bk>
    <bk>
      <extLst>
        <ext uri="{3e2802c4-a4d2-4d8b-9148-e3be6c30e623}">
          <xlrd:rvb i="9398"/>
        </ext>
      </extLst>
    </bk>
    <bk>
      <extLst>
        <ext uri="{3e2802c4-a4d2-4d8b-9148-e3be6c30e623}">
          <xlrd:rvb i="9399"/>
        </ext>
      </extLst>
    </bk>
    <bk>
      <extLst>
        <ext uri="{3e2802c4-a4d2-4d8b-9148-e3be6c30e623}">
          <xlrd:rvb i="9400"/>
        </ext>
      </extLst>
    </bk>
    <bk>
      <extLst>
        <ext uri="{3e2802c4-a4d2-4d8b-9148-e3be6c30e623}">
          <xlrd:rvb i="9401"/>
        </ext>
      </extLst>
    </bk>
    <bk>
      <extLst>
        <ext uri="{3e2802c4-a4d2-4d8b-9148-e3be6c30e623}">
          <xlrd:rvb i="9402"/>
        </ext>
      </extLst>
    </bk>
    <bk>
      <extLst>
        <ext uri="{3e2802c4-a4d2-4d8b-9148-e3be6c30e623}">
          <xlrd:rvb i="9403"/>
        </ext>
      </extLst>
    </bk>
    <bk>
      <extLst>
        <ext uri="{3e2802c4-a4d2-4d8b-9148-e3be6c30e623}">
          <xlrd:rvb i="9404"/>
        </ext>
      </extLst>
    </bk>
    <bk>
      <extLst>
        <ext uri="{3e2802c4-a4d2-4d8b-9148-e3be6c30e623}">
          <xlrd:rvb i="9405"/>
        </ext>
      </extLst>
    </bk>
    <bk>
      <extLst>
        <ext uri="{3e2802c4-a4d2-4d8b-9148-e3be6c30e623}">
          <xlrd:rvb i="9406"/>
        </ext>
      </extLst>
    </bk>
    <bk>
      <extLst>
        <ext uri="{3e2802c4-a4d2-4d8b-9148-e3be6c30e623}">
          <xlrd:rvb i="9407"/>
        </ext>
      </extLst>
    </bk>
    <bk>
      <extLst>
        <ext uri="{3e2802c4-a4d2-4d8b-9148-e3be6c30e623}">
          <xlrd:rvb i="9408"/>
        </ext>
      </extLst>
    </bk>
    <bk>
      <extLst>
        <ext uri="{3e2802c4-a4d2-4d8b-9148-e3be6c30e623}">
          <xlrd:rvb i="9409"/>
        </ext>
      </extLst>
    </bk>
    <bk>
      <extLst>
        <ext uri="{3e2802c4-a4d2-4d8b-9148-e3be6c30e623}">
          <xlrd:rvb i="9410"/>
        </ext>
      </extLst>
    </bk>
    <bk>
      <extLst>
        <ext uri="{3e2802c4-a4d2-4d8b-9148-e3be6c30e623}">
          <xlrd:rvb i="9411"/>
        </ext>
      </extLst>
    </bk>
    <bk>
      <extLst>
        <ext uri="{3e2802c4-a4d2-4d8b-9148-e3be6c30e623}">
          <xlrd:rvb i="9412"/>
        </ext>
      </extLst>
    </bk>
    <bk>
      <extLst>
        <ext uri="{3e2802c4-a4d2-4d8b-9148-e3be6c30e623}">
          <xlrd:rvb i="9413"/>
        </ext>
      </extLst>
    </bk>
    <bk>
      <extLst>
        <ext uri="{3e2802c4-a4d2-4d8b-9148-e3be6c30e623}">
          <xlrd:rvb i="9414"/>
        </ext>
      </extLst>
    </bk>
    <bk>
      <extLst>
        <ext uri="{3e2802c4-a4d2-4d8b-9148-e3be6c30e623}">
          <xlrd:rvb i="9415"/>
        </ext>
      </extLst>
    </bk>
    <bk>
      <extLst>
        <ext uri="{3e2802c4-a4d2-4d8b-9148-e3be6c30e623}">
          <xlrd:rvb i="9416"/>
        </ext>
      </extLst>
    </bk>
    <bk>
      <extLst>
        <ext uri="{3e2802c4-a4d2-4d8b-9148-e3be6c30e623}">
          <xlrd:rvb i="9417"/>
        </ext>
      </extLst>
    </bk>
    <bk>
      <extLst>
        <ext uri="{3e2802c4-a4d2-4d8b-9148-e3be6c30e623}">
          <xlrd:rvb i="9418"/>
        </ext>
      </extLst>
    </bk>
    <bk>
      <extLst>
        <ext uri="{3e2802c4-a4d2-4d8b-9148-e3be6c30e623}">
          <xlrd:rvb i="9419"/>
        </ext>
      </extLst>
    </bk>
    <bk>
      <extLst>
        <ext uri="{3e2802c4-a4d2-4d8b-9148-e3be6c30e623}">
          <xlrd:rvb i="9420"/>
        </ext>
      </extLst>
    </bk>
    <bk>
      <extLst>
        <ext uri="{3e2802c4-a4d2-4d8b-9148-e3be6c30e623}">
          <xlrd:rvb i="9421"/>
        </ext>
      </extLst>
    </bk>
    <bk>
      <extLst>
        <ext uri="{3e2802c4-a4d2-4d8b-9148-e3be6c30e623}">
          <xlrd:rvb i="9422"/>
        </ext>
      </extLst>
    </bk>
    <bk>
      <extLst>
        <ext uri="{3e2802c4-a4d2-4d8b-9148-e3be6c30e623}">
          <xlrd:rvb i="9423"/>
        </ext>
      </extLst>
    </bk>
    <bk>
      <extLst>
        <ext uri="{3e2802c4-a4d2-4d8b-9148-e3be6c30e623}">
          <xlrd:rvb i="9424"/>
        </ext>
      </extLst>
    </bk>
    <bk>
      <extLst>
        <ext uri="{3e2802c4-a4d2-4d8b-9148-e3be6c30e623}">
          <xlrd:rvb i="9425"/>
        </ext>
      </extLst>
    </bk>
    <bk>
      <extLst>
        <ext uri="{3e2802c4-a4d2-4d8b-9148-e3be6c30e623}">
          <xlrd:rvb i="9426"/>
        </ext>
      </extLst>
    </bk>
    <bk>
      <extLst>
        <ext uri="{3e2802c4-a4d2-4d8b-9148-e3be6c30e623}">
          <xlrd:rvb i="9427"/>
        </ext>
      </extLst>
    </bk>
    <bk>
      <extLst>
        <ext uri="{3e2802c4-a4d2-4d8b-9148-e3be6c30e623}">
          <xlrd:rvb i="9428"/>
        </ext>
      </extLst>
    </bk>
    <bk>
      <extLst>
        <ext uri="{3e2802c4-a4d2-4d8b-9148-e3be6c30e623}">
          <xlrd:rvb i="9429"/>
        </ext>
      </extLst>
    </bk>
    <bk>
      <extLst>
        <ext uri="{3e2802c4-a4d2-4d8b-9148-e3be6c30e623}">
          <xlrd:rvb i="9430"/>
        </ext>
      </extLst>
    </bk>
    <bk>
      <extLst>
        <ext uri="{3e2802c4-a4d2-4d8b-9148-e3be6c30e623}">
          <xlrd:rvb i="9431"/>
        </ext>
      </extLst>
    </bk>
    <bk>
      <extLst>
        <ext uri="{3e2802c4-a4d2-4d8b-9148-e3be6c30e623}">
          <xlrd:rvb i="9432"/>
        </ext>
      </extLst>
    </bk>
    <bk>
      <extLst>
        <ext uri="{3e2802c4-a4d2-4d8b-9148-e3be6c30e623}">
          <xlrd:rvb i="9433"/>
        </ext>
      </extLst>
    </bk>
    <bk>
      <extLst>
        <ext uri="{3e2802c4-a4d2-4d8b-9148-e3be6c30e623}">
          <xlrd:rvb i="9434"/>
        </ext>
      </extLst>
    </bk>
    <bk>
      <extLst>
        <ext uri="{3e2802c4-a4d2-4d8b-9148-e3be6c30e623}">
          <xlrd:rvb i="9435"/>
        </ext>
      </extLst>
    </bk>
    <bk>
      <extLst>
        <ext uri="{3e2802c4-a4d2-4d8b-9148-e3be6c30e623}">
          <xlrd:rvb i="9436"/>
        </ext>
      </extLst>
    </bk>
    <bk>
      <extLst>
        <ext uri="{3e2802c4-a4d2-4d8b-9148-e3be6c30e623}">
          <xlrd:rvb i="9437"/>
        </ext>
      </extLst>
    </bk>
    <bk>
      <extLst>
        <ext uri="{3e2802c4-a4d2-4d8b-9148-e3be6c30e623}">
          <xlrd:rvb i="9438"/>
        </ext>
      </extLst>
    </bk>
    <bk>
      <extLst>
        <ext uri="{3e2802c4-a4d2-4d8b-9148-e3be6c30e623}">
          <xlrd:rvb i="9439"/>
        </ext>
      </extLst>
    </bk>
    <bk>
      <extLst>
        <ext uri="{3e2802c4-a4d2-4d8b-9148-e3be6c30e623}">
          <xlrd:rvb i="9440"/>
        </ext>
      </extLst>
    </bk>
    <bk>
      <extLst>
        <ext uri="{3e2802c4-a4d2-4d8b-9148-e3be6c30e623}">
          <xlrd:rvb i="9441"/>
        </ext>
      </extLst>
    </bk>
    <bk>
      <extLst>
        <ext uri="{3e2802c4-a4d2-4d8b-9148-e3be6c30e623}">
          <xlrd:rvb i="9442"/>
        </ext>
      </extLst>
    </bk>
    <bk>
      <extLst>
        <ext uri="{3e2802c4-a4d2-4d8b-9148-e3be6c30e623}">
          <xlrd:rvb i="9443"/>
        </ext>
      </extLst>
    </bk>
    <bk>
      <extLst>
        <ext uri="{3e2802c4-a4d2-4d8b-9148-e3be6c30e623}">
          <xlrd:rvb i="9444"/>
        </ext>
      </extLst>
    </bk>
    <bk>
      <extLst>
        <ext uri="{3e2802c4-a4d2-4d8b-9148-e3be6c30e623}">
          <xlrd:rvb i="9445"/>
        </ext>
      </extLst>
    </bk>
    <bk>
      <extLst>
        <ext uri="{3e2802c4-a4d2-4d8b-9148-e3be6c30e623}">
          <xlrd:rvb i="9446"/>
        </ext>
      </extLst>
    </bk>
    <bk>
      <extLst>
        <ext uri="{3e2802c4-a4d2-4d8b-9148-e3be6c30e623}">
          <xlrd:rvb i="9447"/>
        </ext>
      </extLst>
    </bk>
    <bk>
      <extLst>
        <ext uri="{3e2802c4-a4d2-4d8b-9148-e3be6c30e623}">
          <xlrd:rvb i="9448"/>
        </ext>
      </extLst>
    </bk>
    <bk>
      <extLst>
        <ext uri="{3e2802c4-a4d2-4d8b-9148-e3be6c30e623}">
          <xlrd:rvb i="9449"/>
        </ext>
      </extLst>
    </bk>
    <bk>
      <extLst>
        <ext uri="{3e2802c4-a4d2-4d8b-9148-e3be6c30e623}">
          <xlrd:rvb i="9450"/>
        </ext>
      </extLst>
    </bk>
    <bk>
      <extLst>
        <ext uri="{3e2802c4-a4d2-4d8b-9148-e3be6c30e623}">
          <xlrd:rvb i="9451"/>
        </ext>
      </extLst>
    </bk>
    <bk>
      <extLst>
        <ext uri="{3e2802c4-a4d2-4d8b-9148-e3be6c30e623}">
          <xlrd:rvb i="9452"/>
        </ext>
      </extLst>
    </bk>
    <bk>
      <extLst>
        <ext uri="{3e2802c4-a4d2-4d8b-9148-e3be6c30e623}">
          <xlrd:rvb i="9453"/>
        </ext>
      </extLst>
    </bk>
    <bk>
      <extLst>
        <ext uri="{3e2802c4-a4d2-4d8b-9148-e3be6c30e623}">
          <xlrd:rvb i="9454"/>
        </ext>
      </extLst>
    </bk>
    <bk>
      <extLst>
        <ext uri="{3e2802c4-a4d2-4d8b-9148-e3be6c30e623}">
          <xlrd:rvb i="9455"/>
        </ext>
      </extLst>
    </bk>
    <bk>
      <extLst>
        <ext uri="{3e2802c4-a4d2-4d8b-9148-e3be6c30e623}">
          <xlrd:rvb i="9456"/>
        </ext>
      </extLst>
    </bk>
    <bk>
      <extLst>
        <ext uri="{3e2802c4-a4d2-4d8b-9148-e3be6c30e623}">
          <xlrd:rvb i="9457"/>
        </ext>
      </extLst>
    </bk>
    <bk>
      <extLst>
        <ext uri="{3e2802c4-a4d2-4d8b-9148-e3be6c30e623}">
          <xlrd:rvb i="9458"/>
        </ext>
      </extLst>
    </bk>
    <bk>
      <extLst>
        <ext uri="{3e2802c4-a4d2-4d8b-9148-e3be6c30e623}">
          <xlrd:rvb i="9459"/>
        </ext>
      </extLst>
    </bk>
    <bk>
      <extLst>
        <ext uri="{3e2802c4-a4d2-4d8b-9148-e3be6c30e623}">
          <xlrd:rvb i="9460"/>
        </ext>
      </extLst>
    </bk>
    <bk>
      <extLst>
        <ext uri="{3e2802c4-a4d2-4d8b-9148-e3be6c30e623}">
          <xlrd:rvb i="9461"/>
        </ext>
      </extLst>
    </bk>
    <bk>
      <extLst>
        <ext uri="{3e2802c4-a4d2-4d8b-9148-e3be6c30e623}">
          <xlrd:rvb i="9462"/>
        </ext>
      </extLst>
    </bk>
    <bk>
      <extLst>
        <ext uri="{3e2802c4-a4d2-4d8b-9148-e3be6c30e623}">
          <xlrd:rvb i="9463"/>
        </ext>
      </extLst>
    </bk>
    <bk>
      <extLst>
        <ext uri="{3e2802c4-a4d2-4d8b-9148-e3be6c30e623}">
          <xlrd:rvb i="9464"/>
        </ext>
      </extLst>
    </bk>
    <bk>
      <extLst>
        <ext uri="{3e2802c4-a4d2-4d8b-9148-e3be6c30e623}">
          <xlrd:rvb i="9465"/>
        </ext>
      </extLst>
    </bk>
    <bk>
      <extLst>
        <ext uri="{3e2802c4-a4d2-4d8b-9148-e3be6c30e623}">
          <xlrd:rvb i="9466"/>
        </ext>
      </extLst>
    </bk>
    <bk>
      <extLst>
        <ext uri="{3e2802c4-a4d2-4d8b-9148-e3be6c30e623}">
          <xlrd:rvb i="9467"/>
        </ext>
      </extLst>
    </bk>
    <bk>
      <extLst>
        <ext uri="{3e2802c4-a4d2-4d8b-9148-e3be6c30e623}">
          <xlrd:rvb i="9468"/>
        </ext>
      </extLst>
    </bk>
    <bk>
      <extLst>
        <ext uri="{3e2802c4-a4d2-4d8b-9148-e3be6c30e623}">
          <xlrd:rvb i="9469"/>
        </ext>
      </extLst>
    </bk>
    <bk>
      <extLst>
        <ext uri="{3e2802c4-a4d2-4d8b-9148-e3be6c30e623}">
          <xlrd:rvb i="9470"/>
        </ext>
      </extLst>
    </bk>
    <bk>
      <extLst>
        <ext uri="{3e2802c4-a4d2-4d8b-9148-e3be6c30e623}">
          <xlrd:rvb i="9471"/>
        </ext>
      </extLst>
    </bk>
    <bk>
      <extLst>
        <ext uri="{3e2802c4-a4d2-4d8b-9148-e3be6c30e623}">
          <xlrd:rvb i="9472"/>
        </ext>
      </extLst>
    </bk>
    <bk>
      <extLst>
        <ext uri="{3e2802c4-a4d2-4d8b-9148-e3be6c30e623}">
          <xlrd:rvb i="9473"/>
        </ext>
      </extLst>
    </bk>
    <bk>
      <extLst>
        <ext uri="{3e2802c4-a4d2-4d8b-9148-e3be6c30e623}">
          <xlrd:rvb i="9474"/>
        </ext>
      </extLst>
    </bk>
    <bk>
      <extLst>
        <ext uri="{3e2802c4-a4d2-4d8b-9148-e3be6c30e623}">
          <xlrd:rvb i="9475"/>
        </ext>
      </extLst>
    </bk>
    <bk>
      <extLst>
        <ext uri="{3e2802c4-a4d2-4d8b-9148-e3be6c30e623}">
          <xlrd:rvb i="9476"/>
        </ext>
      </extLst>
    </bk>
    <bk>
      <extLst>
        <ext uri="{3e2802c4-a4d2-4d8b-9148-e3be6c30e623}">
          <xlrd:rvb i="9477"/>
        </ext>
      </extLst>
    </bk>
    <bk>
      <extLst>
        <ext uri="{3e2802c4-a4d2-4d8b-9148-e3be6c30e623}">
          <xlrd:rvb i="9478"/>
        </ext>
      </extLst>
    </bk>
    <bk>
      <extLst>
        <ext uri="{3e2802c4-a4d2-4d8b-9148-e3be6c30e623}">
          <xlrd:rvb i="9479"/>
        </ext>
      </extLst>
    </bk>
    <bk>
      <extLst>
        <ext uri="{3e2802c4-a4d2-4d8b-9148-e3be6c30e623}">
          <xlrd:rvb i="9480"/>
        </ext>
      </extLst>
    </bk>
    <bk>
      <extLst>
        <ext uri="{3e2802c4-a4d2-4d8b-9148-e3be6c30e623}">
          <xlrd:rvb i="9481"/>
        </ext>
      </extLst>
    </bk>
    <bk>
      <extLst>
        <ext uri="{3e2802c4-a4d2-4d8b-9148-e3be6c30e623}">
          <xlrd:rvb i="9482"/>
        </ext>
      </extLst>
    </bk>
    <bk>
      <extLst>
        <ext uri="{3e2802c4-a4d2-4d8b-9148-e3be6c30e623}">
          <xlrd:rvb i="9483"/>
        </ext>
      </extLst>
    </bk>
    <bk>
      <extLst>
        <ext uri="{3e2802c4-a4d2-4d8b-9148-e3be6c30e623}">
          <xlrd:rvb i="9484"/>
        </ext>
      </extLst>
    </bk>
    <bk>
      <extLst>
        <ext uri="{3e2802c4-a4d2-4d8b-9148-e3be6c30e623}">
          <xlrd:rvb i="9485"/>
        </ext>
      </extLst>
    </bk>
    <bk>
      <extLst>
        <ext uri="{3e2802c4-a4d2-4d8b-9148-e3be6c30e623}">
          <xlrd:rvb i="9486"/>
        </ext>
      </extLst>
    </bk>
    <bk>
      <extLst>
        <ext uri="{3e2802c4-a4d2-4d8b-9148-e3be6c30e623}">
          <xlrd:rvb i="9487"/>
        </ext>
      </extLst>
    </bk>
    <bk>
      <extLst>
        <ext uri="{3e2802c4-a4d2-4d8b-9148-e3be6c30e623}">
          <xlrd:rvb i="9488"/>
        </ext>
      </extLst>
    </bk>
    <bk>
      <extLst>
        <ext uri="{3e2802c4-a4d2-4d8b-9148-e3be6c30e623}">
          <xlrd:rvb i="9489"/>
        </ext>
      </extLst>
    </bk>
    <bk>
      <extLst>
        <ext uri="{3e2802c4-a4d2-4d8b-9148-e3be6c30e623}">
          <xlrd:rvb i="9490"/>
        </ext>
      </extLst>
    </bk>
    <bk>
      <extLst>
        <ext uri="{3e2802c4-a4d2-4d8b-9148-e3be6c30e623}">
          <xlrd:rvb i="9491"/>
        </ext>
      </extLst>
    </bk>
    <bk>
      <extLst>
        <ext uri="{3e2802c4-a4d2-4d8b-9148-e3be6c30e623}">
          <xlrd:rvb i="9492"/>
        </ext>
      </extLst>
    </bk>
    <bk>
      <extLst>
        <ext uri="{3e2802c4-a4d2-4d8b-9148-e3be6c30e623}">
          <xlrd:rvb i="9493"/>
        </ext>
      </extLst>
    </bk>
    <bk>
      <extLst>
        <ext uri="{3e2802c4-a4d2-4d8b-9148-e3be6c30e623}">
          <xlrd:rvb i="9494"/>
        </ext>
      </extLst>
    </bk>
    <bk>
      <extLst>
        <ext uri="{3e2802c4-a4d2-4d8b-9148-e3be6c30e623}">
          <xlrd:rvb i="9495"/>
        </ext>
      </extLst>
    </bk>
    <bk>
      <extLst>
        <ext uri="{3e2802c4-a4d2-4d8b-9148-e3be6c30e623}">
          <xlrd:rvb i="9496"/>
        </ext>
      </extLst>
    </bk>
    <bk>
      <extLst>
        <ext uri="{3e2802c4-a4d2-4d8b-9148-e3be6c30e623}">
          <xlrd:rvb i="9497"/>
        </ext>
      </extLst>
    </bk>
    <bk>
      <extLst>
        <ext uri="{3e2802c4-a4d2-4d8b-9148-e3be6c30e623}">
          <xlrd:rvb i="9498"/>
        </ext>
      </extLst>
    </bk>
    <bk>
      <extLst>
        <ext uri="{3e2802c4-a4d2-4d8b-9148-e3be6c30e623}">
          <xlrd:rvb i="9499"/>
        </ext>
      </extLst>
    </bk>
    <bk>
      <extLst>
        <ext uri="{3e2802c4-a4d2-4d8b-9148-e3be6c30e623}">
          <xlrd:rvb i="9500"/>
        </ext>
      </extLst>
    </bk>
    <bk>
      <extLst>
        <ext uri="{3e2802c4-a4d2-4d8b-9148-e3be6c30e623}">
          <xlrd:rvb i="9501"/>
        </ext>
      </extLst>
    </bk>
    <bk>
      <extLst>
        <ext uri="{3e2802c4-a4d2-4d8b-9148-e3be6c30e623}">
          <xlrd:rvb i="9502"/>
        </ext>
      </extLst>
    </bk>
    <bk>
      <extLst>
        <ext uri="{3e2802c4-a4d2-4d8b-9148-e3be6c30e623}">
          <xlrd:rvb i="9503"/>
        </ext>
      </extLst>
    </bk>
    <bk>
      <extLst>
        <ext uri="{3e2802c4-a4d2-4d8b-9148-e3be6c30e623}">
          <xlrd:rvb i="9504"/>
        </ext>
      </extLst>
    </bk>
    <bk>
      <extLst>
        <ext uri="{3e2802c4-a4d2-4d8b-9148-e3be6c30e623}">
          <xlrd:rvb i="9505"/>
        </ext>
      </extLst>
    </bk>
    <bk>
      <extLst>
        <ext uri="{3e2802c4-a4d2-4d8b-9148-e3be6c30e623}">
          <xlrd:rvb i="9506"/>
        </ext>
      </extLst>
    </bk>
    <bk>
      <extLst>
        <ext uri="{3e2802c4-a4d2-4d8b-9148-e3be6c30e623}">
          <xlrd:rvb i="9507"/>
        </ext>
      </extLst>
    </bk>
    <bk>
      <extLst>
        <ext uri="{3e2802c4-a4d2-4d8b-9148-e3be6c30e623}">
          <xlrd:rvb i="9508"/>
        </ext>
      </extLst>
    </bk>
    <bk>
      <extLst>
        <ext uri="{3e2802c4-a4d2-4d8b-9148-e3be6c30e623}">
          <xlrd:rvb i="9509"/>
        </ext>
      </extLst>
    </bk>
    <bk>
      <extLst>
        <ext uri="{3e2802c4-a4d2-4d8b-9148-e3be6c30e623}">
          <xlrd:rvb i="9510"/>
        </ext>
      </extLst>
    </bk>
    <bk>
      <extLst>
        <ext uri="{3e2802c4-a4d2-4d8b-9148-e3be6c30e623}">
          <xlrd:rvb i="9511"/>
        </ext>
      </extLst>
    </bk>
    <bk>
      <extLst>
        <ext uri="{3e2802c4-a4d2-4d8b-9148-e3be6c30e623}">
          <xlrd:rvb i="9512"/>
        </ext>
      </extLst>
    </bk>
    <bk>
      <extLst>
        <ext uri="{3e2802c4-a4d2-4d8b-9148-e3be6c30e623}">
          <xlrd:rvb i="9513"/>
        </ext>
      </extLst>
    </bk>
    <bk>
      <extLst>
        <ext uri="{3e2802c4-a4d2-4d8b-9148-e3be6c30e623}">
          <xlrd:rvb i="9514"/>
        </ext>
      </extLst>
    </bk>
    <bk>
      <extLst>
        <ext uri="{3e2802c4-a4d2-4d8b-9148-e3be6c30e623}">
          <xlrd:rvb i="9515"/>
        </ext>
      </extLst>
    </bk>
    <bk>
      <extLst>
        <ext uri="{3e2802c4-a4d2-4d8b-9148-e3be6c30e623}">
          <xlrd:rvb i="9516"/>
        </ext>
      </extLst>
    </bk>
    <bk>
      <extLst>
        <ext uri="{3e2802c4-a4d2-4d8b-9148-e3be6c30e623}">
          <xlrd:rvb i="9517"/>
        </ext>
      </extLst>
    </bk>
    <bk>
      <extLst>
        <ext uri="{3e2802c4-a4d2-4d8b-9148-e3be6c30e623}">
          <xlrd:rvb i="9518"/>
        </ext>
      </extLst>
    </bk>
    <bk>
      <extLst>
        <ext uri="{3e2802c4-a4d2-4d8b-9148-e3be6c30e623}">
          <xlrd:rvb i="9519"/>
        </ext>
      </extLst>
    </bk>
    <bk>
      <extLst>
        <ext uri="{3e2802c4-a4d2-4d8b-9148-e3be6c30e623}">
          <xlrd:rvb i="9520"/>
        </ext>
      </extLst>
    </bk>
    <bk>
      <extLst>
        <ext uri="{3e2802c4-a4d2-4d8b-9148-e3be6c30e623}">
          <xlrd:rvb i="9521"/>
        </ext>
      </extLst>
    </bk>
    <bk>
      <extLst>
        <ext uri="{3e2802c4-a4d2-4d8b-9148-e3be6c30e623}">
          <xlrd:rvb i="9522"/>
        </ext>
      </extLst>
    </bk>
    <bk>
      <extLst>
        <ext uri="{3e2802c4-a4d2-4d8b-9148-e3be6c30e623}">
          <xlrd:rvb i="9523"/>
        </ext>
      </extLst>
    </bk>
  </futureMetadata>
  <valueMetadata count="952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  <bk>
      <rc t="1" v="1059"/>
    </bk>
    <bk>
      <rc t="1" v="1060"/>
    </bk>
    <bk>
      <rc t="1" v="1061"/>
    </bk>
    <bk>
      <rc t="1" v="1062"/>
    </bk>
    <bk>
      <rc t="1" v="1063"/>
    </bk>
    <bk>
      <rc t="1" v="1064"/>
    </bk>
    <bk>
      <rc t="1" v="1065"/>
    </bk>
    <bk>
      <rc t="1" v="1066"/>
    </bk>
    <bk>
      <rc t="1" v="1067"/>
    </bk>
    <bk>
      <rc t="1" v="1068"/>
    </bk>
    <bk>
      <rc t="1" v="1069"/>
    </bk>
    <bk>
      <rc t="1" v="1070"/>
    </bk>
    <bk>
      <rc t="1" v="1071"/>
    </bk>
    <bk>
      <rc t="1" v="1072"/>
    </bk>
    <bk>
      <rc t="1" v="1073"/>
    </bk>
    <bk>
      <rc t="1" v="1074"/>
    </bk>
    <bk>
      <rc t="1" v="1075"/>
    </bk>
    <bk>
      <rc t="1" v="1076"/>
    </bk>
    <bk>
      <rc t="1" v="1077"/>
    </bk>
    <bk>
      <rc t="1" v="1078"/>
    </bk>
    <bk>
      <rc t="1" v="1079"/>
    </bk>
    <bk>
      <rc t="1" v="1080"/>
    </bk>
    <bk>
      <rc t="1" v="1081"/>
    </bk>
    <bk>
      <rc t="1" v="1082"/>
    </bk>
    <bk>
      <rc t="1" v="1083"/>
    </bk>
    <bk>
      <rc t="1" v="1084"/>
    </bk>
    <bk>
      <rc t="1" v="1085"/>
    </bk>
    <bk>
      <rc t="1" v="1086"/>
    </bk>
    <bk>
      <rc t="1" v="1087"/>
    </bk>
    <bk>
      <rc t="1" v="1088"/>
    </bk>
    <bk>
      <rc t="1" v="1089"/>
    </bk>
    <bk>
      <rc t="1" v="1090"/>
    </bk>
    <bk>
      <rc t="1" v="1091"/>
    </bk>
    <bk>
      <rc t="1" v="1092"/>
    </bk>
    <bk>
      <rc t="1" v="1093"/>
    </bk>
    <bk>
      <rc t="1" v="1094"/>
    </bk>
    <bk>
      <rc t="1" v="1095"/>
    </bk>
    <bk>
      <rc t="1" v="1096"/>
    </bk>
    <bk>
      <rc t="1" v="1097"/>
    </bk>
    <bk>
      <rc t="1" v="1098"/>
    </bk>
    <bk>
      <rc t="1" v="1099"/>
    </bk>
    <bk>
      <rc t="1" v="1100"/>
    </bk>
    <bk>
      <rc t="1" v="1101"/>
    </bk>
    <bk>
      <rc t="1" v="1102"/>
    </bk>
    <bk>
      <rc t="1" v="1103"/>
    </bk>
    <bk>
      <rc t="1" v="1104"/>
    </bk>
    <bk>
      <rc t="1" v="1105"/>
    </bk>
    <bk>
      <rc t="1" v="1106"/>
    </bk>
    <bk>
      <rc t="1" v="1107"/>
    </bk>
    <bk>
      <rc t="1" v="1108"/>
    </bk>
    <bk>
      <rc t="1" v="1109"/>
    </bk>
    <bk>
      <rc t="1" v="1110"/>
    </bk>
    <bk>
      <rc t="1" v="1111"/>
    </bk>
    <bk>
      <rc t="1" v="1112"/>
    </bk>
    <bk>
      <rc t="1" v="1113"/>
    </bk>
    <bk>
      <rc t="1" v="1114"/>
    </bk>
    <bk>
      <rc t="1" v="1115"/>
    </bk>
    <bk>
      <rc t="1" v="1116"/>
    </bk>
    <bk>
      <rc t="1" v="1117"/>
    </bk>
    <bk>
      <rc t="1" v="1118"/>
    </bk>
    <bk>
      <rc t="1" v="1119"/>
    </bk>
    <bk>
      <rc t="1" v="1120"/>
    </bk>
    <bk>
      <rc t="1" v="1121"/>
    </bk>
    <bk>
      <rc t="1" v="1122"/>
    </bk>
    <bk>
      <rc t="1" v="1123"/>
    </bk>
    <bk>
      <rc t="1" v="1124"/>
    </bk>
    <bk>
      <rc t="1" v="1125"/>
    </bk>
    <bk>
      <rc t="1" v="1126"/>
    </bk>
    <bk>
      <rc t="1" v="1127"/>
    </bk>
    <bk>
      <rc t="1" v="1128"/>
    </bk>
    <bk>
      <rc t="1" v="1129"/>
    </bk>
    <bk>
      <rc t="1" v="1130"/>
    </bk>
    <bk>
      <rc t="1" v="1131"/>
    </bk>
    <bk>
      <rc t="1" v="1132"/>
    </bk>
    <bk>
      <rc t="1" v="1133"/>
    </bk>
    <bk>
      <rc t="1" v="1134"/>
    </bk>
    <bk>
      <rc t="1" v="1135"/>
    </bk>
    <bk>
      <rc t="1" v="1136"/>
    </bk>
    <bk>
      <rc t="1" v="1137"/>
    </bk>
    <bk>
      <rc t="1" v="1138"/>
    </bk>
    <bk>
      <rc t="1" v="1139"/>
    </bk>
    <bk>
      <rc t="1" v="1140"/>
    </bk>
    <bk>
      <rc t="1" v="1141"/>
    </bk>
    <bk>
      <rc t="1" v="1142"/>
    </bk>
    <bk>
      <rc t="1" v="1143"/>
    </bk>
    <bk>
      <rc t="1" v="1144"/>
    </bk>
    <bk>
      <rc t="1" v="1145"/>
    </bk>
    <bk>
      <rc t="1" v="1146"/>
    </bk>
    <bk>
      <rc t="1" v="1147"/>
    </bk>
    <bk>
      <rc t="1" v="1148"/>
    </bk>
    <bk>
      <rc t="1" v="1149"/>
    </bk>
    <bk>
      <rc t="1" v="1150"/>
    </bk>
    <bk>
      <rc t="1" v="1151"/>
    </bk>
    <bk>
      <rc t="1" v="1152"/>
    </bk>
    <bk>
      <rc t="1" v="1153"/>
    </bk>
    <bk>
      <rc t="1" v="1154"/>
    </bk>
    <bk>
      <rc t="1" v="1155"/>
    </bk>
    <bk>
      <rc t="1" v="1156"/>
    </bk>
    <bk>
      <rc t="1" v="1157"/>
    </bk>
    <bk>
      <rc t="1" v="1158"/>
    </bk>
    <bk>
      <rc t="1" v="1159"/>
    </bk>
    <bk>
      <rc t="1" v="1160"/>
    </bk>
    <bk>
      <rc t="1" v="1161"/>
    </bk>
    <bk>
      <rc t="1" v="1162"/>
    </bk>
    <bk>
      <rc t="1" v="1163"/>
    </bk>
    <bk>
      <rc t="1" v="1164"/>
    </bk>
    <bk>
      <rc t="1" v="1165"/>
    </bk>
    <bk>
      <rc t="1" v="1166"/>
    </bk>
    <bk>
      <rc t="1" v="1167"/>
    </bk>
    <bk>
      <rc t="1" v="1168"/>
    </bk>
    <bk>
      <rc t="1" v="1169"/>
    </bk>
    <bk>
      <rc t="1" v="1170"/>
    </bk>
    <bk>
      <rc t="1" v="1171"/>
    </bk>
    <bk>
      <rc t="1" v="1172"/>
    </bk>
    <bk>
      <rc t="1" v="1173"/>
    </bk>
    <bk>
      <rc t="1" v="1174"/>
    </bk>
    <bk>
      <rc t="1" v="1175"/>
    </bk>
    <bk>
      <rc t="1" v="1176"/>
    </bk>
    <bk>
      <rc t="1" v="1177"/>
    </bk>
    <bk>
      <rc t="1" v="1178"/>
    </bk>
    <bk>
      <rc t="1" v="1179"/>
    </bk>
    <bk>
      <rc t="1" v="1180"/>
    </bk>
    <bk>
      <rc t="1" v="1181"/>
    </bk>
    <bk>
      <rc t="1" v="1182"/>
    </bk>
    <bk>
      <rc t="1" v="1183"/>
    </bk>
    <bk>
      <rc t="1" v="1184"/>
    </bk>
    <bk>
      <rc t="1" v="1185"/>
    </bk>
    <bk>
      <rc t="1" v="1186"/>
    </bk>
    <bk>
      <rc t="1" v="1187"/>
    </bk>
    <bk>
      <rc t="1" v="1188"/>
    </bk>
    <bk>
      <rc t="1" v="1189"/>
    </bk>
    <bk>
      <rc t="1" v="1190"/>
    </bk>
    <bk>
      <rc t="1" v="1191"/>
    </bk>
    <bk>
      <rc t="1" v="1192"/>
    </bk>
    <bk>
      <rc t="1" v="1193"/>
    </bk>
    <bk>
      <rc t="1" v="1194"/>
    </bk>
    <bk>
      <rc t="1" v="1195"/>
    </bk>
    <bk>
      <rc t="1" v="1196"/>
    </bk>
    <bk>
      <rc t="1" v="1197"/>
    </bk>
    <bk>
      <rc t="1" v="1198"/>
    </bk>
    <bk>
      <rc t="1" v="1199"/>
    </bk>
    <bk>
      <rc t="1" v="1200"/>
    </bk>
    <bk>
      <rc t="1" v="1201"/>
    </bk>
    <bk>
      <rc t="1" v="1202"/>
    </bk>
    <bk>
      <rc t="1" v="1203"/>
    </bk>
    <bk>
      <rc t="1" v="1204"/>
    </bk>
    <bk>
      <rc t="1" v="1205"/>
    </bk>
    <bk>
      <rc t="1" v="1206"/>
    </bk>
    <bk>
      <rc t="1" v="1207"/>
    </bk>
    <bk>
      <rc t="1" v="1208"/>
    </bk>
    <bk>
      <rc t="1" v="1209"/>
    </bk>
    <bk>
      <rc t="1" v="1210"/>
    </bk>
    <bk>
      <rc t="1" v="1211"/>
    </bk>
    <bk>
      <rc t="1" v="1212"/>
    </bk>
    <bk>
      <rc t="1" v="1213"/>
    </bk>
    <bk>
      <rc t="1" v="1214"/>
    </bk>
    <bk>
      <rc t="1" v="1215"/>
    </bk>
    <bk>
      <rc t="1" v="1216"/>
    </bk>
    <bk>
      <rc t="1" v="1217"/>
    </bk>
    <bk>
      <rc t="1" v="1218"/>
    </bk>
    <bk>
      <rc t="1" v="1219"/>
    </bk>
    <bk>
      <rc t="1" v="1220"/>
    </bk>
    <bk>
      <rc t="1" v="1221"/>
    </bk>
    <bk>
      <rc t="1" v="1222"/>
    </bk>
    <bk>
      <rc t="1" v="1223"/>
    </bk>
    <bk>
      <rc t="1" v="1224"/>
    </bk>
    <bk>
      <rc t="1" v="1225"/>
    </bk>
    <bk>
      <rc t="1" v="1226"/>
    </bk>
    <bk>
      <rc t="1" v="1227"/>
    </bk>
    <bk>
      <rc t="1" v="1228"/>
    </bk>
    <bk>
      <rc t="1" v="1229"/>
    </bk>
    <bk>
      <rc t="1" v="1230"/>
    </bk>
    <bk>
      <rc t="1" v="1231"/>
    </bk>
    <bk>
      <rc t="1" v="1232"/>
    </bk>
    <bk>
      <rc t="1" v="1233"/>
    </bk>
    <bk>
      <rc t="1" v="1234"/>
    </bk>
    <bk>
      <rc t="1" v="1235"/>
    </bk>
    <bk>
      <rc t="1" v="1236"/>
    </bk>
    <bk>
      <rc t="1" v="1237"/>
    </bk>
    <bk>
      <rc t="1" v="1238"/>
    </bk>
    <bk>
      <rc t="1" v="1239"/>
    </bk>
    <bk>
      <rc t="1" v="1240"/>
    </bk>
    <bk>
      <rc t="1" v="1241"/>
    </bk>
    <bk>
      <rc t="1" v="1242"/>
    </bk>
    <bk>
      <rc t="1" v="1243"/>
    </bk>
    <bk>
      <rc t="1" v="1244"/>
    </bk>
    <bk>
      <rc t="1" v="1245"/>
    </bk>
    <bk>
      <rc t="1" v="1246"/>
    </bk>
    <bk>
      <rc t="1" v="1247"/>
    </bk>
    <bk>
      <rc t="1" v="1248"/>
    </bk>
    <bk>
      <rc t="1" v="1249"/>
    </bk>
    <bk>
      <rc t="1" v="1250"/>
    </bk>
    <bk>
      <rc t="1" v="1251"/>
    </bk>
    <bk>
      <rc t="1" v="1252"/>
    </bk>
    <bk>
      <rc t="1" v="1253"/>
    </bk>
    <bk>
      <rc t="1" v="1254"/>
    </bk>
    <bk>
      <rc t="1" v="1255"/>
    </bk>
    <bk>
      <rc t="1" v="1256"/>
    </bk>
    <bk>
      <rc t="1" v="1257"/>
    </bk>
    <bk>
      <rc t="1" v="1258"/>
    </bk>
    <bk>
      <rc t="1" v="1259"/>
    </bk>
    <bk>
      <rc t="1" v="1260"/>
    </bk>
    <bk>
      <rc t="1" v="1261"/>
    </bk>
    <bk>
      <rc t="1" v="1262"/>
    </bk>
    <bk>
      <rc t="1" v="1263"/>
    </bk>
    <bk>
      <rc t="1" v="1264"/>
    </bk>
    <bk>
      <rc t="1" v="1265"/>
    </bk>
    <bk>
      <rc t="1" v="1266"/>
    </bk>
    <bk>
      <rc t="1" v="1267"/>
    </bk>
    <bk>
      <rc t="1" v="1268"/>
    </bk>
    <bk>
      <rc t="1" v="1269"/>
    </bk>
    <bk>
      <rc t="1" v="1270"/>
    </bk>
    <bk>
      <rc t="1" v="1271"/>
    </bk>
    <bk>
      <rc t="1" v="1272"/>
    </bk>
    <bk>
      <rc t="1" v="1273"/>
    </bk>
    <bk>
      <rc t="1" v="1274"/>
    </bk>
    <bk>
      <rc t="1" v="1275"/>
    </bk>
    <bk>
      <rc t="1" v="1276"/>
    </bk>
    <bk>
      <rc t="1" v="1277"/>
    </bk>
    <bk>
      <rc t="1" v="1278"/>
    </bk>
    <bk>
      <rc t="1" v="1279"/>
    </bk>
    <bk>
      <rc t="1" v="1280"/>
    </bk>
    <bk>
      <rc t="1" v="1281"/>
    </bk>
    <bk>
      <rc t="1" v="1282"/>
    </bk>
    <bk>
      <rc t="1" v="1283"/>
    </bk>
    <bk>
      <rc t="1" v="1284"/>
    </bk>
    <bk>
      <rc t="1" v="1285"/>
    </bk>
    <bk>
      <rc t="1" v="1286"/>
    </bk>
    <bk>
      <rc t="1" v="1287"/>
    </bk>
    <bk>
      <rc t="1" v="1288"/>
    </bk>
    <bk>
      <rc t="1" v="1289"/>
    </bk>
    <bk>
      <rc t="1" v="1290"/>
    </bk>
    <bk>
      <rc t="1" v="1291"/>
    </bk>
    <bk>
      <rc t="1" v="1292"/>
    </bk>
    <bk>
      <rc t="1" v="1293"/>
    </bk>
    <bk>
      <rc t="1" v="1294"/>
    </bk>
    <bk>
      <rc t="1" v="1295"/>
    </bk>
    <bk>
      <rc t="1" v="1296"/>
    </bk>
    <bk>
      <rc t="1" v="1297"/>
    </bk>
    <bk>
      <rc t="1" v="1298"/>
    </bk>
    <bk>
      <rc t="1" v="1299"/>
    </bk>
    <bk>
      <rc t="1" v="1300"/>
    </bk>
    <bk>
      <rc t="1" v="1301"/>
    </bk>
    <bk>
      <rc t="1" v="1302"/>
    </bk>
    <bk>
      <rc t="1" v="1303"/>
    </bk>
    <bk>
      <rc t="1" v="1304"/>
    </bk>
    <bk>
      <rc t="1" v="1305"/>
    </bk>
    <bk>
      <rc t="1" v="1306"/>
    </bk>
    <bk>
      <rc t="1" v="1307"/>
    </bk>
    <bk>
      <rc t="1" v="1308"/>
    </bk>
    <bk>
      <rc t="1" v="1309"/>
    </bk>
    <bk>
      <rc t="1" v="1310"/>
    </bk>
    <bk>
      <rc t="1" v="1311"/>
    </bk>
    <bk>
      <rc t="1" v="1312"/>
    </bk>
    <bk>
      <rc t="1" v="1313"/>
    </bk>
    <bk>
      <rc t="1" v="1314"/>
    </bk>
    <bk>
      <rc t="1" v="1315"/>
    </bk>
    <bk>
      <rc t="1" v="1316"/>
    </bk>
    <bk>
      <rc t="1" v="1317"/>
    </bk>
    <bk>
      <rc t="1" v="1318"/>
    </bk>
    <bk>
      <rc t="1" v="1319"/>
    </bk>
    <bk>
      <rc t="1" v="1320"/>
    </bk>
    <bk>
      <rc t="1" v="1321"/>
    </bk>
    <bk>
      <rc t="1" v="1322"/>
    </bk>
    <bk>
      <rc t="1" v="1323"/>
    </bk>
    <bk>
      <rc t="1" v="1324"/>
    </bk>
    <bk>
      <rc t="1" v="1325"/>
    </bk>
    <bk>
      <rc t="1" v="1326"/>
    </bk>
    <bk>
      <rc t="1" v="1327"/>
    </bk>
    <bk>
      <rc t="1" v="1328"/>
    </bk>
    <bk>
      <rc t="1" v="1329"/>
    </bk>
    <bk>
      <rc t="1" v="1330"/>
    </bk>
    <bk>
      <rc t="1" v="1331"/>
    </bk>
    <bk>
      <rc t="1" v="1332"/>
    </bk>
    <bk>
      <rc t="1" v="1333"/>
    </bk>
    <bk>
      <rc t="1" v="1334"/>
    </bk>
    <bk>
      <rc t="1" v="1335"/>
    </bk>
    <bk>
      <rc t="1" v="1336"/>
    </bk>
    <bk>
      <rc t="1" v="1337"/>
    </bk>
    <bk>
      <rc t="1" v="1338"/>
    </bk>
    <bk>
      <rc t="1" v="1339"/>
    </bk>
    <bk>
      <rc t="1" v="1340"/>
    </bk>
    <bk>
      <rc t="1" v="1341"/>
    </bk>
    <bk>
      <rc t="1" v="1342"/>
    </bk>
    <bk>
      <rc t="1" v="1343"/>
    </bk>
    <bk>
      <rc t="1" v="1344"/>
    </bk>
    <bk>
      <rc t="1" v="1345"/>
    </bk>
    <bk>
      <rc t="1" v="1346"/>
    </bk>
    <bk>
      <rc t="1" v="1347"/>
    </bk>
    <bk>
      <rc t="1" v="1348"/>
    </bk>
    <bk>
      <rc t="1" v="1349"/>
    </bk>
    <bk>
      <rc t="1" v="1350"/>
    </bk>
    <bk>
      <rc t="1" v="1351"/>
    </bk>
    <bk>
      <rc t="1" v="1352"/>
    </bk>
    <bk>
      <rc t="1" v="1353"/>
    </bk>
    <bk>
      <rc t="1" v="1354"/>
    </bk>
    <bk>
      <rc t="1" v="1355"/>
    </bk>
    <bk>
      <rc t="1" v="1356"/>
    </bk>
    <bk>
      <rc t="1" v="1357"/>
    </bk>
    <bk>
      <rc t="1" v="1358"/>
    </bk>
    <bk>
      <rc t="1" v="1359"/>
    </bk>
    <bk>
      <rc t="1" v="1360"/>
    </bk>
    <bk>
      <rc t="1" v="1361"/>
    </bk>
    <bk>
      <rc t="1" v="1362"/>
    </bk>
    <bk>
      <rc t="1" v="1363"/>
    </bk>
    <bk>
      <rc t="1" v="1364"/>
    </bk>
    <bk>
      <rc t="1" v="1365"/>
    </bk>
    <bk>
      <rc t="1" v="1366"/>
    </bk>
    <bk>
      <rc t="1" v="1367"/>
    </bk>
    <bk>
      <rc t="1" v="1368"/>
    </bk>
    <bk>
      <rc t="1" v="1369"/>
    </bk>
    <bk>
      <rc t="1" v="1370"/>
    </bk>
    <bk>
      <rc t="1" v="1371"/>
    </bk>
    <bk>
      <rc t="1" v="1372"/>
    </bk>
    <bk>
      <rc t="1" v="1373"/>
    </bk>
    <bk>
      <rc t="1" v="1374"/>
    </bk>
    <bk>
      <rc t="1" v="1375"/>
    </bk>
    <bk>
      <rc t="1" v="1376"/>
    </bk>
    <bk>
      <rc t="1" v="1377"/>
    </bk>
    <bk>
      <rc t="1" v="1378"/>
    </bk>
    <bk>
      <rc t="1" v="1379"/>
    </bk>
    <bk>
      <rc t="1" v="1380"/>
    </bk>
    <bk>
      <rc t="1" v="1381"/>
    </bk>
    <bk>
      <rc t="1" v="1382"/>
    </bk>
    <bk>
      <rc t="1" v="1383"/>
    </bk>
    <bk>
      <rc t="1" v="1384"/>
    </bk>
    <bk>
      <rc t="1" v="1385"/>
    </bk>
    <bk>
      <rc t="1" v="1386"/>
    </bk>
    <bk>
      <rc t="1" v="1387"/>
    </bk>
    <bk>
      <rc t="1" v="1388"/>
    </bk>
    <bk>
      <rc t="1" v="1389"/>
    </bk>
    <bk>
      <rc t="1" v="1390"/>
    </bk>
    <bk>
      <rc t="1" v="1391"/>
    </bk>
    <bk>
      <rc t="1" v="1392"/>
    </bk>
    <bk>
      <rc t="1" v="1393"/>
    </bk>
    <bk>
      <rc t="1" v="1394"/>
    </bk>
    <bk>
      <rc t="1" v="1395"/>
    </bk>
    <bk>
      <rc t="1" v="1396"/>
    </bk>
    <bk>
      <rc t="1" v="1397"/>
    </bk>
    <bk>
      <rc t="1" v="1398"/>
    </bk>
    <bk>
      <rc t="1" v="1399"/>
    </bk>
    <bk>
      <rc t="1" v="1400"/>
    </bk>
    <bk>
      <rc t="1" v="1401"/>
    </bk>
    <bk>
      <rc t="1" v="1402"/>
    </bk>
    <bk>
      <rc t="1" v="1403"/>
    </bk>
    <bk>
      <rc t="1" v="1404"/>
    </bk>
    <bk>
      <rc t="1" v="1405"/>
    </bk>
    <bk>
      <rc t="1" v="1406"/>
    </bk>
    <bk>
      <rc t="1" v="1407"/>
    </bk>
    <bk>
      <rc t="1" v="1408"/>
    </bk>
    <bk>
      <rc t="1" v="1409"/>
    </bk>
    <bk>
      <rc t="1" v="1410"/>
    </bk>
    <bk>
      <rc t="1" v="1411"/>
    </bk>
    <bk>
      <rc t="1" v="1412"/>
    </bk>
    <bk>
      <rc t="1" v="1413"/>
    </bk>
    <bk>
      <rc t="1" v="1414"/>
    </bk>
    <bk>
      <rc t="1" v="1415"/>
    </bk>
    <bk>
      <rc t="1" v="1416"/>
    </bk>
    <bk>
      <rc t="1" v="1417"/>
    </bk>
    <bk>
      <rc t="1" v="1418"/>
    </bk>
    <bk>
      <rc t="1" v="1419"/>
    </bk>
    <bk>
      <rc t="1" v="1420"/>
    </bk>
    <bk>
      <rc t="1" v="1421"/>
    </bk>
    <bk>
      <rc t="1" v="1422"/>
    </bk>
    <bk>
      <rc t="1" v="1423"/>
    </bk>
    <bk>
      <rc t="1" v="1424"/>
    </bk>
    <bk>
      <rc t="1" v="1425"/>
    </bk>
    <bk>
      <rc t="1" v="1426"/>
    </bk>
    <bk>
      <rc t="1" v="1427"/>
    </bk>
    <bk>
      <rc t="1" v="1428"/>
    </bk>
    <bk>
      <rc t="1" v="1429"/>
    </bk>
    <bk>
      <rc t="1" v="1430"/>
    </bk>
    <bk>
      <rc t="1" v="1431"/>
    </bk>
    <bk>
      <rc t="1" v="1432"/>
    </bk>
    <bk>
      <rc t="1" v="1433"/>
    </bk>
    <bk>
      <rc t="1" v="1434"/>
    </bk>
    <bk>
      <rc t="1" v="1435"/>
    </bk>
    <bk>
      <rc t="1" v="1436"/>
    </bk>
    <bk>
      <rc t="1" v="1437"/>
    </bk>
    <bk>
      <rc t="1" v="1438"/>
    </bk>
    <bk>
      <rc t="1" v="1439"/>
    </bk>
    <bk>
      <rc t="1" v="1440"/>
    </bk>
    <bk>
      <rc t="1" v="1441"/>
    </bk>
    <bk>
      <rc t="1" v="1442"/>
    </bk>
    <bk>
      <rc t="1" v="1443"/>
    </bk>
    <bk>
      <rc t="1" v="1444"/>
    </bk>
    <bk>
      <rc t="1" v="1445"/>
    </bk>
    <bk>
      <rc t="1" v="1446"/>
    </bk>
    <bk>
      <rc t="1" v="1447"/>
    </bk>
    <bk>
      <rc t="1" v="1448"/>
    </bk>
    <bk>
      <rc t="1" v="1449"/>
    </bk>
    <bk>
      <rc t="1" v="1450"/>
    </bk>
    <bk>
      <rc t="1" v="1451"/>
    </bk>
    <bk>
      <rc t="1" v="1452"/>
    </bk>
    <bk>
      <rc t="1" v="1453"/>
    </bk>
    <bk>
      <rc t="1" v="1454"/>
    </bk>
    <bk>
      <rc t="1" v="1455"/>
    </bk>
    <bk>
      <rc t="1" v="1456"/>
    </bk>
    <bk>
      <rc t="1" v="1457"/>
    </bk>
    <bk>
      <rc t="1" v="1458"/>
    </bk>
    <bk>
      <rc t="1" v="1459"/>
    </bk>
    <bk>
      <rc t="1" v="1460"/>
    </bk>
    <bk>
      <rc t="1" v="1461"/>
    </bk>
    <bk>
      <rc t="1" v="1462"/>
    </bk>
    <bk>
      <rc t="1" v="1463"/>
    </bk>
    <bk>
      <rc t="1" v="1464"/>
    </bk>
    <bk>
      <rc t="1" v="1465"/>
    </bk>
    <bk>
      <rc t="1" v="1466"/>
    </bk>
    <bk>
      <rc t="1" v="1467"/>
    </bk>
    <bk>
      <rc t="1" v="1468"/>
    </bk>
    <bk>
      <rc t="1" v="1469"/>
    </bk>
    <bk>
      <rc t="1" v="1470"/>
    </bk>
    <bk>
      <rc t="1" v="1471"/>
    </bk>
    <bk>
      <rc t="1" v="1472"/>
    </bk>
    <bk>
      <rc t="1" v="1473"/>
    </bk>
    <bk>
      <rc t="1" v="1474"/>
    </bk>
    <bk>
      <rc t="1" v="1475"/>
    </bk>
    <bk>
      <rc t="1" v="1476"/>
    </bk>
    <bk>
      <rc t="1" v="1477"/>
    </bk>
    <bk>
      <rc t="1" v="1478"/>
    </bk>
    <bk>
      <rc t="1" v="1479"/>
    </bk>
    <bk>
      <rc t="1" v="1480"/>
    </bk>
    <bk>
      <rc t="1" v="1481"/>
    </bk>
    <bk>
      <rc t="1" v="1482"/>
    </bk>
    <bk>
      <rc t="1" v="1483"/>
    </bk>
    <bk>
      <rc t="1" v="1484"/>
    </bk>
    <bk>
      <rc t="1" v="1485"/>
    </bk>
    <bk>
      <rc t="1" v="1486"/>
    </bk>
    <bk>
      <rc t="1" v="1487"/>
    </bk>
    <bk>
      <rc t="1" v="1488"/>
    </bk>
    <bk>
      <rc t="1" v="1489"/>
    </bk>
    <bk>
      <rc t="1" v="1490"/>
    </bk>
    <bk>
      <rc t="1" v="1491"/>
    </bk>
    <bk>
      <rc t="1" v="1492"/>
    </bk>
    <bk>
      <rc t="1" v="1493"/>
    </bk>
    <bk>
      <rc t="1" v="1494"/>
    </bk>
    <bk>
      <rc t="1" v="1495"/>
    </bk>
    <bk>
      <rc t="1" v="1496"/>
    </bk>
    <bk>
      <rc t="1" v="1497"/>
    </bk>
    <bk>
      <rc t="1" v="1498"/>
    </bk>
    <bk>
      <rc t="1" v="1499"/>
    </bk>
    <bk>
      <rc t="1" v="1500"/>
    </bk>
    <bk>
      <rc t="1" v="1501"/>
    </bk>
    <bk>
      <rc t="1" v="1502"/>
    </bk>
    <bk>
      <rc t="1" v="1503"/>
    </bk>
    <bk>
      <rc t="1" v="1504"/>
    </bk>
    <bk>
      <rc t="1" v="1505"/>
    </bk>
    <bk>
      <rc t="1" v="1506"/>
    </bk>
    <bk>
      <rc t="1" v="1507"/>
    </bk>
    <bk>
      <rc t="1" v="1508"/>
    </bk>
    <bk>
      <rc t="1" v="1509"/>
    </bk>
    <bk>
      <rc t="1" v="1510"/>
    </bk>
    <bk>
      <rc t="1" v="1511"/>
    </bk>
    <bk>
      <rc t="1" v="1512"/>
    </bk>
    <bk>
      <rc t="1" v="1513"/>
    </bk>
    <bk>
      <rc t="1" v="1514"/>
    </bk>
    <bk>
      <rc t="1" v="1515"/>
    </bk>
    <bk>
      <rc t="1" v="1516"/>
    </bk>
    <bk>
      <rc t="1" v="1517"/>
    </bk>
    <bk>
      <rc t="1" v="1518"/>
    </bk>
    <bk>
      <rc t="1" v="1519"/>
    </bk>
    <bk>
      <rc t="1" v="1520"/>
    </bk>
    <bk>
      <rc t="1" v="1521"/>
    </bk>
    <bk>
      <rc t="1" v="1522"/>
    </bk>
    <bk>
      <rc t="1" v="1523"/>
    </bk>
    <bk>
      <rc t="1" v="1524"/>
    </bk>
    <bk>
      <rc t="1" v="1525"/>
    </bk>
    <bk>
      <rc t="1" v="1526"/>
    </bk>
    <bk>
      <rc t="1" v="1527"/>
    </bk>
    <bk>
      <rc t="1" v="1528"/>
    </bk>
    <bk>
      <rc t="1" v="1529"/>
    </bk>
    <bk>
      <rc t="1" v="1530"/>
    </bk>
    <bk>
      <rc t="1" v="1531"/>
    </bk>
    <bk>
      <rc t="1" v="1532"/>
    </bk>
    <bk>
      <rc t="1" v="1533"/>
    </bk>
    <bk>
      <rc t="1" v="1534"/>
    </bk>
    <bk>
      <rc t="1" v="1535"/>
    </bk>
    <bk>
      <rc t="1" v="1536"/>
    </bk>
    <bk>
      <rc t="1" v="1537"/>
    </bk>
    <bk>
      <rc t="1" v="1538"/>
    </bk>
    <bk>
      <rc t="1" v="1539"/>
    </bk>
    <bk>
      <rc t="1" v="1540"/>
    </bk>
    <bk>
      <rc t="1" v="1541"/>
    </bk>
    <bk>
      <rc t="1" v="1542"/>
    </bk>
    <bk>
      <rc t="1" v="1543"/>
    </bk>
    <bk>
      <rc t="1" v="1544"/>
    </bk>
    <bk>
      <rc t="1" v="1545"/>
    </bk>
    <bk>
      <rc t="1" v="1546"/>
    </bk>
    <bk>
      <rc t="1" v="1547"/>
    </bk>
    <bk>
      <rc t="1" v="1548"/>
    </bk>
    <bk>
      <rc t="1" v="1549"/>
    </bk>
    <bk>
      <rc t="1" v="1550"/>
    </bk>
    <bk>
      <rc t="1" v="1551"/>
    </bk>
    <bk>
      <rc t="1" v="1552"/>
    </bk>
    <bk>
      <rc t="1" v="1553"/>
    </bk>
    <bk>
      <rc t="1" v="1554"/>
    </bk>
    <bk>
      <rc t="1" v="1555"/>
    </bk>
    <bk>
      <rc t="1" v="1556"/>
    </bk>
    <bk>
      <rc t="1" v="1557"/>
    </bk>
    <bk>
      <rc t="1" v="1558"/>
    </bk>
    <bk>
      <rc t="1" v="1559"/>
    </bk>
    <bk>
      <rc t="1" v="1560"/>
    </bk>
    <bk>
      <rc t="1" v="1561"/>
    </bk>
    <bk>
      <rc t="1" v="1562"/>
    </bk>
    <bk>
      <rc t="1" v="1563"/>
    </bk>
    <bk>
      <rc t="1" v="1564"/>
    </bk>
    <bk>
      <rc t="1" v="1565"/>
    </bk>
    <bk>
      <rc t="1" v="1566"/>
    </bk>
    <bk>
      <rc t="1" v="1567"/>
    </bk>
    <bk>
      <rc t="1" v="1568"/>
    </bk>
    <bk>
      <rc t="1" v="1569"/>
    </bk>
    <bk>
      <rc t="1" v="1570"/>
    </bk>
    <bk>
      <rc t="1" v="1571"/>
    </bk>
    <bk>
      <rc t="1" v="1572"/>
    </bk>
    <bk>
      <rc t="1" v="1573"/>
    </bk>
    <bk>
      <rc t="1" v="1574"/>
    </bk>
    <bk>
      <rc t="1" v="1575"/>
    </bk>
    <bk>
      <rc t="1" v="1576"/>
    </bk>
    <bk>
      <rc t="1" v="1577"/>
    </bk>
    <bk>
      <rc t="1" v="1578"/>
    </bk>
    <bk>
      <rc t="1" v="1579"/>
    </bk>
    <bk>
      <rc t="1" v="1580"/>
    </bk>
    <bk>
      <rc t="1" v="1581"/>
    </bk>
    <bk>
      <rc t="1" v="1582"/>
    </bk>
    <bk>
      <rc t="1" v="1583"/>
    </bk>
    <bk>
      <rc t="1" v="1584"/>
    </bk>
    <bk>
      <rc t="1" v="1585"/>
    </bk>
    <bk>
      <rc t="1" v="1586"/>
    </bk>
    <bk>
      <rc t="1" v="1587"/>
    </bk>
    <bk>
      <rc t="1" v="1588"/>
    </bk>
    <bk>
      <rc t="1" v="1589"/>
    </bk>
    <bk>
      <rc t="1" v="1590"/>
    </bk>
    <bk>
      <rc t="1" v="1591"/>
    </bk>
    <bk>
      <rc t="1" v="1592"/>
    </bk>
    <bk>
      <rc t="1" v="1593"/>
    </bk>
    <bk>
      <rc t="1" v="1594"/>
    </bk>
    <bk>
      <rc t="1" v="1595"/>
    </bk>
    <bk>
      <rc t="1" v="1596"/>
    </bk>
    <bk>
      <rc t="1" v="1597"/>
    </bk>
    <bk>
      <rc t="1" v="1598"/>
    </bk>
    <bk>
      <rc t="1" v="1599"/>
    </bk>
    <bk>
      <rc t="1" v="1600"/>
    </bk>
    <bk>
      <rc t="1" v="1601"/>
    </bk>
    <bk>
      <rc t="1" v="1602"/>
    </bk>
    <bk>
      <rc t="1" v="1603"/>
    </bk>
    <bk>
      <rc t="1" v="1604"/>
    </bk>
    <bk>
      <rc t="1" v="1605"/>
    </bk>
    <bk>
      <rc t="1" v="1606"/>
    </bk>
    <bk>
      <rc t="1" v="1607"/>
    </bk>
    <bk>
      <rc t="1" v="1608"/>
    </bk>
    <bk>
      <rc t="1" v="1609"/>
    </bk>
    <bk>
      <rc t="1" v="1610"/>
    </bk>
    <bk>
      <rc t="1" v="1611"/>
    </bk>
    <bk>
      <rc t="1" v="1612"/>
    </bk>
    <bk>
      <rc t="1" v="1613"/>
    </bk>
    <bk>
      <rc t="1" v="1614"/>
    </bk>
    <bk>
      <rc t="1" v="1615"/>
    </bk>
    <bk>
      <rc t="1" v="1616"/>
    </bk>
    <bk>
      <rc t="1" v="1617"/>
    </bk>
    <bk>
      <rc t="1" v="1618"/>
    </bk>
    <bk>
      <rc t="1" v="1619"/>
    </bk>
    <bk>
      <rc t="1" v="1620"/>
    </bk>
    <bk>
      <rc t="1" v="1621"/>
    </bk>
    <bk>
      <rc t="1" v="1622"/>
    </bk>
    <bk>
      <rc t="1" v="1623"/>
    </bk>
    <bk>
      <rc t="1" v="1624"/>
    </bk>
    <bk>
      <rc t="1" v="1625"/>
    </bk>
    <bk>
      <rc t="1" v="1626"/>
    </bk>
    <bk>
      <rc t="1" v="1627"/>
    </bk>
    <bk>
      <rc t="1" v="1628"/>
    </bk>
    <bk>
      <rc t="1" v="1629"/>
    </bk>
    <bk>
      <rc t="1" v="1630"/>
    </bk>
    <bk>
      <rc t="1" v="1631"/>
    </bk>
    <bk>
      <rc t="1" v="1632"/>
    </bk>
    <bk>
      <rc t="1" v="1633"/>
    </bk>
    <bk>
      <rc t="1" v="1634"/>
    </bk>
    <bk>
      <rc t="1" v="1635"/>
    </bk>
    <bk>
      <rc t="1" v="1636"/>
    </bk>
    <bk>
      <rc t="1" v="1637"/>
    </bk>
    <bk>
      <rc t="1" v="1638"/>
    </bk>
    <bk>
      <rc t="1" v="1639"/>
    </bk>
    <bk>
      <rc t="1" v="1640"/>
    </bk>
    <bk>
      <rc t="1" v="1641"/>
    </bk>
    <bk>
      <rc t="1" v="1642"/>
    </bk>
    <bk>
      <rc t="1" v="1643"/>
    </bk>
    <bk>
      <rc t="1" v="1644"/>
    </bk>
    <bk>
      <rc t="1" v="1645"/>
    </bk>
    <bk>
      <rc t="1" v="1646"/>
    </bk>
    <bk>
      <rc t="1" v="1647"/>
    </bk>
    <bk>
      <rc t="1" v="1648"/>
    </bk>
    <bk>
      <rc t="1" v="1649"/>
    </bk>
    <bk>
      <rc t="1" v="1650"/>
    </bk>
    <bk>
      <rc t="1" v="1651"/>
    </bk>
    <bk>
      <rc t="1" v="1652"/>
    </bk>
    <bk>
      <rc t="1" v="1653"/>
    </bk>
    <bk>
      <rc t="1" v="1654"/>
    </bk>
    <bk>
      <rc t="1" v="1655"/>
    </bk>
    <bk>
      <rc t="1" v="1656"/>
    </bk>
    <bk>
      <rc t="1" v="1657"/>
    </bk>
    <bk>
      <rc t="1" v="1658"/>
    </bk>
    <bk>
      <rc t="1" v="1659"/>
    </bk>
    <bk>
      <rc t="1" v="1660"/>
    </bk>
    <bk>
      <rc t="1" v="1661"/>
    </bk>
    <bk>
      <rc t="1" v="1662"/>
    </bk>
    <bk>
      <rc t="1" v="1663"/>
    </bk>
    <bk>
      <rc t="1" v="1664"/>
    </bk>
    <bk>
      <rc t="1" v="1665"/>
    </bk>
    <bk>
      <rc t="1" v="1666"/>
    </bk>
    <bk>
      <rc t="1" v="1667"/>
    </bk>
    <bk>
      <rc t="1" v="1668"/>
    </bk>
    <bk>
      <rc t="1" v="1669"/>
    </bk>
    <bk>
      <rc t="1" v="1670"/>
    </bk>
    <bk>
      <rc t="1" v="1671"/>
    </bk>
    <bk>
      <rc t="1" v="1672"/>
    </bk>
    <bk>
      <rc t="1" v="1673"/>
    </bk>
    <bk>
      <rc t="1" v="1674"/>
    </bk>
    <bk>
      <rc t="1" v="1675"/>
    </bk>
    <bk>
      <rc t="1" v="1676"/>
    </bk>
    <bk>
      <rc t="1" v="1677"/>
    </bk>
    <bk>
      <rc t="1" v="1678"/>
    </bk>
    <bk>
      <rc t="1" v="1679"/>
    </bk>
    <bk>
      <rc t="1" v="1680"/>
    </bk>
    <bk>
      <rc t="1" v="1681"/>
    </bk>
    <bk>
      <rc t="1" v="1682"/>
    </bk>
    <bk>
      <rc t="1" v="1683"/>
    </bk>
    <bk>
      <rc t="1" v="1684"/>
    </bk>
    <bk>
      <rc t="1" v="1685"/>
    </bk>
    <bk>
      <rc t="1" v="1686"/>
    </bk>
    <bk>
      <rc t="1" v="1687"/>
    </bk>
    <bk>
      <rc t="1" v="1688"/>
    </bk>
    <bk>
      <rc t="1" v="1689"/>
    </bk>
    <bk>
      <rc t="1" v="1690"/>
    </bk>
    <bk>
      <rc t="1" v="1691"/>
    </bk>
    <bk>
      <rc t="1" v="1692"/>
    </bk>
    <bk>
      <rc t="1" v="1693"/>
    </bk>
    <bk>
      <rc t="1" v="1694"/>
    </bk>
    <bk>
      <rc t="1" v="1695"/>
    </bk>
    <bk>
      <rc t="1" v="1696"/>
    </bk>
    <bk>
      <rc t="1" v="1697"/>
    </bk>
    <bk>
      <rc t="1" v="1698"/>
    </bk>
    <bk>
      <rc t="1" v="1699"/>
    </bk>
    <bk>
      <rc t="1" v="1700"/>
    </bk>
    <bk>
      <rc t="1" v="1701"/>
    </bk>
    <bk>
      <rc t="1" v="1702"/>
    </bk>
    <bk>
      <rc t="1" v="1703"/>
    </bk>
    <bk>
      <rc t="1" v="1704"/>
    </bk>
    <bk>
      <rc t="1" v="1705"/>
    </bk>
    <bk>
      <rc t="1" v="1706"/>
    </bk>
    <bk>
      <rc t="1" v="1707"/>
    </bk>
    <bk>
      <rc t="1" v="1708"/>
    </bk>
    <bk>
      <rc t="1" v="1709"/>
    </bk>
    <bk>
      <rc t="1" v="1710"/>
    </bk>
    <bk>
      <rc t="1" v="1711"/>
    </bk>
    <bk>
      <rc t="1" v="1712"/>
    </bk>
    <bk>
      <rc t="1" v="1713"/>
    </bk>
    <bk>
      <rc t="1" v="1714"/>
    </bk>
    <bk>
      <rc t="1" v="1715"/>
    </bk>
    <bk>
      <rc t="1" v="1716"/>
    </bk>
    <bk>
      <rc t="1" v="1717"/>
    </bk>
    <bk>
      <rc t="1" v="1718"/>
    </bk>
    <bk>
      <rc t="1" v="1719"/>
    </bk>
    <bk>
      <rc t="1" v="1720"/>
    </bk>
    <bk>
      <rc t="1" v="1721"/>
    </bk>
    <bk>
      <rc t="1" v="1722"/>
    </bk>
    <bk>
      <rc t="1" v="1723"/>
    </bk>
    <bk>
      <rc t="1" v="1724"/>
    </bk>
    <bk>
      <rc t="1" v="1725"/>
    </bk>
    <bk>
      <rc t="1" v="1726"/>
    </bk>
    <bk>
      <rc t="1" v="1727"/>
    </bk>
    <bk>
      <rc t="1" v="1728"/>
    </bk>
    <bk>
      <rc t="1" v="1729"/>
    </bk>
    <bk>
      <rc t="1" v="1730"/>
    </bk>
    <bk>
      <rc t="1" v="1731"/>
    </bk>
    <bk>
      <rc t="1" v="1732"/>
    </bk>
    <bk>
      <rc t="1" v="1733"/>
    </bk>
    <bk>
      <rc t="1" v="1734"/>
    </bk>
    <bk>
      <rc t="1" v="1735"/>
    </bk>
    <bk>
      <rc t="1" v="1736"/>
    </bk>
    <bk>
      <rc t="1" v="1737"/>
    </bk>
    <bk>
      <rc t="1" v="1738"/>
    </bk>
    <bk>
      <rc t="1" v="1739"/>
    </bk>
    <bk>
      <rc t="1" v="1740"/>
    </bk>
    <bk>
      <rc t="1" v="1741"/>
    </bk>
    <bk>
      <rc t="1" v="1742"/>
    </bk>
    <bk>
      <rc t="1" v="1743"/>
    </bk>
    <bk>
      <rc t="1" v="1744"/>
    </bk>
    <bk>
      <rc t="1" v="1745"/>
    </bk>
    <bk>
      <rc t="1" v="1746"/>
    </bk>
    <bk>
      <rc t="1" v="1747"/>
    </bk>
    <bk>
      <rc t="1" v="1748"/>
    </bk>
    <bk>
      <rc t="1" v="1749"/>
    </bk>
    <bk>
      <rc t="1" v="1750"/>
    </bk>
    <bk>
      <rc t="1" v="1751"/>
    </bk>
    <bk>
      <rc t="1" v="1752"/>
    </bk>
    <bk>
      <rc t="1" v="1753"/>
    </bk>
    <bk>
      <rc t="1" v="1754"/>
    </bk>
    <bk>
      <rc t="1" v="1755"/>
    </bk>
    <bk>
      <rc t="1" v="1756"/>
    </bk>
    <bk>
      <rc t="1" v="1757"/>
    </bk>
    <bk>
      <rc t="1" v="1758"/>
    </bk>
    <bk>
      <rc t="1" v="1759"/>
    </bk>
    <bk>
      <rc t="1" v="1760"/>
    </bk>
    <bk>
      <rc t="1" v="1761"/>
    </bk>
    <bk>
      <rc t="1" v="1762"/>
    </bk>
    <bk>
      <rc t="1" v="1763"/>
    </bk>
    <bk>
      <rc t="1" v="1764"/>
    </bk>
    <bk>
      <rc t="1" v="1765"/>
    </bk>
    <bk>
      <rc t="1" v="1766"/>
    </bk>
    <bk>
      <rc t="1" v="1767"/>
    </bk>
    <bk>
      <rc t="1" v="1768"/>
    </bk>
    <bk>
      <rc t="1" v="1769"/>
    </bk>
    <bk>
      <rc t="1" v="1770"/>
    </bk>
    <bk>
      <rc t="1" v="1771"/>
    </bk>
    <bk>
      <rc t="1" v="1772"/>
    </bk>
    <bk>
      <rc t="1" v="1773"/>
    </bk>
    <bk>
      <rc t="1" v="1774"/>
    </bk>
    <bk>
      <rc t="1" v="1775"/>
    </bk>
    <bk>
      <rc t="1" v="1776"/>
    </bk>
    <bk>
      <rc t="1" v="1777"/>
    </bk>
    <bk>
      <rc t="1" v="1778"/>
    </bk>
    <bk>
      <rc t="1" v="1779"/>
    </bk>
    <bk>
      <rc t="1" v="1780"/>
    </bk>
    <bk>
      <rc t="1" v="1781"/>
    </bk>
    <bk>
      <rc t="1" v="1782"/>
    </bk>
    <bk>
      <rc t="1" v="1783"/>
    </bk>
    <bk>
      <rc t="1" v="1784"/>
    </bk>
    <bk>
      <rc t="1" v="1785"/>
    </bk>
    <bk>
      <rc t="1" v="1786"/>
    </bk>
    <bk>
      <rc t="1" v="1787"/>
    </bk>
    <bk>
      <rc t="1" v="1788"/>
    </bk>
    <bk>
      <rc t="1" v="1789"/>
    </bk>
    <bk>
      <rc t="1" v="1790"/>
    </bk>
    <bk>
      <rc t="1" v="1791"/>
    </bk>
    <bk>
      <rc t="1" v="1792"/>
    </bk>
    <bk>
      <rc t="1" v="1793"/>
    </bk>
    <bk>
      <rc t="1" v="1794"/>
    </bk>
    <bk>
      <rc t="1" v="1795"/>
    </bk>
    <bk>
      <rc t="1" v="1796"/>
    </bk>
    <bk>
      <rc t="1" v="1797"/>
    </bk>
    <bk>
      <rc t="1" v="1798"/>
    </bk>
    <bk>
      <rc t="1" v="1799"/>
    </bk>
    <bk>
      <rc t="1" v="1800"/>
    </bk>
    <bk>
      <rc t="1" v="1801"/>
    </bk>
    <bk>
      <rc t="1" v="1802"/>
    </bk>
    <bk>
      <rc t="1" v="1803"/>
    </bk>
    <bk>
      <rc t="1" v="1804"/>
    </bk>
    <bk>
      <rc t="1" v="1805"/>
    </bk>
    <bk>
      <rc t="1" v="1806"/>
    </bk>
    <bk>
      <rc t="1" v="1807"/>
    </bk>
    <bk>
      <rc t="1" v="1808"/>
    </bk>
    <bk>
      <rc t="1" v="1809"/>
    </bk>
    <bk>
      <rc t="1" v="1810"/>
    </bk>
    <bk>
      <rc t="1" v="1811"/>
    </bk>
    <bk>
      <rc t="1" v="1812"/>
    </bk>
    <bk>
      <rc t="1" v="1813"/>
    </bk>
    <bk>
      <rc t="1" v="1814"/>
    </bk>
    <bk>
      <rc t="1" v="1815"/>
    </bk>
    <bk>
      <rc t="1" v="1816"/>
    </bk>
    <bk>
      <rc t="1" v="1817"/>
    </bk>
    <bk>
      <rc t="1" v="1818"/>
    </bk>
    <bk>
      <rc t="1" v="1819"/>
    </bk>
    <bk>
      <rc t="1" v="1820"/>
    </bk>
    <bk>
      <rc t="1" v="1821"/>
    </bk>
    <bk>
      <rc t="1" v="1822"/>
    </bk>
    <bk>
      <rc t="1" v="1823"/>
    </bk>
    <bk>
      <rc t="1" v="1824"/>
    </bk>
    <bk>
      <rc t="1" v="1825"/>
    </bk>
    <bk>
      <rc t="1" v="1826"/>
    </bk>
    <bk>
      <rc t="1" v="1827"/>
    </bk>
    <bk>
      <rc t="1" v="1828"/>
    </bk>
    <bk>
      <rc t="1" v="1829"/>
    </bk>
    <bk>
      <rc t="1" v="1830"/>
    </bk>
    <bk>
      <rc t="1" v="1831"/>
    </bk>
    <bk>
      <rc t="1" v="1832"/>
    </bk>
    <bk>
      <rc t="1" v="1833"/>
    </bk>
    <bk>
      <rc t="1" v="1834"/>
    </bk>
    <bk>
      <rc t="1" v="1835"/>
    </bk>
    <bk>
      <rc t="1" v="1836"/>
    </bk>
    <bk>
      <rc t="1" v="1837"/>
    </bk>
    <bk>
      <rc t="1" v="1838"/>
    </bk>
    <bk>
      <rc t="1" v="1839"/>
    </bk>
    <bk>
      <rc t="1" v="1840"/>
    </bk>
    <bk>
      <rc t="1" v="1841"/>
    </bk>
    <bk>
      <rc t="1" v="1842"/>
    </bk>
    <bk>
      <rc t="1" v="1843"/>
    </bk>
    <bk>
      <rc t="1" v="1844"/>
    </bk>
    <bk>
      <rc t="1" v="1845"/>
    </bk>
    <bk>
      <rc t="1" v="1846"/>
    </bk>
    <bk>
      <rc t="1" v="1847"/>
    </bk>
    <bk>
      <rc t="1" v="1848"/>
    </bk>
    <bk>
      <rc t="1" v="1849"/>
    </bk>
    <bk>
      <rc t="1" v="1850"/>
    </bk>
    <bk>
      <rc t="1" v="1851"/>
    </bk>
    <bk>
      <rc t="1" v="1852"/>
    </bk>
    <bk>
      <rc t="1" v="1853"/>
    </bk>
    <bk>
      <rc t="1" v="1854"/>
    </bk>
    <bk>
      <rc t="1" v="1855"/>
    </bk>
    <bk>
      <rc t="1" v="1856"/>
    </bk>
    <bk>
      <rc t="1" v="1857"/>
    </bk>
    <bk>
      <rc t="1" v="1858"/>
    </bk>
    <bk>
      <rc t="1" v="1859"/>
    </bk>
    <bk>
      <rc t="1" v="1860"/>
    </bk>
    <bk>
      <rc t="1" v="1861"/>
    </bk>
    <bk>
      <rc t="1" v="1862"/>
    </bk>
    <bk>
      <rc t="1" v="1863"/>
    </bk>
    <bk>
      <rc t="1" v="1864"/>
    </bk>
    <bk>
      <rc t="1" v="1865"/>
    </bk>
    <bk>
      <rc t="1" v="1866"/>
    </bk>
    <bk>
      <rc t="1" v="1867"/>
    </bk>
    <bk>
      <rc t="1" v="1868"/>
    </bk>
    <bk>
      <rc t="1" v="1869"/>
    </bk>
    <bk>
      <rc t="1" v="1870"/>
    </bk>
    <bk>
      <rc t="1" v="1871"/>
    </bk>
    <bk>
      <rc t="1" v="1872"/>
    </bk>
    <bk>
      <rc t="1" v="1873"/>
    </bk>
    <bk>
      <rc t="1" v="1874"/>
    </bk>
    <bk>
      <rc t="1" v="1875"/>
    </bk>
    <bk>
      <rc t="1" v="1876"/>
    </bk>
    <bk>
      <rc t="1" v="1877"/>
    </bk>
    <bk>
      <rc t="1" v="1878"/>
    </bk>
    <bk>
      <rc t="1" v="1879"/>
    </bk>
    <bk>
      <rc t="1" v="1880"/>
    </bk>
    <bk>
      <rc t="1" v="1881"/>
    </bk>
    <bk>
      <rc t="1" v="1882"/>
    </bk>
    <bk>
      <rc t="1" v="1883"/>
    </bk>
    <bk>
      <rc t="1" v="1884"/>
    </bk>
    <bk>
      <rc t="1" v="1885"/>
    </bk>
    <bk>
      <rc t="1" v="1886"/>
    </bk>
    <bk>
      <rc t="1" v="1887"/>
    </bk>
    <bk>
      <rc t="1" v="1888"/>
    </bk>
    <bk>
      <rc t="1" v="1889"/>
    </bk>
    <bk>
      <rc t="1" v="1890"/>
    </bk>
    <bk>
      <rc t="1" v="1891"/>
    </bk>
    <bk>
      <rc t="1" v="1892"/>
    </bk>
    <bk>
      <rc t="1" v="1893"/>
    </bk>
    <bk>
      <rc t="1" v="1894"/>
    </bk>
    <bk>
      <rc t="1" v="1895"/>
    </bk>
    <bk>
      <rc t="1" v="1896"/>
    </bk>
    <bk>
      <rc t="1" v="1897"/>
    </bk>
    <bk>
      <rc t="1" v="1898"/>
    </bk>
    <bk>
      <rc t="1" v="1899"/>
    </bk>
    <bk>
      <rc t="1" v="1900"/>
    </bk>
    <bk>
      <rc t="1" v="1901"/>
    </bk>
    <bk>
      <rc t="1" v="1902"/>
    </bk>
    <bk>
      <rc t="1" v="1903"/>
    </bk>
    <bk>
      <rc t="1" v="1904"/>
    </bk>
    <bk>
      <rc t="1" v="1905"/>
    </bk>
    <bk>
      <rc t="1" v="1906"/>
    </bk>
    <bk>
      <rc t="1" v="1907"/>
    </bk>
    <bk>
      <rc t="1" v="1908"/>
    </bk>
    <bk>
      <rc t="1" v="1909"/>
    </bk>
    <bk>
      <rc t="1" v="1910"/>
    </bk>
    <bk>
      <rc t="1" v="1911"/>
    </bk>
    <bk>
      <rc t="1" v="1912"/>
    </bk>
    <bk>
      <rc t="1" v="1913"/>
    </bk>
    <bk>
      <rc t="1" v="1914"/>
    </bk>
    <bk>
      <rc t="1" v="1915"/>
    </bk>
    <bk>
      <rc t="1" v="1916"/>
    </bk>
    <bk>
      <rc t="1" v="1917"/>
    </bk>
    <bk>
      <rc t="1" v="1918"/>
    </bk>
    <bk>
      <rc t="1" v="1919"/>
    </bk>
    <bk>
      <rc t="1" v="1920"/>
    </bk>
    <bk>
      <rc t="1" v="1921"/>
    </bk>
    <bk>
      <rc t="1" v="1922"/>
    </bk>
    <bk>
      <rc t="1" v="1923"/>
    </bk>
    <bk>
      <rc t="1" v="1924"/>
    </bk>
    <bk>
      <rc t="1" v="1925"/>
    </bk>
    <bk>
      <rc t="1" v="1926"/>
    </bk>
    <bk>
      <rc t="1" v="1927"/>
    </bk>
    <bk>
      <rc t="1" v="1928"/>
    </bk>
    <bk>
      <rc t="1" v="1929"/>
    </bk>
    <bk>
      <rc t="1" v="1930"/>
    </bk>
    <bk>
      <rc t="1" v="1931"/>
    </bk>
    <bk>
      <rc t="1" v="1932"/>
    </bk>
    <bk>
      <rc t="1" v="1933"/>
    </bk>
    <bk>
      <rc t="1" v="1934"/>
    </bk>
    <bk>
      <rc t="1" v="1935"/>
    </bk>
    <bk>
      <rc t="1" v="1936"/>
    </bk>
    <bk>
      <rc t="1" v="1937"/>
    </bk>
    <bk>
      <rc t="1" v="1938"/>
    </bk>
    <bk>
      <rc t="1" v="1939"/>
    </bk>
    <bk>
      <rc t="1" v="1940"/>
    </bk>
    <bk>
      <rc t="1" v="1941"/>
    </bk>
    <bk>
      <rc t="1" v="1942"/>
    </bk>
    <bk>
      <rc t="1" v="1943"/>
    </bk>
    <bk>
      <rc t="1" v="1944"/>
    </bk>
    <bk>
      <rc t="1" v="1945"/>
    </bk>
    <bk>
      <rc t="1" v="1946"/>
    </bk>
    <bk>
      <rc t="1" v="1947"/>
    </bk>
    <bk>
      <rc t="1" v="1948"/>
    </bk>
    <bk>
      <rc t="1" v="1949"/>
    </bk>
    <bk>
      <rc t="1" v="1950"/>
    </bk>
    <bk>
      <rc t="1" v="1951"/>
    </bk>
    <bk>
      <rc t="1" v="1952"/>
    </bk>
    <bk>
      <rc t="1" v="1953"/>
    </bk>
    <bk>
      <rc t="1" v="1954"/>
    </bk>
    <bk>
      <rc t="1" v="1955"/>
    </bk>
    <bk>
      <rc t="1" v="1956"/>
    </bk>
    <bk>
      <rc t="1" v="1957"/>
    </bk>
    <bk>
      <rc t="1" v="1958"/>
    </bk>
    <bk>
      <rc t="1" v="1959"/>
    </bk>
    <bk>
      <rc t="1" v="1960"/>
    </bk>
    <bk>
      <rc t="1" v="1961"/>
    </bk>
    <bk>
      <rc t="1" v="1962"/>
    </bk>
    <bk>
      <rc t="1" v="1963"/>
    </bk>
    <bk>
      <rc t="1" v="1964"/>
    </bk>
    <bk>
      <rc t="1" v="1965"/>
    </bk>
    <bk>
      <rc t="1" v="1966"/>
    </bk>
    <bk>
      <rc t="1" v="1967"/>
    </bk>
    <bk>
      <rc t="1" v="1968"/>
    </bk>
    <bk>
      <rc t="1" v="1969"/>
    </bk>
    <bk>
      <rc t="1" v="1970"/>
    </bk>
    <bk>
      <rc t="1" v="1971"/>
    </bk>
    <bk>
      <rc t="1" v="1972"/>
    </bk>
    <bk>
      <rc t="1" v="1973"/>
    </bk>
    <bk>
      <rc t="1" v="1974"/>
    </bk>
    <bk>
      <rc t="1" v="1975"/>
    </bk>
    <bk>
      <rc t="1" v="1976"/>
    </bk>
    <bk>
      <rc t="1" v="1977"/>
    </bk>
    <bk>
      <rc t="1" v="1978"/>
    </bk>
    <bk>
      <rc t="1" v="1979"/>
    </bk>
    <bk>
      <rc t="1" v="1980"/>
    </bk>
    <bk>
      <rc t="1" v="1981"/>
    </bk>
    <bk>
      <rc t="1" v="1982"/>
    </bk>
    <bk>
      <rc t="1" v="1983"/>
    </bk>
    <bk>
      <rc t="1" v="1984"/>
    </bk>
    <bk>
      <rc t="1" v="1985"/>
    </bk>
    <bk>
      <rc t="1" v="1986"/>
    </bk>
    <bk>
      <rc t="1" v="1987"/>
    </bk>
    <bk>
      <rc t="1" v="1988"/>
    </bk>
    <bk>
      <rc t="1" v="1989"/>
    </bk>
    <bk>
      <rc t="1" v="1990"/>
    </bk>
    <bk>
      <rc t="1" v="1991"/>
    </bk>
    <bk>
      <rc t="1" v="1992"/>
    </bk>
    <bk>
      <rc t="1" v="1993"/>
    </bk>
    <bk>
      <rc t="1" v="1994"/>
    </bk>
    <bk>
      <rc t="1" v="1995"/>
    </bk>
    <bk>
      <rc t="1" v="1996"/>
    </bk>
    <bk>
      <rc t="1" v="1997"/>
    </bk>
    <bk>
      <rc t="1" v="1998"/>
    </bk>
    <bk>
      <rc t="1" v="1999"/>
    </bk>
    <bk>
      <rc t="1" v="2000"/>
    </bk>
    <bk>
      <rc t="1" v="2001"/>
    </bk>
    <bk>
      <rc t="1" v="2002"/>
    </bk>
    <bk>
      <rc t="1" v="2003"/>
    </bk>
    <bk>
      <rc t="1" v="2004"/>
    </bk>
    <bk>
      <rc t="1" v="2005"/>
    </bk>
    <bk>
      <rc t="1" v="2006"/>
    </bk>
    <bk>
      <rc t="1" v="2007"/>
    </bk>
    <bk>
      <rc t="1" v="2008"/>
    </bk>
    <bk>
      <rc t="1" v="2009"/>
    </bk>
    <bk>
      <rc t="1" v="2010"/>
    </bk>
    <bk>
      <rc t="1" v="2011"/>
    </bk>
    <bk>
      <rc t="1" v="2012"/>
    </bk>
    <bk>
      <rc t="1" v="2013"/>
    </bk>
    <bk>
      <rc t="1" v="2014"/>
    </bk>
    <bk>
      <rc t="1" v="2015"/>
    </bk>
    <bk>
      <rc t="1" v="2016"/>
    </bk>
    <bk>
      <rc t="1" v="2017"/>
    </bk>
    <bk>
      <rc t="1" v="2018"/>
    </bk>
    <bk>
      <rc t="1" v="2019"/>
    </bk>
    <bk>
      <rc t="1" v="2020"/>
    </bk>
    <bk>
      <rc t="1" v="2021"/>
    </bk>
    <bk>
      <rc t="1" v="2022"/>
    </bk>
    <bk>
      <rc t="1" v="2023"/>
    </bk>
    <bk>
      <rc t="1" v="2024"/>
    </bk>
    <bk>
      <rc t="1" v="2025"/>
    </bk>
    <bk>
      <rc t="1" v="2026"/>
    </bk>
    <bk>
      <rc t="1" v="2027"/>
    </bk>
    <bk>
      <rc t="1" v="2028"/>
    </bk>
    <bk>
      <rc t="1" v="2029"/>
    </bk>
    <bk>
      <rc t="1" v="2030"/>
    </bk>
    <bk>
      <rc t="1" v="2031"/>
    </bk>
    <bk>
      <rc t="1" v="2032"/>
    </bk>
    <bk>
      <rc t="1" v="2033"/>
    </bk>
    <bk>
      <rc t="1" v="2034"/>
    </bk>
    <bk>
      <rc t="1" v="2035"/>
    </bk>
    <bk>
      <rc t="1" v="2036"/>
    </bk>
    <bk>
      <rc t="1" v="2037"/>
    </bk>
    <bk>
      <rc t="1" v="2038"/>
    </bk>
    <bk>
      <rc t="1" v="2039"/>
    </bk>
    <bk>
      <rc t="1" v="2040"/>
    </bk>
    <bk>
      <rc t="1" v="2041"/>
    </bk>
    <bk>
      <rc t="1" v="2042"/>
    </bk>
    <bk>
      <rc t="1" v="2043"/>
    </bk>
    <bk>
      <rc t="1" v="2044"/>
    </bk>
    <bk>
      <rc t="1" v="2045"/>
    </bk>
    <bk>
      <rc t="1" v="2046"/>
    </bk>
    <bk>
      <rc t="1" v="2047"/>
    </bk>
    <bk>
      <rc t="1" v="2048"/>
    </bk>
    <bk>
      <rc t="1" v="2049"/>
    </bk>
    <bk>
      <rc t="1" v="2050"/>
    </bk>
    <bk>
      <rc t="1" v="2051"/>
    </bk>
    <bk>
      <rc t="1" v="2052"/>
    </bk>
    <bk>
      <rc t="1" v="2053"/>
    </bk>
    <bk>
      <rc t="1" v="2054"/>
    </bk>
    <bk>
      <rc t="1" v="2055"/>
    </bk>
    <bk>
      <rc t="1" v="2056"/>
    </bk>
    <bk>
      <rc t="1" v="2057"/>
    </bk>
    <bk>
      <rc t="1" v="2058"/>
    </bk>
    <bk>
      <rc t="1" v="2059"/>
    </bk>
    <bk>
      <rc t="1" v="2060"/>
    </bk>
    <bk>
      <rc t="1" v="2061"/>
    </bk>
    <bk>
      <rc t="1" v="2062"/>
    </bk>
    <bk>
      <rc t="1" v="2063"/>
    </bk>
    <bk>
      <rc t="1" v="2064"/>
    </bk>
    <bk>
      <rc t="1" v="2065"/>
    </bk>
    <bk>
      <rc t="1" v="2066"/>
    </bk>
    <bk>
      <rc t="1" v="2067"/>
    </bk>
    <bk>
      <rc t="1" v="2068"/>
    </bk>
    <bk>
      <rc t="1" v="2069"/>
    </bk>
    <bk>
      <rc t="1" v="2070"/>
    </bk>
    <bk>
      <rc t="1" v="2071"/>
    </bk>
    <bk>
      <rc t="1" v="2072"/>
    </bk>
    <bk>
      <rc t="1" v="2073"/>
    </bk>
    <bk>
      <rc t="1" v="2074"/>
    </bk>
    <bk>
      <rc t="1" v="2075"/>
    </bk>
    <bk>
      <rc t="1" v="2076"/>
    </bk>
    <bk>
      <rc t="1" v="2077"/>
    </bk>
    <bk>
      <rc t="1" v="2078"/>
    </bk>
    <bk>
      <rc t="1" v="2079"/>
    </bk>
    <bk>
      <rc t="1" v="2080"/>
    </bk>
    <bk>
      <rc t="1" v="2081"/>
    </bk>
    <bk>
      <rc t="1" v="2082"/>
    </bk>
    <bk>
      <rc t="1" v="2083"/>
    </bk>
    <bk>
      <rc t="1" v="2084"/>
    </bk>
    <bk>
      <rc t="1" v="2085"/>
    </bk>
    <bk>
      <rc t="1" v="2086"/>
    </bk>
    <bk>
      <rc t="1" v="2087"/>
    </bk>
    <bk>
      <rc t="1" v="2088"/>
    </bk>
    <bk>
      <rc t="1" v="2089"/>
    </bk>
    <bk>
      <rc t="1" v="2090"/>
    </bk>
    <bk>
      <rc t="1" v="2091"/>
    </bk>
    <bk>
      <rc t="1" v="2092"/>
    </bk>
    <bk>
      <rc t="1" v="2093"/>
    </bk>
    <bk>
      <rc t="1" v="2094"/>
    </bk>
    <bk>
      <rc t="1" v="2095"/>
    </bk>
    <bk>
      <rc t="1" v="2096"/>
    </bk>
    <bk>
      <rc t="1" v="2097"/>
    </bk>
    <bk>
      <rc t="1" v="2098"/>
    </bk>
    <bk>
      <rc t="1" v="2099"/>
    </bk>
    <bk>
      <rc t="1" v="2100"/>
    </bk>
    <bk>
      <rc t="1" v="2101"/>
    </bk>
    <bk>
      <rc t="1" v="2102"/>
    </bk>
    <bk>
      <rc t="1" v="2103"/>
    </bk>
    <bk>
      <rc t="1" v="2104"/>
    </bk>
    <bk>
      <rc t="1" v="2105"/>
    </bk>
    <bk>
      <rc t="1" v="2106"/>
    </bk>
    <bk>
      <rc t="1" v="2107"/>
    </bk>
    <bk>
      <rc t="1" v="2108"/>
    </bk>
    <bk>
      <rc t="1" v="2109"/>
    </bk>
    <bk>
      <rc t="1" v="2110"/>
    </bk>
    <bk>
      <rc t="1" v="2111"/>
    </bk>
    <bk>
      <rc t="1" v="2112"/>
    </bk>
    <bk>
      <rc t="1" v="2113"/>
    </bk>
    <bk>
      <rc t="1" v="2114"/>
    </bk>
    <bk>
      <rc t="1" v="2115"/>
    </bk>
    <bk>
      <rc t="1" v="2116"/>
    </bk>
    <bk>
      <rc t="1" v="2117"/>
    </bk>
    <bk>
      <rc t="1" v="2118"/>
    </bk>
    <bk>
      <rc t="1" v="2119"/>
    </bk>
    <bk>
      <rc t="1" v="2120"/>
    </bk>
    <bk>
      <rc t="1" v="2121"/>
    </bk>
    <bk>
      <rc t="1" v="2122"/>
    </bk>
    <bk>
      <rc t="1" v="2123"/>
    </bk>
    <bk>
      <rc t="1" v="2124"/>
    </bk>
    <bk>
      <rc t="1" v="2125"/>
    </bk>
    <bk>
      <rc t="1" v="2126"/>
    </bk>
    <bk>
      <rc t="1" v="2127"/>
    </bk>
    <bk>
      <rc t="1" v="2128"/>
    </bk>
    <bk>
      <rc t="1" v="2129"/>
    </bk>
    <bk>
      <rc t="1" v="2130"/>
    </bk>
    <bk>
      <rc t="1" v="2131"/>
    </bk>
    <bk>
      <rc t="1" v="2132"/>
    </bk>
    <bk>
      <rc t="1" v="2133"/>
    </bk>
    <bk>
      <rc t="1" v="2134"/>
    </bk>
    <bk>
      <rc t="1" v="2135"/>
    </bk>
    <bk>
      <rc t="1" v="2136"/>
    </bk>
    <bk>
      <rc t="1" v="2137"/>
    </bk>
    <bk>
      <rc t="1" v="2138"/>
    </bk>
    <bk>
      <rc t="1" v="2139"/>
    </bk>
    <bk>
      <rc t="1" v="2140"/>
    </bk>
    <bk>
      <rc t="1" v="2141"/>
    </bk>
    <bk>
      <rc t="1" v="2142"/>
    </bk>
    <bk>
      <rc t="1" v="2143"/>
    </bk>
    <bk>
      <rc t="1" v="2144"/>
    </bk>
    <bk>
      <rc t="1" v="2145"/>
    </bk>
    <bk>
      <rc t="1" v="2146"/>
    </bk>
    <bk>
      <rc t="1" v="2147"/>
    </bk>
    <bk>
      <rc t="1" v="2148"/>
    </bk>
    <bk>
      <rc t="1" v="2149"/>
    </bk>
    <bk>
      <rc t="1" v="2150"/>
    </bk>
    <bk>
      <rc t="1" v="2151"/>
    </bk>
    <bk>
      <rc t="1" v="2152"/>
    </bk>
    <bk>
      <rc t="1" v="2153"/>
    </bk>
    <bk>
      <rc t="1" v="2154"/>
    </bk>
    <bk>
      <rc t="1" v="2155"/>
    </bk>
    <bk>
      <rc t="1" v="2156"/>
    </bk>
    <bk>
      <rc t="1" v="2157"/>
    </bk>
    <bk>
      <rc t="1" v="2158"/>
    </bk>
    <bk>
      <rc t="1" v="2159"/>
    </bk>
    <bk>
      <rc t="1" v="2160"/>
    </bk>
    <bk>
      <rc t="1" v="2161"/>
    </bk>
    <bk>
      <rc t="1" v="2162"/>
    </bk>
    <bk>
      <rc t="1" v="2163"/>
    </bk>
    <bk>
      <rc t="1" v="2164"/>
    </bk>
    <bk>
      <rc t="1" v="2165"/>
    </bk>
    <bk>
      <rc t="1" v="2166"/>
    </bk>
    <bk>
      <rc t="1" v="2167"/>
    </bk>
    <bk>
      <rc t="1" v="2168"/>
    </bk>
    <bk>
      <rc t="1" v="2169"/>
    </bk>
    <bk>
      <rc t="1" v="2170"/>
    </bk>
    <bk>
      <rc t="1" v="2171"/>
    </bk>
    <bk>
      <rc t="1" v="2172"/>
    </bk>
    <bk>
      <rc t="1" v="2173"/>
    </bk>
    <bk>
      <rc t="1" v="2174"/>
    </bk>
    <bk>
      <rc t="1" v="2175"/>
    </bk>
    <bk>
      <rc t="1" v="2176"/>
    </bk>
    <bk>
      <rc t="1" v="2177"/>
    </bk>
    <bk>
      <rc t="1" v="2178"/>
    </bk>
    <bk>
      <rc t="1" v="2179"/>
    </bk>
    <bk>
      <rc t="1" v="2180"/>
    </bk>
    <bk>
      <rc t="1" v="2181"/>
    </bk>
    <bk>
      <rc t="1" v="2182"/>
    </bk>
    <bk>
      <rc t="1" v="2183"/>
    </bk>
    <bk>
      <rc t="1" v="2184"/>
    </bk>
    <bk>
      <rc t="1" v="2185"/>
    </bk>
    <bk>
      <rc t="1" v="2186"/>
    </bk>
    <bk>
      <rc t="1" v="2187"/>
    </bk>
    <bk>
      <rc t="1" v="2188"/>
    </bk>
    <bk>
      <rc t="1" v="2189"/>
    </bk>
    <bk>
      <rc t="1" v="2190"/>
    </bk>
    <bk>
      <rc t="1" v="2191"/>
    </bk>
    <bk>
      <rc t="1" v="2192"/>
    </bk>
    <bk>
      <rc t="1" v="2193"/>
    </bk>
    <bk>
      <rc t="1" v="2194"/>
    </bk>
    <bk>
      <rc t="1" v="2195"/>
    </bk>
    <bk>
      <rc t="1" v="2196"/>
    </bk>
    <bk>
      <rc t="1" v="2197"/>
    </bk>
    <bk>
      <rc t="1" v="2198"/>
    </bk>
    <bk>
      <rc t="1" v="2199"/>
    </bk>
    <bk>
      <rc t="1" v="2200"/>
    </bk>
    <bk>
      <rc t="1" v="2201"/>
    </bk>
    <bk>
      <rc t="1" v="2202"/>
    </bk>
    <bk>
      <rc t="1" v="2203"/>
    </bk>
    <bk>
      <rc t="1" v="2204"/>
    </bk>
    <bk>
      <rc t="1" v="2205"/>
    </bk>
    <bk>
      <rc t="1" v="2206"/>
    </bk>
    <bk>
      <rc t="1" v="2207"/>
    </bk>
    <bk>
      <rc t="1" v="2208"/>
    </bk>
    <bk>
      <rc t="1" v="2209"/>
    </bk>
    <bk>
      <rc t="1" v="2210"/>
    </bk>
    <bk>
      <rc t="1" v="2211"/>
    </bk>
    <bk>
      <rc t="1" v="2212"/>
    </bk>
    <bk>
      <rc t="1" v="2213"/>
    </bk>
    <bk>
      <rc t="1" v="2214"/>
    </bk>
    <bk>
      <rc t="1" v="2215"/>
    </bk>
    <bk>
      <rc t="1" v="2216"/>
    </bk>
    <bk>
      <rc t="1" v="2217"/>
    </bk>
    <bk>
      <rc t="1" v="2218"/>
    </bk>
    <bk>
      <rc t="1" v="2219"/>
    </bk>
    <bk>
      <rc t="1" v="2220"/>
    </bk>
    <bk>
      <rc t="1" v="2221"/>
    </bk>
    <bk>
      <rc t="1" v="2222"/>
    </bk>
    <bk>
      <rc t="1" v="2223"/>
    </bk>
    <bk>
      <rc t="1" v="2224"/>
    </bk>
    <bk>
      <rc t="1" v="2225"/>
    </bk>
    <bk>
      <rc t="1" v="2226"/>
    </bk>
    <bk>
      <rc t="1" v="2227"/>
    </bk>
    <bk>
      <rc t="1" v="2228"/>
    </bk>
    <bk>
      <rc t="1" v="2229"/>
    </bk>
    <bk>
      <rc t="1" v="2230"/>
    </bk>
    <bk>
      <rc t="1" v="2231"/>
    </bk>
    <bk>
      <rc t="1" v="2232"/>
    </bk>
    <bk>
      <rc t="1" v="2233"/>
    </bk>
    <bk>
      <rc t="1" v="2234"/>
    </bk>
    <bk>
      <rc t="1" v="2235"/>
    </bk>
    <bk>
      <rc t="1" v="2236"/>
    </bk>
    <bk>
      <rc t="1" v="2237"/>
    </bk>
    <bk>
      <rc t="1" v="2238"/>
    </bk>
    <bk>
      <rc t="1" v="2239"/>
    </bk>
    <bk>
      <rc t="1" v="2240"/>
    </bk>
    <bk>
      <rc t="1" v="2241"/>
    </bk>
    <bk>
      <rc t="1" v="2242"/>
    </bk>
    <bk>
      <rc t="1" v="2243"/>
    </bk>
    <bk>
      <rc t="1" v="2244"/>
    </bk>
    <bk>
      <rc t="1" v="2245"/>
    </bk>
    <bk>
      <rc t="1" v="2246"/>
    </bk>
    <bk>
      <rc t="1" v="2247"/>
    </bk>
    <bk>
      <rc t="1" v="2248"/>
    </bk>
    <bk>
      <rc t="1" v="2249"/>
    </bk>
    <bk>
      <rc t="1" v="2250"/>
    </bk>
    <bk>
      <rc t="1" v="2251"/>
    </bk>
    <bk>
      <rc t="1" v="2252"/>
    </bk>
    <bk>
      <rc t="1" v="2253"/>
    </bk>
    <bk>
      <rc t="1" v="2254"/>
    </bk>
    <bk>
      <rc t="1" v="2255"/>
    </bk>
    <bk>
      <rc t="1" v="2256"/>
    </bk>
    <bk>
      <rc t="1" v="2257"/>
    </bk>
    <bk>
      <rc t="1" v="2258"/>
    </bk>
    <bk>
      <rc t="1" v="2259"/>
    </bk>
    <bk>
      <rc t="1" v="2260"/>
    </bk>
    <bk>
      <rc t="1" v="2261"/>
    </bk>
    <bk>
      <rc t="1" v="2262"/>
    </bk>
    <bk>
      <rc t="1" v="2263"/>
    </bk>
    <bk>
      <rc t="1" v="2264"/>
    </bk>
    <bk>
      <rc t="1" v="2265"/>
    </bk>
    <bk>
      <rc t="1" v="2266"/>
    </bk>
    <bk>
      <rc t="1" v="2267"/>
    </bk>
    <bk>
      <rc t="1" v="2268"/>
    </bk>
    <bk>
      <rc t="1" v="2269"/>
    </bk>
    <bk>
      <rc t="1" v="2270"/>
    </bk>
    <bk>
      <rc t="1" v="2271"/>
    </bk>
    <bk>
      <rc t="1" v="2272"/>
    </bk>
    <bk>
      <rc t="1" v="2273"/>
    </bk>
    <bk>
      <rc t="1" v="2274"/>
    </bk>
    <bk>
      <rc t="1" v="2275"/>
    </bk>
    <bk>
      <rc t="1" v="2276"/>
    </bk>
    <bk>
      <rc t="1" v="2277"/>
    </bk>
    <bk>
      <rc t="1" v="2278"/>
    </bk>
    <bk>
      <rc t="1" v="2279"/>
    </bk>
    <bk>
      <rc t="1" v="2280"/>
    </bk>
    <bk>
      <rc t="1" v="2281"/>
    </bk>
    <bk>
      <rc t="1" v="2282"/>
    </bk>
    <bk>
      <rc t="1" v="2283"/>
    </bk>
    <bk>
      <rc t="1" v="2284"/>
    </bk>
    <bk>
      <rc t="1" v="2285"/>
    </bk>
    <bk>
      <rc t="1" v="2286"/>
    </bk>
    <bk>
      <rc t="1" v="2287"/>
    </bk>
    <bk>
      <rc t="1" v="2288"/>
    </bk>
    <bk>
      <rc t="1" v="2289"/>
    </bk>
    <bk>
      <rc t="1" v="2290"/>
    </bk>
    <bk>
      <rc t="1" v="2291"/>
    </bk>
    <bk>
      <rc t="1" v="2292"/>
    </bk>
    <bk>
      <rc t="1" v="2293"/>
    </bk>
    <bk>
      <rc t="1" v="2294"/>
    </bk>
    <bk>
      <rc t="1" v="2295"/>
    </bk>
    <bk>
      <rc t="1" v="2296"/>
    </bk>
    <bk>
      <rc t="1" v="2297"/>
    </bk>
    <bk>
      <rc t="1" v="2298"/>
    </bk>
    <bk>
      <rc t="1" v="2299"/>
    </bk>
    <bk>
      <rc t="1" v="2300"/>
    </bk>
    <bk>
      <rc t="1" v="2301"/>
    </bk>
    <bk>
      <rc t="1" v="2302"/>
    </bk>
    <bk>
      <rc t="1" v="2303"/>
    </bk>
    <bk>
      <rc t="1" v="2304"/>
    </bk>
    <bk>
      <rc t="1" v="2305"/>
    </bk>
    <bk>
      <rc t="1" v="2306"/>
    </bk>
    <bk>
      <rc t="1" v="2307"/>
    </bk>
    <bk>
      <rc t="1" v="2308"/>
    </bk>
    <bk>
      <rc t="1" v="2309"/>
    </bk>
    <bk>
      <rc t="1" v="2310"/>
    </bk>
    <bk>
      <rc t="1" v="2311"/>
    </bk>
    <bk>
      <rc t="1" v="2312"/>
    </bk>
    <bk>
      <rc t="1" v="2313"/>
    </bk>
    <bk>
      <rc t="1" v="2314"/>
    </bk>
    <bk>
      <rc t="1" v="2315"/>
    </bk>
    <bk>
      <rc t="1" v="2316"/>
    </bk>
    <bk>
      <rc t="1" v="2317"/>
    </bk>
    <bk>
      <rc t="1" v="2318"/>
    </bk>
    <bk>
      <rc t="1" v="2319"/>
    </bk>
    <bk>
      <rc t="1" v="2320"/>
    </bk>
    <bk>
      <rc t="1" v="2321"/>
    </bk>
    <bk>
      <rc t="1" v="2322"/>
    </bk>
    <bk>
      <rc t="1" v="2323"/>
    </bk>
    <bk>
      <rc t="1" v="2324"/>
    </bk>
    <bk>
      <rc t="1" v="2325"/>
    </bk>
    <bk>
      <rc t="1" v="2326"/>
    </bk>
    <bk>
      <rc t="1" v="2327"/>
    </bk>
    <bk>
      <rc t="1" v="2328"/>
    </bk>
    <bk>
      <rc t="1" v="2329"/>
    </bk>
    <bk>
      <rc t="1" v="2330"/>
    </bk>
    <bk>
      <rc t="1" v="2331"/>
    </bk>
    <bk>
      <rc t="1" v="2332"/>
    </bk>
    <bk>
      <rc t="1" v="2333"/>
    </bk>
    <bk>
      <rc t="1" v="2334"/>
    </bk>
    <bk>
      <rc t="1" v="2335"/>
    </bk>
    <bk>
      <rc t="1" v="2336"/>
    </bk>
    <bk>
      <rc t="1" v="2337"/>
    </bk>
    <bk>
      <rc t="1" v="2338"/>
    </bk>
    <bk>
      <rc t="1" v="2339"/>
    </bk>
    <bk>
      <rc t="1" v="2340"/>
    </bk>
    <bk>
      <rc t="1" v="2341"/>
    </bk>
    <bk>
      <rc t="1" v="2342"/>
    </bk>
    <bk>
      <rc t="1" v="2343"/>
    </bk>
    <bk>
      <rc t="1" v="2344"/>
    </bk>
    <bk>
      <rc t="1" v="2345"/>
    </bk>
    <bk>
      <rc t="1" v="2346"/>
    </bk>
    <bk>
      <rc t="1" v="2347"/>
    </bk>
    <bk>
      <rc t="1" v="2348"/>
    </bk>
    <bk>
      <rc t="1" v="2349"/>
    </bk>
    <bk>
      <rc t="1" v="2350"/>
    </bk>
    <bk>
      <rc t="1" v="2351"/>
    </bk>
    <bk>
      <rc t="1" v="2352"/>
    </bk>
    <bk>
      <rc t="1" v="2353"/>
    </bk>
    <bk>
      <rc t="1" v="2354"/>
    </bk>
    <bk>
      <rc t="1" v="2355"/>
    </bk>
    <bk>
      <rc t="1" v="2356"/>
    </bk>
    <bk>
      <rc t="1" v="2357"/>
    </bk>
    <bk>
      <rc t="1" v="2358"/>
    </bk>
    <bk>
      <rc t="1" v="2359"/>
    </bk>
    <bk>
      <rc t="1" v="2360"/>
    </bk>
    <bk>
      <rc t="1" v="2361"/>
    </bk>
    <bk>
      <rc t="1" v="2362"/>
    </bk>
    <bk>
      <rc t="1" v="2363"/>
    </bk>
    <bk>
      <rc t="1" v="2364"/>
    </bk>
    <bk>
      <rc t="1" v="2365"/>
    </bk>
    <bk>
      <rc t="1" v="2366"/>
    </bk>
    <bk>
      <rc t="1" v="2367"/>
    </bk>
    <bk>
      <rc t="1" v="2368"/>
    </bk>
    <bk>
      <rc t="1" v="2369"/>
    </bk>
    <bk>
      <rc t="1" v="2370"/>
    </bk>
    <bk>
      <rc t="1" v="2371"/>
    </bk>
    <bk>
      <rc t="1" v="2372"/>
    </bk>
    <bk>
      <rc t="1" v="2373"/>
    </bk>
    <bk>
      <rc t="1" v="2374"/>
    </bk>
    <bk>
      <rc t="1" v="2375"/>
    </bk>
    <bk>
      <rc t="1" v="2376"/>
    </bk>
    <bk>
      <rc t="1" v="2377"/>
    </bk>
    <bk>
      <rc t="1" v="2378"/>
    </bk>
    <bk>
      <rc t="1" v="2379"/>
    </bk>
    <bk>
      <rc t="1" v="2380"/>
    </bk>
    <bk>
      <rc t="1" v="2381"/>
    </bk>
    <bk>
      <rc t="1" v="2382"/>
    </bk>
    <bk>
      <rc t="1" v="2383"/>
    </bk>
    <bk>
      <rc t="1" v="2384"/>
    </bk>
    <bk>
      <rc t="1" v="2385"/>
    </bk>
    <bk>
      <rc t="1" v="2386"/>
    </bk>
    <bk>
      <rc t="1" v="2387"/>
    </bk>
    <bk>
      <rc t="1" v="2388"/>
    </bk>
    <bk>
      <rc t="1" v="2389"/>
    </bk>
    <bk>
      <rc t="1" v="2390"/>
    </bk>
    <bk>
      <rc t="1" v="2391"/>
    </bk>
    <bk>
      <rc t="1" v="2392"/>
    </bk>
    <bk>
      <rc t="1" v="2393"/>
    </bk>
    <bk>
      <rc t="1" v="2394"/>
    </bk>
    <bk>
      <rc t="1" v="2395"/>
    </bk>
    <bk>
      <rc t="1" v="2396"/>
    </bk>
    <bk>
      <rc t="1" v="2397"/>
    </bk>
    <bk>
      <rc t="1" v="2398"/>
    </bk>
    <bk>
      <rc t="1" v="2399"/>
    </bk>
    <bk>
      <rc t="1" v="2400"/>
    </bk>
    <bk>
      <rc t="1" v="2401"/>
    </bk>
    <bk>
      <rc t="1" v="2402"/>
    </bk>
    <bk>
      <rc t="1" v="2403"/>
    </bk>
    <bk>
      <rc t="1" v="2404"/>
    </bk>
    <bk>
      <rc t="1" v="2405"/>
    </bk>
    <bk>
      <rc t="1" v="2406"/>
    </bk>
    <bk>
      <rc t="1" v="2407"/>
    </bk>
    <bk>
      <rc t="1" v="2408"/>
    </bk>
    <bk>
      <rc t="1" v="2409"/>
    </bk>
    <bk>
      <rc t="1" v="2410"/>
    </bk>
    <bk>
      <rc t="1" v="2411"/>
    </bk>
    <bk>
      <rc t="1" v="2412"/>
    </bk>
    <bk>
      <rc t="1" v="2413"/>
    </bk>
    <bk>
      <rc t="1" v="2414"/>
    </bk>
    <bk>
      <rc t="1" v="2415"/>
    </bk>
    <bk>
      <rc t="1" v="2416"/>
    </bk>
    <bk>
      <rc t="1" v="2417"/>
    </bk>
    <bk>
      <rc t="1" v="2418"/>
    </bk>
    <bk>
      <rc t="1" v="2419"/>
    </bk>
    <bk>
      <rc t="1" v="2420"/>
    </bk>
    <bk>
      <rc t="1" v="2421"/>
    </bk>
    <bk>
      <rc t="1" v="2422"/>
    </bk>
    <bk>
      <rc t="1" v="2423"/>
    </bk>
    <bk>
      <rc t="1" v="2424"/>
    </bk>
    <bk>
      <rc t="1" v="2425"/>
    </bk>
    <bk>
      <rc t="1" v="2426"/>
    </bk>
    <bk>
      <rc t="1" v="2427"/>
    </bk>
    <bk>
      <rc t="1" v="2428"/>
    </bk>
    <bk>
      <rc t="1" v="2429"/>
    </bk>
    <bk>
      <rc t="1" v="2430"/>
    </bk>
    <bk>
      <rc t="1" v="2431"/>
    </bk>
    <bk>
      <rc t="1" v="2432"/>
    </bk>
    <bk>
      <rc t="1" v="2433"/>
    </bk>
    <bk>
      <rc t="1" v="2434"/>
    </bk>
    <bk>
      <rc t="1" v="2435"/>
    </bk>
    <bk>
      <rc t="1" v="2436"/>
    </bk>
    <bk>
      <rc t="1" v="2437"/>
    </bk>
    <bk>
      <rc t="1" v="2438"/>
    </bk>
    <bk>
      <rc t="1" v="2439"/>
    </bk>
    <bk>
      <rc t="1" v="2440"/>
    </bk>
    <bk>
      <rc t="1" v="2441"/>
    </bk>
    <bk>
      <rc t="1" v="2442"/>
    </bk>
    <bk>
      <rc t="1" v="2443"/>
    </bk>
    <bk>
      <rc t="1" v="2444"/>
    </bk>
    <bk>
      <rc t="1" v="2445"/>
    </bk>
    <bk>
      <rc t="1" v="2446"/>
    </bk>
    <bk>
      <rc t="1" v="2447"/>
    </bk>
    <bk>
      <rc t="1" v="2448"/>
    </bk>
    <bk>
      <rc t="1" v="2449"/>
    </bk>
    <bk>
      <rc t="1" v="2450"/>
    </bk>
    <bk>
      <rc t="1" v="2451"/>
    </bk>
    <bk>
      <rc t="1" v="2452"/>
    </bk>
    <bk>
      <rc t="1" v="2453"/>
    </bk>
    <bk>
      <rc t="1" v="2454"/>
    </bk>
    <bk>
      <rc t="1" v="2455"/>
    </bk>
    <bk>
      <rc t="1" v="2456"/>
    </bk>
    <bk>
      <rc t="1" v="2457"/>
    </bk>
    <bk>
      <rc t="1" v="2458"/>
    </bk>
    <bk>
      <rc t="1" v="2459"/>
    </bk>
    <bk>
      <rc t="1" v="2460"/>
    </bk>
    <bk>
      <rc t="1" v="2461"/>
    </bk>
    <bk>
      <rc t="1" v="2462"/>
    </bk>
    <bk>
      <rc t="1" v="2463"/>
    </bk>
    <bk>
      <rc t="1" v="2464"/>
    </bk>
    <bk>
      <rc t="1" v="2465"/>
    </bk>
    <bk>
      <rc t="1" v="2466"/>
    </bk>
    <bk>
      <rc t="1" v="2467"/>
    </bk>
    <bk>
      <rc t="1" v="2468"/>
    </bk>
    <bk>
      <rc t="1" v="2469"/>
    </bk>
    <bk>
      <rc t="1" v="2470"/>
    </bk>
    <bk>
      <rc t="1" v="2471"/>
    </bk>
    <bk>
      <rc t="1" v="2472"/>
    </bk>
    <bk>
      <rc t="1" v="2473"/>
    </bk>
    <bk>
      <rc t="1" v="2474"/>
    </bk>
    <bk>
      <rc t="1" v="2475"/>
    </bk>
    <bk>
      <rc t="1" v="2476"/>
    </bk>
    <bk>
      <rc t="1" v="2477"/>
    </bk>
    <bk>
      <rc t="1" v="2478"/>
    </bk>
    <bk>
      <rc t="1" v="2479"/>
    </bk>
    <bk>
      <rc t="1" v="2480"/>
    </bk>
    <bk>
      <rc t="1" v="2481"/>
    </bk>
    <bk>
      <rc t="1" v="2482"/>
    </bk>
    <bk>
      <rc t="1" v="2483"/>
    </bk>
    <bk>
      <rc t="1" v="2484"/>
    </bk>
    <bk>
      <rc t="1" v="2485"/>
    </bk>
    <bk>
      <rc t="1" v="2486"/>
    </bk>
    <bk>
      <rc t="1" v="2487"/>
    </bk>
    <bk>
      <rc t="1" v="2488"/>
    </bk>
    <bk>
      <rc t="1" v="2489"/>
    </bk>
    <bk>
      <rc t="1" v="2490"/>
    </bk>
    <bk>
      <rc t="1" v="2491"/>
    </bk>
    <bk>
      <rc t="1" v="2492"/>
    </bk>
    <bk>
      <rc t="1" v="2493"/>
    </bk>
    <bk>
      <rc t="1" v="2494"/>
    </bk>
    <bk>
      <rc t="1" v="2495"/>
    </bk>
    <bk>
      <rc t="1" v="2496"/>
    </bk>
    <bk>
      <rc t="1" v="2497"/>
    </bk>
    <bk>
      <rc t="1" v="2498"/>
    </bk>
    <bk>
      <rc t="1" v="2499"/>
    </bk>
    <bk>
      <rc t="1" v="2500"/>
    </bk>
    <bk>
      <rc t="1" v="2501"/>
    </bk>
    <bk>
      <rc t="1" v="2502"/>
    </bk>
    <bk>
      <rc t="1" v="2503"/>
    </bk>
    <bk>
      <rc t="1" v="2504"/>
    </bk>
    <bk>
      <rc t="1" v="2505"/>
    </bk>
    <bk>
      <rc t="1" v="2506"/>
    </bk>
    <bk>
      <rc t="1" v="2507"/>
    </bk>
    <bk>
      <rc t="1" v="2508"/>
    </bk>
    <bk>
      <rc t="1" v="2509"/>
    </bk>
    <bk>
      <rc t="1" v="2510"/>
    </bk>
    <bk>
      <rc t="1" v="2511"/>
    </bk>
    <bk>
      <rc t="1" v="2512"/>
    </bk>
    <bk>
      <rc t="1" v="2513"/>
    </bk>
    <bk>
      <rc t="1" v="2514"/>
    </bk>
    <bk>
      <rc t="1" v="2515"/>
    </bk>
    <bk>
      <rc t="1" v="2516"/>
    </bk>
    <bk>
      <rc t="1" v="2517"/>
    </bk>
    <bk>
      <rc t="1" v="2518"/>
    </bk>
    <bk>
      <rc t="1" v="2519"/>
    </bk>
    <bk>
      <rc t="1" v="2520"/>
    </bk>
    <bk>
      <rc t="1" v="2521"/>
    </bk>
    <bk>
      <rc t="1" v="2522"/>
    </bk>
    <bk>
      <rc t="1" v="2523"/>
    </bk>
    <bk>
      <rc t="1" v="2524"/>
    </bk>
    <bk>
      <rc t="1" v="2525"/>
    </bk>
    <bk>
      <rc t="1" v="2526"/>
    </bk>
    <bk>
      <rc t="1" v="2527"/>
    </bk>
    <bk>
      <rc t="1" v="2528"/>
    </bk>
    <bk>
      <rc t="1" v="2529"/>
    </bk>
    <bk>
      <rc t="1" v="2530"/>
    </bk>
    <bk>
      <rc t="1" v="2531"/>
    </bk>
    <bk>
      <rc t="1" v="2532"/>
    </bk>
    <bk>
      <rc t="1" v="2533"/>
    </bk>
    <bk>
      <rc t="1" v="2534"/>
    </bk>
    <bk>
      <rc t="1" v="2535"/>
    </bk>
    <bk>
      <rc t="1" v="2536"/>
    </bk>
    <bk>
      <rc t="1" v="2537"/>
    </bk>
    <bk>
      <rc t="1" v="2538"/>
    </bk>
    <bk>
      <rc t="1" v="2539"/>
    </bk>
    <bk>
      <rc t="1" v="2540"/>
    </bk>
    <bk>
      <rc t="1" v="2541"/>
    </bk>
    <bk>
      <rc t="1" v="2542"/>
    </bk>
    <bk>
      <rc t="1" v="2543"/>
    </bk>
    <bk>
      <rc t="1" v="2544"/>
    </bk>
    <bk>
      <rc t="1" v="2545"/>
    </bk>
    <bk>
      <rc t="1" v="2546"/>
    </bk>
    <bk>
      <rc t="1" v="2547"/>
    </bk>
    <bk>
      <rc t="1" v="2548"/>
    </bk>
    <bk>
      <rc t="1" v="2549"/>
    </bk>
    <bk>
      <rc t="1" v="2550"/>
    </bk>
    <bk>
      <rc t="1" v="2551"/>
    </bk>
    <bk>
      <rc t="1" v="2552"/>
    </bk>
    <bk>
      <rc t="1" v="2553"/>
    </bk>
    <bk>
      <rc t="1" v="2554"/>
    </bk>
    <bk>
      <rc t="1" v="2555"/>
    </bk>
    <bk>
      <rc t="1" v="2556"/>
    </bk>
    <bk>
      <rc t="1" v="2557"/>
    </bk>
    <bk>
      <rc t="1" v="2558"/>
    </bk>
    <bk>
      <rc t="1" v="2559"/>
    </bk>
    <bk>
      <rc t="1" v="2560"/>
    </bk>
    <bk>
      <rc t="1" v="2561"/>
    </bk>
    <bk>
      <rc t="1" v="2562"/>
    </bk>
    <bk>
      <rc t="1" v="2563"/>
    </bk>
    <bk>
      <rc t="1" v="2564"/>
    </bk>
    <bk>
      <rc t="1" v="2565"/>
    </bk>
    <bk>
      <rc t="1" v="2566"/>
    </bk>
    <bk>
      <rc t="1" v="2567"/>
    </bk>
    <bk>
      <rc t="1" v="2568"/>
    </bk>
    <bk>
      <rc t="1" v="2569"/>
    </bk>
    <bk>
      <rc t="1" v="2570"/>
    </bk>
    <bk>
      <rc t="1" v="2571"/>
    </bk>
    <bk>
      <rc t="1" v="2572"/>
    </bk>
    <bk>
      <rc t="1" v="2573"/>
    </bk>
    <bk>
      <rc t="1" v="2574"/>
    </bk>
    <bk>
      <rc t="1" v="2575"/>
    </bk>
    <bk>
      <rc t="1" v="2576"/>
    </bk>
    <bk>
      <rc t="1" v="2577"/>
    </bk>
    <bk>
      <rc t="1" v="2578"/>
    </bk>
    <bk>
      <rc t="1" v="2579"/>
    </bk>
    <bk>
      <rc t="1" v="2580"/>
    </bk>
    <bk>
      <rc t="1" v="2581"/>
    </bk>
    <bk>
      <rc t="1" v="2582"/>
    </bk>
    <bk>
      <rc t="1" v="2583"/>
    </bk>
    <bk>
      <rc t="1" v="2584"/>
    </bk>
    <bk>
      <rc t="1" v="2585"/>
    </bk>
    <bk>
      <rc t="1" v="2586"/>
    </bk>
    <bk>
      <rc t="1" v="2587"/>
    </bk>
    <bk>
      <rc t="1" v="2588"/>
    </bk>
    <bk>
      <rc t="1" v="2589"/>
    </bk>
    <bk>
      <rc t="1" v="2590"/>
    </bk>
    <bk>
      <rc t="1" v="2591"/>
    </bk>
    <bk>
      <rc t="1" v="2592"/>
    </bk>
    <bk>
      <rc t="1" v="2593"/>
    </bk>
    <bk>
      <rc t="1" v="2594"/>
    </bk>
    <bk>
      <rc t="1" v="2595"/>
    </bk>
    <bk>
      <rc t="1" v="2596"/>
    </bk>
    <bk>
      <rc t="1" v="2597"/>
    </bk>
    <bk>
      <rc t="1" v="2598"/>
    </bk>
    <bk>
      <rc t="1" v="2599"/>
    </bk>
    <bk>
      <rc t="1" v="2600"/>
    </bk>
    <bk>
      <rc t="1" v="2601"/>
    </bk>
    <bk>
      <rc t="1" v="2602"/>
    </bk>
    <bk>
      <rc t="1" v="2603"/>
    </bk>
    <bk>
      <rc t="1" v="2604"/>
    </bk>
    <bk>
      <rc t="1" v="2605"/>
    </bk>
    <bk>
      <rc t="1" v="2606"/>
    </bk>
    <bk>
      <rc t="1" v="2607"/>
    </bk>
    <bk>
      <rc t="1" v="2608"/>
    </bk>
    <bk>
      <rc t="1" v="2609"/>
    </bk>
    <bk>
      <rc t="1" v="2610"/>
    </bk>
    <bk>
      <rc t="1" v="2611"/>
    </bk>
    <bk>
      <rc t="1" v="2612"/>
    </bk>
    <bk>
      <rc t="1" v="2613"/>
    </bk>
    <bk>
      <rc t="1" v="2614"/>
    </bk>
    <bk>
      <rc t="1" v="2615"/>
    </bk>
    <bk>
      <rc t="1" v="2616"/>
    </bk>
    <bk>
      <rc t="1" v="2617"/>
    </bk>
    <bk>
      <rc t="1" v="2618"/>
    </bk>
    <bk>
      <rc t="1" v="2619"/>
    </bk>
    <bk>
      <rc t="1" v="2620"/>
    </bk>
    <bk>
      <rc t="1" v="2621"/>
    </bk>
    <bk>
      <rc t="1" v="2622"/>
    </bk>
    <bk>
      <rc t="1" v="2623"/>
    </bk>
    <bk>
      <rc t="1" v="2624"/>
    </bk>
    <bk>
      <rc t="1" v="2625"/>
    </bk>
    <bk>
      <rc t="1" v="2626"/>
    </bk>
    <bk>
      <rc t="1" v="2627"/>
    </bk>
    <bk>
      <rc t="1" v="2628"/>
    </bk>
    <bk>
      <rc t="1" v="2629"/>
    </bk>
    <bk>
      <rc t="1" v="2630"/>
    </bk>
    <bk>
      <rc t="1" v="2631"/>
    </bk>
    <bk>
      <rc t="1" v="2632"/>
    </bk>
    <bk>
      <rc t="1" v="2633"/>
    </bk>
    <bk>
      <rc t="1" v="2634"/>
    </bk>
    <bk>
      <rc t="1" v="2635"/>
    </bk>
    <bk>
      <rc t="1" v="2636"/>
    </bk>
    <bk>
      <rc t="1" v="2637"/>
    </bk>
    <bk>
      <rc t="1" v="2638"/>
    </bk>
    <bk>
      <rc t="1" v="2639"/>
    </bk>
    <bk>
      <rc t="1" v="2640"/>
    </bk>
    <bk>
      <rc t="1" v="2641"/>
    </bk>
    <bk>
      <rc t="1" v="2642"/>
    </bk>
    <bk>
      <rc t="1" v="2643"/>
    </bk>
    <bk>
      <rc t="1" v="2644"/>
    </bk>
    <bk>
      <rc t="1" v="2645"/>
    </bk>
    <bk>
      <rc t="1" v="2646"/>
    </bk>
    <bk>
      <rc t="1" v="2647"/>
    </bk>
    <bk>
      <rc t="1" v="2648"/>
    </bk>
    <bk>
      <rc t="1" v="2649"/>
    </bk>
    <bk>
      <rc t="1" v="2650"/>
    </bk>
    <bk>
      <rc t="1" v="2651"/>
    </bk>
    <bk>
      <rc t="1" v="2652"/>
    </bk>
    <bk>
      <rc t="1" v="2653"/>
    </bk>
    <bk>
      <rc t="1" v="2654"/>
    </bk>
    <bk>
      <rc t="1" v="2655"/>
    </bk>
    <bk>
      <rc t="1" v="2656"/>
    </bk>
    <bk>
      <rc t="1" v="2657"/>
    </bk>
    <bk>
      <rc t="1" v="2658"/>
    </bk>
    <bk>
      <rc t="1" v="2659"/>
    </bk>
    <bk>
      <rc t="1" v="2660"/>
    </bk>
    <bk>
      <rc t="1" v="2661"/>
    </bk>
    <bk>
      <rc t="1" v="2662"/>
    </bk>
    <bk>
      <rc t="1" v="2663"/>
    </bk>
    <bk>
      <rc t="1" v="2664"/>
    </bk>
    <bk>
      <rc t="1" v="2665"/>
    </bk>
    <bk>
      <rc t="1" v="2666"/>
    </bk>
    <bk>
      <rc t="1" v="2667"/>
    </bk>
    <bk>
      <rc t="1" v="2668"/>
    </bk>
    <bk>
      <rc t="1" v="2669"/>
    </bk>
    <bk>
      <rc t="1" v="2670"/>
    </bk>
    <bk>
      <rc t="1" v="2671"/>
    </bk>
    <bk>
      <rc t="1" v="2672"/>
    </bk>
    <bk>
      <rc t="1" v="2673"/>
    </bk>
    <bk>
      <rc t="1" v="2674"/>
    </bk>
    <bk>
      <rc t="1" v="2675"/>
    </bk>
    <bk>
      <rc t="1" v="2676"/>
    </bk>
    <bk>
      <rc t="1" v="2677"/>
    </bk>
    <bk>
      <rc t="1" v="2678"/>
    </bk>
    <bk>
      <rc t="1" v="2679"/>
    </bk>
    <bk>
      <rc t="1" v="2680"/>
    </bk>
    <bk>
      <rc t="1" v="2681"/>
    </bk>
    <bk>
      <rc t="1" v="2682"/>
    </bk>
    <bk>
      <rc t="1" v="2683"/>
    </bk>
    <bk>
      <rc t="1" v="2684"/>
    </bk>
    <bk>
      <rc t="1" v="2685"/>
    </bk>
    <bk>
      <rc t="1" v="2686"/>
    </bk>
    <bk>
      <rc t="1" v="2687"/>
    </bk>
    <bk>
      <rc t="1" v="2688"/>
    </bk>
    <bk>
      <rc t="1" v="2689"/>
    </bk>
    <bk>
      <rc t="1" v="2690"/>
    </bk>
    <bk>
      <rc t="1" v="2691"/>
    </bk>
    <bk>
      <rc t="1" v="2692"/>
    </bk>
    <bk>
      <rc t="1" v="2693"/>
    </bk>
    <bk>
      <rc t="1" v="2694"/>
    </bk>
    <bk>
      <rc t="1" v="2695"/>
    </bk>
    <bk>
      <rc t="1" v="2696"/>
    </bk>
    <bk>
      <rc t="1" v="2697"/>
    </bk>
    <bk>
      <rc t="1" v="2698"/>
    </bk>
    <bk>
      <rc t="1" v="2699"/>
    </bk>
    <bk>
      <rc t="1" v="2700"/>
    </bk>
    <bk>
      <rc t="1" v="2701"/>
    </bk>
    <bk>
      <rc t="1" v="2702"/>
    </bk>
    <bk>
      <rc t="1" v="2703"/>
    </bk>
    <bk>
      <rc t="1" v="2704"/>
    </bk>
    <bk>
      <rc t="1" v="2705"/>
    </bk>
    <bk>
      <rc t="1" v="2706"/>
    </bk>
    <bk>
      <rc t="1" v="2707"/>
    </bk>
    <bk>
      <rc t="1" v="2708"/>
    </bk>
    <bk>
      <rc t="1" v="2709"/>
    </bk>
    <bk>
      <rc t="1" v="2710"/>
    </bk>
    <bk>
      <rc t="1" v="2711"/>
    </bk>
    <bk>
      <rc t="1" v="2712"/>
    </bk>
    <bk>
      <rc t="1" v="2713"/>
    </bk>
    <bk>
      <rc t="1" v="2714"/>
    </bk>
    <bk>
      <rc t="1" v="2715"/>
    </bk>
    <bk>
      <rc t="1" v="2716"/>
    </bk>
    <bk>
      <rc t="1" v="2717"/>
    </bk>
    <bk>
      <rc t="1" v="2718"/>
    </bk>
    <bk>
      <rc t="1" v="2719"/>
    </bk>
    <bk>
      <rc t="1" v="2720"/>
    </bk>
    <bk>
      <rc t="1" v="2721"/>
    </bk>
    <bk>
      <rc t="1" v="2722"/>
    </bk>
    <bk>
      <rc t="1" v="2723"/>
    </bk>
    <bk>
      <rc t="1" v="2724"/>
    </bk>
    <bk>
      <rc t="1" v="2725"/>
    </bk>
    <bk>
      <rc t="1" v="2726"/>
    </bk>
    <bk>
      <rc t="1" v="2727"/>
    </bk>
    <bk>
      <rc t="1" v="2728"/>
    </bk>
    <bk>
      <rc t="1" v="2729"/>
    </bk>
    <bk>
      <rc t="1" v="2730"/>
    </bk>
    <bk>
      <rc t="1" v="2731"/>
    </bk>
    <bk>
      <rc t="1" v="2732"/>
    </bk>
    <bk>
      <rc t="1" v="2733"/>
    </bk>
    <bk>
      <rc t="1" v="2734"/>
    </bk>
    <bk>
      <rc t="1" v="2735"/>
    </bk>
    <bk>
      <rc t="1" v="2736"/>
    </bk>
    <bk>
      <rc t="1" v="2737"/>
    </bk>
    <bk>
      <rc t="1" v="2738"/>
    </bk>
    <bk>
      <rc t="1" v="2739"/>
    </bk>
    <bk>
      <rc t="1" v="2740"/>
    </bk>
    <bk>
      <rc t="1" v="2741"/>
    </bk>
    <bk>
      <rc t="1" v="2742"/>
    </bk>
    <bk>
      <rc t="1" v="2743"/>
    </bk>
    <bk>
      <rc t="1" v="2744"/>
    </bk>
    <bk>
      <rc t="1" v="2745"/>
    </bk>
    <bk>
      <rc t="1" v="2746"/>
    </bk>
    <bk>
      <rc t="1" v="2747"/>
    </bk>
    <bk>
      <rc t="1" v="2748"/>
    </bk>
    <bk>
      <rc t="1" v="2749"/>
    </bk>
    <bk>
      <rc t="1" v="2750"/>
    </bk>
    <bk>
      <rc t="1" v="2751"/>
    </bk>
    <bk>
      <rc t="1" v="2752"/>
    </bk>
    <bk>
      <rc t="1" v="2753"/>
    </bk>
    <bk>
      <rc t="1" v="2754"/>
    </bk>
    <bk>
      <rc t="1" v="2755"/>
    </bk>
    <bk>
      <rc t="1" v="2756"/>
    </bk>
    <bk>
      <rc t="1" v="2757"/>
    </bk>
    <bk>
      <rc t="1" v="2758"/>
    </bk>
    <bk>
      <rc t="1" v="2759"/>
    </bk>
    <bk>
      <rc t="1" v="2760"/>
    </bk>
    <bk>
      <rc t="1" v="2761"/>
    </bk>
    <bk>
      <rc t="1" v="2762"/>
    </bk>
    <bk>
      <rc t="1" v="2763"/>
    </bk>
    <bk>
      <rc t="1" v="2764"/>
    </bk>
    <bk>
      <rc t="1" v="2765"/>
    </bk>
    <bk>
      <rc t="1" v="2766"/>
    </bk>
    <bk>
      <rc t="1" v="2767"/>
    </bk>
    <bk>
      <rc t="1" v="2768"/>
    </bk>
    <bk>
      <rc t="1" v="2769"/>
    </bk>
    <bk>
      <rc t="1" v="2770"/>
    </bk>
    <bk>
      <rc t="1" v="2771"/>
    </bk>
    <bk>
      <rc t="1" v="2772"/>
    </bk>
    <bk>
      <rc t="1" v="2773"/>
    </bk>
    <bk>
      <rc t="1" v="2774"/>
    </bk>
    <bk>
      <rc t="1" v="2775"/>
    </bk>
    <bk>
      <rc t="1" v="2776"/>
    </bk>
    <bk>
      <rc t="1" v="2777"/>
    </bk>
    <bk>
      <rc t="1" v="2778"/>
    </bk>
    <bk>
      <rc t="1" v="2779"/>
    </bk>
    <bk>
      <rc t="1" v="2780"/>
    </bk>
    <bk>
      <rc t="1" v="2781"/>
    </bk>
    <bk>
      <rc t="1" v="2782"/>
    </bk>
    <bk>
      <rc t="1" v="2783"/>
    </bk>
    <bk>
      <rc t="1" v="2784"/>
    </bk>
    <bk>
      <rc t="1" v="2785"/>
    </bk>
    <bk>
      <rc t="1" v="2786"/>
    </bk>
    <bk>
      <rc t="1" v="2787"/>
    </bk>
    <bk>
      <rc t="1" v="2788"/>
    </bk>
    <bk>
      <rc t="1" v="2789"/>
    </bk>
    <bk>
      <rc t="1" v="2790"/>
    </bk>
    <bk>
      <rc t="1" v="2791"/>
    </bk>
    <bk>
      <rc t="1" v="2792"/>
    </bk>
    <bk>
      <rc t="1" v="2793"/>
    </bk>
    <bk>
      <rc t="1" v="2794"/>
    </bk>
    <bk>
      <rc t="1" v="2795"/>
    </bk>
    <bk>
      <rc t="1" v="2796"/>
    </bk>
    <bk>
      <rc t="1" v="2797"/>
    </bk>
    <bk>
      <rc t="1" v="2798"/>
    </bk>
    <bk>
      <rc t="1" v="2799"/>
    </bk>
    <bk>
      <rc t="1" v="2800"/>
    </bk>
    <bk>
      <rc t="1" v="2801"/>
    </bk>
    <bk>
      <rc t="1" v="2802"/>
    </bk>
    <bk>
      <rc t="1" v="2803"/>
    </bk>
    <bk>
      <rc t="1" v="2804"/>
    </bk>
    <bk>
      <rc t="1" v="2805"/>
    </bk>
    <bk>
      <rc t="1" v="2806"/>
    </bk>
    <bk>
      <rc t="1" v="2807"/>
    </bk>
    <bk>
      <rc t="1" v="2808"/>
    </bk>
    <bk>
      <rc t="1" v="2809"/>
    </bk>
    <bk>
      <rc t="1" v="2810"/>
    </bk>
    <bk>
      <rc t="1" v="2811"/>
    </bk>
    <bk>
      <rc t="1" v="2812"/>
    </bk>
    <bk>
      <rc t="1" v="2813"/>
    </bk>
    <bk>
      <rc t="1" v="2814"/>
    </bk>
    <bk>
      <rc t="1" v="2815"/>
    </bk>
    <bk>
      <rc t="1" v="2816"/>
    </bk>
    <bk>
      <rc t="1" v="2817"/>
    </bk>
    <bk>
      <rc t="1" v="2818"/>
    </bk>
    <bk>
      <rc t="1" v="2819"/>
    </bk>
    <bk>
      <rc t="1" v="2820"/>
    </bk>
    <bk>
      <rc t="1" v="2821"/>
    </bk>
    <bk>
      <rc t="1" v="2822"/>
    </bk>
    <bk>
      <rc t="1" v="2823"/>
    </bk>
    <bk>
      <rc t="1" v="2824"/>
    </bk>
    <bk>
      <rc t="1" v="2825"/>
    </bk>
    <bk>
      <rc t="1" v="2826"/>
    </bk>
    <bk>
      <rc t="1" v="2827"/>
    </bk>
    <bk>
      <rc t="1" v="2828"/>
    </bk>
    <bk>
      <rc t="1" v="2829"/>
    </bk>
    <bk>
      <rc t="1" v="2830"/>
    </bk>
    <bk>
      <rc t="1" v="2831"/>
    </bk>
    <bk>
      <rc t="1" v="2832"/>
    </bk>
    <bk>
      <rc t="1" v="2833"/>
    </bk>
    <bk>
      <rc t="1" v="2834"/>
    </bk>
    <bk>
      <rc t="1" v="2835"/>
    </bk>
    <bk>
      <rc t="1" v="2836"/>
    </bk>
    <bk>
      <rc t="1" v="2837"/>
    </bk>
    <bk>
      <rc t="1" v="2838"/>
    </bk>
    <bk>
      <rc t="1" v="2839"/>
    </bk>
    <bk>
      <rc t="1" v="2840"/>
    </bk>
    <bk>
      <rc t="1" v="2841"/>
    </bk>
    <bk>
      <rc t="1" v="2842"/>
    </bk>
    <bk>
      <rc t="1" v="2843"/>
    </bk>
    <bk>
      <rc t="1" v="2844"/>
    </bk>
    <bk>
      <rc t="1" v="2845"/>
    </bk>
    <bk>
      <rc t="1" v="2846"/>
    </bk>
    <bk>
      <rc t="1" v="2847"/>
    </bk>
    <bk>
      <rc t="1" v="2848"/>
    </bk>
    <bk>
      <rc t="1" v="2849"/>
    </bk>
    <bk>
      <rc t="1" v="2850"/>
    </bk>
    <bk>
      <rc t="1" v="2851"/>
    </bk>
    <bk>
      <rc t="1" v="2852"/>
    </bk>
    <bk>
      <rc t="1" v="2853"/>
    </bk>
    <bk>
      <rc t="1" v="2854"/>
    </bk>
    <bk>
      <rc t="1" v="2855"/>
    </bk>
    <bk>
      <rc t="1" v="2856"/>
    </bk>
    <bk>
      <rc t="1" v="2857"/>
    </bk>
    <bk>
      <rc t="1" v="2858"/>
    </bk>
    <bk>
      <rc t="1" v="2859"/>
    </bk>
    <bk>
      <rc t="1" v="2860"/>
    </bk>
    <bk>
      <rc t="1" v="2861"/>
    </bk>
    <bk>
      <rc t="1" v="2862"/>
    </bk>
    <bk>
      <rc t="1" v="2863"/>
    </bk>
    <bk>
      <rc t="1" v="2864"/>
    </bk>
    <bk>
      <rc t="1" v="2865"/>
    </bk>
    <bk>
      <rc t="1" v="2866"/>
    </bk>
    <bk>
      <rc t="1" v="2867"/>
    </bk>
    <bk>
      <rc t="1" v="2868"/>
    </bk>
    <bk>
      <rc t="1" v="2869"/>
    </bk>
    <bk>
      <rc t="1" v="2870"/>
    </bk>
    <bk>
      <rc t="1" v="2871"/>
    </bk>
    <bk>
      <rc t="1" v="2872"/>
    </bk>
    <bk>
      <rc t="1" v="2873"/>
    </bk>
    <bk>
      <rc t="1" v="2874"/>
    </bk>
    <bk>
      <rc t="1" v="2875"/>
    </bk>
    <bk>
      <rc t="1" v="2876"/>
    </bk>
    <bk>
      <rc t="1" v="2877"/>
    </bk>
    <bk>
      <rc t="1" v="2878"/>
    </bk>
    <bk>
      <rc t="1" v="2879"/>
    </bk>
    <bk>
      <rc t="1" v="2880"/>
    </bk>
    <bk>
      <rc t="1" v="2881"/>
    </bk>
    <bk>
      <rc t="1" v="2882"/>
    </bk>
    <bk>
      <rc t="1" v="2883"/>
    </bk>
    <bk>
      <rc t="1" v="2884"/>
    </bk>
    <bk>
      <rc t="1" v="2885"/>
    </bk>
    <bk>
      <rc t="1" v="2886"/>
    </bk>
    <bk>
      <rc t="1" v="2887"/>
    </bk>
    <bk>
      <rc t="1" v="2888"/>
    </bk>
    <bk>
      <rc t="1" v="2889"/>
    </bk>
    <bk>
      <rc t="1" v="2890"/>
    </bk>
    <bk>
      <rc t="1" v="2891"/>
    </bk>
    <bk>
      <rc t="1" v="2892"/>
    </bk>
    <bk>
      <rc t="1" v="2893"/>
    </bk>
    <bk>
      <rc t="1" v="2894"/>
    </bk>
    <bk>
      <rc t="1" v="2895"/>
    </bk>
    <bk>
      <rc t="1" v="2896"/>
    </bk>
    <bk>
      <rc t="1" v="2897"/>
    </bk>
    <bk>
      <rc t="1" v="2898"/>
    </bk>
    <bk>
      <rc t="1" v="2899"/>
    </bk>
    <bk>
      <rc t="1" v="2900"/>
    </bk>
    <bk>
      <rc t="1" v="2901"/>
    </bk>
    <bk>
      <rc t="1" v="2902"/>
    </bk>
    <bk>
      <rc t="1" v="2903"/>
    </bk>
    <bk>
      <rc t="1" v="2904"/>
    </bk>
    <bk>
      <rc t="1" v="2905"/>
    </bk>
    <bk>
      <rc t="1" v="2906"/>
    </bk>
    <bk>
      <rc t="1" v="2907"/>
    </bk>
    <bk>
      <rc t="1" v="2908"/>
    </bk>
    <bk>
      <rc t="1" v="2909"/>
    </bk>
    <bk>
      <rc t="1" v="2910"/>
    </bk>
    <bk>
      <rc t="1" v="2911"/>
    </bk>
    <bk>
      <rc t="1" v="2912"/>
    </bk>
    <bk>
      <rc t="1" v="2913"/>
    </bk>
    <bk>
      <rc t="1" v="2914"/>
    </bk>
    <bk>
      <rc t="1" v="2915"/>
    </bk>
    <bk>
      <rc t="1" v="2916"/>
    </bk>
    <bk>
      <rc t="1" v="2917"/>
    </bk>
    <bk>
      <rc t="1" v="2918"/>
    </bk>
    <bk>
      <rc t="1" v="2919"/>
    </bk>
    <bk>
      <rc t="1" v="2920"/>
    </bk>
    <bk>
      <rc t="1" v="2921"/>
    </bk>
    <bk>
      <rc t="1" v="2922"/>
    </bk>
    <bk>
      <rc t="1" v="2923"/>
    </bk>
    <bk>
      <rc t="1" v="2924"/>
    </bk>
    <bk>
      <rc t="1" v="2925"/>
    </bk>
    <bk>
      <rc t="1" v="2926"/>
    </bk>
    <bk>
      <rc t="1" v="2927"/>
    </bk>
    <bk>
      <rc t="1" v="2928"/>
    </bk>
    <bk>
      <rc t="1" v="2929"/>
    </bk>
    <bk>
      <rc t="1" v="2930"/>
    </bk>
    <bk>
      <rc t="1" v="2931"/>
    </bk>
    <bk>
      <rc t="1" v="2932"/>
    </bk>
    <bk>
      <rc t="1" v="2933"/>
    </bk>
    <bk>
      <rc t="1" v="2934"/>
    </bk>
    <bk>
      <rc t="1" v="2935"/>
    </bk>
    <bk>
      <rc t="1" v="2936"/>
    </bk>
    <bk>
      <rc t="1" v="2937"/>
    </bk>
    <bk>
      <rc t="1" v="2938"/>
    </bk>
    <bk>
      <rc t="1" v="2939"/>
    </bk>
    <bk>
      <rc t="1" v="2940"/>
    </bk>
    <bk>
      <rc t="1" v="2941"/>
    </bk>
    <bk>
      <rc t="1" v="2942"/>
    </bk>
    <bk>
      <rc t="1" v="2943"/>
    </bk>
    <bk>
      <rc t="1" v="2944"/>
    </bk>
    <bk>
      <rc t="1" v="2945"/>
    </bk>
    <bk>
      <rc t="1" v="2946"/>
    </bk>
    <bk>
      <rc t="1" v="2947"/>
    </bk>
    <bk>
      <rc t="1" v="2948"/>
    </bk>
    <bk>
      <rc t="1" v="2949"/>
    </bk>
    <bk>
      <rc t="1" v="2950"/>
    </bk>
    <bk>
      <rc t="1" v="2951"/>
    </bk>
    <bk>
      <rc t="1" v="2952"/>
    </bk>
    <bk>
      <rc t="1" v="2953"/>
    </bk>
    <bk>
      <rc t="1" v="2954"/>
    </bk>
    <bk>
      <rc t="1" v="2955"/>
    </bk>
    <bk>
      <rc t="1" v="2956"/>
    </bk>
    <bk>
      <rc t="1" v="2957"/>
    </bk>
    <bk>
      <rc t="1" v="2958"/>
    </bk>
    <bk>
      <rc t="1" v="2959"/>
    </bk>
    <bk>
      <rc t="1" v="2960"/>
    </bk>
    <bk>
      <rc t="1" v="2961"/>
    </bk>
    <bk>
      <rc t="1" v="2962"/>
    </bk>
    <bk>
      <rc t="1" v="2963"/>
    </bk>
    <bk>
      <rc t="1" v="2964"/>
    </bk>
    <bk>
      <rc t="1" v="2965"/>
    </bk>
    <bk>
      <rc t="1" v="2966"/>
    </bk>
    <bk>
      <rc t="1" v="2967"/>
    </bk>
    <bk>
      <rc t="1" v="2968"/>
    </bk>
    <bk>
      <rc t="1" v="2969"/>
    </bk>
    <bk>
      <rc t="1" v="2970"/>
    </bk>
    <bk>
      <rc t="1" v="2971"/>
    </bk>
    <bk>
      <rc t="1" v="2972"/>
    </bk>
    <bk>
      <rc t="1" v="2973"/>
    </bk>
    <bk>
      <rc t="1" v="2974"/>
    </bk>
    <bk>
      <rc t="1" v="2975"/>
    </bk>
    <bk>
      <rc t="1" v="2976"/>
    </bk>
    <bk>
      <rc t="1" v="2977"/>
    </bk>
    <bk>
      <rc t="1" v="2978"/>
    </bk>
    <bk>
      <rc t="1" v="2979"/>
    </bk>
    <bk>
      <rc t="1" v="2980"/>
    </bk>
    <bk>
      <rc t="1" v="2981"/>
    </bk>
    <bk>
      <rc t="1" v="2982"/>
    </bk>
    <bk>
      <rc t="1" v="2983"/>
    </bk>
    <bk>
      <rc t="1" v="2984"/>
    </bk>
    <bk>
      <rc t="1" v="2985"/>
    </bk>
    <bk>
      <rc t="1" v="2986"/>
    </bk>
    <bk>
      <rc t="1" v="2987"/>
    </bk>
    <bk>
      <rc t="1" v="2988"/>
    </bk>
    <bk>
      <rc t="1" v="2989"/>
    </bk>
    <bk>
      <rc t="1" v="2990"/>
    </bk>
    <bk>
      <rc t="1" v="2991"/>
    </bk>
    <bk>
      <rc t="1" v="2992"/>
    </bk>
    <bk>
      <rc t="1" v="2993"/>
    </bk>
    <bk>
      <rc t="1" v="2994"/>
    </bk>
    <bk>
      <rc t="1" v="2995"/>
    </bk>
    <bk>
      <rc t="1" v="2996"/>
    </bk>
    <bk>
      <rc t="1" v="2997"/>
    </bk>
    <bk>
      <rc t="1" v="2998"/>
    </bk>
    <bk>
      <rc t="1" v="2999"/>
    </bk>
    <bk>
      <rc t="1" v="3000"/>
    </bk>
    <bk>
      <rc t="1" v="3001"/>
    </bk>
    <bk>
      <rc t="1" v="3002"/>
    </bk>
    <bk>
      <rc t="1" v="3003"/>
    </bk>
    <bk>
      <rc t="1" v="3004"/>
    </bk>
    <bk>
      <rc t="1" v="3005"/>
    </bk>
    <bk>
      <rc t="1" v="3006"/>
    </bk>
    <bk>
      <rc t="1" v="3007"/>
    </bk>
    <bk>
      <rc t="1" v="3008"/>
    </bk>
    <bk>
      <rc t="1" v="3009"/>
    </bk>
    <bk>
      <rc t="1" v="3010"/>
    </bk>
    <bk>
      <rc t="1" v="3011"/>
    </bk>
    <bk>
      <rc t="1" v="3012"/>
    </bk>
    <bk>
      <rc t="1" v="3013"/>
    </bk>
    <bk>
      <rc t="1" v="3014"/>
    </bk>
    <bk>
      <rc t="1" v="3015"/>
    </bk>
    <bk>
      <rc t="1" v="3016"/>
    </bk>
    <bk>
      <rc t="1" v="3017"/>
    </bk>
    <bk>
      <rc t="1" v="3018"/>
    </bk>
    <bk>
      <rc t="1" v="3019"/>
    </bk>
    <bk>
      <rc t="1" v="3020"/>
    </bk>
    <bk>
      <rc t="1" v="3021"/>
    </bk>
    <bk>
      <rc t="1" v="3022"/>
    </bk>
    <bk>
      <rc t="1" v="3023"/>
    </bk>
    <bk>
      <rc t="1" v="3024"/>
    </bk>
    <bk>
      <rc t="1" v="3025"/>
    </bk>
    <bk>
      <rc t="1" v="3026"/>
    </bk>
    <bk>
      <rc t="1" v="3027"/>
    </bk>
    <bk>
      <rc t="1" v="3028"/>
    </bk>
    <bk>
      <rc t="1" v="3029"/>
    </bk>
    <bk>
      <rc t="1" v="3030"/>
    </bk>
    <bk>
      <rc t="1" v="3031"/>
    </bk>
    <bk>
      <rc t="1" v="3032"/>
    </bk>
    <bk>
      <rc t="1" v="3033"/>
    </bk>
    <bk>
      <rc t="1" v="3034"/>
    </bk>
    <bk>
      <rc t="1" v="3035"/>
    </bk>
    <bk>
      <rc t="1" v="3036"/>
    </bk>
    <bk>
      <rc t="1" v="3037"/>
    </bk>
    <bk>
      <rc t="1" v="3038"/>
    </bk>
    <bk>
      <rc t="1" v="3039"/>
    </bk>
    <bk>
      <rc t="1" v="3040"/>
    </bk>
    <bk>
      <rc t="1" v="3041"/>
    </bk>
    <bk>
      <rc t="1" v="3042"/>
    </bk>
    <bk>
      <rc t="1" v="3043"/>
    </bk>
    <bk>
      <rc t="1" v="3044"/>
    </bk>
    <bk>
      <rc t="1" v="3045"/>
    </bk>
    <bk>
      <rc t="1" v="3046"/>
    </bk>
    <bk>
      <rc t="1" v="3047"/>
    </bk>
    <bk>
      <rc t="1" v="3048"/>
    </bk>
    <bk>
      <rc t="1" v="3049"/>
    </bk>
    <bk>
      <rc t="1" v="3050"/>
    </bk>
    <bk>
      <rc t="1" v="3051"/>
    </bk>
    <bk>
      <rc t="1" v="3052"/>
    </bk>
    <bk>
      <rc t="1" v="3053"/>
    </bk>
    <bk>
      <rc t="1" v="3054"/>
    </bk>
    <bk>
      <rc t="1" v="3055"/>
    </bk>
    <bk>
      <rc t="1" v="3056"/>
    </bk>
    <bk>
      <rc t="1" v="3057"/>
    </bk>
    <bk>
      <rc t="1" v="3058"/>
    </bk>
    <bk>
      <rc t="1" v="3059"/>
    </bk>
    <bk>
      <rc t="1" v="3060"/>
    </bk>
    <bk>
      <rc t="1" v="3061"/>
    </bk>
    <bk>
      <rc t="1" v="3062"/>
    </bk>
    <bk>
      <rc t="1" v="3063"/>
    </bk>
    <bk>
      <rc t="1" v="3064"/>
    </bk>
    <bk>
      <rc t="1" v="3065"/>
    </bk>
    <bk>
      <rc t="1" v="3066"/>
    </bk>
    <bk>
      <rc t="1" v="3067"/>
    </bk>
    <bk>
      <rc t="1" v="3068"/>
    </bk>
    <bk>
      <rc t="1" v="3069"/>
    </bk>
    <bk>
      <rc t="1" v="3070"/>
    </bk>
    <bk>
      <rc t="1" v="3071"/>
    </bk>
    <bk>
      <rc t="1" v="3072"/>
    </bk>
    <bk>
      <rc t="1" v="3073"/>
    </bk>
    <bk>
      <rc t="1" v="3074"/>
    </bk>
    <bk>
      <rc t="1" v="3075"/>
    </bk>
    <bk>
      <rc t="1" v="3076"/>
    </bk>
    <bk>
      <rc t="1" v="3077"/>
    </bk>
    <bk>
      <rc t="1" v="3078"/>
    </bk>
    <bk>
      <rc t="1" v="3079"/>
    </bk>
    <bk>
      <rc t="1" v="3080"/>
    </bk>
    <bk>
      <rc t="1" v="3081"/>
    </bk>
    <bk>
      <rc t="1" v="3082"/>
    </bk>
    <bk>
      <rc t="1" v="3083"/>
    </bk>
    <bk>
      <rc t="1" v="3084"/>
    </bk>
    <bk>
      <rc t="1" v="3085"/>
    </bk>
    <bk>
      <rc t="1" v="3086"/>
    </bk>
    <bk>
      <rc t="1" v="3087"/>
    </bk>
    <bk>
      <rc t="1" v="3088"/>
    </bk>
    <bk>
      <rc t="1" v="3089"/>
    </bk>
    <bk>
      <rc t="1" v="3090"/>
    </bk>
    <bk>
      <rc t="1" v="3091"/>
    </bk>
    <bk>
      <rc t="1" v="3092"/>
    </bk>
    <bk>
      <rc t="1" v="3093"/>
    </bk>
    <bk>
      <rc t="1" v="3094"/>
    </bk>
    <bk>
      <rc t="1" v="3095"/>
    </bk>
    <bk>
      <rc t="1" v="3096"/>
    </bk>
    <bk>
      <rc t="1" v="3097"/>
    </bk>
    <bk>
      <rc t="1" v="3098"/>
    </bk>
    <bk>
      <rc t="1" v="3099"/>
    </bk>
    <bk>
      <rc t="1" v="3100"/>
    </bk>
    <bk>
      <rc t="1" v="3101"/>
    </bk>
    <bk>
      <rc t="1" v="3102"/>
    </bk>
    <bk>
      <rc t="1" v="3103"/>
    </bk>
    <bk>
      <rc t="1" v="3104"/>
    </bk>
    <bk>
      <rc t="1" v="3105"/>
    </bk>
    <bk>
      <rc t="1" v="3106"/>
    </bk>
    <bk>
      <rc t="1" v="3107"/>
    </bk>
    <bk>
      <rc t="1" v="3108"/>
    </bk>
    <bk>
      <rc t="1" v="3109"/>
    </bk>
    <bk>
      <rc t="1" v="3110"/>
    </bk>
    <bk>
      <rc t="1" v="3111"/>
    </bk>
    <bk>
      <rc t="1" v="3112"/>
    </bk>
    <bk>
      <rc t="1" v="3113"/>
    </bk>
    <bk>
      <rc t="1" v="3114"/>
    </bk>
    <bk>
      <rc t="1" v="3115"/>
    </bk>
    <bk>
      <rc t="1" v="3116"/>
    </bk>
    <bk>
      <rc t="1" v="3117"/>
    </bk>
    <bk>
      <rc t="1" v="3118"/>
    </bk>
    <bk>
      <rc t="1" v="3119"/>
    </bk>
    <bk>
      <rc t="1" v="3120"/>
    </bk>
    <bk>
      <rc t="1" v="3121"/>
    </bk>
    <bk>
      <rc t="1" v="3122"/>
    </bk>
    <bk>
      <rc t="1" v="3123"/>
    </bk>
    <bk>
      <rc t="1" v="3124"/>
    </bk>
    <bk>
      <rc t="1" v="3125"/>
    </bk>
    <bk>
      <rc t="1" v="3126"/>
    </bk>
    <bk>
      <rc t="1" v="3127"/>
    </bk>
    <bk>
      <rc t="1" v="3128"/>
    </bk>
    <bk>
      <rc t="1" v="3129"/>
    </bk>
    <bk>
      <rc t="1" v="3130"/>
    </bk>
    <bk>
      <rc t="1" v="3131"/>
    </bk>
    <bk>
      <rc t="1" v="3132"/>
    </bk>
    <bk>
      <rc t="1" v="3133"/>
    </bk>
    <bk>
      <rc t="1" v="3134"/>
    </bk>
    <bk>
      <rc t="1" v="3135"/>
    </bk>
    <bk>
      <rc t="1" v="3136"/>
    </bk>
    <bk>
      <rc t="1" v="3137"/>
    </bk>
    <bk>
      <rc t="1" v="3138"/>
    </bk>
    <bk>
      <rc t="1" v="3139"/>
    </bk>
    <bk>
      <rc t="1" v="3140"/>
    </bk>
    <bk>
      <rc t="1" v="3141"/>
    </bk>
    <bk>
      <rc t="1" v="3142"/>
    </bk>
    <bk>
      <rc t="1" v="3143"/>
    </bk>
    <bk>
      <rc t="1" v="3144"/>
    </bk>
    <bk>
      <rc t="1" v="3145"/>
    </bk>
    <bk>
      <rc t="1" v="3146"/>
    </bk>
    <bk>
      <rc t="1" v="3147"/>
    </bk>
    <bk>
      <rc t="1" v="3148"/>
    </bk>
    <bk>
      <rc t="1" v="3149"/>
    </bk>
    <bk>
      <rc t="1" v="3150"/>
    </bk>
    <bk>
      <rc t="1" v="3151"/>
    </bk>
    <bk>
      <rc t="1" v="3152"/>
    </bk>
    <bk>
      <rc t="1" v="3153"/>
    </bk>
    <bk>
      <rc t="1" v="3154"/>
    </bk>
    <bk>
      <rc t="1" v="3155"/>
    </bk>
    <bk>
      <rc t="1" v="3156"/>
    </bk>
    <bk>
      <rc t="1" v="3157"/>
    </bk>
    <bk>
      <rc t="1" v="3158"/>
    </bk>
    <bk>
      <rc t="1" v="3159"/>
    </bk>
    <bk>
      <rc t="1" v="3160"/>
    </bk>
    <bk>
      <rc t="1" v="3161"/>
    </bk>
    <bk>
      <rc t="1" v="3162"/>
    </bk>
    <bk>
      <rc t="1" v="3163"/>
    </bk>
    <bk>
      <rc t="1" v="3164"/>
    </bk>
    <bk>
      <rc t="1" v="3165"/>
    </bk>
    <bk>
      <rc t="1" v="3166"/>
    </bk>
    <bk>
      <rc t="1" v="3167"/>
    </bk>
    <bk>
      <rc t="1" v="3168"/>
    </bk>
    <bk>
      <rc t="1" v="3169"/>
    </bk>
    <bk>
      <rc t="1" v="3170"/>
    </bk>
    <bk>
      <rc t="1" v="3171"/>
    </bk>
    <bk>
      <rc t="1" v="3172"/>
    </bk>
    <bk>
      <rc t="1" v="3173"/>
    </bk>
    <bk>
      <rc t="1" v="3174"/>
    </bk>
    <bk>
      <rc t="1" v="3175"/>
    </bk>
    <bk>
      <rc t="1" v="3176"/>
    </bk>
    <bk>
      <rc t="1" v="3177"/>
    </bk>
    <bk>
      <rc t="1" v="3178"/>
    </bk>
    <bk>
      <rc t="1" v="3179"/>
    </bk>
    <bk>
      <rc t="1" v="3180"/>
    </bk>
    <bk>
      <rc t="1" v="3181"/>
    </bk>
    <bk>
      <rc t="1" v="3182"/>
    </bk>
    <bk>
      <rc t="1" v="3183"/>
    </bk>
    <bk>
      <rc t="1" v="3184"/>
    </bk>
    <bk>
      <rc t="1" v="3185"/>
    </bk>
    <bk>
      <rc t="1" v="3186"/>
    </bk>
    <bk>
      <rc t="1" v="3187"/>
    </bk>
    <bk>
      <rc t="1" v="3188"/>
    </bk>
    <bk>
      <rc t="1" v="3189"/>
    </bk>
    <bk>
      <rc t="1" v="3190"/>
    </bk>
    <bk>
      <rc t="1" v="3191"/>
    </bk>
    <bk>
      <rc t="1" v="3192"/>
    </bk>
    <bk>
      <rc t="1" v="3193"/>
    </bk>
    <bk>
      <rc t="1" v="3194"/>
    </bk>
    <bk>
      <rc t="1" v="3195"/>
    </bk>
    <bk>
      <rc t="1" v="3196"/>
    </bk>
    <bk>
      <rc t="1" v="3197"/>
    </bk>
    <bk>
      <rc t="1" v="3198"/>
    </bk>
    <bk>
      <rc t="1" v="3199"/>
    </bk>
    <bk>
      <rc t="1" v="3200"/>
    </bk>
    <bk>
      <rc t="1" v="3201"/>
    </bk>
    <bk>
      <rc t="1" v="3202"/>
    </bk>
    <bk>
      <rc t="1" v="3203"/>
    </bk>
    <bk>
      <rc t="1" v="3204"/>
    </bk>
    <bk>
      <rc t="1" v="3205"/>
    </bk>
    <bk>
      <rc t="1" v="3206"/>
    </bk>
    <bk>
      <rc t="1" v="3207"/>
    </bk>
    <bk>
      <rc t="1" v="3208"/>
    </bk>
    <bk>
      <rc t="1" v="3209"/>
    </bk>
    <bk>
      <rc t="1" v="3210"/>
    </bk>
    <bk>
      <rc t="1" v="3211"/>
    </bk>
    <bk>
      <rc t="1" v="3212"/>
    </bk>
    <bk>
      <rc t="1" v="3213"/>
    </bk>
    <bk>
      <rc t="1" v="3214"/>
    </bk>
    <bk>
      <rc t="1" v="3215"/>
    </bk>
    <bk>
      <rc t="1" v="3216"/>
    </bk>
    <bk>
      <rc t="1" v="3217"/>
    </bk>
    <bk>
      <rc t="1" v="3218"/>
    </bk>
    <bk>
      <rc t="1" v="3219"/>
    </bk>
    <bk>
      <rc t="1" v="3220"/>
    </bk>
    <bk>
      <rc t="1" v="3221"/>
    </bk>
    <bk>
      <rc t="1" v="3222"/>
    </bk>
    <bk>
      <rc t="1" v="3223"/>
    </bk>
    <bk>
      <rc t="1" v="3224"/>
    </bk>
    <bk>
      <rc t="1" v="3225"/>
    </bk>
    <bk>
      <rc t="1" v="3226"/>
    </bk>
    <bk>
      <rc t="1" v="3227"/>
    </bk>
    <bk>
      <rc t="1" v="3228"/>
    </bk>
    <bk>
      <rc t="1" v="3229"/>
    </bk>
    <bk>
      <rc t="1" v="3230"/>
    </bk>
    <bk>
      <rc t="1" v="3231"/>
    </bk>
    <bk>
      <rc t="1" v="3232"/>
    </bk>
    <bk>
      <rc t="1" v="3233"/>
    </bk>
    <bk>
      <rc t="1" v="3234"/>
    </bk>
    <bk>
      <rc t="1" v="3235"/>
    </bk>
    <bk>
      <rc t="1" v="3236"/>
    </bk>
    <bk>
      <rc t="1" v="3237"/>
    </bk>
    <bk>
      <rc t="1" v="3238"/>
    </bk>
    <bk>
      <rc t="1" v="3239"/>
    </bk>
    <bk>
      <rc t="1" v="3240"/>
    </bk>
    <bk>
      <rc t="1" v="3241"/>
    </bk>
    <bk>
      <rc t="1" v="3242"/>
    </bk>
    <bk>
      <rc t="1" v="3243"/>
    </bk>
    <bk>
      <rc t="1" v="3244"/>
    </bk>
    <bk>
      <rc t="1" v="3245"/>
    </bk>
    <bk>
      <rc t="1" v="3246"/>
    </bk>
    <bk>
      <rc t="1" v="3247"/>
    </bk>
    <bk>
      <rc t="1" v="3248"/>
    </bk>
    <bk>
      <rc t="1" v="3249"/>
    </bk>
    <bk>
      <rc t="1" v="3250"/>
    </bk>
    <bk>
      <rc t="1" v="3251"/>
    </bk>
    <bk>
      <rc t="1" v="3252"/>
    </bk>
    <bk>
      <rc t="1" v="3253"/>
    </bk>
    <bk>
      <rc t="1" v="3254"/>
    </bk>
    <bk>
      <rc t="1" v="3255"/>
    </bk>
    <bk>
      <rc t="1" v="3256"/>
    </bk>
    <bk>
      <rc t="1" v="3257"/>
    </bk>
    <bk>
      <rc t="1" v="3258"/>
    </bk>
    <bk>
      <rc t="1" v="3259"/>
    </bk>
    <bk>
      <rc t="1" v="3260"/>
    </bk>
    <bk>
      <rc t="1" v="3261"/>
    </bk>
    <bk>
      <rc t="1" v="3262"/>
    </bk>
    <bk>
      <rc t="1" v="3263"/>
    </bk>
    <bk>
      <rc t="1" v="3264"/>
    </bk>
    <bk>
      <rc t="1" v="3265"/>
    </bk>
    <bk>
      <rc t="1" v="3266"/>
    </bk>
    <bk>
      <rc t="1" v="3267"/>
    </bk>
    <bk>
      <rc t="1" v="3268"/>
    </bk>
    <bk>
      <rc t="1" v="3269"/>
    </bk>
    <bk>
      <rc t="1" v="3270"/>
    </bk>
    <bk>
      <rc t="1" v="3271"/>
    </bk>
    <bk>
      <rc t="1" v="3272"/>
    </bk>
    <bk>
      <rc t="1" v="3273"/>
    </bk>
    <bk>
      <rc t="1" v="3274"/>
    </bk>
    <bk>
      <rc t="1" v="3275"/>
    </bk>
    <bk>
      <rc t="1" v="3276"/>
    </bk>
    <bk>
      <rc t="1" v="3277"/>
    </bk>
    <bk>
      <rc t="1" v="3278"/>
    </bk>
    <bk>
      <rc t="1" v="3279"/>
    </bk>
    <bk>
      <rc t="1" v="3280"/>
    </bk>
    <bk>
      <rc t="1" v="3281"/>
    </bk>
    <bk>
      <rc t="1" v="3282"/>
    </bk>
    <bk>
      <rc t="1" v="3283"/>
    </bk>
    <bk>
      <rc t="1" v="3284"/>
    </bk>
    <bk>
      <rc t="1" v="3285"/>
    </bk>
    <bk>
      <rc t="1" v="3286"/>
    </bk>
    <bk>
      <rc t="1" v="3287"/>
    </bk>
    <bk>
      <rc t="1" v="3288"/>
    </bk>
    <bk>
      <rc t="1" v="3289"/>
    </bk>
    <bk>
      <rc t="1" v="3290"/>
    </bk>
    <bk>
      <rc t="1" v="3291"/>
    </bk>
    <bk>
      <rc t="1" v="3292"/>
    </bk>
    <bk>
      <rc t="1" v="3293"/>
    </bk>
    <bk>
      <rc t="1" v="3294"/>
    </bk>
    <bk>
      <rc t="1" v="3295"/>
    </bk>
    <bk>
      <rc t="1" v="3296"/>
    </bk>
    <bk>
      <rc t="1" v="3297"/>
    </bk>
    <bk>
      <rc t="1" v="3298"/>
    </bk>
    <bk>
      <rc t="1" v="3299"/>
    </bk>
    <bk>
      <rc t="1" v="3300"/>
    </bk>
    <bk>
      <rc t="1" v="3301"/>
    </bk>
    <bk>
      <rc t="1" v="3302"/>
    </bk>
    <bk>
      <rc t="1" v="3303"/>
    </bk>
    <bk>
      <rc t="1" v="3304"/>
    </bk>
    <bk>
      <rc t="1" v="3305"/>
    </bk>
    <bk>
      <rc t="1" v="3306"/>
    </bk>
    <bk>
      <rc t="1" v="3307"/>
    </bk>
    <bk>
      <rc t="1" v="3308"/>
    </bk>
    <bk>
      <rc t="1" v="3309"/>
    </bk>
    <bk>
      <rc t="1" v="3310"/>
    </bk>
    <bk>
      <rc t="1" v="3311"/>
    </bk>
    <bk>
      <rc t="1" v="3312"/>
    </bk>
    <bk>
      <rc t="1" v="3313"/>
    </bk>
    <bk>
      <rc t="1" v="3314"/>
    </bk>
    <bk>
      <rc t="1" v="3315"/>
    </bk>
    <bk>
      <rc t="1" v="3316"/>
    </bk>
    <bk>
      <rc t="1" v="3317"/>
    </bk>
    <bk>
      <rc t="1" v="3318"/>
    </bk>
    <bk>
      <rc t="1" v="3319"/>
    </bk>
    <bk>
      <rc t="1" v="3320"/>
    </bk>
    <bk>
      <rc t="1" v="3321"/>
    </bk>
    <bk>
      <rc t="1" v="3322"/>
    </bk>
    <bk>
      <rc t="1" v="3323"/>
    </bk>
    <bk>
      <rc t="1" v="3324"/>
    </bk>
    <bk>
      <rc t="1" v="3325"/>
    </bk>
    <bk>
      <rc t="1" v="3326"/>
    </bk>
    <bk>
      <rc t="1" v="3327"/>
    </bk>
    <bk>
      <rc t="1" v="3328"/>
    </bk>
    <bk>
      <rc t="1" v="3329"/>
    </bk>
    <bk>
      <rc t="1" v="3330"/>
    </bk>
    <bk>
      <rc t="1" v="3331"/>
    </bk>
    <bk>
      <rc t="1" v="3332"/>
    </bk>
    <bk>
      <rc t="1" v="3333"/>
    </bk>
    <bk>
      <rc t="1" v="3334"/>
    </bk>
    <bk>
      <rc t="1" v="3335"/>
    </bk>
    <bk>
      <rc t="1" v="3336"/>
    </bk>
    <bk>
      <rc t="1" v="3337"/>
    </bk>
    <bk>
      <rc t="1" v="3338"/>
    </bk>
    <bk>
      <rc t="1" v="3339"/>
    </bk>
    <bk>
      <rc t="1" v="3340"/>
    </bk>
    <bk>
      <rc t="1" v="3341"/>
    </bk>
    <bk>
      <rc t="1" v="3342"/>
    </bk>
    <bk>
      <rc t="1" v="3343"/>
    </bk>
    <bk>
      <rc t="1" v="3344"/>
    </bk>
    <bk>
      <rc t="1" v="3345"/>
    </bk>
    <bk>
      <rc t="1" v="3346"/>
    </bk>
    <bk>
      <rc t="1" v="3347"/>
    </bk>
    <bk>
      <rc t="1" v="3348"/>
    </bk>
    <bk>
      <rc t="1" v="3349"/>
    </bk>
    <bk>
      <rc t="1" v="3350"/>
    </bk>
    <bk>
      <rc t="1" v="3351"/>
    </bk>
    <bk>
      <rc t="1" v="3352"/>
    </bk>
    <bk>
      <rc t="1" v="3353"/>
    </bk>
    <bk>
      <rc t="1" v="3354"/>
    </bk>
    <bk>
      <rc t="1" v="3355"/>
    </bk>
    <bk>
      <rc t="1" v="3356"/>
    </bk>
    <bk>
      <rc t="1" v="3357"/>
    </bk>
    <bk>
      <rc t="1" v="3358"/>
    </bk>
    <bk>
      <rc t="1" v="3359"/>
    </bk>
    <bk>
      <rc t="1" v="3360"/>
    </bk>
    <bk>
      <rc t="1" v="3361"/>
    </bk>
    <bk>
      <rc t="1" v="3362"/>
    </bk>
    <bk>
      <rc t="1" v="3363"/>
    </bk>
    <bk>
      <rc t="1" v="3364"/>
    </bk>
    <bk>
      <rc t="1" v="3365"/>
    </bk>
    <bk>
      <rc t="1" v="3366"/>
    </bk>
    <bk>
      <rc t="1" v="3367"/>
    </bk>
    <bk>
      <rc t="1" v="3368"/>
    </bk>
    <bk>
      <rc t="1" v="3369"/>
    </bk>
    <bk>
      <rc t="1" v="3370"/>
    </bk>
    <bk>
      <rc t="1" v="3371"/>
    </bk>
    <bk>
      <rc t="1" v="3372"/>
    </bk>
    <bk>
      <rc t="1" v="3373"/>
    </bk>
    <bk>
      <rc t="1" v="3374"/>
    </bk>
    <bk>
      <rc t="1" v="3375"/>
    </bk>
    <bk>
      <rc t="1" v="3376"/>
    </bk>
    <bk>
      <rc t="1" v="3377"/>
    </bk>
    <bk>
      <rc t="1" v="3378"/>
    </bk>
    <bk>
      <rc t="1" v="3379"/>
    </bk>
    <bk>
      <rc t="1" v="3380"/>
    </bk>
    <bk>
      <rc t="1" v="3381"/>
    </bk>
    <bk>
      <rc t="1" v="3382"/>
    </bk>
    <bk>
      <rc t="1" v="3383"/>
    </bk>
    <bk>
      <rc t="1" v="3384"/>
    </bk>
    <bk>
      <rc t="1" v="3385"/>
    </bk>
    <bk>
      <rc t="1" v="3386"/>
    </bk>
    <bk>
      <rc t="1" v="3387"/>
    </bk>
    <bk>
      <rc t="1" v="3388"/>
    </bk>
    <bk>
      <rc t="1" v="3389"/>
    </bk>
    <bk>
      <rc t="1" v="3390"/>
    </bk>
    <bk>
      <rc t="1" v="3391"/>
    </bk>
    <bk>
      <rc t="1" v="3392"/>
    </bk>
    <bk>
      <rc t="1" v="3393"/>
    </bk>
    <bk>
      <rc t="1" v="3394"/>
    </bk>
    <bk>
      <rc t="1" v="3395"/>
    </bk>
    <bk>
      <rc t="1" v="3396"/>
    </bk>
    <bk>
      <rc t="1" v="3397"/>
    </bk>
    <bk>
      <rc t="1" v="3398"/>
    </bk>
    <bk>
      <rc t="1" v="3399"/>
    </bk>
    <bk>
      <rc t="1" v="3400"/>
    </bk>
    <bk>
      <rc t="1" v="3401"/>
    </bk>
    <bk>
      <rc t="1" v="3402"/>
    </bk>
    <bk>
      <rc t="1" v="3403"/>
    </bk>
    <bk>
      <rc t="1" v="3404"/>
    </bk>
    <bk>
      <rc t="1" v="3405"/>
    </bk>
    <bk>
      <rc t="1" v="3406"/>
    </bk>
    <bk>
      <rc t="1" v="3407"/>
    </bk>
    <bk>
      <rc t="1" v="3408"/>
    </bk>
    <bk>
      <rc t="1" v="3409"/>
    </bk>
    <bk>
      <rc t="1" v="3410"/>
    </bk>
    <bk>
      <rc t="1" v="3411"/>
    </bk>
    <bk>
      <rc t="1" v="3412"/>
    </bk>
    <bk>
      <rc t="1" v="3413"/>
    </bk>
    <bk>
      <rc t="1" v="3414"/>
    </bk>
    <bk>
      <rc t="1" v="3415"/>
    </bk>
    <bk>
      <rc t="1" v="3416"/>
    </bk>
    <bk>
      <rc t="1" v="3417"/>
    </bk>
    <bk>
      <rc t="1" v="3418"/>
    </bk>
    <bk>
      <rc t="1" v="3419"/>
    </bk>
    <bk>
      <rc t="1" v="3420"/>
    </bk>
    <bk>
      <rc t="1" v="3421"/>
    </bk>
    <bk>
      <rc t="1" v="3422"/>
    </bk>
    <bk>
      <rc t="1" v="3423"/>
    </bk>
    <bk>
      <rc t="1" v="3424"/>
    </bk>
    <bk>
      <rc t="1" v="3425"/>
    </bk>
    <bk>
      <rc t="1" v="3426"/>
    </bk>
    <bk>
      <rc t="1" v="3427"/>
    </bk>
    <bk>
      <rc t="1" v="3428"/>
    </bk>
    <bk>
      <rc t="1" v="3429"/>
    </bk>
    <bk>
      <rc t="1" v="3430"/>
    </bk>
    <bk>
      <rc t="1" v="3431"/>
    </bk>
    <bk>
      <rc t="1" v="3432"/>
    </bk>
    <bk>
      <rc t="1" v="3433"/>
    </bk>
    <bk>
      <rc t="1" v="3434"/>
    </bk>
    <bk>
      <rc t="1" v="3435"/>
    </bk>
    <bk>
      <rc t="1" v="3436"/>
    </bk>
    <bk>
      <rc t="1" v="3437"/>
    </bk>
    <bk>
      <rc t="1" v="3438"/>
    </bk>
    <bk>
      <rc t="1" v="3439"/>
    </bk>
    <bk>
      <rc t="1" v="3440"/>
    </bk>
    <bk>
      <rc t="1" v="3441"/>
    </bk>
    <bk>
      <rc t="1" v="3442"/>
    </bk>
    <bk>
      <rc t="1" v="3443"/>
    </bk>
    <bk>
      <rc t="1" v="3444"/>
    </bk>
    <bk>
      <rc t="1" v="3445"/>
    </bk>
    <bk>
      <rc t="1" v="3446"/>
    </bk>
    <bk>
      <rc t="1" v="3447"/>
    </bk>
    <bk>
      <rc t="1" v="3448"/>
    </bk>
    <bk>
      <rc t="1" v="3449"/>
    </bk>
    <bk>
      <rc t="1" v="3450"/>
    </bk>
    <bk>
      <rc t="1" v="3451"/>
    </bk>
    <bk>
      <rc t="1" v="3452"/>
    </bk>
    <bk>
      <rc t="1" v="3453"/>
    </bk>
    <bk>
      <rc t="1" v="3454"/>
    </bk>
    <bk>
      <rc t="1" v="3455"/>
    </bk>
    <bk>
      <rc t="1" v="3456"/>
    </bk>
    <bk>
      <rc t="1" v="3457"/>
    </bk>
    <bk>
      <rc t="1" v="3458"/>
    </bk>
    <bk>
      <rc t="1" v="3459"/>
    </bk>
    <bk>
      <rc t="1" v="3460"/>
    </bk>
    <bk>
      <rc t="1" v="3461"/>
    </bk>
    <bk>
      <rc t="1" v="3462"/>
    </bk>
    <bk>
      <rc t="1" v="3463"/>
    </bk>
    <bk>
      <rc t="1" v="3464"/>
    </bk>
    <bk>
      <rc t="1" v="3465"/>
    </bk>
    <bk>
      <rc t="1" v="3466"/>
    </bk>
    <bk>
      <rc t="1" v="3467"/>
    </bk>
    <bk>
      <rc t="1" v="3468"/>
    </bk>
    <bk>
      <rc t="1" v="3469"/>
    </bk>
    <bk>
      <rc t="1" v="3470"/>
    </bk>
    <bk>
      <rc t="1" v="3471"/>
    </bk>
    <bk>
      <rc t="1" v="3472"/>
    </bk>
    <bk>
      <rc t="1" v="3473"/>
    </bk>
    <bk>
      <rc t="1" v="3474"/>
    </bk>
    <bk>
      <rc t="1" v="3475"/>
    </bk>
    <bk>
      <rc t="1" v="3476"/>
    </bk>
    <bk>
      <rc t="1" v="3477"/>
    </bk>
    <bk>
      <rc t="1" v="3478"/>
    </bk>
    <bk>
      <rc t="1" v="3479"/>
    </bk>
    <bk>
      <rc t="1" v="3480"/>
    </bk>
    <bk>
      <rc t="1" v="3481"/>
    </bk>
    <bk>
      <rc t="1" v="3482"/>
    </bk>
    <bk>
      <rc t="1" v="3483"/>
    </bk>
    <bk>
      <rc t="1" v="3484"/>
    </bk>
    <bk>
      <rc t="1" v="3485"/>
    </bk>
    <bk>
      <rc t="1" v="3486"/>
    </bk>
    <bk>
      <rc t="1" v="3487"/>
    </bk>
    <bk>
      <rc t="1" v="3488"/>
    </bk>
    <bk>
      <rc t="1" v="3489"/>
    </bk>
    <bk>
      <rc t="1" v="3490"/>
    </bk>
    <bk>
      <rc t="1" v="3491"/>
    </bk>
    <bk>
      <rc t="1" v="3492"/>
    </bk>
    <bk>
      <rc t="1" v="3493"/>
    </bk>
    <bk>
      <rc t="1" v="3494"/>
    </bk>
    <bk>
      <rc t="1" v="3495"/>
    </bk>
    <bk>
      <rc t="1" v="3496"/>
    </bk>
    <bk>
      <rc t="1" v="3497"/>
    </bk>
    <bk>
      <rc t="1" v="3498"/>
    </bk>
    <bk>
      <rc t="1" v="3499"/>
    </bk>
    <bk>
      <rc t="1" v="3500"/>
    </bk>
    <bk>
      <rc t="1" v="3501"/>
    </bk>
    <bk>
      <rc t="1" v="3502"/>
    </bk>
    <bk>
      <rc t="1" v="3503"/>
    </bk>
    <bk>
      <rc t="1" v="3504"/>
    </bk>
    <bk>
      <rc t="1" v="3505"/>
    </bk>
    <bk>
      <rc t="1" v="3506"/>
    </bk>
    <bk>
      <rc t="1" v="3507"/>
    </bk>
    <bk>
      <rc t="1" v="3508"/>
    </bk>
    <bk>
      <rc t="1" v="3509"/>
    </bk>
    <bk>
      <rc t="1" v="3510"/>
    </bk>
    <bk>
      <rc t="1" v="3511"/>
    </bk>
    <bk>
      <rc t="1" v="3512"/>
    </bk>
    <bk>
      <rc t="1" v="3513"/>
    </bk>
    <bk>
      <rc t="1" v="3514"/>
    </bk>
    <bk>
      <rc t="1" v="3515"/>
    </bk>
    <bk>
      <rc t="1" v="3516"/>
    </bk>
    <bk>
      <rc t="1" v="3517"/>
    </bk>
    <bk>
      <rc t="1" v="3518"/>
    </bk>
    <bk>
      <rc t="1" v="3519"/>
    </bk>
    <bk>
      <rc t="1" v="3520"/>
    </bk>
    <bk>
      <rc t="1" v="3521"/>
    </bk>
    <bk>
      <rc t="1" v="3522"/>
    </bk>
    <bk>
      <rc t="1" v="3523"/>
    </bk>
    <bk>
      <rc t="1" v="3524"/>
    </bk>
    <bk>
      <rc t="1" v="3525"/>
    </bk>
    <bk>
      <rc t="1" v="3526"/>
    </bk>
    <bk>
      <rc t="1" v="3527"/>
    </bk>
    <bk>
      <rc t="1" v="3528"/>
    </bk>
    <bk>
      <rc t="1" v="3529"/>
    </bk>
    <bk>
      <rc t="1" v="3530"/>
    </bk>
    <bk>
      <rc t="1" v="3531"/>
    </bk>
    <bk>
      <rc t="1" v="3532"/>
    </bk>
    <bk>
      <rc t="1" v="3533"/>
    </bk>
    <bk>
      <rc t="1" v="3534"/>
    </bk>
    <bk>
      <rc t="1" v="3535"/>
    </bk>
    <bk>
      <rc t="1" v="3536"/>
    </bk>
    <bk>
      <rc t="1" v="3537"/>
    </bk>
    <bk>
      <rc t="1" v="3538"/>
    </bk>
    <bk>
      <rc t="1" v="3539"/>
    </bk>
    <bk>
      <rc t="1" v="3540"/>
    </bk>
    <bk>
      <rc t="1" v="3541"/>
    </bk>
    <bk>
      <rc t="1" v="3542"/>
    </bk>
    <bk>
      <rc t="1" v="3543"/>
    </bk>
    <bk>
      <rc t="1" v="3544"/>
    </bk>
    <bk>
      <rc t="1" v="3545"/>
    </bk>
    <bk>
      <rc t="1" v="3546"/>
    </bk>
    <bk>
      <rc t="1" v="3547"/>
    </bk>
    <bk>
      <rc t="1" v="3548"/>
    </bk>
    <bk>
      <rc t="1" v="3549"/>
    </bk>
    <bk>
      <rc t="1" v="3550"/>
    </bk>
    <bk>
      <rc t="1" v="3551"/>
    </bk>
    <bk>
      <rc t="1" v="3552"/>
    </bk>
    <bk>
      <rc t="1" v="3553"/>
    </bk>
    <bk>
      <rc t="1" v="3554"/>
    </bk>
    <bk>
      <rc t="1" v="3555"/>
    </bk>
    <bk>
      <rc t="1" v="3556"/>
    </bk>
    <bk>
      <rc t="1" v="3557"/>
    </bk>
    <bk>
      <rc t="1" v="3558"/>
    </bk>
    <bk>
      <rc t="1" v="3559"/>
    </bk>
    <bk>
      <rc t="1" v="3560"/>
    </bk>
    <bk>
      <rc t="1" v="3561"/>
    </bk>
    <bk>
      <rc t="1" v="3562"/>
    </bk>
    <bk>
      <rc t="1" v="3563"/>
    </bk>
    <bk>
      <rc t="1" v="3564"/>
    </bk>
    <bk>
      <rc t="1" v="3565"/>
    </bk>
    <bk>
      <rc t="1" v="3566"/>
    </bk>
    <bk>
      <rc t="1" v="3567"/>
    </bk>
    <bk>
      <rc t="1" v="3568"/>
    </bk>
    <bk>
      <rc t="1" v="3569"/>
    </bk>
    <bk>
      <rc t="1" v="3570"/>
    </bk>
    <bk>
      <rc t="1" v="3571"/>
    </bk>
    <bk>
      <rc t="1" v="3572"/>
    </bk>
    <bk>
      <rc t="1" v="3573"/>
    </bk>
    <bk>
      <rc t="1" v="3574"/>
    </bk>
    <bk>
      <rc t="1" v="3575"/>
    </bk>
    <bk>
      <rc t="1" v="3576"/>
    </bk>
    <bk>
      <rc t="1" v="3577"/>
    </bk>
    <bk>
      <rc t="1" v="3578"/>
    </bk>
    <bk>
      <rc t="1" v="3579"/>
    </bk>
    <bk>
      <rc t="1" v="3580"/>
    </bk>
    <bk>
      <rc t="1" v="3581"/>
    </bk>
    <bk>
      <rc t="1" v="3582"/>
    </bk>
    <bk>
      <rc t="1" v="3583"/>
    </bk>
    <bk>
      <rc t="1" v="3584"/>
    </bk>
    <bk>
      <rc t="1" v="3585"/>
    </bk>
    <bk>
      <rc t="1" v="3586"/>
    </bk>
    <bk>
      <rc t="1" v="3587"/>
    </bk>
    <bk>
      <rc t="1" v="3588"/>
    </bk>
    <bk>
      <rc t="1" v="3589"/>
    </bk>
    <bk>
      <rc t="1" v="3590"/>
    </bk>
    <bk>
      <rc t="1" v="3591"/>
    </bk>
    <bk>
      <rc t="1" v="3592"/>
    </bk>
    <bk>
      <rc t="1" v="3593"/>
    </bk>
    <bk>
      <rc t="1" v="3594"/>
    </bk>
    <bk>
      <rc t="1" v="3595"/>
    </bk>
    <bk>
      <rc t="1" v="3596"/>
    </bk>
    <bk>
      <rc t="1" v="3597"/>
    </bk>
    <bk>
      <rc t="1" v="3598"/>
    </bk>
    <bk>
      <rc t="1" v="3599"/>
    </bk>
    <bk>
      <rc t="1" v="3600"/>
    </bk>
    <bk>
      <rc t="1" v="3601"/>
    </bk>
    <bk>
      <rc t="1" v="3602"/>
    </bk>
    <bk>
      <rc t="1" v="3603"/>
    </bk>
    <bk>
      <rc t="1" v="3604"/>
    </bk>
    <bk>
      <rc t="1" v="3605"/>
    </bk>
    <bk>
      <rc t="1" v="3606"/>
    </bk>
    <bk>
      <rc t="1" v="3607"/>
    </bk>
    <bk>
      <rc t="1" v="3608"/>
    </bk>
    <bk>
      <rc t="1" v="3609"/>
    </bk>
    <bk>
      <rc t="1" v="3610"/>
    </bk>
    <bk>
      <rc t="1" v="3611"/>
    </bk>
    <bk>
      <rc t="1" v="3612"/>
    </bk>
    <bk>
      <rc t="1" v="3613"/>
    </bk>
    <bk>
      <rc t="1" v="3614"/>
    </bk>
    <bk>
      <rc t="1" v="3615"/>
    </bk>
    <bk>
      <rc t="1" v="3616"/>
    </bk>
    <bk>
      <rc t="1" v="3617"/>
    </bk>
    <bk>
      <rc t="1" v="3618"/>
    </bk>
    <bk>
      <rc t="1" v="3619"/>
    </bk>
    <bk>
      <rc t="1" v="3620"/>
    </bk>
    <bk>
      <rc t="1" v="3621"/>
    </bk>
    <bk>
      <rc t="1" v="3622"/>
    </bk>
    <bk>
      <rc t="1" v="3623"/>
    </bk>
    <bk>
      <rc t="1" v="3624"/>
    </bk>
    <bk>
      <rc t="1" v="3625"/>
    </bk>
    <bk>
      <rc t="1" v="3626"/>
    </bk>
    <bk>
      <rc t="1" v="3627"/>
    </bk>
    <bk>
      <rc t="1" v="3628"/>
    </bk>
    <bk>
      <rc t="1" v="3629"/>
    </bk>
    <bk>
      <rc t="1" v="3630"/>
    </bk>
    <bk>
      <rc t="1" v="3631"/>
    </bk>
    <bk>
      <rc t="1" v="3632"/>
    </bk>
    <bk>
      <rc t="1" v="3633"/>
    </bk>
    <bk>
      <rc t="1" v="3634"/>
    </bk>
    <bk>
      <rc t="1" v="3635"/>
    </bk>
    <bk>
      <rc t="1" v="3636"/>
    </bk>
    <bk>
      <rc t="1" v="3637"/>
    </bk>
    <bk>
      <rc t="1" v="3638"/>
    </bk>
    <bk>
      <rc t="1" v="3639"/>
    </bk>
    <bk>
      <rc t="1" v="3640"/>
    </bk>
    <bk>
      <rc t="1" v="3641"/>
    </bk>
    <bk>
      <rc t="1" v="3642"/>
    </bk>
    <bk>
      <rc t="1" v="3643"/>
    </bk>
    <bk>
      <rc t="1" v="3644"/>
    </bk>
    <bk>
      <rc t="1" v="3645"/>
    </bk>
    <bk>
      <rc t="1" v="3646"/>
    </bk>
    <bk>
      <rc t="1" v="3647"/>
    </bk>
    <bk>
      <rc t="1" v="3648"/>
    </bk>
    <bk>
      <rc t="1" v="3649"/>
    </bk>
    <bk>
      <rc t="1" v="3650"/>
    </bk>
    <bk>
      <rc t="1" v="3651"/>
    </bk>
    <bk>
      <rc t="1" v="3652"/>
    </bk>
    <bk>
      <rc t="1" v="3653"/>
    </bk>
    <bk>
      <rc t="1" v="3654"/>
    </bk>
    <bk>
      <rc t="1" v="3655"/>
    </bk>
    <bk>
      <rc t="1" v="3656"/>
    </bk>
    <bk>
      <rc t="1" v="3657"/>
    </bk>
    <bk>
      <rc t="1" v="3658"/>
    </bk>
    <bk>
      <rc t="1" v="3659"/>
    </bk>
    <bk>
      <rc t="1" v="3660"/>
    </bk>
    <bk>
      <rc t="1" v="3661"/>
    </bk>
    <bk>
      <rc t="1" v="3662"/>
    </bk>
    <bk>
      <rc t="1" v="3663"/>
    </bk>
    <bk>
      <rc t="1" v="3664"/>
    </bk>
    <bk>
      <rc t="1" v="3665"/>
    </bk>
    <bk>
      <rc t="1" v="3666"/>
    </bk>
    <bk>
      <rc t="1" v="3667"/>
    </bk>
    <bk>
      <rc t="1" v="3668"/>
    </bk>
    <bk>
      <rc t="1" v="3669"/>
    </bk>
    <bk>
      <rc t="1" v="3670"/>
    </bk>
    <bk>
      <rc t="1" v="3671"/>
    </bk>
    <bk>
      <rc t="1" v="3672"/>
    </bk>
    <bk>
      <rc t="1" v="3673"/>
    </bk>
    <bk>
      <rc t="1" v="3674"/>
    </bk>
    <bk>
      <rc t="1" v="3675"/>
    </bk>
    <bk>
      <rc t="1" v="3676"/>
    </bk>
    <bk>
      <rc t="1" v="3677"/>
    </bk>
    <bk>
      <rc t="1" v="3678"/>
    </bk>
    <bk>
      <rc t="1" v="3679"/>
    </bk>
    <bk>
      <rc t="1" v="3680"/>
    </bk>
    <bk>
      <rc t="1" v="3681"/>
    </bk>
    <bk>
      <rc t="1" v="3682"/>
    </bk>
    <bk>
      <rc t="1" v="3683"/>
    </bk>
    <bk>
      <rc t="1" v="3684"/>
    </bk>
    <bk>
      <rc t="1" v="3685"/>
    </bk>
    <bk>
      <rc t="1" v="3686"/>
    </bk>
    <bk>
      <rc t="1" v="3687"/>
    </bk>
    <bk>
      <rc t="1" v="3688"/>
    </bk>
    <bk>
      <rc t="1" v="3689"/>
    </bk>
    <bk>
      <rc t="1" v="3690"/>
    </bk>
    <bk>
      <rc t="1" v="3691"/>
    </bk>
    <bk>
      <rc t="1" v="3692"/>
    </bk>
    <bk>
      <rc t="1" v="3693"/>
    </bk>
    <bk>
      <rc t="1" v="3694"/>
    </bk>
    <bk>
      <rc t="1" v="3695"/>
    </bk>
    <bk>
      <rc t="1" v="3696"/>
    </bk>
    <bk>
      <rc t="1" v="3697"/>
    </bk>
    <bk>
      <rc t="1" v="3698"/>
    </bk>
    <bk>
      <rc t="1" v="3699"/>
    </bk>
    <bk>
      <rc t="1" v="3700"/>
    </bk>
    <bk>
      <rc t="1" v="3701"/>
    </bk>
    <bk>
      <rc t="1" v="3702"/>
    </bk>
    <bk>
      <rc t="1" v="3703"/>
    </bk>
    <bk>
      <rc t="1" v="3704"/>
    </bk>
    <bk>
      <rc t="1" v="3705"/>
    </bk>
    <bk>
      <rc t="1" v="3706"/>
    </bk>
    <bk>
      <rc t="1" v="3707"/>
    </bk>
    <bk>
      <rc t="1" v="3708"/>
    </bk>
    <bk>
      <rc t="1" v="3709"/>
    </bk>
    <bk>
      <rc t="1" v="3710"/>
    </bk>
    <bk>
      <rc t="1" v="3711"/>
    </bk>
    <bk>
      <rc t="1" v="3712"/>
    </bk>
    <bk>
      <rc t="1" v="3713"/>
    </bk>
    <bk>
      <rc t="1" v="3714"/>
    </bk>
    <bk>
      <rc t="1" v="3715"/>
    </bk>
    <bk>
      <rc t="1" v="3716"/>
    </bk>
    <bk>
      <rc t="1" v="3717"/>
    </bk>
    <bk>
      <rc t="1" v="3718"/>
    </bk>
    <bk>
      <rc t="1" v="3719"/>
    </bk>
    <bk>
      <rc t="1" v="3720"/>
    </bk>
    <bk>
      <rc t="1" v="3721"/>
    </bk>
    <bk>
      <rc t="1" v="3722"/>
    </bk>
    <bk>
      <rc t="1" v="3723"/>
    </bk>
    <bk>
      <rc t="1" v="3724"/>
    </bk>
    <bk>
      <rc t="1" v="3725"/>
    </bk>
    <bk>
      <rc t="1" v="3726"/>
    </bk>
    <bk>
      <rc t="1" v="3727"/>
    </bk>
    <bk>
      <rc t="1" v="3728"/>
    </bk>
    <bk>
      <rc t="1" v="3729"/>
    </bk>
    <bk>
      <rc t="1" v="3730"/>
    </bk>
    <bk>
      <rc t="1" v="3731"/>
    </bk>
    <bk>
      <rc t="1" v="3732"/>
    </bk>
    <bk>
      <rc t="1" v="3733"/>
    </bk>
    <bk>
      <rc t="1" v="3734"/>
    </bk>
    <bk>
      <rc t="1" v="3735"/>
    </bk>
    <bk>
      <rc t="1" v="3736"/>
    </bk>
    <bk>
      <rc t="1" v="3737"/>
    </bk>
    <bk>
      <rc t="1" v="3738"/>
    </bk>
    <bk>
      <rc t="1" v="3739"/>
    </bk>
    <bk>
      <rc t="1" v="3740"/>
    </bk>
    <bk>
      <rc t="1" v="3741"/>
    </bk>
    <bk>
      <rc t="1" v="3742"/>
    </bk>
    <bk>
      <rc t="1" v="3743"/>
    </bk>
    <bk>
      <rc t="1" v="3744"/>
    </bk>
    <bk>
      <rc t="1" v="3745"/>
    </bk>
    <bk>
      <rc t="1" v="3746"/>
    </bk>
    <bk>
      <rc t="1" v="3747"/>
    </bk>
    <bk>
      <rc t="1" v="3748"/>
    </bk>
    <bk>
      <rc t="1" v="3749"/>
    </bk>
    <bk>
      <rc t="1" v="3750"/>
    </bk>
    <bk>
      <rc t="1" v="3751"/>
    </bk>
    <bk>
      <rc t="1" v="3752"/>
    </bk>
    <bk>
      <rc t="1" v="3753"/>
    </bk>
    <bk>
      <rc t="1" v="3754"/>
    </bk>
    <bk>
      <rc t="1" v="3755"/>
    </bk>
    <bk>
      <rc t="1" v="3756"/>
    </bk>
    <bk>
      <rc t="1" v="3757"/>
    </bk>
    <bk>
      <rc t="1" v="3758"/>
    </bk>
    <bk>
      <rc t="1" v="3759"/>
    </bk>
    <bk>
      <rc t="1" v="3760"/>
    </bk>
    <bk>
      <rc t="1" v="3761"/>
    </bk>
    <bk>
      <rc t="1" v="3762"/>
    </bk>
    <bk>
      <rc t="1" v="3763"/>
    </bk>
    <bk>
      <rc t="1" v="3764"/>
    </bk>
    <bk>
      <rc t="1" v="3765"/>
    </bk>
    <bk>
      <rc t="1" v="3766"/>
    </bk>
    <bk>
      <rc t="1" v="3767"/>
    </bk>
    <bk>
      <rc t="1" v="3768"/>
    </bk>
    <bk>
      <rc t="1" v="3769"/>
    </bk>
    <bk>
      <rc t="1" v="3770"/>
    </bk>
    <bk>
      <rc t="1" v="3771"/>
    </bk>
    <bk>
      <rc t="1" v="3772"/>
    </bk>
    <bk>
      <rc t="1" v="3773"/>
    </bk>
    <bk>
      <rc t="1" v="3774"/>
    </bk>
    <bk>
      <rc t="1" v="3775"/>
    </bk>
    <bk>
      <rc t="1" v="3776"/>
    </bk>
    <bk>
      <rc t="1" v="3777"/>
    </bk>
    <bk>
      <rc t="1" v="3778"/>
    </bk>
    <bk>
      <rc t="1" v="3779"/>
    </bk>
    <bk>
      <rc t="1" v="3780"/>
    </bk>
    <bk>
      <rc t="1" v="3781"/>
    </bk>
    <bk>
      <rc t="1" v="3782"/>
    </bk>
    <bk>
      <rc t="1" v="3783"/>
    </bk>
    <bk>
      <rc t="1" v="3784"/>
    </bk>
    <bk>
      <rc t="1" v="3785"/>
    </bk>
    <bk>
      <rc t="1" v="3786"/>
    </bk>
    <bk>
      <rc t="1" v="3787"/>
    </bk>
    <bk>
      <rc t="1" v="3788"/>
    </bk>
    <bk>
      <rc t="1" v="3789"/>
    </bk>
    <bk>
      <rc t="1" v="3790"/>
    </bk>
    <bk>
      <rc t="1" v="3791"/>
    </bk>
    <bk>
      <rc t="1" v="3792"/>
    </bk>
    <bk>
      <rc t="1" v="3793"/>
    </bk>
    <bk>
      <rc t="1" v="3794"/>
    </bk>
    <bk>
      <rc t="1" v="3795"/>
    </bk>
    <bk>
      <rc t="1" v="3796"/>
    </bk>
    <bk>
      <rc t="1" v="3797"/>
    </bk>
    <bk>
      <rc t="1" v="3798"/>
    </bk>
    <bk>
      <rc t="1" v="3799"/>
    </bk>
    <bk>
      <rc t="1" v="3800"/>
    </bk>
    <bk>
      <rc t="1" v="3801"/>
    </bk>
    <bk>
      <rc t="1" v="3802"/>
    </bk>
    <bk>
      <rc t="1" v="3803"/>
    </bk>
    <bk>
      <rc t="1" v="3804"/>
    </bk>
    <bk>
      <rc t="1" v="3805"/>
    </bk>
    <bk>
      <rc t="1" v="3806"/>
    </bk>
    <bk>
      <rc t="1" v="3807"/>
    </bk>
    <bk>
      <rc t="1" v="3808"/>
    </bk>
    <bk>
      <rc t="1" v="3809"/>
    </bk>
    <bk>
      <rc t="1" v="3810"/>
    </bk>
    <bk>
      <rc t="1" v="3811"/>
    </bk>
    <bk>
      <rc t="1" v="3812"/>
    </bk>
    <bk>
      <rc t="1" v="3813"/>
    </bk>
    <bk>
      <rc t="1" v="3814"/>
    </bk>
    <bk>
      <rc t="1" v="3815"/>
    </bk>
    <bk>
      <rc t="1" v="3816"/>
    </bk>
    <bk>
      <rc t="1" v="3817"/>
    </bk>
    <bk>
      <rc t="1" v="3818"/>
    </bk>
    <bk>
      <rc t="1" v="3819"/>
    </bk>
    <bk>
      <rc t="1" v="3820"/>
    </bk>
    <bk>
      <rc t="1" v="3821"/>
    </bk>
    <bk>
      <rc t="1" v="3822"/>
    </bk>
    <bk>
      <rc t="1" v="3823"/>
    </bk>
    <bk>
      <rc t="1" v="3824"/>
    </bk>
    <bk>
      <rc t="1" v="3825"/>
    </bk>
    <bk>
      <rc t="1" v="3826"/>
    </bk>
    <bk>
      <rc t="1" v="3827"/>
    </bk>
    <bk>
      <rc t="1" v="3828"/>
    </bk>
    <bk>
      <rc t="1" v="3829"/>
    </bk>
    <bk>
      <rc t="1" v="3830"/>
    </bk>
    <bk>
      <rc t="1" v="3831"/>
    </bk>
    <bk>
      <rc t="1" v="3832"/>
    </bk>
    <bk>
      <rc t="1" v="3833"/>
    </bk>
    <bk>
      <rc t="1" v="3834"/>
    </bk>
    <bk>
      <rc t="1" v="3835"/>
    </bk>
    <bk>
      <rc t="1" v="3836"/>
    </bk>
    <bk>
      <rc t="1" v="3837"/>
    </bk>
    <bk>
      <rc t="1" v="3838"/>
    </bk>
    <bk>
      <rc t="1" v="3839"/>
    </bk>
    <bk>
      <rc t="1" v="3840"/>
    </bk>
    <bk>
      <rc t="1" v="3841"/>
    </bk>
    <bk>
      <rc t="1" v="3842"/>
    </bk>
    <bk>
      <rc t="1" v="3843"/>
    </bk>
    <bk>
      <rc t="1" v="3844"/>
    </bk>
    <bk>
      <rc t="1" v="3845"/>
    </bk>
    <bk>
      <rc t="1" v="3846"/>
    </bk>
    <bk>
      <rc t="1" v="3847"/>
    </bk>
    <bk>
      <rc t="1" v="3848"/>
    </bk>
    <bk>
      <rc t="1" v="3849"/>
    </bk>
    <bk>
      <rc t="1" v="3850"/>
    </bk>
    <bk>
      <rc t="1" v="3851"/>
    </bk>
    <bk>
      <rc t="1" v="3852"/>
    </bk>
    <bk>
      <rc t="1" v="3853"/>
    </bk>
    <bk>
      <rc t="1" v="3854"/>
    </bk>
    <bk>
      <rc t="1" v="3855"/>
    </bk>
    <bk>
      <rc t="1" v="3856"/>
    </bk>
    <bk>
      <rc t="1" v="3857"/>
    </bk>
    <bk>
      <rc t="1" v="3858"/>
    </bk>
    <bk>
      <rc t="1" v="3859"/>
    </bk>
    <bk>
      <rc t="1" v="3860"/>
    </bk>
    <bk>
      <rc t="1" v="3861"/>
    </bk>
    <bk>
      <rc t="1" v="3862"/>
    </bk>
    <bk>
      <rc t="1" v="3863"/>
    </bk>
    <bk>
      <rc t="1" v="3864"/>
    </bk>
    <bk>
      <rc t="1" v="3865"/>
    </bk>
    <bk>
      <rc t="1" v="3866"/>
    </bk>
    <bk>
      <rc t="1" v="3867"/>
    </bk>
    <bk>
      <rc t="1" v="3868"/>
    </bk>
    <bk>
      <rc t="1" v="3869"/>
    </bk>
    <bk>
      <rc t="1" v="3870"/>
    </bk>
    <bk>
      <rc t="1" v="3871"/>
    </bk>
    <bk>
      <rc t="1" v="3872"/>
    </bk>
    <bk>
      <rc t="1" v="3873"/>
    </bk>
    <bk>
      <rc t="1" v="3874"/>
    </bk>
    <bk>
      <rc t="1" v="3875"/>
    </bk>
    <bk>
      <rc t="1" v="3876"/>
    </bk>
    <bk>
      <rc t="1" v="3877"/>
    </bk>
    <bk>
      <rc t="1" v="3878"/>
    </bk>
    <bk>
      <rc t="1" v="3879"/>
    </bk>
    <bk>
      <rc t="1" v="3880"/>
    </bk>
    <bk>
      <rc t="1" v="3881"/>
    </bk>
    <bk>
      <rc t="1" v="3882"/>
    </bk>
    <bk>
      <rc t="1" v="3883"/>
    </bk>
    <bk>
      <rc t="1" v="3884"/>
    </bk>
    <bk>
      <rc t="1" v="3885"/>
    </bk>
    <bk>
      <rc t="1" v="3886"/>
    </bk>
    <bk>
      <rc t="1" v="3887"/>
    </bk>
    <bk>
      <rc t="1" v="3888"/>
    </bk>
    <bk>
      <rc t="1" v="3889"/>
    </bk>
    <bk>
      <rc t="1" v="3890"/>
    </bk>
    <bk>
      <rc t="1" v="3891"/>
    </bk>
    <bk>
      <rc t="1" v="3892"/>
    </bk>
    <bk>
      <rc t="1" v="3893"/>
    </bk>
    <bk>
      <rc t="1" v="3894"/>
    </bk>
    <bk>
      <rc t="1" v="3895"/>
    </bk>
    <bk>
      <rc t="1" v="3896"/>
    </bk>
    <bk>
      <rc t="1" v="3897"/>
    </bk>
    <bk>
      <rc t="1" v="3898"/>
    </bk>
    <bk>
      <rc t="1" v="3899"/>
    </bk>
    <bk>
      <rc t="1" v="3900"/>
    </bk>
    <bk>
      <rc t="1" v="3901"/>
    </bk>
    <bk>
      <rc t="1" v="3902"/>
    </bk>
    <bk>
      <rc t="1" v="3903"/>
    </bk>
    <bk>
      <rc t="1" v="3904"/>
    </bk>
    <bk>
      <rc t="1" v="3905"/>
    </bk>
    <bk>
      <rc t="1" v="3906"/>
    </bk>
    <bk>
      <rc t="1" v="3907"/>
    </bk>
    <bk>
      <rc t="1" v="3908"/>
    </bk>
    <bk>
      <rc t="1" v="3909"/>
    </bk>
    <bk>
      <rc t="1" v="3910"/>
    </bk>
    <bk>
      <rc t="1" v="3911"/>
    </bk>
    <bk>
      <rc t="1" v="3912"/>
    </bk>
    <bk>
      <rc t="1" v="3913"/>
    </bk>
    <bk>
      <rc t="1" v="3914"/>
    </bk>
    <bk>
      <rc t="1" v="3915"/>
    </bk>
    <bk>
      <rc t="1" v="3916"/>
    </bk>
    <bk>
      <rc t="1" v="3917"/>
    </bk>
    <bk>
      <rc t="1" v="3918"/>
    </bk>
    <bk>
      <rc t="1" v="3919"/>
    </bk>
    <bk>
      <rc t="1" v="3920"/>
    </bk>
    <bk>
      <rc t="1" v="3921"/>
    </bk>
    <bk>
      <rc t="1" v="3922"/>
    </bk>
    <bk>
      <rc t="1" v="3923"/>
    </bk>
    <bk>
      <rc t="1" v="3924"/>
    </bk>
    <bk>
      <rc t="1" v="3925"/>
    </bk>
    <bk>
      <rc t="1" v="3926"/>
    </bk>
    <bk>
      <rc t="1" v="3927"/>
    </bk>
    <bk>
      <rc t="1" v="3928"/>
    </bk>
    <bk>
      <rc t="1" v="3929"/>
    </bk>
    <bk>
      <rc t="1" v="3930"/>
    </bk>
    <bk>
      <rc t="1" v="3931"/>
    </bk>
    <bk>
      <rc t="1" v="3932"/>
    </bk>
    <bk>
      <rc t="1" v="3933"/>
    </bk>
    <bk>
      <rc t="1" v="3934"/>
    </bk>
    <bk>
      <rc t="1" v="3935"/>
    </bk>
    <bk>
      <rc t="1" v="3936"/>
    </bk>
    <bk>
      <rc t="1" v="3937"/>
    </bk>
    <bk>
      <rc t="1" v="3938"/>
    </bk>
    <bk>
      <rc t="1" v="3939"/>
    </bk>
    <bk>
      <rc t="1" v="3940"/>
    </bk>
    <bk>
      <rc t="1" v="3941"/>
    </bk>
    <bk>
      <rc t="1" v="3942"/>
    </bk>
    <bk>
      <rc t="1" v="3943"/>
    </bk>
    <bk>
      <rc t="1" v="3944"/>
    </bk>
    <bk>
      <rc t="1" v="3945"/>
    </bk>
    <bk>
      <rc t="1" v="3946"/>
    </bk>
    <bk>
      <rc t="1" v="3947"/>
    </bk>
    <bk>
      <rc t="1" v="3948"/>
    </bk>
    <bk>
      <rc t="1" v="3949"/>
    </bk>
    <bk>
      <rc t="1" v="3950"/>
    </bk>
    <bk>
      <rc t="1" v="3951"/>
    </bk>
    <bk>
      <rc t="1" v="3952"/>
    </bk>
    <bk>
      <rc t="1" v="3953"/>
    </bk>
    <bk>
      <rc t="1" v="3954"/>
    </bk>
    <bk>
      <rc t="1" v="3955"/>
    </bk>
    <bk>
      <rc t="1" v="3956"/>
    </bk>
    <bk>
      <rc t="1" v="3957"/>
    </bk>
    <bk>
      <rc t="1" v="3958"/>
    </bk>
    <bk>
      <rc t="1" v="3959"/>
    </bk>
    <bk>
      <rc t="1" v="3960"/>
    </bk>
    <bk>
      <rc t="1" v="3961"/>
    </bk>
    <bk>
      <rc t="1" v="3962"/>
    </bk>
    <bk>
      <rc t="1" v="3963"/>
    </bk>
    <bk>
      <rc t="1" v="3964"/>
    </bk>
    <bk>
      <rc t="1" v="3965"/>
    </bk>
    <bk>
      <rc t="1" v="3966"/>
    </bk>
    <bk>
      <rc t="1" v="3967"/>
    </bk>
    <bk>
      <rc t="1" v="3968"/>
    </bk>
    <bk>
      <rc t="1" v="3969"/>
    </bk>
    <bk>
      <rc t="1" v="3970"/>
    </bk>
    <bk>
      <rc t="1" v="3971"/>
    </bk>
    <bk>
      <rc t="1" v="3972"/>
    </bk>
    <bk>
      <rc t="1" v="3973"/>
    </bk>
    <bk>
      <rc t="1" v="3974"/>
    </bk>
    <bk>
      <rc t="1" v="3975"/>
    </bk>
    <bk>
      <rc t="1" v="3976"/>
    </bk>
    <bk>
      <rc t="1" v="3977"/>
    </bk>
    <bk>
      <rc t="1" v="3978"/>
    </bk>
    <bk>
      <rc t="1" v="3979"/>
    </bk>
    <bk>
      <rc t="1" v="3980"/>
    </bk>
    <bk>
      <rc t="1" v="3981"/>
    </bk>
    <bk>
      <rc t="1" v="3982"/>
    </bk>
    <bk>
      <rc t="1" v="3983"/>
    </bk>
    <bk>
      <rc t="1" v="3984"/>
    </bk>
    <bk>
      <rc t="1" v="3985"/>
    </bk>
    <bk>
      <rc t="1" v="3986"/>
    </bk>
    <bk>
      <rc t="1" v="3987"/>
    </bk>
    <bk>
      <rc t="1" v="3988"/>
    </bk>
    <bk>
      <rc t="1" v="3989"/>
    </bk>
    <bk>
      <rc t="1" v="3990"/>
    </bk>
    <bk>
      <rc t="1" v="3991"/>
    </bk>
    <bk>
      <rc t="1" v="3992"/>
    </bk>
    <bk>
      <rc t="1" v="3993"/>
    </bk>
    <bk>
      <rc t="1" v="3994"/>
    </bk>
    <bk>
      <rc t="1" v="3995"/>
    </bk>
    <bk>
      <rc t="1" v="3996"/>
    </bk>
    <bk>
      <rc t="1" v="3997"/>
    </bk>
    <bk>
      <rc t="1" v="3998"/>
    </bk>
    <bk>
      <rc t="1" v="3999"/>
    </bk>
    <bk>
      <rc t="1" v="4000"/>
    </bk>
    <bk>
      <rc t="1" v="4001"/>
    </bk>
    <bk>
      <rc t="1" v="4002"/>
    </bk>
    <bk>
      <rc t="1" v="4003"/>
    </bk>
    <bk>
      <rc t="1" v="4004"/>
    </bk>
    <bk>
      <rc t="1" v="4005"/>
    </bk>
    <bk>
      <rc t="1" v="4006"/>
    </bk>
    <bk>
      <rc t="1" v="4007"/>
    </bk>
    <bk>
      <rc t="1" v="4008"/>
    </bk>
    <bk>
      <rc t="1" v="4009"/>
    </bk>
    <bk>
      <rc t="1" v="4010"/>
    </bk>
    <bk>
      <rc t="1" v="4011"/>
    </bk>
    <bk>
      <rc t="1" v="4012"/>
    </bk>
    <bk>
      <rc t="1" v="4013"/>
    </bk>
    <bk>
      <rc t="1" v="4014"/>
    </bk>
    <bk>
      <rc t="1" v="4015"/>
    </bk>
    <bk>
      <rc t="1" v="4016"/>
    </bk>
    <bk>
      <rc t="1" v="4017"/>
    </bk>
    <bk>
      <rc t="1" v="4018"/>
    </bk>
    <bk>
      <rc t="1" v="4019"/>
    </bk>
    <bk>
      <rc t="1" v="4020"/>
    </bk>
    <bk>
      <rc t="1" v="4021"/>
    </bk>
    <bk>
      <rc t="1" v="4022"/>
    </bk>
    <bk>
      <rc t="1" v="4023"/>
    </bk>
    <bk>
      <rc t="1" v="4024"/>
    </bk>
    <bk>
      <rc t="1" v="4025"/>
    </bk>
    <bk>
      <rc t="1" v="4026"/>
    </bk>
    <bk>
      <rc t="1" v="4027"/>
    </bk>
    <bk>
      <rc t="1" v="4028"/>
    </bk>
    <bk>
      <rc t="1" v="4029"/>
    </bk>
    <bk>
      <rc t="1" v="4030"/>
    </bk>
    <bk>
      <rc t="1" v="4031"/>
    </bk>
    <bk>
      <rc t="1" v="4032"/>
    </bk>
    <bk>
      <rc t="1" v="4033"/>
    </bk>
    <bk>
      <rc t="1" v="4034"/>
    </bk>
    <bk>
      <rc t="1" v="4035"/>
    </bk>
    <bk>
      <rc t="1" v="4036"/>
    </bk>
    <bk>
      <rc t="1" v="4037"/>
    </bk>
    <bk>
      <rc t="1" v="4038"/>
    </bk>
    <bk>
      <rc t="1" v="4039"/>
    </bk>
    <bk>
      <rc t="1" v="4040"/>
    </bk>
    <bk>
      <rc t="1" v="4041"/>
    </bk>
    <bk>
      <rc t="1" v="4042"/>
    </bk>
    <bk>
      <rc t="1" v="4043"/>
    </bk>
    <bk>
      <rc t="1" v="4044"/>
    </bk>
    <bk>
      <rc t="1" v="4045"/>
    </bk>
    <bk>
      <rc t="1" v="4046"/>
    </bk>
    <bk>
      <rc t="1" v="4047"/>
    </bk>
    <bk>
      <rc t="1" v="4048"/>
    </bk>
    <bk>
      <rc t="1" v="4049"/>
    </bk>
    <bk>
      <rc t="1" v="4050"/>
    </bk>
    <bk>
      <rc t="1" v="4051"/>
    </bk>
    <bk>
      <rc t="1" v="4052"/>
    </bk>
    <bk>
      <rc t="1" v="4053"/>
    </bk>
    <bk>
      <rc t="1" v="4054"/>
    </bk>
    <bk>
      <rc t="1" v="4055"/>
    </bk>
    <bk>
      <rc t="1" v="4056"/>
    </bk>
    <bk>
      <rc t="1" v="4057"/>
    </bk>
    <bk>
      <rc t="1" v="4058"/>
    </bk>
    <bk>
      <rc t="1" v="4059"/>
    </bk>
    <bk>
      <rc t="1" v="4060"/>
    </bk>
    <bk>
      <rc t="1" v="4061"/>
    </bk>
    <bk>
      <rc t="1" v="4062"/>
    </bk>
    <bk>
      <rc t="1" v="4063"/>
    </bk>
    <bk>
      <rc t="1" v="4064"/>
    </bk>
    <bk>
      <rc t="1" v="4065"/>
    </bk>
    <bk>
      <rc t="1" v="4066"/>
    </bk>
    <bk>
      <rc t="1" v="4067"/>
    </bk>
    <bk>
      <rc t="1" v="4068"/>
    </bk>
    <bk>
      <rc t="1" v="4069"/>
    </bk>
    <bk>
      <rc t="1" v="4070"/>
    </bk>
    <bk>
      <rc t="1" v="4071"/>
    </bk>
    <bk>
      <rc t="1" v="4072"/>
    </bk>
    <bk>
      <rc t="1" v="4073"/>
    </bk>
    <bk>
      <rc t="1" v="4074"/>
    </bk>
    <bk>
      <rc t="1" v="4075"/>
    </bk>
    <bk>
      <rc t="1" v="4076"/>
    </bk>
    <bk>
      <rc t="1" v="4077"/>
    </bk>
    <bk>
      <rc t="1" v="4078"/>
    </bk>
    <bk>
      <rc t="1" v="4079"/>
    </bk>
    <bk>
      <rc t="1" v="4080"/>
    </bk>
    <bk>
      <rc t="1" v="4081"/>
    </bk>
    <bk>
      <rc t="1" v="4082"/>
    </bk>
    <bk>
      <rc t="1" v="4083"/>
    </bk>
    <bk>
      <rc t="1" v="4084"/>
    </bk>
    <bk>
      <rc t="1" v="4085"/>
    </bk>
    <bk>
      <rc t="1" v="4086"/>
    </bk>
    <bk>
      <rc t="1" v="4087"/>
    </bk>
    <bk>
      <rc t="1" v="4088"/>
    </bk>
    <bk>
      <rc t="1" v="4089"/>
    </bk>
    <bk>
      <rc t="1" v="4090"/>
    </bk>
    <bk>
      <rc t="1" v="4091"/>
    </bk>
    <bk>
      <rc t="1" v="4092"/>
    </bk>
    <bk>
      <rc t="1" v="4093"/>
    </bk>
    <bk>
      <rc t="1" v="4094"/>
    </bk>
    <bk>
      <rc t="1" v="4095"/>
    </bk>
    <bk>
      <rc t="1" v="4096"/>
    </bk>
    <bk>
      <rc t="1" v="4097"/>
    </bk>
    <bk>
      <rc t="1" v="4098"/>
    </bk>
    <bk>
      <rc t="1" v="4099"/>
    </bk>
    <bk>
      <rc t="1" v="4100"/>
    </bk>
    <bk>
      <rc t="1" v="4101"/>
    </bk>
    <bk>
      <rc t="1" v="4102"/>
    </bk>
    <bk>
      <rc t="1" v="4103"/>
    </bk>
    <bk>
      <rc t="1" v="4104"/>
    </bk>
    <bk>
      <rc t="1" v="4105"/>
    </bk>
    <bk>
      <rc t="1" v="4106"/>
    </bk>
    <bk>
      <rc t="1" v="4107"/>
    </bk>
    <bk>
      <rc t="1" v="4108"/>
    </bk>
    <bk>
      <rc t="1" v="4109"/>
    </bk>
    <bk>
      <rc t="1" v="4110"/>
    </bk>
    <bk>
      <rc t="1" v="4111"/>
    </bk>
    <bk>
      <rc t="1" v="4112"/>
    </bk>
    <bk>
      <rc t="1" v="4113"/>
    </bk>
    <bk>
      <rc t="1" v="4114"/>
    </bk>
    <bk>
      <rc t="1" v="4115"/>
    </bk>
    <bk>
      <rc t="1" v="4116"/>
    </bk>
    <bk>
      <rc t="1" v="4117"/>
    </bk>
    <bk>
      <rc t="1" v="4118"/>
    </bk>
    <bk>
      <rc t="1" v="4119"/>
    </bk>
    <bk>
      <rc t="1" v="4120"/>
    </bk>
    <bk>
      <rc t="1" v="4121"/>
    </bk>
    <bk>
      <rc t="1" v="4122"/>
    </bk>
    <bk>
      <rc t="1" v="4123"/>
    </bk>
    <bk>
      <rc t="1" v="4124"/>
    </bk>
    <bk>
      <rc t="1" v="4125"/>
    </bk>
    <bk>
      <rc t="1" v="4126"/>
    </bk>
    <bk>
      <rc t="1" v="4127"/>
    </bk>
    <bk>
      <rc t="1" v="4128"/>
    </bk>
    <bk>
      <rc t="1" v="4129"/>
    </bk>
    <bk>
      <rc t="1" v="4130"/>
    </bk>
    <bk>
      <rc t="1" v="4131"/>
    </bk>
    <bk>
      <rc t="1" v="4132"/>
    </bk>
    <bk>
      <rc t="1" v="4133"/>
    </bk>
    <bk>
      <rc t="1" v="4134"/>
    </bk>
    <bk>
      <rc t="1" v="4135"/>
    </bk>
    <bk>
      <rc t="1" v="4136"/>
    </bk>
    <bk>
      <rc t="1" v="4137"/>
    </bk>
    <bk>
      <rc t="1" v="4138"/>
    </bk>
    <bk>
      <rc t="1" v="4139"/>
    </bk>
    <bk>
      <rc t="1" v="4140"/>
    </bk>
    <bk>
      <rc t="1" v="4141"/>
    </bk>
    <bk>
      <rc t="1" v="4142"/>
    </bk>
    <bk>
      <rc t="1" v="4143"/>
    </bk>
    <bk>
      <rc t="1" v="4144"/>
    </bk>
    <bk>
      <rc t="1" v="4145"/>
    </bk>
    <bk>
      <rc t="1" v="4146"/>
    </bk>
    <bk>
      <rc t="1" v="4147"/>
    </bk>
    <bk>
      <rc t="1" v="4148"/>
    </bk>
    <bk>
      <rc t="1" v="4149"/>
    </bk>
    <bk>
      <rc t="1" v="4150"/>
    </bk>
    <bk>
      <rc t="1" v="4151"/>
    </bk>
    <bk>
      <rc t="1" v="4152"/>
    </bk>
    <bk>
      <rc t="1" v="4153"/>
    </bk>
    <bk>
      <rc t="1" v="4154"/>
    </bk>
    <bk>
      <rc t="1" v="4155"/>
    </bk>
    <bk>
      <rc t="1" v="4156"/>
    </bk>
    <bk>
      <rc t="1" v="4157"/>
    </bk>
    <bk>
      <rc t="1" v="4158"/>
    </bk>
    <bk>
      <rc t="1" v="4159"/>
    </bk>
    <bk>
      <rc t="1" v="4160"/>
    </bk>
    <bk>
      <rc t="1" v="4161"/>
    </bk>
    <bk>
      <rc t="1" v="4162"/>
    </bk>
    <bk>
      <rc t="1" v="4163"/>
    </bk>
    <bk>
      <rc t="1" v="4164"/>
    </bk>
    <bk>
      <rc t="1" v="4165"/>
    </bk>
    <bk>
      <rc t="1" v="4166"/>
    </bk>
    <bk>
      <rc t="1" v="4167"/>
    </bk>
    <bk>
      <rc t="1" v="4168"/>
    </bk>
    <bk>
      <rc t="1" v="4169"/>
    </bk>
    <bk>
      <rc t="1" v="4170"/>
    </bk>
    <bk>
      <rc t="1" v="4171"/>
    </bk>
    <bk>
      <rc t="1" v="4172"/>
    </bk>
    <bk>
      <rc t="1" v="4173"/>
    </bk>
    <bk>
      <rc t="1" v="4174"/>
    </bk>
    <bk>
      <rc t="1" v="4175"/>
    </bk>
    <bk>
      <rc t="1" v="4176"/>
    </bk>
    <bk>
      <rc t="1" v="4177"/>
    </bk>
    <bk>
      <rc t="1" v="4178"/>
    </bk>
    <bk>
      <rc t="1" v="4179"/>
    </bk>
    <bk>
      <rc t="1" v="4180"/>
    </bk>
    <bk>
      <rc t="1" v="4181"/>
    </bk>
    <bk>
      <rc t="1" v="4182"/>
    </bk>
    <bk>
      <rc t="1" v="4183"/>
    </bk>
    <bk>
      <rc t="1" v="4184"/>
    </bk>
    <bk>
      <rc t="1" v="4185"/>
    </bk>
    <bk>
      <rc t="1" v="4186"/>
    </bk>
    <bk>
      <rc t="1" v="4187"/>
    </bk>
    <bk>
      <rc t="1" v="4188"/>
    </bk>
    <bk>
      <rc t="1" v="4189"/>
    </bk>
    <bk>
      <rc t="1" v="4190"/>
    </bk>
    <bk>
      <rc t="1" v="4191"/>
    </bk>
    <bk>
      <rc t="1" v="4192"/>
    </bk>
    <bk>
      <rc t="1" v="4193"/>
    </bk>
    <bk>
      <rc t="1" v="4194"/>
    </bk>
    <bk>
      <rc t="1" v="4195"/>
    </bk>
    <bk>
      <rc t="1" v="4196"/>
    </bk>
    <bk>
      <rc t="1" v="4197"/>
    </bk>
    <bk>
      <rc t="1" v="4198"/>
    </bk>
    <bk>
      <rc t="1" v="4199"/>
    </bk>
    <bk>
      <rc t="1" v="4200"/>
    </bk>
    <bk>
      <rc t="1" v="4201"/>
    </bk>
    <bk>
      <rc t="1" v="4202"/>
    </bk>
    <bk>
      <rc t="1" v="4203"/>
    </bk>
    <bk>
      <rc t="1" v="4204"/>
    </bk>
    <bk>
      <rc t="1" v="4205"/>
    </bk>
    <bk>
      <rc t="1" v="4206"/>
    </bk>
    <bk>
      <rc t="1" v="4207"/>
    </bk>
    <bk>
      <rc t="1" v="4208"/>
    </bk>
    <bk>
      <rc t="1" v="4209"/>
    </bk>
    <bk>
      <rc t="1" v="4210"/>
    </bk>
    <bk>
      <rc t="1" v="4211"/>
    </bk>
    <bk>
      <rc t="1" v="4212"/>
    </bk>
    <bk>
      <rc t="1" v="4213"/>
    </bk>
    <bk>
      <rc t="1" v="4214"/>
    </bk>
    <bk>
      <rc t="1" v="4215"/>
    </bk>
    <bk>
      <rc t="1" v="4216"/>
    </bk>
    <bk>
      <rc t="1" v="4217"/>
    </bk>
    <bk>
      <rc t="1" v="4218"/>
    </bk>
    <bk>
      <rc t="1" v="4219"/>
    </bk>
    <bk>
      <rc t="1" v="4220"/>
    </bk>
    <bk>
      <rc t="1" v="4221"/>
    </bk>
    <bk>
      <rc t="1" v="4222"/>
    </bk>
    <bk>
      <rc t="1" v="4223"/>
    </bk>
    <bk>
      <rc t="1" v="4224"/>
    </bk>
    <bk>
      <rc t="1" v="4225"/>
    </bk>
    <bk>
      <rc t="1" v="4226"/>
    </bk>
    <bk>
      <rc t="1" v="4227"/>
    </bk>
    <bk>
      <rc t="1" v="4228"/>
    </bk>
    <bk>
      <rc t="1" v="4229"/>
    </bk>
    <bk>
      <rc t="1" v="4230"/>
    </bk>
    <bk>
      <rc t="1" v="4231"/>
    </bk>
    <bk>
      <rc t="1" v="4232"/>
    </bk>
    <bk>
      <rc t="1" v="4233"/>
    </bk>
    <bk>
      <rc t="1" v="4234"/>
    </bk>
    <bk>
      <rc t="1" v="4235"/>
    </bk>
    <bk>
      <rc t="1" v="4236"/>
    </bk>
    <bk>
      <rc t="1" v="4237"/>
    </bk>
    <bk>
      <rc t="1" v="4238"/>
    </bk>
    <bk>
      <rc t="1" v="4239"/>
    </bk>
    <bk>
      <rc t="1" v="4240"/>
    </bk>
    <bk>
      <rc t="1" v="4241"/>
    </bk>
    <bk>
      <rc t="1" v="4242"/>
    </bk>
    <bk>
      <rc t="1" v="4243"/>
    </bk>
    <bk>
      <rc t="1" v="4244"/>
    </bk>
    <bk>
      <rc t="1" v="4245"/>
    </bk>
    <bk>
      <rc t="1" v="4246"/>
    </bk>
    <bk>
      <rc t="1" v="4247"/>
    </bk>
    <bk>
      <rc t="1" v="4248"/>
    </bk>
    <bk>
      <rc t="1" v="4249"/>
    </bk>
    <bk>
      <rc t="1" v="4250"/>
    </bk>
    <bk>
      <rc t="1" v="4251"/>
    </bk>
    <bk>
      <rc t="1" v="4252"/>
    </bk>
    <bk>
      <rc t="1" v="4253"/>
    </bk>
    <bk>
      <rc t="1" v="4254"/>
    </bk>
    <bk>
      <rc t="1" v="4255"/>
    </bk>
    <bk>
      <rc t="1" v="4256"/>
    </bk>
    <bk>
      <rc t="1" v="4257"/>
    </bk>
    <bk>
      <rc t="1" v="4258"/>
    </bk>
    <bk>
      <rc t="1" v="4259"/>
    </bk>
    <bk>
      <rc t="1" v="4260"/>
    </bk>
    <bk>
      <rc t="1" v="4261"/>
    </bk>
    <bk>
      <rc t="1" v="4262"/>
    </bk>
    <bk>
      <rc t="1" v="4263"/>
    </bk>
    <bk>
      <rc t="1" v="4264"/>
    </bk>
    <bk>
      <rc t="1" v="4265"/>
    </bk>
    <bk>
      <rc t="1" v="4266"/>
    </bk>
    <bk>
      <rc t="1" v="4267"/>
    </bk>
    <bk>
      <rc t="1" v="4268"/>
    </bk>
    <bk>
      <rc t="1" v="4269"/>
    </bk>
    <bk>
      <rc t="1" v="4270"/>
    </bk>
    <bk>
      <rc t="1" v="4271"/>
    </bk>
    <bk>
      <rc t="1" v="4272"/>
    </bk>
    <bk>
      <rc t="1" v="4273"/>
    </bk>
    <bk>
      <rc t="1" v="4274"/>
    </bk>
    <bk>
      <rc t="1" v="4275"/>
    </bk>
    <bk>
      <rc t="1" v="4276"/>
    </bk>
    <bk>
      <rc t="1" v="4277"/>
    </bk>
    <bk>
      <rc t="1" v="4278"/>
    </bk>
    <bk>
      <rc t="1" v="4279"/>
    </bk>
    <bk>
      <rc t="1" v="4280"/>
    </bk>
    <bk>
      <rc t="1" v="4281"/>
    </bk>
    <bk>
      <rc t="1" v="4282"/>
    </bk>
    <bk>
      <rc t="1" v="4283"/>
    </bk>
    <bk>
      <rc t="1" v="4284"/>
    </bk>
    <bk>
      <rc t="1" v="4285"/>
    </bk>
    <bk>
      <rc t="1" v="4286"/>
    </bk>
    <bk>
      <rc t="1" v="4287"/>
    </bk>
    <bk>
      <rc t="1" v="4288"/>
    </bk>
    <bk>
      <rc t="1" v="4289"/>
    </bk>
    <bk>
      <rc t="1" v="4290"/>
    </bk>
    <bk>
      <rc t="1" v="4291"/>
    </bk>
    <bk>
      <rc t="1" v="4292"/>
    </bk>
    <bk>
      <rc t="1" v="4293"/>
    </bk>
    <bk>
      <rc t="1" v="4294"/>
    </bk>
    <bk>
      <rc t="1" v="4295"/>
    </bk>
    <bk>
      <rc t="1" v="4296"/>
    </bk>
    <bk>
      <rc t="1" v="4297"/>
    </bk>
    <bk>
      <rc t="1" v="4298"/>
    </bk>
    <bk>
      <rc t="1" v="4299"/>
    </bk>
    <bk>
      <rc t="1" v="4300"/>
    </bk>
    <bk>
      <rc t="1" v="4301"/>
    </bk>
    <bk>
      <rc t="1" v="4302"/>
    </bk>
    <bk>
      <rc t="1" v="4303"/>
    </bk>
    <bk>
      <rc t="1" v="4304"/>
    </bk>
    <bk>
      <rc t="1" v="4305"/>
    </bk>
    <bk>
      <rc t="1" v="4306"/>
    </bk>
    <bk>
      <rc t="1" v="4307"/>
    </bk>
    <bk>
      <rc t="1" v="4308"/>
    </bk>
    <bk>
      <rc t="1" v="4309"/>
    </bk>
    <bk>
      <rc t="1" v="4310"/>
    </bk>
    <bk>
      <rc t="1" v="4311"/>
    </bk>
    <bk>
      <rc t="1" v="4312"/>
    </bk>
    <bk>
      <rc t="1" v="4313"/>
    </bk>
    <bk>
      <rc t="1" v="4314"/>
    </bk>
    <bk>
      <rc t="1" v="4315"/>
    </bk>
    <bk>
      <rc t="1" v="4316"/>
    </bk>
    <bk>
      <rc t="1" v="4317"/>
    </bk>
    <bk>
      <rc t="1" v="4318"/>
    </bk>
    <bk>
      <rc t="1" v="4319"/>
    </bk>
    <bk>
      <rc t="1" v="4320"/>
    </bk>
    <bk>
      <rc t="1" v="4321"/>
    </bk>
    <bk>
      <rc t="1" v="4322"/>
    </bk>
    <bk>
      <rc t="1" v="4323"/>
    </bk>
    <bk>
      <rc t="1" v="4324"/>
    </bk>
    <bk>
      <rc t="1" v="4325"/>
    </bk>
    <bk>
      <rc t="1" v="4326"/>
    </bk>
    <bk>
      <rc t="1" v="4327"/>
    </bk>
    <bk>
      <rc t="1" v="4328"/>
    </bk>
    <bk>
      <rc t="1" v="4329"/>
    </bk>
    <bk>
      <rc t="1" v="4330"/>
    </bk>
    <bk>
      <rc t="1" v="4331"/>
    </bk>
    <bk>
      <rc t="1" v="4332"/>
    </bk>
    <bk>
      <rc t="1" v="4333"/>
    </bk>
    <bk>
      <rc t="1" v="4334"/>
    </bk>
    <bk>
      <rc t="1" v="4335"/>
    </bk>
    <bk>
      <rc t="1" v="4336"/>
    </bk>
    <bk>
      <rc t="1" v="4337"/>
    </bk>
    <bk>
      <rc t="1" v="4338"/>
    </bk>
    <bk>
      <rc t="1" v="4339"/>
    </bk>
    <bk>
      <rc t="1" v="4340"/>
    </bk>
    <bk>
      <rc t="1" v="4341"/>
    </bk>
    <bk>
      <rc t="1" v="4342"/>
    </bk>
    <bk>
      <rc t="1" v="4343"/>
    </bk>
    <bk>
      <rc t="1" v="4344"/>
    </bk>
    <bk>
      <rc t="1" v="4345"/>
    </bk>
    <bk>
      <rc t="1" v="4346"/>
    </bk>
    <bk>
      <rc t="1" v="4347"/>
    </bk>
    <bk>
      <rc t="1" v="4348"/>
    </bk>
    <bk>
      <rc t="1" v="4349"/>
    </bk>
    <bk>
      <rc t="1" v="4350"/>
    </bk>
    <bk>
      <rc t="1" v="4351"/>
    </bk>
    <bk>
      <rc t="1" v="4352"/>
    </bk>
    <bk>
      <rc t="1" v="4353"/>
    </bk>
    <bk>
      <rc t="1" v="4354"/>
    </bk>
    <bk>
      <rc t="1" v="4355"/>
    </bk>
    <bk>
      <rc t="1" v="4356"/>
    </bk>
    <bk>
      <rc t="1" v="4357"/>
    </bk>
    <bk>
      <rc t="1" v="4358"/>
    </bk>
    <bk>
      <rc t="1" v="4359"/>
    </bk>
    <bk>
      <rc t="1" v="4360"/>
    </bk>
    <bk>
      <rc t="1" v="4361"/>
    </bk>
    <bk>
      <rc t="1" v="4362"/>
    </bk>
    <bk>
      <rc t="1" v="4363"/>
    </bk>
    <bk>
      <rc t="1" v="4364"/>
    </bk>
    <bk>
      <rc t="1" v="4365"/>
    </bk>
    <bk>
      <rc t="1" v="4366"/>
    </bk>
    <bk>
      <rc t="1" v="4367"/>
    </bk>
    <bk>
      <rc t="1" v="4368"/>
    </bk>
    <bk>
      <rc t="1" v="4369"/>
    </bk>
    <bk>
      <rc t="1" v="4370"/>
    </bk>
    <bk>
      <rc t="1" v="4371"/>
    </bk>
    <bk>
      <rc t="1" v="4372"/>
    </bk>
    <bk>
      <rc t="1" v="4373"/>
    </bk>
    <bk>
      <rc t="1" v="4374"/>
    </bk>
    <bk>
      <rc t="1" v="4375"/>
    </bk>
    <bk>
      <rc t="1" v="4376"/>
    </bk>
    <bk>
      <rc t="1" v="4377"/>
    </bk>
    <bk>
      <rc t="1" v="4378"/>
    </bk>
    <bk>
      <rc t="1" v="4379"/>
    </bk>
    <bk>
      <rc t="1" v="4380"/>
    </bk>
    <bk>
      <rc t="1" v="4381"/>
    </bk>
    <bk>
      <rc t="1" v="4382"/>
    </bk>
    <bk>
      <rc t="1" v="4383"/>
    </bk>
    <bk>
      <rc t="1" v="4384"/>
    </bk>
    <bk>
      <rc t="1" v="4385"/>
    </bk>
    <bk>
      <rc t="1" v="4386"/>
    </bk>
    <bk>
      <rc t="1" v="4387"/>
    </bk>
    <bk>
      <rc t="1" v="4388"/>
    </bk>
    <bk>
      <rc t="1" v="4389"/>
    </bk>
    <bk>
      <rc t="1" v="4390"/>
    </bk>
    <bk>
      <rc t="1" v="4391"/>
    </bk>
    <bk>
      <rc t="1" v="4392"/>
    </bk>
    <bk>
      <rc t="1" v="4393"/>
    </bk>
    <bk>
      <rc t="1" v="4394"/>
    </bk>
    <bk>
      <rc t="1" v="4395"/>
    </bk>
    <bk>
      <rc t="1" v="4396"/>
    </bk>
    <bk>
      <rc t="1" v="4397"/>
    </bk>
    <bk>
      <rc t="1" v="4398"/>
    </bk>
    <bk>
      <rc t="1" v="4399"/>
    </bk>
    <bk>
      <rc t="1" v="4400"/>
    </bk>
    <bk>
      <rc t="1" v="4401"/>
    </bk>
    <bk>
      <rc t="1" v="4402"/>
    </bk>
    <bk>
      <rc t="1" v="4403"/>
    </bk>
    <bk>
      <rc t="1" v="4404"/>
    </bk>
    <bk>
      <rc t="1" v="4405"/>
    </bk>
    <bk>
      <rc t="1" v="4406"/>
    </bk>
    <bk>
      <rc t="1" v="4407"/>
    </bk>
    <bk>
      <rc t="1" v="4408"/>
    </bk>
    <bk>
      <rc t="1" v="4409"/>
    </bk>
    <bk>
      <rc t="1" v="4410"/>
    </bk>
    <bk>
      <rc t="1" v="4411"/>
    </bk>
    <bk>
      <rc t="1" v="4412"/>
    </bk>
    <bk>
      <rc t="1" v="4413"/>
    </bk>
    <bk>
      <rc t="1" v="4414"/>
    </bk>
    <bk>
      <rc t="1" v="4415"/>
    </bk>
    <bk>
      <rc t="1" v="4416"/>
    </bk>
    <bk>
      <rc t="1" v="4417"/>
    </bk>
    <bk>
      <rc t="1" v="4418"/>
    </bk>
    <bk>
      <rc t="1" v="4419"/>
    </bk>
    <bk>
      <rc t="1" v="4420"/>
    </bk>
    <bk>
      <rc t="1" v="4421"/>
    </bk>
    <bk>
      <rc t="1" v="4422"/>
    </bk>
    <bk>
      <rc t="1" v="4423"/>
    </bk>
    <bk>
      <rc t="1" v="4424"/>
    </bk>
    <bk>
      <rc t="1" v="4425"/>
    </bk>
    <bk>
      <rc t="1" v="4426"/>
    </bk>
    <bk>
      <rc t="1" v="4427"/>
    </bk>
    <bk>
      <rc t="1" v="4428"/>
    </bk>
    <bk>
      <rc t="1" v="4429"/>
    </bk>
    <bk>
      <rc t="1" v="4430"/>
    </bk>
    <bk>
      <rc t="1" v="4431"/>
    </bk>
    <bk>
      <rc t="1" v="4432"/>
    </bk>
    <bk>
      <rc t="1" v="4433"/>
    </bk>
    <bk>
      <rc t="1" v="4434"/>
    </bk>
    <bk>
      <rc t="1" v="4435"/>
    </bk>
    <bk>
      <rc t="1" v="4436"/>
    </bk>
    <bk>
      <rc t="1" v="4437"/>
    </bk>
    <bk>
      <rc t="1" v="4438"/>
    </bk>
    <bk>
      <rc t="1" v="4439"/>
    </bk>
    <bk>
      <rc t="1" v="4440"/>
    </bk>
    <bk>
      <rc t="1" v="4441"/>
    </bk>
    <bk>
      <rc t="1" v="4442"/>
    </bk>
    <bk>
      <rc t="1" v="4443"/>
    </bk>
    <bk>
      <rc t="1" v="4444"/>
    </bk>
    <bk>
      <rc t="1" v="4445"/>
    </bk>
    <bk>
      <rc t="1" v="4446"/>
    </bk>
    <bk>
      <rc t="1" v="4447"/>
    </bk>
    <bk>
      <rc t="1" v="4448"/>
    </bk>
    <bk>
      <rc t="1" v="4449"/>
    </bk>
    <bk>
      <rc t="1" v="4450"/>
    </bk>
    <bk>
      <rc t="1" v="4451"/>
    </bk>
    <bk>
      <rc t="1" v="4452"/>
    </bk>
    <bk>
      <rc t="1" v="4453"/>
    </bk>
    <bk>
      <rc t="1" v="4454"/>
    </bk>
    <bk>
      <rc t="1" v="4455"/>
    </bk>
    <bk>
      <rc t="1" v="4456"/>
    </bk>
    <bk>
      <rc t="1" v="4457"/>
    </bk>
    <bk>
      <rc t="1" v="4458"/>
    </bk>
    <bk>
      <rc t="1" v="4459"/>
    </bk>
    <bk>
      <rc t="1" v="4460"/>
    </bk>
    <bk>
      <rc t="1" v="4461"/>
    </bk>
    <bk>
      <rc t="1" v="4462"/>
    </bk>
    <bk>
      <rc t="1" v="4463"/>
    </bk>
    <bk>
      <rc t="1" v="4464"/>
    </bk>
    <bk>
      <rc t="1" v="4465"/>
    </bk>
    <bk>
      <rc t="1" v="4466"/>
    </bk>
    <bk>
      <rc t="1" v="4467"/>
    </bk>
    <bk>
      <rc t="1" v="4468"/>
    </bk>
    <bk>
      <rc t="1" v="4469"/>
    </bk>
    <bk>
      <rc t="1" v="4470"/>
    </bk>
    <bk>
      <rc t="1" v="4471"/>
    </bk>
    <bk>
      <rc t="1" v="4472"/>
    </bk>
    <bk>
      <rc t="1" v="4473"/>
    </bk>
    <bk>
      <rc t="1" v="4474"/>
    </bk>
    <bk>
      <rc t="1" v="4475"/>
    </bk>
    <bk>
      <rc t="1" v="4476"/>
    </bk>
    <bk>
      <rc t="1" v="4477"/>
    </bk>
    <bk>
      <rc t="1" v="4478"/>
    </bk>
    <bk>
      <rc t="1" v="4479"/>
    </bk>
    <bk>
      <rc t="1" v="4480"/>
    </bk>
    <bk>
      <rc t="1" v="4481"/>
    </bk>
    <bk>
      <rc t="1" v="4482"/>
    </bk>
    <bk>
      <rc t="1" v="4483"/>
    </bk>
    <bk>
      <rc t="1" v="4484"/>
    </bk>
    <bk>
      <rc t="1" v="4485"/>
    </bk>
    <bk>
      <rc t="1" v="4486"/>
    </bk>
    <bk>
      <rc t="1" v="4487"/>
    </bk>
    <bk>
      <rc t="1" v="4488"/>
    </bk>
    <bk>
      <rc t="1" v="4489"/>
    </bk>
    <bk>
      <rc t="1" v="4490"/>
    </bk>
    <bk>
      <rc t="1" v="4491"/>
    </bk>
    <bk>
      <rc t="1" v="4492"/>
    </bk>
    <bk>
      <rc t="1" v="4493"/>
    </bk>
    <bk>
      <rc t="1" v="4494"/>
    </bk>
    <bk>
      <rc t="1" v="4495"/>
    </bk>
    <bk>
      <rc t="1" v="4496"/>
    </bk>
    <bk>
      <rc t="1" v="4497"/>
    </bk>
    <bk>
      <rc t="1" v="4498"/>
    </bk>
    <bk>
      <rc t="1" v="4499"/>
    </bk>
    <bk>
      <rc t="1" v="4500"/>
    </bk>
    <bk>
      <rc t="1" v="4501"/>
    </bk>
    <bk>
      <rc t="1" v="4502"/>
    </bk>
    <bk>
      <rc t="1" v="4503"/>
    </bk>
    <bk>
      <rc t="1" v="4504"/>
    </bk>
    <bk>
      <rc t="1" v="4505"/>
    </bk>
    <bk>
      <rc t="1" v="4506"/>
    </bk>
    <bk>
      <rc t="1" v="4507"/>
    </bk>
    <bk>
      <rc t="1" v="4508"/>
    </bk>
    <bk>
      <rc t="1" v="4509"/>
    </bk>
    <bk>
      <rc t="1" v="4510"/>
    </bk>
    <bk>
      <rc t="1" v="4511"/>
    </bk>
    <bk>
      <rc t="1" v="4512"/>
    </bk>
    <bk>
      <rc t="1" v="4513"/>
    </bk>
    <bk>
      <rc t="1" v="4514"/>
    </bk>
    <bk>
      <rc t="1" v="4515"/>
    </bk>
    <bk>
      <rc t="1" v="4516"/>
    </bk>
    <bk>
      <rc t="1" v="4517"/>
    </bk>
    <bk>
      <rc t="1" v="4518"/>
    </bk>
    <bk>
      <rc t="1" v="4519"/>
    </bk>
    <bk>
      <rc t="1" v="4520"/>
    </bk>
    <bk>
      <rc t="1" v="4521"/>
    </bk>
    <bk>
      <rc t="1" v="4522"/>
    </bk>
    <bk>
      <rc t="1" v="4523"/>
    </bk>
    <bk>
      <rc t="1" v="4524"/>
    </bk>
    <bk>
      <rc t="1" v="4525"/>
    </bk>
    <bk>
      <rc t="1" v="4526"/>
    </bk>
    <bk>
      <rc t="1" v="4527"/>
    </bk>
    <bk>
      <rc t="1" v="4528"/>
    </bk>
    <bk>
      <rc t="1" v="4529"/>
    </bk>
    <bk>
      <rc t="1" v="4530"/>
    </bk>
    <bk>
      <rc t="1" v="4531"/>
    </bk>
    <bk>
      <rc t="1" v="4532"/>
    </bk>
    <bk>
      <rc t="1" v="4533"/>
    </bk>
    <bk>
      <rc t="1" v="4534"/>
    </bk>
    <bk>
      <rc t="1" v="4535"/>
    </bk>
    <bk>
      <rc t="1" v="4536"/>
    </bk>
    <bk>
      <rc t="1" v="4537"/>
    </bk>
    <bk>
      <rc t="1" v="4538"/>
    </bk>
    <bk>
      <rc t="1" v="4539"/>
    </bk>
    <bk>
      <rc t="1" v="4540"/>
    </bk>
    <bk>
      <rc t="1" v="4541"/>
    </bk>
    <bk>
      <rc t="1" v="4542"/>
    </bk>
    <bk>
      <rc t="1" v="4543"/>
    </bk>
    <bk>
      <rc t="1" v="4544"/>
    </bk>
    <bk>
      <rc t="1" v="4545"/>
    </bk>
    <bk>
      <rc t="1" v="4546"/>
    </bk>
    <bk>
      <rc t="1" v="4547"/>
    </bk>
    <bk>
      <rc t="1" v="4548"/>
    </bk>
    <bk>
      <rc t="1" v="4549"/>
    </bk>
    <bk>
      <rc t="1" v="4550"/>
    </bk>
    <bk>
      <rc t="1" v="4551"/>
    </bk>
    <bk>
      <rc t="1" v="4552"/>
    </bk>
    <bk>
      <rc t="1" v="4553"/>
    </bk>
    <bk>
      <rc t="1" v="4554"/>
    </bk>
    <bk>
      <rc t="1" v="4555"/>
    </bk>
    <bk>
      <rc t="1" v="4556"/>
    </bk>
    <bk>
      <rc t="1" v="4557"/>
    </bk>
    <bk>
      <rc t="1" v="4558"/>
    </bk>
    <bk>
      <rc t="1" v="4559"/>
    </bk>
    <bk>
      <rc t="1" v="4560"/>
    </bk>
    <bk>
      <rc t="1" v="4561"/>
    </bk>
    <bk>
      <rc t="1" v="4562"/>
    </bk>
    <bk>
      <rc t="1" v="4563"/>
    </bk>
    <bk>
      <rc t="1" v="4564"/>
    </bk>
    <bk>
      <rc t="1" v="4565"/>
    </bk>
    <bk>
      <rc t="1" v="4566"/>
    </bk>
    <bk>
      <rc t="1" v="4567"/>
    </bk>
    <bk>
      <rc t="1" v="4568"/>
    </bk>
    <bk>
      <rc t="1" v="4569"/>
    </bk>
    <bk>
      <rc t="1" v="4570"/>
    </bk>
    <bk>
      <rc t="1" v="4571"/>
    </bk>
    <bk>
      <rc t="1" v="4572"/>
    </bk>
    <bk>
      <rc t="1" v="4573"/>
    </bk>
    <bk>
      <rc t="1" v="4574"/>
    </bk>
    <bk>
      <rc t="1" v="4575"/>
    </bk>
    <bk>
      <rc t="1" v="4576"/>
    </bk>
    <bk>
      <rc t="1" v="4577"/>
    </bk>
    <bk>
      <rc t="1" v="4578"/>
    </bk>
    <bk>
      <rc t="1" v="4579"/>
    </bk>
    <bk>
      <rc t="1" v="4580"/>
    </bk>
    <bk>
      <rc t="1" v="4581"/>
    </bk>
    <bk>
      <rc t="1" v="4582"/>
    </bk>
    <bk>
      <rc t="1" v="4583"/>
    </bk>
    <bk>
      <rc t="1" v="4584"/>
    </bk>
    <bk>
      <rc t="1" v="4585"/>
    </bk>
    <bk>
      <rc t="1" v="4586"/>
    </bk>
    <bk>
      <rc t="1" v="4587"/>
    </bk>
    <bk>
      <rc t="1" v="4588"/>
    </bk>
    <bk>
      <rc t="1" v="4589"/>
    </bk>
    <bk>
      <rc t="1" v="4590"/>
    </bk>
    <bk>
      <rc t="1" v="4591"/>
    </bk>
    <bk>
      <rc t="1" v="4592"/>
    </bk>
    <bk>
      <rc t="1" v="4593"/>
    </bk>
    <bk>
      <rc t="1" v="4594"/>
    </bk>
    <bk>
      <rc t="1" v="4595"/>
    </bk>
    <bk>
      <rc t="1" v="4596"/>
    </bk>
    <bk>
      <rc t="1" v="4597"/>
    </bk>
    <bk>
      <rc t="1" v="4598"/>
    </bk>
    <bk>
      <rc t="1" v="4599"/>
    </bk>
    <bk>
      <rc t="1" v="4600"/>
    </bk>
    <bk>
      <rc t="1" v="4601"/>
    </bk>
    <bk>
      <rc t="1" v="4602"/>
    </bk>
    <bk>
      <rc t="1" v="4603"/>
    </bk>
    <bk>
      <rc t="1" v="4604"/>
    </bk>
    <bk>
      <rc t="1" v="4605"/>
    </bk>
    <bk>
      <rc t="1" v="4606"/>
    </bk>
    <bk>
      <rc t="1" v="4607"/>
    </bk>
    <bk>
      <rc t="1" v="4608"/>
    </bk>
    <bk>
      <rc t="1" v="4609"/>
    </bk>
    <bk>
      <rc t="1" v="4610"/>
    </bk>
    <bk>
      <rc t="1" v="4611"/>
    </bk>
    <bk>
      <rc t="1" v="4612"/>
    </bk>
    <bk>
      <rc t="1" v="4613"/>
    </bk>
    <bk>
      <rc t="1" v="4614"/>
    </bk>
    <bk>
      <rc t="1" v="4615"/>
    </bk>
    <bk>
      <rc t="1" v="4616"/>
    </bk>
    <bk>
      <rc t="1" v="4617"/>
    </bk>
    <bk>
      <rc t="1" v="4618"/>
    </bk>
    <bk>
      <rc t="1" v="4619"/>
    </bk>
    <bk>
      <rc t="1" v="4620"/>
    </bk>
    <bk>
      <rc t="1" v="4621"/>
    </bk>
    <bk>
      <rc t="1" v="4622"/>
    </bk>
    <bk>
      <rc t="1" v="4623"/>
    </bk>
    <bk>
      <rc t="1" v="4624"/>
    </bk>
    <bk>
      <rc t="1" v="4625"/>
    </bk>
    <bk>
      <rc t="1" v="4626"/>
    </bk>
    <bk>
      <rc t="1" v="4627"/>
    </bk>
    <bk>
      <rc t="1" v="4628"/>
    </bk>
    <bk>
      <rc t="1" v="4629"/>
    </bk>
    <bk>
      <rc t="1" v="4630"/>
    </bk>
    <bk>
      <rc t="1" v="4631"/>
    </bk>
    <bk>
      <rc t="1" v="4632"/>
    </bk>
    <bk>
      <rc t="1" v="4633"/>
    </bk>
    <bk>
      <rc t="1" v="4634"/>
    </bk>
    <bk>
      <rc t="1" v="4635"/>
    </bk>
    <bk>
      <rc t="1" v="4636"/>
    </bk>
    <bk>
      <rc t="1" v="4637"/>
    </bk>
    <bk>
      <rc t="1" v="4638"/>
    </bk>
    <bk>
      <rc t="1" v="4639"/>
    </bk>
    <bk>
      <rc t="1" v="4640"/>
    </bk>
    <bk>
      <rc t="1" v="4641"/>
    </bk>
    <bk>
      <rc t="1" v="4642"/>
    </bk>
    <bk>
      <rc t="1" v="4643"/>
    </bk>
    <bk>
      <rc t="1" v="4644"/>
    </bk>
    <bk>
      <rc t="1" v="4645"/>
    </bk>
    <bk>
      <rc t="1" v="4646"/>
    </bk>
    <bk>
      <rc t="1" v="4647"/>
    </bk>
    <bk>
      <rc t="1" v="4648"/>
    </bk>
    <bk>
      <rc t="1" v="4649"/>
    </bk>
    <bk>
      <rc t="1" v="4650"/>
    </bk>
    <bk>
      <rc t="1" v="4651"/>
    </bk>
    <bk>
      <rc t="1" v="4652"/>
    </bk>
    <bk>
      <rc t="1" v="4653"/>
    </bk>
    <bk>
      <rc t="1" v="4654"/>
    </bk>
    <bk>
      <rc t="1" v="4655"/>
    </bk>
    <bk>
      <rc t="1" v="4656"/>
    </bk>
    <bk>
      <rc t="1" v="4657"/>
    </bk>
    <bk>
      <rc t="1" v="4658"/>
    </bk>
    <bk>
      <rc t="1" v="4659"/>
    </bk>
    <bk>
      <rc t="1" v="4660"/>
    </bk>
    <bk>
      <rc t="1" v="4661"/>
    </bk>
    <bk>
      <rc t="1" v="4662"/>
    </bk>
    <bk>
      <rc t="1" v="4663"/>
    </bk>
    <bk>
      <rc t="1" v="4664"/>
    </bk>
    <bk>
      <rc t="1" v="4665"/>
    </bk>
    <bk>
      <rc t="1" v="4666"/>
    </bk>
    <bk>
      <rc t="1" v="4667"/>
    </bk>
    <bk>
      <rc t="1" v="4668"/>
    </bk>
    <bk>
      <rc t="1" v="4669"/>
    </bk>
    <bk>
      <rc t="1" v="4670"/>
    </bk>
    <bk>
      <rc t="1" v="4671"/>
    </bk>
    <bk>
      <rc t="1" v="4672"/>
    </bk>
    <bk>
      <rc t="1" v="4673"/>
    </bk>
    <bk>
      <rc t="1" v="4674"/>
    </bk>
    <bk>
      <rc t="1" v="4675"/>
    </bk>
    <bk>
      <rc t="1" v="4676"/>
    </bk>
    <bk>
      <rc t="1" v="4677"/>
    </bk>
    <bk>
      <rc t="1" v="4678"/>
    </bk>
    <bk>
      <rc t="1" v="4679"/>
    </bk>
    <bk>
      <rc t="1" v="4680"/>
    </bk>
    <bk>
      <rc t="1" v="4681"/>
    </bk>
    <bk>
      <rc t="1" v="4682"/>
    </bk>
    <bk>
      <rc t="1" v="4683"/>
    </bk>
    <bk>
      <rc t="1" v="4684"/>
    </bk>
    <bk>
      <rc t="1" v="4685"/>
    </bk>
    <bk>
      <rc t="1" v="4686"/>
    </bk>
    <bk>
      <rc t="1" v="4687"/>
    </bk>
    <bk>
      <rc t="1" v="4688"/>
    </bk>
    <bk>
      <rc t="1" v="4689"/>
    </bk>
    <bk>
      <rc t="1" v="4690"/>
    </bk>
    <bk>
      <rc t="1" v="4691"/>
    </bk>
    <bk>
      <rc t="1" v="4692"/>
    </bk>
    <bk>
      <rc t="1" v="4693"/>
    </bk>
    <bk>
      <rc t="1" v="4694"/>
    </bk>
    <bk>
      <rc t="1" v="4695"/>
    </bk>
    <bk>
      <rc t="1" v="4696"/>
    </bk>
    <bk>
      <rc t="1" v="4697"/>
    </bk>
    <bk>
      <rc t="1" v="4698"/>
    </bk>
    <bk>
      <rc t="1" v="4699"/>
    </bk>
    <bk>
      <rc t="1" v="4700"/>
    </bk>
    <bk>
      <rc t="1" v="4701"/>
    </bk>
    <bk>
      <rc t="1" v="4702"/>
    </bk>
    <bk>
      <rc t="1" v="4703"/>
    </bk>
    <bk>
      <rc t="1" v="4704"/>
    </bk>
    <bk>
      <rc t="1" v="4705"/>
    </bk>
    <bk>
      <rc t="1" v="4706"/>
    </bk>
    <bk>
      <rc t="1" v="4707"/>
    </bk>
    <bk>
      <rc t="1" v="4708"/>
    </bk>
    <bk>
      <rc t="1" v="4709"/>
    </bk>
    <bk>
      <rc t="1" v="4710"/>
    </bk>
    <bk>
      <rc t="1" v="4711"/>
    </bk>
    <bk>
      <rc t="1" v="4712"/>
    </bk>
    <bk>
      <rc t="1" v="4713"/>
    </bk>
    <bk>
      <rc t="1" v="4714"/>
    </bk>
    <bk>
      <rc t="1" v="4715"/>
    </bk>
    <bk>
      <rc t="1" v="4716"/>
    </bk>
    <bk>
      <rc t="1" v="4717"/>
    </bk>
    <bk>
      <rc t="1" v="4718"/>
    </bk>
    <bk>
      <rc t="1" v="4719"/>
    </bk>
    <bk>
      <rc t="1" v="4720"/>
    </bk>
    <bk>
      <rc t="1" v="4721"/>
    </bk>
    <bk>
      <rc t="1" v="4722"/>
    </bk>
    <bk>
      <rc t="1" v="4723"/>
    </bk>
    <bk>
      <rc t="1" v="4724"/>
    </bk>
    <bk>
      <rc t="1" v="4725"/>
    </bk>
    <bk>
      <rc t="1" v="4726"/>
    </bk>
    <bk>
      <rc t="1" v="4727"/>
    </bk>
    <bk>
      <rc t="1" v="4728"/>
    </bk>
    <bk>
      <rc t="1" v="4729"/>
    </bk>
    <bk>
      <rc t="1" v="4730"/>
    </bk>
    <bk>
      <rc t="1" v="4731"/>
    </bk>
    <bk>
      <rc t="1" v="4732"/>
    </bk>
    <bk>
      <rc t="1" v="4733"/>
    </bk>
    <bk>
      <rc t="1" v="4734"/>
    </bk>
    <bk>
      <rc t="1" v="4735"/>
    </bk>
    <bk>
      <rc t="1" v="4736"/>
    </bk>
    <bk>
      <rc t="1" v="4737"/>
    </bk>
    <bk>
      <rc t="1" v="4738"/>
    </bk>
    <bk>
      <rc t="1" v="4739"/>
    </bk>
    <bk>
      <rc t="1" v="4740"/>
    </bk>
    <bk>
      <rc t="1" v="4741"/>
    </bk>
    <bk>
      <rc t="1" v="4742"/>
    </bk>
    <bk>
      <rc t="1" v="4743"/>
    </bk>
    <bk>
      <rc t="1" v="4744"/>
    </bk>
    <bk>
      <rc t="1" v="4745"/>
    </bk>
    <bk>
      <rc t="1" v="4746"/>
    </bk>
    <bk>
      <rc t="1" v="4747"/>
    </bk>
    <bk>
      <rc t="1" v="4748"/>
    </bk>
    <bk>
      <rc t="1" v="4749"/>
    </bk>
    <bk>
      <rc t="1" v="4750"/>
    </bk>
    <bk>
      <rc t="1" v="4751"/>
    </bk>
    <bk>
      <rc t="1" v="4752"/>
    </bk>
    <bk>
      <rc t="1" v="4753"/>
    </bk>
    <bk>
      <rc t="1" v="4754"/>
    </bk>
    <bk>
      <rc t="1" v="4755"/>
    </bk>
    <bk>
      <rc t="1" v="4756"/>
    </bk>
    <bk>
      <rc t="1" v="4757"/>
    </bk>
    <bk>
      <rc t="1" v="4758"/>
    </bk>
    <bk>
      <rc t="1" v="4759"/>
    </bk>
    <bk>
      <rc t="1" v="4760"/>
    </bk>
    <bk>
      <rc t="1" v="4761"/>
    </bk>
    <bk>
      <rc t="1" v="4762"/>
    </bk>
    <bk>
      <rc t="1" v="4763"/>
    </bk>
    <bk>
      <rc t="1" v="4764"/>
    </bk>
    <bk>
      <rc t="1" v="4765"/>
    </bk>
    <bk>
      <rc t="1" v="4766"/>
    </bk>
    <bk>
      <rc t="1" v="4767"/>
    </bk>
    <bk>
      <rc t="1" v="4768"/>
    </bk>
    <bk>
      <rc t="1" v="4769"/>
    </bk>
    <bk>
      <rc t="1" v="4770"/>
    </bk>
    <bk>
      <rc t="1" v="4771"/>
    </bk>
    <bk>
      <rc t="1" v="4772"/>
    </bk>
    <bk>
      <rc t="1" v="4773"/>
    </bk>
    <bk>
      <rc t="1" v="4774"/>
    </bk>
    <bk>
      <rc t="1" v="4775"/>
    </bk>
    <bk>
      <rc t="1" v="4776"/>
    </bk>
    <bk>
      <rc t="1" v="4777"/>
    </bk>
    <bk>
      <rc t="1" v="4778"/>
    </bk>
    <bk>
      <rc t="1" v="4779"/>
    </bk>
    <bk>
      <rc t="1" v="4780"/>
    </bk>
    <bk>
      <rc t="1" v="4781"/>
    </bk>
    <bk>
      <rc t="1" v="4782"/>
    </bk>
    <bk>
      <rc t="1" v="4783"/>
    </bk>
    <bk>
      <rc t="1" v="4784"/>
    </bk>
    <bk>
      <rc t="1" v="4785"/>
    </bk>
    <bk>
      <rc t="1" v="4786"/>
    </bk>
    <bk>
      <rc t="1" v="4787"/>
    </bk>
    <bk>
      <rc t="1" v="4788"/>
    </bk>
    <bk>
      <rc t="1" v="4789"/>
    </bk>
    <bk>
      <rc t="1" v="4790"/>
    </bk>
    <bk>
      <rc t="1" v="4791"/>
    </bk>
    <bk>
      <rc t="1" v="4792"/>
    </bk>
    <bk>
      <rc t="1" v="4793"/>
    </bk>
    <bk>
      <rc t="1" v="4794"/>
    </bk>
    <bk>
      <rc t="1" v="4795"/>
    </bk>
    <bk>
      <rc t="1" v="4796"/>
    </bk>
    <bk>
      <rc t="1" v="4797"/>
    </bk>
    <bk>
      <rc t="1" v="4798"/>
    </bk>
    <bk>
      <rc t="1" v="4799"/>
    </bk>
    <bk>
      <rc t="1" v="4800"/>
    </bk>
    <bk>
      <rc t="1" v="4801"/>
    </bk>
    <bk>
      <rc t="1" v="4802"/>
    </bk>
    <bk>
      <rc t="1" v="4803"/>
    </bk>
    <bk>
      <rc t="1" v="4804"/>
    </bk>
    <bk>
      <rc t="1" v="4805"/>
    </bk>
    <bk>
      <rc t="1" v="4806"/>
    </bk>
    <bk>
      <rc t="1" v="4807"/>
    </bk>
    <bk>
      <rc t="1" v="4808"/>
    </bk>
    <bk>
      <rc t="1" v="4809"/>
    </bk>
    <bk>
      <rc t="1" v="4810"/>
    </bk>
    <bk>
      <rc t="1" v="4811"/>
    </bk>
    <bk>
      <rc t="1" v="4812"/>
    </bk>
    <bk>
      <rc t="1" v="4813"/>
    </bk>
    <bk>
      <rc t="1" v="4814"/>
    </bk>
    <bk>
      <rc t="1" v="4815"/>
    </bk>
    <bk>
      <rc t="1" v="4816"/>
    </bk>
    <bk>
      <rc t="1" v="4817"/>
    </bk>
    <bk>
      <rc t="1" v="4818"/>
    </bk>
    <bk>
      <rc t="1" v="4819"/>
    </bk>
    <bk>
      <rc t="1" v="4820"/>
    </bk>
    <bk>
      <rc t="1" v="4821"/>
    </bk>
    <bk>
      <rc t="1" v="4822"/>
    </bk>
    <bk>
      <rc t="1" v="4823"/>
    </bk>
    <bk>
      <rc t="1" v="4824"/>
    </bk>
    <bk>
      <rc t="1" v="4825"/>
    </bk>
    <bk>
      <rc t="1" v="4826"/>
    </bk>
    <bk>
      <rc t="1" v="4827"/>
    </bk>
    <bk>
      <rc t="1" v="4828"/>
    </bk>
    <bk>
      <rc t="1" v="4829"/>
    </bk>
    <bk>
      <rc t="1" v="4830"/>
    </bk>
    <bk>
      <rc t="1" v="4831"/>
    </bk>
    <bk>
      <rc t="1" v="4832"/>
    </bk>
    <bk>
      <rc t="1" v="4833"/>
    </bk>
    <bk>
      <rc t="1" v="4834"/>
    </bk>
    <bk>
      <rc t="1" v="4835"/>
    </bk>
    <bk>
      <rc t="1" v="4836"/>
    </bk>
    <bk>
      <rc t="1" v="4837"/>
    </bk>
    <bk>
      <rc t="1" v="4838"/>
    </bk>
    <bk>
      <rc t="1" v="4839"/>
    </bk>
    <bk>
      <rc t="1" v="4840"/>
    </bk>
    <bk>
      <rc t="1" v="4841"/>
    </bk>
    <bk>
      <rc t="1" v="4842"/>
    </bk>
    <bk>
      <rc t="1" v="4843"/>
    </bk>
    <bk>
      <rc t="1" v="4844"/>
    </bk>
    <bk>
      <rc t="1" v="4845"/>
    </bk>
    <bk>
      <rc t="1" v="4846"/>
    </bk>
    <bk>
      <rc t="1" v="4847"/>
    </bk>
    <bk>
      <rc t="1" v="4848"/>
    </bk>
    <bk>
      <rc t="1" v="4849"/>
    </bk>
    <bk>
      <rc t="1" v="4850"/>
    </bk>
    <bk>
      <rc t="1" v="4851"/>
    </bk>
    <bk>
      <rc t="1" v="4852"/>
    </bk>
    <bk>
      <rc t="1" v="4853"/>
    </bk>
    <bk>
      <rc t="1" v="4854"/>
    </bk>
    <bk>
      <rc t="1" v="4855"/>
    </bk>
    <bk>
      <rc t="1" v="4856"/>
    </bk>
    <bk>
      <rc t="1" v="4857"/>
    </bk>
    <bk>
      <rc t="1" v="4858"/>
    </bk>
    <bk>
      <rc t="1" v="4859"/>
    </bk>
    <bk>
      <rc t="1" v="4860"/>
    </bk>
    <bk>
      <rc t="1" v="4861"/>
    </bk>
    <bk>
      <rc t="1" v="4862"/>
    </bk>
    <bk>
      <rc t="1" v="4863"/>
    </bk>
    <bk>
      <rc t="1" v="4864"/>
    </bk>
    <bk>
      <rc t="1" v="4865"/>
    </bk>
    <bk>
      <rc t="1" v="4866"/>
    </bk>
    <bk>
      <rc t="1" v="4867"/>
    </bk>
    <bk>
      <rc t="1" v="4868"/>
    </bk>
    <bk>
      <rc t="1" v="4869"/>
    </bk>
    <bk>
      <rc t="1" v="4870"/>
    </bk>
    <bk>
      <rc t="1" v="4871"/>
    </bk>
    <bk>
      <rc t="1" v="4872"/>
    </bk>
    <bk>
      <rc t="1" v="4873"/>
    </bk>
    <bk>
      <rc t="1" v="4874"/>
    </bk>
    <bk>
      <rc t="1" v="4875"/>
    </bk>
    <bk>
      <rc t="1" v="4876"/>
    </bk>
    <bk>
      <rc t="1" v="4877"/>
    </bk>
    <bk>
      <rc t="1" v="4878"/>
    </bk>
    <bk>
      <rc t="1" v="4879"/>
    </bk>
    <bk>
      <rc t="1" v="4880"/>
    </bk>
    <bk>
      <rc t="1" v="4881"/>
    </bk>
    <bk>
      <rc t="1" v="4882"/>
    </bk>
    <bk>
      <rc t="1" v="4883"/>
    </bk>
    <bk>
      <rc t="1" v="4884"/>
    </bk>
    <bk>
      <rc t="1" v="4885"/>
    </bk>
    <bk>
      <rc t="1" v="4886"/>
    </bk>
    <bk>
      <rc t="1" v="4887"/>
    </bk>
    <bk>
      <rc t="1" v="4888"/>
    </bk>
    <bk>
      <rc t="1" v="4889"/>
    </bk>
    <bk>
      <rc t="1" v="4890"/>
    </bk>
    <bk>
      <rc t="1" v="4891"/>
    </bk>
    <bk>
      <rc t="1" v="4892"/>
    </bk>
    <bk>
      <rc t="1" v="4893"/>
    </bk>
    <bk>
      <rc t="1" v="4894"/>
    </bk>
    <bk>
      <rc t="1" v="4895"/>
    </bk>
    <bk>
      <rc t="1" v="4896"/>
    </bk>
    <bk>
      <rc t="1" v="4897"/>
    </bk>
    <bk>
      <rc t="1" v="4898"/>
    </bk>
    <bk>
      <rc t="1" v="4899"/>
    </bk>
    <bk>
      <rc t="1" v="4900"/>
    </bk>
    <bk>
      <rc t="1" v="4901"/>
    </bk>
    <bk>
      <rc t="1" v="4902"/>
    </bk>
    <bk>
      <rc t="1" v="4903"/>
    </bk>
    <bk>
      <rc t="1" v="4904"/>
    </bk>
    <bk>
      <rc t="1" v="4905"/>
    </bk>
    <bk>
      <rc t="1" v="4906"/>
    </bk>
    <bk>
      <rc t="1" v="4907"/>
    </bk>
    <bk>
      <rc t="1" v="4908"/>
    </bk>
    <bk>
      <rc t="1" v="4909"/>
    </bk>
    <bk>
      <rc t="1" v="4910"/>
    </bk>
    <bk>
      <rc t="1" v="4911"/>
    </bk>
    <bk>
      <rc t="1" v="4912"/>
    </bk>
    <bk>
      <rc t="1" v="4913"/>
    </bk>
    <bk>
      <rc t="1" v="4914"/>
    </bk>
    <bk>
      <rc t="1" v="4915"/>
    </bk>
    <bk>
      <rc t="1" v="4916"/>
    </bk>
    <bk>
      <rc t="1" v="4917"/>
    </bk>
    <bk>
      <rc t="1" v="4918"/>
    </bk>
    <bk>
      <rc t="1" v="4919"/>
    </bk>
    <bk>
      <rc t="1" v="4920"/>
    </bk>
    <bk>
      <rc t="1" v="4921"/>
    </bk>
    <bk>
      <rc t="1" v="4922"/>
    </bk>
    <bk>
      <rc t="1" v="4923"/>
    </bk>
    <bk>
      <rc t="1" v="4924"/>
    </bk>
    <bk>
      <rc t="1" v="4925"/>
    </bk>
    <bk>
      <rc t="1" v="4926"/>
    </bk>
    <bk>
      <rc t="1" v="4927"/>
    </bk>
    <bk>
      <rc t="1" v="4928"/>
    </bk>
    <bk>
      <rc t="1" v="4929"/>
    </bk>
    <bk>
      <rc t="1" v="4930"/>
    </bk>
    <bk>
      <rc t="1" v="4931"/>
    </bk>
    <bk>
      <rc t="1" v="4932"/>
    </bk>
    <bk>
      <rc t="1" v="4933"/>
    </bk>
    <bk>
      <rc t="1" v="4934"/>
    </bk>
    <bk>
      <rc t="1" v="4935"/>
    </bk>
    <bk>
      <rc t="1" v="4936"/>
    </bk>
    <bk>
      <rc t="1" v="4937"/>
    </bk>
    <bk>
      <rc t="1" v="4938"/>
    </bk>
    <bk>
      <rc t="1" v="4939"/>
    </bk>
    <bk>
      <rc t="1" v="4940"/>
    </bk>
    <bk>
      <rc t="1" v="4941"/>
    </bk>
    <bk>
      <rc t="1" v="4942"/>
    </bk>
    <bk>
      <rc t="1" v="4943"/>
    </bk>
    <bk>
      <rc t="1" v="4944"/>
    </bk>
    <bk>
      <rc t="1" v="4945"/>
    </bk>
    <bk>
      <rc t="1" v="4946"/>
    </bk>
    <bk>
      <rc t="1" v="4947"/>
    </bk>
    <bk>
      <rc t="1" v="4948"/>
    </bk>
    <bk>
      <rc t="1" v="4949"/>
    </bk>
    <bk>
      <rc t="1" v="4950"/>
    </bk>
    <bk>
      <rc t="1" v="4951"/>
    </bk>
    <bk>
      <rc t="1" v="4952"/>
    </bk>
    <bk>
      <rc t="1" v="4953"/>
    </bk>
    <bk>
      <rc t="1" v="4954"/>
    </bk>
    <bk>
      <rc t="1" v="4955"/>
    </bk>
    <bk>
      <rc t="1" v="4956"/>
    </bk>
    <bk>
      <rc t="1" v="4957"/>
    </bk>
    <bk>
      <rc t="1" v="4958"/>
    </bk>
    <bk>
      <rc t="1" v="4959"/>
    </bk>
    <bk>
      <rc t="1" v="4960"/>
    </bk>
    <bk>
      <rc t="1" v="4961"/>
    </bk>
    <bk>
      <rc t="1" v="4962"/>
    </bk>
    <bk>
      <rc t="1" v="4963"/>
    </bk>
    <bk>
      <rc t="1" v="4964"/>
    </bk>
    <bk>
      <rc t="1" v="4965"/>
    </bk>
    <bk>
      <rc t="1" v="4966"/>
    </bk>
    <bk>
      <rc t="1" v="4967"/>
    </bk>
    <bk>
      <rc t="1" v="4968"/>
    </bk>
    <bk>
      <rc t="1" v="4969"/>
    </bk>
    <bk>
      <rc t="1" v="4970"/>
    </bk>
    <bk>
      <rc t="1" v="4971"/>
    </bk>
    <bk>
      <rc t="1" v="4972"/>
    </bk>
    <bk>
      <rc t="1" v="4973"/>
    </bk>
    <bk>
      <rc t="1" v="4974"/>
    </bk>
    <bk>
      <rc t="1" v="4975"/>
    </bk>
    <bk>
      <rc t="1" v="4976"/>
    </bk>
    <bk>
      <rc t="1" v="4977"/>
    </bk>
    <bk>
      <rc t="1" v="4978"/>
    </bk>
    <bk>
      <rc t="1" v="4979"/>
    </bk>
    <bk>
      <rc t="1" v="4980"/>
    </bk>
    <bk>
      <rc t="1" v="4981"/>
    </bk>
    <bk>
      <rc t="1" v="4982"/>
    </bk>
    <bk>
      <rc t="1" v="4983"/>
    </bk>
    <bk>
      <rc t="1" v="4984"/>
    </bk>
    <bk>
      <rc t="1" v="4985"/>
    </bk>
    <bk>
      <rc t="1" v="4986"/>
    </bk>
    <bk>
      <rc t="1" v="4987"/>
    </bk>
    <bk>
      <rc t="1" v="4988"/>
    </bk>
    <bk>
      <rc t="1" v="4989"/>
    </bk>
    <bk>
      <rc t="1" v="4990"/>
    </bk>
    <bk>
      <rc t="1" v="4991"/>
    </bk>
    <bk>
      <rc t="1" v="4992"/>
    </bk>
    <bk>
      <rc t="1" v="4993"/>
    </bk>
    <bk>
      <rc t="1" v="4994"/>
    </bk>
    <bk>
      <rc t="1" v="4995"/>
    </bk>
    <bk>
      <rc t="1" v="4996"/>
    </bk>
    <bk>
      <rc t="1" v="4997"/>
    </bk>
    <bk>
      <rc t="1" v="4998"/>
    </bk>
    <bk>
      <rc t="1" v="4999"/>
    </bk>
    <bk>
      <rc t="1" v="5000"/>
    </bk>
    <bk>
      <rc t="1" v="5001"/>
    </bk>
    <bk>
      <rc t="1" v="5002"/>
    </bk>
    <bk>
      <rc t="1" v="5003"/>
    </bk>
    <bk>
      <rc t="1" v="5004"/>
    </bk>
    <bk>
      <rc t="1" v="5005"/>
    </bk>
    <bk>
      <rc t="1" v="5006"/>
    </bk>
    <bk>
      <rc t="1" v="5007"/>
    </bk>
    <bk>
      <rc t="1" v="5008"/>
    </bk>
    <bk>
      <rc t="1" v="5009"/>
    </bk>
    <bk>
      <rc t="1" v="5010"/>
    </bk>
    <bk>
      <rc t="1" v="5011"/>
    </bk>
    <bk>
      <rc t="1" v="5012"/>
    </bk>
    <bk>
      <rc t="1" v="5013"/>
    </bk>
    <bk>
      <rc t="1" v="5014"/>
    </bk>
    <bk>
      <rc t="1" v="5015"/>
    </bk>
    <bk>
      <rc t="1" v="5016"/>
    </bk>
    <bk>
      <rc t="1" v="5017"/>
    </bk>
    <bk>
      <rc t="1" v="5018"/>
    </bk>
    <bk>
      <rc t="1" v="5019"/>
    </bk>
    <bk>
      <rc t="1" v="5020"/>
    </bk>
    <bk>
      <rc t="1" v="5021"/>
    </bk>
    <bk>
      <rc t="1" v="5022"/>
    </bk>
    <bk>
      <rc t="1" v="5023"/>
    </bk>
    <bk>
      <rc t="1" v="5024"/>
    </bk>
    <bk>
      <rc t="1" v="5025"/>
    </bk>
    <bk>
      <rc t="1" v="5026"/>
    </bk>
    <bk>
      <rc t="1" v="5027"/>
    </bk>
    <bk>
      <rc t="1" v="5028"/>
    </bk>
    <bk>
      <rc t="1" v="5029"/>
    </bk>
    <bk>
      <rc t="1" v="5030"/>
    </bk>
    <bk>
      <rc t="1" v="5031"/>
    </bk>
    <bk>
      <rc t="1" v="5032"/>
    </bk>
    <bk>
      <rc t="1" v="5033"/>
    </bk>
    <bk>
      <rc t="1" v="5034"/>
    </bk>
    <bk>
      <rc t="1" v="5035"/>
    </bk>
    <bk>
      <rc t="1" v="5036"/>
    </bk>
    <bk>
      <rc t="1" v="5037"/>
    </bk>
    <bk>
      <rc t="1" v="5038"/>
    </bk>
    <bk>
      <rc t="1" v="5039"/>
    </bk>
    <bk>
      <rc t="1" v="5040"/>
    </bk>
    <bk>
      <rc t="1" v="5041"/>
    </bk>
    <bk>
      <rc t="1" v="5042"/>
    </bk>
    <bk>
      <rc t="1" v="5043"/>
    </bk>
    <bk>
      <rc t="1" v="5044"/>
    </bk>
    <bk>
      <rc t="1" v="5045"/>
    </bk>
    <bk>
      <rc t="1" v="5046"/>
    </bk>
    <bk>
      <rc t="1" v="5047"/>
    </bk>
    <bk>
      <rc t="1" v="5048"/>
    </bk>
    <bk>
      <rc t="1" v="5049"/>
    </bk>
    <bk>
      <rc t="1" v="5050"/>
    </bk>
    <bk>
      <rc t="1" v="5051"/>
    </bk>
    <bk>
      <rc t="1" v="5052"/>
    </bk>
    <bk>
      <rc t="1" v="5053"/>
    </bk>
    <bk>
      <rc t="1" v="5054"/>
    </bk>
    <bk>
      <rc t="1" v="5055"/>
    </bk>
    <bk>
      <rc t="1" v="5056"/>
    </bk>
    <bk>
      <rc t="1" v="5057"/>
    </bk>
    <bk>
      <rc t="1" v="5058"/>
    </bk>
    <bk>
      <rc t="1" v="5059"/>
    </bk>
    <bk>
      <rc t="1" v="5060"/>
    </bk>
    <bk>
      <rc t="1" v="5061"/>
    </bk>
    <bk>
      <rc t="1" v="5062"/>
    </bk>
    <bk>
      <rc t="1" v="5063"/>
    </bk>
    <bk>
      <rc t="1" v="5064"/>
    </bk>
    <bk>
      <rc t="1" v="5065"/>
    </bk>
    <bk>
      <rc t="1" v="5066"/>
    </bk>
    <bk>
      <rc t="1" v="5067"/>
    </bk>
    <bk>
      <rc t="1" v="5068"/>
    </bk>
    <bk>
      <rc t="1" v="5069"/>
    </bk>
    <bk>
      <rc t="1" v="5070"/>
    </bk>
    <bk>
      <rc t="1" v="5071"/>
    </bk>
    <bk>
      <rc t="1" v="5072"/>
    </bk>
    <bk>
      <rc t="1" v="5073"/>
    </bk>
    <bk>
      <rc t="1" v="5074"/>
    </bk>
    <bk>
      <rc t="1" v="5075"/>
    </bk>
    <bk>
      <rc t="1" v="5076"/>
    </bk>
    <bk>
      <rc t="1" v="5077"/>
    </bk>
    <bk>
      <rc t="1" v="5078"/>
    </bk>
    <bk>
      <rc t="1" v="5079"/>
    </bk>
    <bk>
      <rc t="1" v="5080"/>
    </bk>
    <bk>
      <rc t="1" v="5081"/>
    </bk>
    <bk>
      <rc t="1" v="5082"/>
    </bk>
    <bk>
      <rc t="1" v="5083"/>
    </bk>
    <bk>
      <rc t="1" v="5084"/>
    </bk>
    <bk>
      <rc t="1" v="5085"/>
    </bk>
    <bk>
      <rc t="1" v="5086"/>
    </bk>
    <bk>
      <rc t="1" v="5087"/>
    </bk>
    <bk>
      <rc t="1" v="5088"/>
    </bk>
    <bk>
      <rc t="1" v="5089"/>
    </bk>
    <bk>
      <rc t="1" v="5090"/>
    </bk>
    <bk>
      <rc t="1" v="5091"/>
    </bk>
    <bk>
      <rc t="1" v="5092"/>
    </bk>
    <bk>
      <rc t="1" v="5093"/>
    </bk>
    <bk>
      <rc t="1" v="5094"/>
    </bk>
    <bk>
      <rc t="1" v="5095"/>
    </bk>
    <bk>
      <rc t="1" v="5096"/>
    </bk>
    <bk>
      <rc t="1" v="5097"/>
    </bk>
    <bk>
      <rc t="1" v="5098"/>
    </bk>
    <bk>
      <rc t="1" v="5099"/>
    </bk>
    <bk>
      <rc t="1" v="5100"/>
    </bk>
    <bk>
      <rc t="1" v="5101"/>
    </bk>
    <bk>
      <rc t="1" v="5102"/>
    </bk>
    <bk>
      <rc t="1" v="5103"/>
    </bk>
    <bk>
      <rc t="1" v="5104"/>
    </bk>
    <bk>
      <rc t="1" v="5105"/>
    </bk>
    <bk>
      <rc t="1" v="5106"/>
    </bk>
    <bk>
      <rc t="1" v="5107"/>
    </bk>
    <bk>
      <rc t="1" v="5108"/>
    </bk>
    <bk>
      <rc t="1" v="5109"/>
    </bk>
    <bk>
      <rc t="1" v="5110"/>
    </bk>
    <bk>
      <rc t="1" v="5111"/>
    </bk>
    <bk>
      <rc t="1" v="5112"/>
    </bk>
    <bk>
      <rc t="1" v="5113"/>
    </bk>
    <bk>
      <rc t="1" v="5114"/>
    </bk>
    <bk>
      <rc t="1" v="5115"/>
    </bk>
    <bk>
      <rc t="1" v="5116"/>
    </bk>
    <bk>
      <rc t="1" v="5117"/>
    </bk>
    <bk>
      <rc t="1" v="5118"/>
    </bk>
    <bk>
      <rc t="1" v="5119"/>
    </bk>
    <bk>
      <rc t="1" v="5120"/>
    </bk>
    <bk>
      <rc t="1" v="5121"/>
    </bk>
    <bk>
      <rc t="1" v="5122"/>
    </bk>
    <bk>
      <rc t="1" v="5123"/>
    </bk>
    <bk>
      <rc t="1" v="5124"/>
    </bk>
    <bk>
      <rc t="1" v="5125"/>
    </bk>
    <bk>
      <rc t="1" v="5126"/>
    </bk>
    <bk>
      <rc t="1" v="5127"/>
    </bk>
    <bk>
      <rc t="1" v="5128"/>
    </bk>
    <bk>
      <rc t="1" v="5129"/>
    </bk>
    <bk>
      <rc t="1" v="5130"/>
    </bk>
    <bk>
      <rc t="1" v="5131"/>
    </bk>
    <bk>
      <rc t="1" v="5132"/>
    </bk>
    <bk>
      <rc t="1" v="5133"/>
    </bk>
    <bk>
      <rc t="1" v="5134"/>
    </bk>
    <bk>
      <rc t="1" v="5135"/>
    </bk>
    <bk>
      <rc t="1" v="5136"/>
    </bk>
    <bk>
      <rc t="1" v="5137"/>
    </bk>
    <bk>
      <rc t="1" v="5138"/>
    </bk>
    <bk>
      <rc t="1" v="5139"/>
    </bk>
    <bk>
      <rc t="1" v="5140"/>
    </bk>
    <bk>
      <rc t="1" v="5141"/>
    </bk>
    <bk>
      <rc t="1" v="5142"/>
    </bk>
    <bk>
      <rc t="1" v="5143"/>
    </bk>
    <bk>
      <rc t="1" v="5144"/>
    </bk>
    <bk>
      <rc t="1" v="5145"/>
    </bk>
    <bk>
      <rc t="1" v="5146"/>
    </bk>
    <bk>
      <rc t="1" v="5147"/>
    </bk>
    <bk>
      <rc t="1" v="5148"/>
    </bk>
    <bk>
      <rc t="1" v="5149"/>
    </bk>
    <bk>
      <rc t="1" v="5150"/>
    </bk>
    <bk>
      <rc t="1" v="5151"/>
    </bk>
    <bk>
      <rc t="1" v="5152"/>
    </bk>
    <bk>
      <rc t="1" v="5153"/>
    </bk>
    <bk>
      <rc t="1" v="5154"/>
    </bk>
    <bk>
      <rc t="1" v="5155"/>
    </bk>
    <bk>
      <rc t="1" v="5156"/>
    </bk>
    <bk>
      <rc t="1" v="5157"/>
    </bk>
    <bk>
      <rc t="1" v="5158"/>
    </bk>
    <bk>
      <rc t="1" v="5159"/>
    </bk>
    <bk>
      <rc t="1" v="5160"/>
    </bk>
    <bk>
      <rc t="1" v="5161"/>
    </bk>
    <bk>
      <rc t="1" v="5162"/>
    </bk>
    <bk>
      <rc t="1" v="5163"/>
    </bk>
    <bk>
      <rc t="1" v="5164"/>
    </bk>
    <bk>
      <rc t="1" v="5165"/>
    </bk>
    <bk>
      <rc t="1" v="5166"/>
    </bk>
    <bk>
      <rc t="1" v="5167"/>
    </bk>
    <bk>
      <rc t="1" v="5168"/>
    </bk>
    <bk>
      <rc t="1" v="5169"/>
    </bk>
    <bk>
      <rc t="1" v="5170"/>
    </bk>
    <bk>
      <rc t="1" v="5171"/>
    </bk>
    <bk>
      <rc t="1" v="5172"/>
    </bk>
    <bk>
      <rc t="1" v="5173"/>
    </bk>
    <bk>
      <rc t="1" v="5174"/>
    </bk>
    <bk>
      <rc t="1" v="5175"/>
    </bk>
    <bk>
      <rc t="1" v="5176"/>
    </bk>
    <bk>
      <rc t="1" v="5177"/>
    </bk>
    <bk>
      <rc t="1" v="5178"/>
    </bk>
    <bk>
      <rc t="1" v="5179"/>
    </bk>
    <bk>
      <rc t="1" v="5180"/>
    </bk>
    <bk>
      <rc t="1" v="5181"/>
    </bk>
    <bk>
      <rc t="1" v="5182"/>
    </bk>
    <bk>
      <rc t="1" v="5183"/>
    </bk>
    <bk>
      <rc t="1" v="5184"/>
    </bk>
    <bk>
      <rc t="1" v="5185"/>
    </bk>
    <bk>
      <rc t="1" v="5186"/>
    </bk>
    <bk>
      <rc t="1" v="5187"/>
    </bk>
    <bk>
      <rc t="1" v="5188"/>
    </bk>
    <bk>
      <rc t="1" v="5189"/>
    </bk>
    <bk>
      <rc t="1" v="5190"/>
    </bk>
    <bk>
      <rc t="1" v="5191"/>
    </bk>
    <bk>
      <rc t="1" v="5192"/>
    </bk>
    <bk>
      <rc t="1" v="5193"/>
    </bk>
    <bk>
      <rc t="1" v="5194"/>
    </bk>
    <bk>
      <rc t="1" v="5195"/>
    </bk>
    <bk>
      <rc t="1" v="5196"/>
    </bk>
    <bk>
      <rc t="1" v="5197"/>
    </bk>
    <bk>
      <rc t="1" v="5198"/>
    </bk>
    <bk>
      <rc t="1" v="5199"/>
    </bk>
    <bk>
      <rc t="1" v="5200"/>
    </bk>
    <bk>
      <rc t="1" v="5201"/>
    </bk>
    <bk>
      <rc t="1" v="5202"/>
    </bk>
    <bk>
      <rc t="1" v="5203"/>
    </bk>
    <bk>
      <rc t="1" v="5204"/>
    </bk>
    <bk>
      <rc t="1" v="5205"/>
    </bk>
    <bk>
      <rc t="1" v="5206"/>
    </bk>
    <bk>
      <rc t="1" v="5207"/>
    </bk>
    <bk>
      <rc t="1" v="5208"/>
    </bk>
    <bk>
      <rc t="1" v="5209"/>
    </bk>
    <bk>
      <rc t="1" v="5210"/>
    </bk>
    <bk>
      <rc t="1" v="5211"/>
    </bk>
    <bk>
      <rc t="1" v="5212"/>
    </bk>
    <bk>
      <rc t="1" v="5213"/>
    </bk>
    <bk>
      <rc t="1" v="5214"/>
    </bk>
    <bk>
      <rc t="1" v="5215"/>
    </bk>
    <bk>
      <rc t="1" v="5216"/>
    </bk>
    <bk>
      <rc t="1" v="5217"/>
    </bk>
    <bk>
      <rc t="1" v="5218"/>
    </bk>
    <bk>
      <rc t="1" v="5219"/>
    </bk>
    <bk>
      <rc t="1" v="5220"/>
    </bk>
    <bk>
      <rc t="1" v="5221"/>
    </bk>
    <bk>
      <rc t="1" v="5222"/>
    </bk>
    <bk>
      <rc t="1" v="5223"/>
    </bk>
    <bk>
      <rc t="1" v="5224"/>
    </bk>
    <bk>
      <rc t="1" v="5225"/>
    </bk>
    <bk>
      <rc t="1" v="5226"/>
    </bk>
    <bk>
      <rc t="1" v="5227"/>
    </bk>
    <bk>
      <rc t="1" v="5228"/>
    </bk>
    <bk>
      <rc t="1" v="5229"/>
    </bk>
    <bk>
      <rc t="1" v="5230"/>
    </bk>
    <bk>
      <rc t="1" v="5231"/>
    </bk>
    <bk>
      <rc t="1" v="5232"/>
    </bk>
    <bk>
      <rc t="1" v="5233"/>
    </bk>
    <bk>
      <rc t="1" v="5234"/>
    </bk>
    <bk>
      <rc t="1" v="5235"/>
    </bk>
    <bk>
      <rc t="1" v="5236"/>
    </bk>
    <bk>
      <rc t="1" v="5237"/>
    </bk>
    <bk>
      <rc t="1" v="5238"/>
    </bk>
    <bk>
      <rc t="1" v="5239"/>
    </bk>
    <bk>
      <rc t="1" v="5240"/>
    </bk>
    <bk>
      <rc t="1" v="5241"/>
    </bk>
    <bk>
      <rc t="1" v="5242"/>
    </bk>
    <bk>
      <rc t="1" v="5243"/>
    </bk>
    <bk>
      <rc t="1" v="5244"/>
    </bk>
    <bk>
      <rc t="1" v="5245"/>
    </bk>
    <bk>
      <rc t="1" v="5246"/>
    </bk>
    <bk>
      <rc t="1" v="5247"/>
    </bk>
    <bk>
      <rc t="1" v="5248"/>
    </bk>
    <bk>
      <rc t="1" v="5249"/>
    </bk>
    <bk>
      <rc t="1" v="5250"/>
    </bk>
    <bk>
      <rc t="1" v="5251"/>
    </bk>
    <bk>
      <rc t="1" v="5252"/>
    </bk>
    <bk>
      <rc t="1" v="5253"/>
    </bk>
    <bk>
      <rc t="1" v="5254"/>
    </bk>
    <bk>
      <rc t="1" v="5255"/>
    </bk>
    <bk>
      <rc t="1" v="5256"/>
    </bk>
    <bk>
      <rc t="1" v="5257"/>
    </bk>
    <bk>
      <rc t="1" v="5258"/>
    </bk>
    <bk>
      <rc t="1" v="5259"/>
    </bk>
    <bk>
      <rc t="1" v="5260"/>
    </bk>
    <bk>
      <rc t="1" v="5261"/>
    </bk>
    <bk>
      <rc t="1" v="5262"/>
    </bk>
    <bk>
      <rc t="1" v="5263"/>
    </bk>
    <bk>
      <rc t="1" v="5264"/>
    </bk>
    <bk>
      <rc t="1" v="5265"/>
    </bk>
    <bk>
      <rc t="1" v="5266"/>
    </bk>
    <bk>
      <rc t="1" v="5267"/>
    </bk>
    <bk>
      <rc t="1" v="5268"/>
    </bk>
    <bk>
      <rc t="1" v="5269"/>
    </bk>
    <bk>
      <rc t="1" v="5270"/>
    </bk>
    <bk>
      <rc t="1" v="5271"/>
    </bk>
    <bk>
      <rc t="1" v="5272"/>
    </bk>
    <bk>
      <rc t="1" v="5273"/>
    </bk>
    <bk>
      <rc t="1" v="5274"/>
    </bk>
    <bk>
      <rc t="1" v="5275"/>
    </bk>
    <bk>
      <rc t="1" v="5276"/>
    </bk>
    <bk>
      <rc t="1" v="5277"/>
    </bk>
    <bk>
      <rc t="1" v="5278"/>
    </bk>
    <bk>
      <rc t="1" v="5279"/>
    </bk>
    <bk>
      <rc t="1" v="5280"/>
    </bk>
    <bk>
      <rc t="1" v="5281"/>
    </bk>
    <bk>
      <rc t="1" v="5282"/>
    </bk>
    <bk>
      <rc t="1" v="5283"/>
    </bk>
    <bk>
      <rc t="1" v="5284"/>
    </bk>
    <bk>
      <rc t="1" v="5285"/>
    </bk>
    <bk>
      <rc t="1" v="5286"/>
    </bk>
    <bk>
      <rc t="1" v="5287"/>
    </bk>
    <bk>
      <rc t="1" v="5288"/>
    </bk>
    <bk>
      <rc t="1" v="5289"/>
    </bk>
    <bk>
      <rc t="1" v="5290"/>
    </bk>
    <bk>
      <rc t="1" v="5291"/>
    </bk>
    <bk>
      <rc t="1" v="5292"/>
    </bk>
    <bk>
      <rc t="1" v="5293"/>
    </bk>
    <bk>
      <rc t="1" v="5294"/>
    </bk>
    <bk>
      <rc t="1" v="5295"/>
    </bk>
    <bk>
      <rc t="1" v="5296"/>
    </bk>
    <bk>
      <rc t="1" v="5297"/>
    </bk>
    <bk>
      <rc t="1" v="5298"/>
    </bk>
    <bk>
      <rc t="1" v="5299"/>
    </bk>
    <bk>
      <rc t="1" v="5300"/>
    </bk>
    <bk>
      <rc t="1" v="5301"/>
    </bk>
    <bk>
      <rc t="1" v="5302"/>
    </bk>
    <bk>
      <rc t="1" v="5303"/>
    </bk>
    <bk>
      <rc t="1" v="5304"/>
    </bk>
    <bk>
      <rc t="1" v="5305"/>
    </bk>
    <bk>
      <rc t="1" v="5306"/>
    </bk>
    <bk>
      <rc t="1" v="5307"/>
    </bk>
    <bk>
      <rc t="1" v="5308"/>
    </bk>
    <bk>
      <rc t="1" v="5309"/>
    </bk>
    <bk>
      <rc t="1" v="5310"/>
    </bk>
    <bk>
      <rc t="1" v="5311"/>
    </bk>
    <bk>
      <rc t="1" v="5312"/>
    </bk>
    <bk>
      <rc t="1" v="5313"/>
    </bk>
    <bk>
      <rc t="1" v="5314"/>
    </bk>
    <bk>
      <rc t="1" v="5315"/>
    </bk>
    <bk>
      <rc t="1" v="5316"/>
    </bk>
    <bk>
      <rc t="1" v="5317"/>
    </bk>
    <bk>
      <rc t="1" v="5318"/>
    </bk>
    <bk>
      <rc t="1" v="5319"/>
    </bk>
    <bk>
      <rc t="1" v="5320"/>
    </bk>
    <bk>
      <rc t="1" v="5321"/>
    </bk>
    <bk>
      <rc t="1" v="5322"/>
    </bk>
    <bk>
      <rc t="1" v="5323"/>
    </bk>
    <bk>
      <rc t="1" v="5324"/>
    </bk>
    <bk>
      <rc t="1" v="5325"/>
    </bk>
    <bk>
      <rc t="1" v="5326"/>
    </bk>
    <bk>
      <rc t="1" v="5327"/>
    </bk>
    <bk>
      <rc t="1" v="5328"/>
    </bk>
    <bk>
      <rc t="1" v="5329"/>
    </bk>
    <bk>
      <rc t="1" v="5330"/>
    </bk>
    <bk>
      <rc t="1" v="5331"/>
    </bk>
    <bk>
      <rc t="1" v="5332"/>
    </bk>
    <bk>
      <rc t="1" v="5333"/>
    </bk>
    <bk>
      <rc t="1" v="5334"/>
    </bk>
    <bk>
      <rc t="1" v="5335"/>
    </bk>
    <bk>
      <rc t="1" v="5336"/>
    </bk>
    <bk>
      <rc t="1" v="5337"/>
    </bk>
    <bk>
      <rc t="1" v="5338"/>
    </bk>
    <bk>
      <rc t="1" v="5339"/>
    </bk>
    <bk>
      <rc t="1" v="5340"/>
    </bk>
    <bk>
      <rc t="1" v="5341"/>
    </bk>
    <bk>
      <rc t="1" v="5342"/>
    </bk>
    <bk>
      <rc t="1" v="5343"/>
    </bk>
    <bk>
      <rc t="1" v="5344"/>
    </bk>
    <bk>
      <rc t="1" v="5345"/>
    </bk>
    <bk>
      <rc t="1" v="5346"/>
    </bk>
    <bk>
      <rc t="1" v="5347"/>
    </bk>
    <bk>
      <rc t="1" v="5348"/>
    </bk>
    <bk>
      <rc t="1" v="5349"/>
    </bk>
    <bk>
      <rc t="1" v="5350"/>
    </bk>
    <bk>
      <rc t="1" v="5351"/>
    </bk>
    <bk>
      <rc t="1" v="5352"/>
    </bk>
    <bk>
      <rc t="1" v="5353"/>
    </bk>
    <bk>
      <rc t="1" v="5354"/>
    </bk>
    <bk>
      <rc t="1" v="5355"/>
    </bk>
    <bk>
      <rc t="1" v="5356"/>
    </bk>
    <bk>
      <rc t="1" v="5357"/>
    </bk>
    <bk>
      <rc t="1" v="5358"/>
    </bk>
    <bk>
      <rc t="1" v="5359"/>
    </bk>
    <bk>
      <rc t="1" v="5360"/>
    </bk>
    <bk>
      <rc t="1" v="5361"/>
    </bk>
    <bk>
      <rc t="1" v="5362"/>
    </bk>
    <bk>
      <rc t="1" v="5363"/>
    </bk>
    <bk>
      <rc t="1" v="5364"/>
    </bk>
    <bk>
      <rc t="1" v="5365"/>
    </bk>
    <bk>
      <rc t="1" v="5366"/>
    </bk>
    <bk>
      <rc t="1" v="5367"/>
    </bk>
    <bk>
      <rc t="1" v="5368"/>
    </bk>
    <bk>
      <rc t="1" v="5369"/>
    </bk>
    <bk>
      <rc t="1" v="5370"/>
    </bk>
    <bk>
      <rc t="1" v="5371"/>
    </bk>
    <bk>
      <rc t="1" v="5372"/>
    </bk>
    <bk>
      <rc t="1" v="5373"/>
    </bk>
    <bk>
      <rc t="1" v="5374"/>
    </bk>
    <bk>
      <rc t="1" v="5375"/>
    </bk>
    <bk>
      <rc t="1" v="5376"/>
    </bk>
    <bk>
      <rc t="1" v="5377"/>
    </bk>
    <bk>
      <rc t="1" v="5378"/>
    </bk>
    <bk>
      <rc t="1" v="5379"/>
    </bk>
    <bk>
      <rc t="1" v="5380"/>
    </bk>
    <bk>
      <rc t="1" v="5381"/>
    </bk>
    <bk>
      <rc t="1" v="5382"/>
    </bk>
    <bk>
      <rc t="1" v="5383"/>
    </bk>
    <bk>
      <rc t="1" v="5384"/>
    </bk>
    <bk>
      <rc t="1" v="5385"/>
    </bk>
    <bk>
      <rc t="1" v="5386"/>
    </bk>
    <bk>
      <rc t="1" v="5387"/>
    </bk>
    <bk>
      <rc t="1" v="5388"/>
    </bk>
    <bk>
      <rc t="1" v="5389"/>
    </bk>
    <bk>
      <rc t="1" v="5390"/>
    </bk>
    <bk>
      <rc t="1" v="5391"/>
    </bk>
    <bk>
      <rc t="1" v="5392"/>
    </bk>
    <bk>
      <rc t="1" v="5393"/>
    </bk>
    <bk>
      <rc t="1" v="5394"/>
    </bk>
    <bk>
      <rc t="1" v="5395"/>
    </bk>
    <bk>
      <rc t="1" v="5396"/>
    </bk>
    <bk>
      <rc t="1" v="5397"/>
    </bk>
    <bk>
      <rc t="1" v="5398"/>
    </bk>
    <bk>
      <rc t="1" v="5399"/>
    </bk>
    <bk>
      <rc t="1" v="5400"/>
    </bk>
    <bk>
      <rc t="1" v="5401"/>
    </bk>
    <bk>
      <rc t="1" v="5402"/>
    </bk>
    <bk>
      <rc t="1" v="5403"/>
    </bk>
    <bk>
      <rc t="1" v="5404"/>
    </bk>
    <bk>
      <rc t="1" v="5405"/>
    </bk>
    <bk>
      <rc t="1" v="5406"/>
    </bk>
    <bk>
      <rc t="1" v="5407"/>
    </bk>
    <bk>
      <rc t="1" v="5408"/>
    </bk>
    <bk>
      <rc t="1" v="5409"/>
    </bk>
    <bk>
      <rc t="1" v="5410"/>
    </bk>
    <bk>
      <rc t="1" v="5411"/>
    </bk>
    <bk>
      <rc t="1" v="5412"/>
    </bk>
    <bk>
      <rc t="1" v="5413"/>
    </bk>
    <bk>
      <rc t="1" v="5414"/>
    </bk>
    <bk>
      <rc t="1" v="5415"/>
    </bk>
    <bk>
      <rc t="1" v="5416"/>
    </bk>
    <bk>
      <rc t="1" v="5417"/>
    </bk>
    <bk>
      <rc t="1" v="5418"/>
    </bk>
    <bk>
      <rc t="1" v="5419"/>
    </bk>
    <bk>
      <rc t="1" v="5420"/>
    </bk>
    <bk>
      <rc t="1" v="5421"/>
    </bk>
    <bk>
      <rc t="1" v="5422"/>
    </bk>
    <bk>
      <rc t="1" v="5423"/>
    </bk>
    <bk>
      <rc t="1" v="5424"/>
    </bk>
    <bk>
      <rc t="1" v="5425"/>
    </bk>
    <bk>
      <rc t="1" v="5426"/>
    </bk>
    <bk>
      <rc t="1" v="5427"/>
    </bk>
    <bk>
      <rc t="1" v="5428"/>
    </bk>
    <bk>
      <rc t="1" v="5429"/>
    </bk>
    <bk>
      <rc t="1" v="5430"/>
    </bk>
    <bk>
      <rc t="1" v="5431"/>
    </bk>
    <bk>
      <rc t="1" v="5432"/>
    </bk>
    <bk>
      <rc t="1" v="5433"/>
    </bk>
    <bk>
      <rc t="1" v="5434"/>
    </bk>
    <bk>
      <rc t="1" v="5435"/>
    </bk>
    <bk>
      <rc t="1" v="5436"/>
    </bk>
    <bk>
      <rc t="1" v="5437"/>
    </bk>
    <bk>
      <rc t="1" v="5438"/>
    </bk>
    <bk>
      <rc t="1" v="5439"/>
    </bk>
    <bk>
      <rc t="1" v="5440"/>
    </bk>
    <bk>
      <rc t="1" v="5441"/>
    </bk>
    <bk>
      <rc t="1" v="5442"/>
    </bk>
    <bk>
      <rc t="1" v="5443"/>
    </bk>
    <bk>
      <rc t="1" v="5444"/>
    </bk>
    <bk>
      <rc t="1" v="5445"/>
    </bk>
    <bk>
      <rc t="1" v="5446"/>
    </bk>
    <bk>
      <rc t="1" v="5447"/>
    </bk>
    <bk>
      <rc t="1" v="5448"/>
    </bk>
    <bk>
      <rc t="1" v="5449"/>
    </bk>
    <bk>
      <rc t="1" v="5450"/>
    </bk>
    <bk>
      <rc t="1" v="5451"/>
    </bk>
    <bk>
      <rc t="1" v="5452"/>
    </bk>
    <bk>
      <rc t="1" v="5453"/>
    </bk>
    <bk>
      <rc t="1" v="5454"/>
    </bk>
    <bk>
      <rc t="1" v="5455"/>
    </bk>
    <bk>
      <rc t="1" v="5456"/>
    </bk>
    <bk>
      <rc t="1" v="5457"/>
    </bk>
    <bk>
      <rc t="1" v="5458"/>
    </bk>
    <bk>
      <rc t="1" v="5459"/>
    </bk>
    <bk>
      <rc t="1" v="5460"/>
    </bk>
    <bk>
      <rc t="1" v="5461"/>
    </bk>
    <bk>
      <rc t="1" v="5462"/>
    </bk>
    <bk>
      <rc t="1" v="5463"/>
    </bk>
    <bk>
      <rc t="1" v="5464"/>
    </bk>
    <bk>
      <rc t="1" v="5465"/>
    </bk>
    <bk>
      <rc t="1" v="5466"/>
    </bk>
    <bk>
      <rc t="1" v="5467"/>
    </bk>
    <bk>
      <rc t="1" v="5468"/>
    </bk>
    <bk>
      <rc t="1" v="5469"/>
    </bk>
    <bk>
      <rc t="1" v="5470"/>
    </bk>
    <bk>
      <rc t="1" v="5471"/>
    </bk>
    <bk>
      <rc t="1" v="5472"/>
    </bk>
    <bk>
      <rc t="1" v="5473"/>
    </bk>
    <bk>
      <rc t="1" v="5474"/>
    </bk>
    <bk>
      <rc t="1" v="5475"/>
    </bk>
    <bk>
      <rc t="1" v="5476"/>
    </bk>
    <bk>
      <rc t="1" v="5477"/>
    </bk>
    <bk>
      <rc t="1" v="5478"/>
    </bk>
    <bk>
      <rc t="1" v="5479"/>
    </bk>
    <bk>
      <rc t="1" v="5480"/>
    </bk>
    <bk>
      <rc t="1" v="5481"/>
    </bk>
    <bk>
      <rc t="1" v="5482"/>
    </bk>
    <bk>
      <rc t="1" v="5483"/>
    </bk>
    <bk>
      <rc t="1" v="5484"/>
    </bk>
    <bk>
      <rc t="1" v="5485"/>
    </bk>
    <bk>
      <rc t="1" v="5486"/>
    </bk>
    <bk>
      <rc t="1" v="5487"/>
    </bk>
    <bk>
      <rc t="1" v="5488"/>
    </bk>
    <bk>
      <rc t="1" v="5489"/>
    </bk>
    <bk>
      <rc t="1" v="5490"/>
    </bk>
    <bk>
      <rc t="1" v="5491"/>
    </bk>
    <bk>
      <rc t="1" v="5492"/>
    </bk>
    <bk>
      <rc t="1" v="5493"/>
    </bk>
    <bk>
      <rc t="1" v="5494"/>
    </bk>
    <bk>
      <rc t="1" v="5495"/>
    </bk>
    <bk>
      <rc t="1" v="5496"/>
    </bk>
    <bk>
      <rc t="1" v="5497"/>
    </bk>
    <bk>
      <rc t="1" v="5498"/>
    </bk>
    <bk>
      <rc t="1" v="5499"/>
    </bk>
    <bk>
      <rc t="1" v="5500"/>
    </bk>
    <bk>
      <rc t="1" v="5501"/>
    </bk>
    <bk>
      <rc t="1" v="5502"/>
    </bk>
    <bk>
      <rc t="1" v="5503"/>
    </bk>
    <bk>
      <rc t="1" v="5504"/>
    </bk>
    <bk>
      <rc t="1" v="5505"/>
    </bk>
    <bk>
      <rc t="1" v="5506"/>
    </bk>
    <bk>
      <rc t="1" v="5507"/>
    </bk>
    <bk>
      <rc t="1" v="5508"/>
    </bk>
    <bk>
      <rc t="1" v="5509"/>
    </bk>
    <bk>
      <rc t="1" v="5510"/>
    </bk>
    <bk>
      <rc t="1" v="5511"/>
    </bk>
    <bk>
      <rc t="1" v="5512"/>
    </bk>
    <bk>
      <rc t="1" v="5513"/>
    </bk>
    <bk>
      <rc t="1" v="5514"/>
    </bk>
    <bk>
      <rc t="1" v="5515"/>
    </bk>
    <bk>
      <rc t="1" v="5516"/>
    </bk>
    <bk>
      <rc t="1" v="5517"/>
    </bk>
    <bk>
      <rc t="1" v="5518"/>
    </bk>
    <bk>
      <rc t="1" v="5519"/>
    </bk>
    <bk>
      <rc t="1" v="5520"/>
    </bk>
    <bk>
      <rc t="1" v="5521"/>
    </bk>
    <bk>
      <rc t="1" v="5522"/>
    </bk>
    <bk>
      <rc t="1" v="5523"/>
    </bk>
    <bk>
      <rc t="1" v="5524"/>
    </bk>
    <bk>
      <rc t="1" v="5525"/>
    </bk>
    <bk>
      <rc t="1" v="5526"/>
    </bk>
    <bk>
      <rc t="1" v="5527"/>
    </bk>
    <bk>
      <rc t="1" v="5528"/>
    </bk>
    <bk>
      <rc t="1" v="5529"/>
    </bk>
    <bk>
      <rc t="1" v="5530"/>
    </bk>
    <bk>
      <rc t="1" v="5531"/>
    </bk>
    <bk>
      <rc t="1" v="5532"/>
    </bk>
    <bk>
      <rc t="1" v="5533"/>
    </bk>
    <bk>
      <rc t="1" v="5534"/>
    </bk>
    <bk>
      <rc t="1" v="5535"/>
    </bk>
    <bk>
      <rc t="1" v="5536"/>
    </bk>
    <bk>
      <rc t="1" v="5537"/>
    </bk>
    <bk>
      <rc t="1" v="5538"/>
    </bk>
    <bk>
      <rc t="1" v="5539"/>
    </bk>
    <bk>
      <rc t="1" v="5540"/>
    </bk>
    <bk>
      <rc t="1" v="5541"/>
    </bk>
    <bk>
      <rc t="1" v="5542"/>
    </bk>
    <bk>
      <rc t="1" v="5543"/>
    </bk>
    <bk>
      <rc t="1" v="5544"/>
    </bk>
    <bk>
      <rc t="1" v="5545"/>
    </bk>
    <bk>
      <rc t="1" v="5546"/>
    </bk>
    <bk>
      <rc t="1" v="5547"/>
    </bk>
    <bk>
      <rc t="1" v="5548"/>
    </bk>
    <bk>
      <rc t="1" v="5549"/>
    </bk>
    <bk>
      <rc t="1" v="5550"/>
    </bk>
    <bk>
      <rc t="1" v="5551"/>
    </bk>
    <bk>
      <rc t="1" v="5552"/>
    </bk>
    <bk>
      <rc t="1" v="5553"/>
    </bk>
    <bk>
      <rc t="1" v="5554"/>
    </bk>
    <bk>
      <rc t="1" v="5555"/>
    </bk>
    <bk>
      <rc t="1" v="5556"/>
    </bk>
    <bk>
      <rc t="1" v="5557"/>
    </bk>
    <bk>
      <rc t="1" v="5558"/>
    </bk>
    <bk>
      <rc t="1" v="5559"/>
    </bk>
    <bk>
      <rc t="1" v="5560"/>
    </bk>
    <bk>
      <rc t="1" v="5561"/>
    </bk>
    <bk>
      <rc t="1" v="5562"/>
    </bk>
    <bk>
      <rc t="1" v="5563"/>
    </bk>
    <bk>
      <rc t="1" v="5564"/>
    </bk>
    <bk>
      <rc t="1" v="5565"/>
    </bk>
    <bk>
      <rc t="1" v="5566"/>
    </bk>
    <bk>
      <rc t="1" v="5567"/>
    </bk>
    <bk>
      <rc t="1" v="5568"/>
    </bk>
    <bk>
      <rc t="1" v="5569"/>
    </bk>
    <bk>
      <rc t="1" v="5570"/>
    </bk>
    <bk>
      <rc t="1" v="5571"/>
    </bk>
    <bk>
      <rc t="1" v="5572"/>
    </bk>
    <bk>
      <rc t="1" v="5573"/>
    </bk>
    <bk>
      <rc t="1" v="5574"/>
    </bk>
    <bk>
      <rc t="1" v="5575"/>
    </bk>
    <bk>
      <rc t="1" v="5576"/>
    </bk>
    <bk>
      <rc t="1" v="5577"/>
    </bk>
    <bk>
      <rc t="1" v="5578"/>
    </bk>
    <bk>
      <rc t="1" v="5579"/>
    </bk>
    <bk>
      <rc t="1" v="5580"/>
    </bk>
    <bk>
      <rc t="1" v="5581"/>
    </bk>
    <bk>
      <rc t="1" v="5582"/>
    </bk>
    <bk>
      <rc t="1" v="5583"/>
    </bk>
    <bk>
      <rc t="1" v="5584"/>
    </bk>
    <bk>
      <rc t="1" v="5585"/>
    </bk>
    <bk>
      <rc t="1" v="5586"/>
    </bk>
    <bk>
      <rc t="1" v="5587"/>
    </bk>
    <bk>
      <rc t="1" v="5588"/>
    </bk>
    <bk>
      <rc t="1" v="5589"/>
    </bk>
    <bk>
      <rc t="1" v="5590"/>
    </bk>
    <bk>
      <rc t="1" v="5591"/>
    </bk>
    <bk>
      <rc t="1" v="5592"/>
    </bk>
    <bk>
      <rc t="1" v="5593"/>
    </bk>
    <bk>
      <rc t="1" v="5594"/>
    </bk>
    <bk>
      <rc t="1" v="5595"/>
    </bk>
    <bk>
      <rc t="1" v="5596"/>
    </bk>
    <bk>
      <rc t="1" v="5597"/>
    </bk>
    <bk>
      <rc t="1" v="5598"/>
    </bk>
    <bk>
      <rc t="1" v="5599"/>
    </bk>
    <bk>
      <rc t="1" v="5600"/>
    </bk>
    <bk>
      <rc t="1" v="5601"/>
    </bk>
    <bk>
      <rc t="1" v="5602"/>
    </bk>
    <bk>
      <rc t="1" v="5603"/>
    </bk>
    <bk>
      <rc t="1" v="5604"/>
    </bk>
    <bk>
      <rc t="1" v="5605"/>
    </bk>
    <bk>
      <rc t="1" v="5606"/>
    </bk>
    <bk>
      <rc t="1" v="5607"/>
    </bk>
    <bk>
      <rc t="1" v="5608"/>
    </bk>
    <bk>
      <rc t="1" v="5609"/>
    </bk>
    <bk>
      <rc t="1" v="5610"/>
    </bk>
    <bk>
      <rc t="1" v="5611"/>
    </bk>
    <bk>
      <rc t="1" v="5612"/>
    </bk>
    <bk>
      <rc t="1" v="5613"/>
    </bk>
    <bk>
      <rc t="1" v="5614"/>
    </bk>
    <bk>
      <rc t="1" v="5615"/>
    </bk>
    <bk>
      <rc t="1" v="5616"/>
    </bk>
    <bk>
      <rc t="1" v="5617"/>
    </bk>
    <bk>
      <rc t="1" v="5618"/>
    </bk>
    <bk>
      <rc t="1" v="5619"/>
    </bk>
    <bk>
      <rc t="1" v="5620"/>
    </bk>
    <bk>
      <rc t="1" v="5621"/>
    </bk>
    <bk>
      <rc t="1" v="5622"/>
    </bk>
    <bk>
      <rc t="1" v="5623"/>
    </bk>
    <bk>
      <rc t="1" v="5624"/>
    </bk>
    <bk>
      <rc t="1" v="5625"/>
    </bk>
    <bk>
      <rc t="1" v="5626"/>
    </bk>
    <bk>
      <rc t="1" v="5627"/>
    </bk>
    <bk>
      <rc t="1" v="5628"/>
    </bk>
    <bk>
      <rc t="1" v="5629"/>
    </bk>
    <bk>
      <rc t="1" v="5630"/>
    </bk>
    <bk>
      <rc t="1" v="5631"/>
    </bk>
    <bk>
      <rc t="1" v="5632"/>
    </bk>
    <bk>
      <rc t="1" v="5633"/>
    </bk>
    <bk>
      <rc t="1" v="5634"/>
    </bk>
    <bk>
      <rc t="1" v="5635"/>
    </bk>
    <bk>
      <rc t="1" v="5636"/>
    </bk>
    <bk>
      <rc t="1" v="5637"/>
    </bk>
    <bk>
      <rc t="1" v="5638"/>
    </bk>
    <bk>
      <rc t="1" v="5639"/>
    </bk>
    <bk>
      <rc t="1" v="5640"/>
    </bk>
    <bk>
      <rc t="1" v="5641"/>
    </bk>
    <bk>
      <rc t="1" v="5642"/>
    </bk>
    <bk>
      <rc t="1" v="5643"/>
    </bk>
    <bk>
      <rc t="1" v="5644"/>
    </bk>
    <bk>
      <rc t="1" v="5645"/>
    </bk>
    <bk>
      <rc t="1" v="5646"/>
    </bk>
    <bk>
      <rc t="1" v="5647"/>
    </bk>
    <bk>
      <rc t="1" v="5648"/>
    </bk>
    <bk>
      <rc t="1" v="5649"/>
    </bk>
    <bk>
      <rc t="1" v="5650"/>
    </bk>
    <bk>
      <rc t="1" v="5651"/>
    </bk>
    <bk>
      <rc t="1" v="5652"/>
    </bk>
    <bk>
      <rc t="1" v="5653"/>
    </bk>
    <bk>
      <rc t="1" v="5654"/>
    </bk>
    <bk>
      <rc t="1" v="5655"/>
    </bk>
    <bk>
      <rc t="1" v="5656"/>
    </bk>
    <bk>
      <rc t="1" v="5657"/>
    </bk>
    <bk>
      <rc t="1" v="5658"/>
    </bk>
    <bk>
      <rc t="1" v="5659"/>
    </bk>
    <bk>
      <rc t="1" v="5660"/>
    </bk>
    <bk>
      <rc t="1" v="5661"/>
    </bk>
    <bk>
      <rc t="1" v="5662"/>
    </bk>
    <bk>
      <rc t="1" v="5663"/>
    </bk>
    <bk>
      <rc t="1" v="5664"/>
    </bk>
    <bk>
      <rc t="1" v="5665"/>
    </bk>
    <bk>
      <rc t="1" v="5666"/>
    </bk>
    <bk>
      <rc t="1" v="5667"/>
    </bk>
    <bk>
      <rc t="1" v="5668"/>
    </bk>
    <bk>
      <rc t="1" v="5669"/>
    </bk>
    <bk>
      <rc t="1" v="5670"/>
    </bk>
    <bk>
      <rc t="1" v="5671"/>
    </bk>
    <bk>
      <rc t="1" v="5672"/>
    </bk>
    <bk>
      <rc t="1" v="5673"/>
    </bk>
    <bk>
      <rc t="1" v="5674"/>
    </bk>
    <bk>
      <rc t="1" v="5675"/>
    </bk>
    <bk>
      <rc t="1" v="5676"/>
    </bk>
    <bk>
      <rc t="1" v="5677"/>
    </bk>
    <bk>
      <rc t="1" v="5678"/>
    </bk>
    <bk>
      <rc t="1" v="5679"/>
    </bk>
    <bk>
      <rc t="1" v="5680"/>
    </bk>
    <bk>
      <rc t="1" v="5681"/>
    </bk>
    <bk>
      <rc t="1" v="5682"/>
    </bk>
    <bk>
      <rc t="1" v="5683"/>
    </bk>
    <bk>
      <rc t="1" v="5684"/>
    </bk>
    <bk>
      <rc t="1" v="5685"/>
    </bk>
    <bk>
      <rc t="1" v="5686"/>
    </bk>
    <bk>
      <rc t="1" v="5687"/>
    </bk>
    <bk>
      <rc t="1" v="5688"/>
    </bk>
    <bk>
      <rc t="1" v="5689"/>
    </bk>
    <bk>
      <rc t="1" v="5690"/>
    </bk>
    <bk>
      <rc t="1" v="5691"/>
    </bk>
    <bk>
      <rc t="1" v="5692"/>
    </bk>
    <bk>
      <rc t="1" v="5693"/>
    </bk>
    <bk>
      <rc t="1" v="5694"/>
    </bk>
    <bk>
      <rc t="1" v="5695"/>
    </bk>
    <bk>
      <rc t="1" v="5696"/>
    </bk>
    <bk>
      <rc t="1" v="5697"/>
    </bk>
    <bk>
      <rc t="1" v="5698"/>
    </bk>
    <bk>
      <rc t="1" v="5699"/>
    </bk>
    <bk>
      <rc t="1" v="5700"/>
    </bk>
    <bk>
      <rc t="1" v="5701"/>
    </bk>
    <bk>
      <rc t="1" v="5702"/>
    </bk>
    <bk>
      <rc t="1" v="5703"/>
    </bk>
    <bk>
      <rc t="1" v="5704"/>
    </bk>
    <bk>
      <rc t="1" v="5705"/>
    </bk>
    <bk>
      <rc t="1" v="5706"/>
    </bk>
    <bk>
      <rc t="1" v="5707"/>
    </bk>
    <bk>
      <rc t="1" v="5708"/>
    </bk>
    <bk>
      <rc t="1" v="5709"/>
    </bk>
    <bk>
      <rc t="1" v="5710"/>
    </bk>
    <bk>
      <rc t="1" v="5711"/>
    </bk>
    <bk>
      <rc t="1" v="5712"/>
    </bk>
    <bk>
      <rc t="1" v="5713"/>
    </bk>
    <bk>
      <rc t="1" v="5714"/>
    </bk>
    <bk>
      <rc t="1" v="5715"/>
    </bk>
    <bk>
      <rc t="1" v="5716"/>
    </bk>
    <bk>
      <rc t="1" v="5717"/>
    </bk>
    <bk>
      <rc t="1" v="5718"/>
    </bk>
    <bk>
      <rc t="1" v="5719"/>
    </bk>
    <bk>
      <rc t="1" v="5720"/>
    </bk>
    <bk>
      <rc t="1" v="5721"/>
    </bk>
    <bk>
      <rc t="1" v="5722"/>
    </bk>
    <bk>
      <rc t="1" v="5723"/>
    </bk>
    <bk>
      <rc t="1" v="5724"/>
    </bk>
    <bk>
      <rc t="1" v="5725"/>
    </bk>
    <bk>
      <rc t="1" v="5726"/>
    </bk>
    <bk>
      <rc t="1" v="5727"/>
    </bk>
    <bk>
      <rc t="1" v="5728"/>
    </bk>
    <bk>
      <rc t="1" v="5729"/>
    </bk>
    <bk>
      <rc t="1" v="5730"/>
    </bk>
    <bk>
      <rc t="1" v="5731"/>
    </bk>
    <bk>
      <rc t="1" v="5732"/>
    </bk>
    <bk>
      <rc t="1" v="5733"/>
    </bk>
    <bk>
      <rc t="1" v="5734"/>
    </bk>
    <bk>
      <rc t="1" v="5735"/>
    </bk>
    <bk>
      <rc t="1" v="5736"/>
    </bk>
    <bk>
      <rc t="1" v="5737"/>
    </bk>
    <bk>
      <rc t="1" v="5738"/>
    </bk>
    <bk>
      <rc t="1" v="5739"/>
    </bk>
    <bk>
      <rc t="1" v="5740"/>
    </bk>
    <bk>
      <rc t="1" v="5741"/>
    </bk>
    <bk>
      <rc t="1" v="5742"/>
    </bk>
    <bk>
      <rc t="1" v="5743"/>
    </bk>
    <bk>
      <rc t="1" v="5744"/>
    </bk>
    <bk>
      <rc t="1" v="5745"/>
    </bk>
    <bk>
      <rc t="1" v="5746"/>
    </bk>
    <bk>
      <rc t="1" v="5747"/>
    </bk>
    <bk>
      <rc t="1" v="5748"/>
    </bk>
    <bk>
      <rc t="1" v="5749"/>
    </bk>
    <bk>
      <rc t="1" v="5750"/>
    </bk>
    <bk>
      <rc t="1" v="5751"/>
    </bk>
    <bk>
      <rc t="1" v="5752"/>
    </bk>
    <bk>
      <rc t="1" v="5753"/>
    </bk>
    <bk>
      <rc t="1" v="5754"/>
    </bk>
    <bk>
      <rc t="1" v="5755"/>
    </bk>
    <bk>
      <rc t="1" v="5756"/>
    </bk>
    <bk>
      <rc t="1" v="5757"/>
    </bk>
    <bk>
      <rc t="1" v="5758"/>
    </bk>
    <bk>
      <rc t="1" v="5759"/>
    </bk>
    <bk>
      <rc t="1" v="5760"/>
    </bk>
    <bk>
      <rc t="1" v="5761"/>
    </bk>
    <bk>
      <rc t="1" v="5762"/>
    </bk>
    <bk>
      <rc t="1" v="5763"/>
    </bk>
    <bk>
      <rc t="1" v="5764"/>
    </bk>
    <bk>
      <rc t="1" v="5765"/>
    </bk>
    <bk>
      <rc t="1" v="5766"/>
    </bk>
    <bk>
      <rc t="1" v="5767"/>
    </bk>
    <bk>
      <rc t="1" v="5768"/>
    </bk>
    <bk>
      <rc t="1" v="5769"/>
    </bk>
    <bk>
      <rc t="1" v="5770"/>
    </bk>
    <bk>
      <rc t="1" v="5771"/>
    </bk>
    <bk>
      <rc t="1" v="5772"/>
    </bk>
    <bk>
      <rc t="1" v="5773"/>
    </bk>
    <bk>
      <rc t="1" v="5774"/>
    </bk>
    <bk>
      <rc t="1" v="5775"/>
    </bk>
    <bk>
      <rc t="1" v="5776"/>
    </bk>
    <bk>
      <rc t="1" v="5777"/>
    </bk>
    <bk>
      <rc t="1" v="5778"/>
    </bk>
    <bk>
      <rc t="1" v="5779"/>
    </bk>
    <bk>
      <rc t="1" v="5780"/>
    </bk>
    <bk>
      <rc t="1" v="5781"/>
    </bk>
    <bk>
      <rc t="1" v="5782"/>
    </bk>
    <bk>
      <rc t="1" v="5783"/>
    </bk>
    <bk>
      <rc t="1" v="5784"/>
    </bk>
    <bk>
      <rc t="1" v="5785"/>
    </bk>
    <bk>
      <rc t="1" v="5786"/>
    </bk>
    <bk>
      <rc t="1" v="5787"/>
    </bk>
    <bk>
      <rc t="1" v="5788"/>
    </bk>
    <bk>
      <rc t="1" v="5789"/>
    </bk>
    <bk>
      <rc t="1" v="5790"/>
    </bk>
    <bk>
      <rc t="1" v="5791"/>
    </bk>
    <bk>
      <rc t="1" v="5792"/>
    </bk>
    <bk>
      <rc t="1" v="5793"/>
    </bk>
    <bk>
      <rc t="1" v="5794"/>
    </bk>
    <bk>
      <rc t="1" v="5795"/>
    </bk>
    <bk>
      <rc t="1" v="5796"/>
    </bk>
    <bk>
      <rc t="1" v="5797"/>
    </bk>
    <bk>
      <rc t="1" v="5798"/>
    </bk>
    <bk>
      <rc t="1" v="5799"/>
    </bk>
    <bk>
      <rc t="1" v="5800"/>
    </bk>
    <bk>
      <rc t="1" v="5801"/>
    </bk>
    <bk>
      <rc t="1" v="5802"/>
    </bk>
    <bk>
      <rc t="1" v="5803"/>
    </bk>
    <bk>
      <rc t="1" v="5804"/>
    </bk>
    <bk>
      <rc t="1" v="5805"/>
    </bk>
    <bk>
      <rc t="1" v="5806"/>
    </bk>
    <bk>
      <rc t="1" v="5807"/>
    </bk>
    <bk>
      <rc t="1" v="5808"/>
    </bk>
    <bk>
      <rc t="1" v="5809"/>
    </bk>
    <bk>
      <rc t="1" v="5810"/>
    </bk>
    <bk>
      <rc t="1" v="5811"/>
    </bk>
    <bk>
      <rc t="1" v="5812"/>
    </bk>
    <bk>
      <rc t="1" v="5813"/>
    </bk>
    <bk>
      <rc t="1" v="5814"/>
    </bk>
    <bk>
      <rc t="1" v="5815"/>
    </bk>
    <bk>
      <rc t="1" v="5816"/>
    </bk>
    <bk>
      <rc t="1" v="5817"/>
    </bk>
    <bk>
      <rc t="1" v="5818"/>
    </bk>
    <bk>
      <rc t="1" v="5819"/>
    </bk>
    <bk>
      <rc t="1" v="5820"/>
    </bk>
    <bk>
      <rc t="1" v="5821"/>
    </bk>
    <bk>
      <rc t="1" v="5822"/>
    </bk>
    <bk>
      <rc t="1" v="5823"/>
    </bk>
    <bk>
      <rc t="1" v="5824"/>
    </bk>
    <bk>
      <rc t="1" v="5825"/>
    </bk>
    <bk>
      <rc t="1" v="5826"/>
    </bk>
    <bk>
      <rc t="1" v="5827"/>
    </bk>
    <bk>
      <rc t="1" v="5828"/>
    </bk>
    <bk>
      <rc t="1" v="5829"/>
    </bk>
    <bk>
      <rc t="1" v="5830"/>
    </bk>
    <bk>
      <rc t="1" v="5831"/>
    </bk>
    <bk>
      <rc t="1" v="5832"/>
    </bk>
    <bk>
      <rc t="1" v="5833"/>
    </bk>
    <bk>
      <rc t="1" v="5834"/>
    </bk>
    <bk>
      <rc t="1" v="5835"/>
    </bk>
    <bk>
      <rc t="1" v="5836"/>
    </bk>
    <bk>
      <rc t="1" v="5837"/>
    </bk>
    <bk>
      <rc t="1" v="5838"/>
    </bk>
    <bk>
      <rc t="1" v="5839"/>
    </bk>
    <bk>
      <rc t="1" v="5840"/>
    </bk>
    <bk>
      <rc t="1" v="5841"/>
    </bk>
    <bk>
      <rc t="1" v="5842"/>
    </bk>
    <bk>
      <rc t="1" v="5843"/>
    </bk>
    <bk>
      <rc t="1" v="5844"/>
    </bk>
    <bk>
      <rc t="1" v="5845"/>
    </bk>
    <bk>
      <rc t="1" v="5846"/>
    </bk>
    <bk>
      <rc t="1" v="5847"/>
    </bk>
    <bk>
      <rc t="1" v="5848"/>
    </bk>
    <bk>
      <rc t="1" v="5849"/>
    </bk>
    <bk>
      <rc t="1" v="5850"/>
    </bk>
    <bk>
      <rc t="1" v="5851"/>
    </bk>
    <bk>
      <rc t="1" v="5852"/>
    </bk>
    <bk>
      <rc t="1" v="5853"/>
    </bk>
    <bk>
      <rc t="1" v="5854"/>
    </bk>
    <bk>
      <rc t="1" v="5855"/>
    </bk>
    <bk>
      <rc t="1" v="5856"/>
    </bk>
    <bk>
      <rc t="1" v="5857"/>
    </bk>
    <bk>
      <rc t="1" v="5858"/>
    </bk>
    <bk>
      <rc t="1" v="5859"/>
    </bk>
    <bk>
      <rc t="1" v="5860"/>
    </bk>
    <bk>
      <rc t="1" v="5861"/>
    </bk>
    <bk>
      <rc t="1" v="5862"/>
    </bk>
    <bk>
      <rc t="1" v="5863"/>
    </bk>
    <bk>
      <rc t="1" v="5864"/>
    </bk>
    <bk>
      <rc t="1" v="5865"/>
    </bk>
    <bk>
      <rc t="1" v="5866"/>
    </bk>
    <bk>
      <rc t="1" v="5867"/>
    </bk>
    <bk>
      <rc t="1" v="5868"/>
    </bk>
    <bk>
      <rc t="1" v="5869"/>
    </bk>
    <bk>
      <rc t="1" v="5870"/>
    </bk>
    <bk>
      <rc t="1" v="5871"/>
    </bk>
    <bk>
      <rc t="1" v="5872"/>
    </bk>
    <bk>
      <rc t="1" v="5873"/>
    </bk>
    <bk>
      <rc t="1" v="5874"/>
    </bk>
    <bk>
      <rc t="1" v="5875"/>
    </bk>
    <bk>
      <rc t="1" v="5876"/>
    </bk>
    <bk>
      <rc t="1" v="5877"/>
    </bk>
    <bk>
      <rc t="1" v="5878"/>
    </bk>
    <bk>
      <rc t="1" v="5879"/>
    </bk>
    <bk>
      <rc t="1" v="5880"/>
    </bk>
    <bk>
      <rc t="1" v="5881"/>
    </bk>
    <bk>
      <rc t="1" v="5882"/>
    </bk>
    <bk>
      <rc t="1" v="5883"/>
    </bk>
    <bk>
      <rc t="1" v="5884"/>
    </bk>
    <bk>
      <rc t="1" v="5885"/>
    </bk>
    <bk>
      <rc t="1" v="5886"/>
    </bk>
    <bk>
      <rc t="1" v="5887"/>
    </bk>
    <bk>
      <rc t="1" v="5888"/>
    </bk>
    <bk>
      <rc t="1" v="5889"/>
    </bk>
    <bk>
      <rc t="1" v="5890"/>
    </bk>
    <bk>
      <rc t="1" v="5891"/>
    </bk>
    <bk>
      <rc t="1" v="5892"/>
    </bk>
    <bk>
      <rc t="1" v="5893"/>
    </bk>
    <bk>
      <rc t="1" v="5894"/>
    </bk>
    <bk>
      <rc t="1" v="5895"/>
    </bk>
    <bk>
      <rc t="1" v="5896"/>
    </bk>
    <bk>
      <rc t="1" v="5897"/>
    </bk>
    <bk>
      <rc t="1" v="5898"/>
    </bk>
    <bk>
      <rc t="1" v="5899"/>
    </bk>
    <bk>
      <rc t="1" v="5900"/>
    </bk>
    <bk>
      <rc t="1" v="5901"/>
    </bk>
    <bk>
      <rc t="1" v="5902"/>
    </bk>
    <bk>
      <rc t="1" v="5903"/>
    </bk>
    <bk>
      <rc t="1" v="5904"/>
    </bk>
    <bk>
      <rc t="1" v="5905"/>
    </bk>
    <bk>
      <rc t="1" v="5906"/>
    </bk>
    <bk>
      <rc t="1" v="5907"/>
    </bk>
    <bk>
      <rc t="1" v="5908"/>
    </bk>
    <bk>
      <rc t="1" v="5909"/>
    </bk>
    <bk>
      <rc t="1" v="5910"/>
    </bk>
    <bk>
      <rc t="1" v="5911"/>
    </bk>
    <bk>
      <rc t="1" v="5912"/>
    </bk>
    <bk>
      <rc t="1" v="5913"/>
    </bk>
    <bk>
      <rc t="1" v="5914"/>
    </bk>
    <bk>
      <rc t="1" v="5915"/>
    </bk>
    <bk>
      <rc t="1" v="5916"/>
    </bk>
    <bk>
      <rc t="1" v="5917"/>
    </bk>
    <bk>
      <rc t="1" v="5918"/>
    </bk>
    <bk>
      <rc t="1" v="5919"/>
    </bk>
    <bk>
      <rc t="1" v="5920"/>
    </bk>
    <bk>
      <rc t="1" v="5921"/>
    </bk>
    <bk>
      <rc t="1" v="5922"/>
    </bk>
    <bk>
      <rc t="1" v="5923"/>
    </bk>
    <bk>
      <rc t="1" v="5924"/>
    </bk>
    <bk>
      <rc t="1" v="5925"/>
    </bk>
    <bk>
      <rc t="1" v="5926"/>
    </bk>
    <bk>
      <rc t="1" v="5927"/>
    </bk>
    <bk>
      <rc t="1" v="5928"/>
    </bk>
    <bk>
      <rc t="1" v="5929"/>
    </bk>
    <bk>
      <rc t="1" v="5930"/>
    </bk>
    <bk>
      <rc t="1" v="5931"/>
    </bk>
    <bk>
      <rc t="1" v="5932"/>
    </bk>
    <bk>
      <rc t="1" v="5933"/>
    </bk>
    <bk>
      <rc t="1" v="5934"/>
    </bk>
    <bk>
      <rc t="1" v="5935"/>
    </bk>
    <bk>
      <rc t="1" v="5936"/>
    </bk>
    <bk>
      <rc t="1" v="5937"/>
    </bk>
    <bk>
      <rc t="1" v="5938"/>
    </bk>
    <bk>
      <rc t="1" v="5939"/>
    </bk>
    <bk>
      <rc t="1" v="5940"/>
    </bk>
    <bk>
      <rc t="1" v="5941"/>
    </bk>
    <bk>
      <rc t="1" v="5942"/>
    </bk>
    <bk>
      <rc t="1" v="5943"/>
    </bk>
    <bk>
      <rc t="1" v="5944"/>
    </bk>
    <bk>
      <rc t="1" v="5945"/>
    </bk>
    <bk>
      <rc t="1" v="5946"/>
    </bk>
    <bk>
      <rc t="1" v="5947"/>
    </bk>
    <bk>
      <rc t="1" v="5948"/>
    </bk>
    <bk>
      <rc t="1" v="5949"/>
    </bk>
    <bk>
      <rc t="1" v="5950"/>
    </bk>
    <bk>
      <rc t="1" v="5951"/>
    </bk>
    <bk>
      <rc t="1" v="5952"/>
    </bk>
    <bk>
      <rc t="1" v="5953"/>
    </bk>
    <bk>
      <rc t="1" v="5954"/>
    </bk>
    <bk>
      <rc t="1" v="5955"/>
    </bk>
    <bk>
      <rc t="1" v="5956"/>
    </bk>
    <bk>
      <rc t="1" v="5957"/>
    </bk>
    <bk>
      <rc t="1" v="5958"/>
    </bk>
    <bk>
      <rc t="1" v="5959"/>
    </bk>
    <bk>
      <rc t="1" v="5960"/>
    </bk>
    <bk>
      <rc t="1" v="5961"/>
    </bk>
    <bk>
      <rc t="1" v="5962"/>
    </bk>
    <bk>
      <rc t="1" v="5963"/>
    </bk>
    <bk>
      <rc t="1" v="5964"/>
    </bk>
    <bk>
      <rc t="1" v="5965"/>
    </bk>
    <bk>
      <rc t="1" v="5966"/>
    </bk>
    <bk>
      <rc t="1" v="5967"/>
    </bk>
    <bk>
      <rc t="1" v="5968"/>
    </bk>
    <bk>
      <rc t="1" v="5969"/>
    </bk>
    <bk>
      <rc t="1" v="5970"/>
    </bk>
    <bk>
      <rc t="1" v="5971"/>
    </bk>
    <bk>
      <rc t="1" v="5972"/>
    </bk>
    <bk>
      <rc t="1" v="5973"/>
    </bk>
    <bk>
      <rc t="1" v="5974"/>
    </bk>
    <bk>
      <rc t="1" v="5975"/>
    </bk>
    <bk>
      <rc t="1" v="5976"/>
    </bk>
    <bk>
      <rc t="1" v="5977"/>
    </bk>
    <bk>
      <rc t="1" v="5978"/>
    </bk>
    <bk>
      <rc t="1" v="5979"/>
    </bk>
    <bk>
      <rc t="1" v="5980"/>
    </bk>
    <bk>
      <rc t="1" v="5981"/>
    </bk>
    <bk>
      <rc t="1" v="5982"/>
    </bk>
    <bk>
      <rc t="1" v="5983"/>
    </bk>
    <bk>
      <rc t="1" v="5984"/>
    </bk>
    <bk>
      <rc t="1" v="5985"/>
    </bk>
    <bk>
      <rc t="1" v="5986"/>
    </bk>
    <bk>
      <rc t="1" v="5987"/>
    </bk>
    <bk>
      <rc t="1" v="5988"/>
    </bk>
    <bk>
      <rc t="1" v="5989"/>
    </bk>
    <bk>
      <rc t="1" v="5990"/>
    </bk>
    <bk>
      <rc t="1" v="5991"/>
    </bk>
    <bk>
      <rc t="1" v="5992"/>
    </bk>
    <bk>
      <rc t="1" v="5993"/>
    </bk>
    <bk>
      <rc t="1" v="5994"/>
    </bk>
    <bk>
      <rc t="1" v="5995"/>
    </bk>
    <bk>
      <rc t="1" v="5996"/>
    </bk>
    <bk>
      <rc t="1" v="5997"/>
    </bk>
    <bk>
      <rc t="1" v="5998"/>
    </bk>
    <bk>
      <rc t="1" v="5999"/>
    </bk>
    <bk>
      <rc t="1" v="6000"/>
    </bk>
    <bk>
      <rc t="1" v="6001"/>
    </bk>
    <bk>
      <rc t="1" v="6002"/>
    </bk>
    <bk>
      <rc t="1" v="6003"/>
    </bk>
    <bk>
      <rc t="1" v="6004"/>
    </bk>
    <bk>
      <rc t="1" v="6005"/>
    </bk>
    <bk>
      <rc t="1" v="6006"/>
    </bk>
    <bk>
      <rc t="1" v="6007"/>
    </bk>
    <bk>
      <rc t="1" v="6008"/>
    </bk>
    <bk>
      <rc t="1" v="6009"/>
    </bk>
    <bk>
      <rc t="1" v="6010"/>
    </bk>
    <bk>
      <rc t="1" v="6011"/>
    </bk>
    <bk>
      <rc t="1" v="6012"/>
    </bk>
    <bk>
      <rc t="1" v="6013"/>
    </bk>
    <bk>
      <rc t="1" v="6014"/>
    </bk>
    <bk>
      <rc t="1" v="6015"/>
    </bk>
    <bk>
      <rc t="1" v="6016"/>
    </bk>
    <bk>
      <rc t="1" v="6017"/>
    </bk>
    <bk>
      <rc t="1" v="6018"/>
    </bk>
    <bk>
      <rc t="1" v="6019"/>
    </bk>
    <bk>
      <rc t="1" v="6020"/>
    </bk>
    <bk>
      <rc t="1" v="6021"/>
    </bk>
    <bk>
      <rc t="1" v="6022"/>
    </bk>
    <bk>
      <rc t="1" v="6023"/>
    </bk>
    <bk>
      <rc t="1" v="6024"/>
    </bk>
    <bk>
      <rc t="1" v="6025"/>
    </bk>
    <bk>
      <rc t="1" v="6026"/>
    </bk>
    <bk>
      <rc t="1" v="6027"/>
    </bk>
    <bk>
      <rc t="1" v="6028"/>
    </bk>
    <bk>
      <rc t="1" v="6029"/>
    </bk>
    <bk>
      <rc t="1" v="6030"/>
    </bk>
    <bk>
      <rc t="1" v="6031"/>
    </bk>
    <bk>
      <rc t="1" v="6032"/>
    </bk>
    <bk>
      <rc t="1" v="6033"/>
    </bk>
    <bk>
      <rc t="1" v="6034"/>
    </bk>
    <bk>
      <rc t="1" v="6035"/>
    </bk>
    <bk>
      <rc t="1" v="6036"/>
    </bk>
    <bk>
      <rc t="1" v="6037"/>
    </bk>
    <bk>
      <rc t="1" v="6038"/>
    </bk>
    <bk>
      <rc t="1" v="6039"/>
    </bk>
    <bk>
      <rc t="1" v="6040"/>
    </bk>
    <bk>
      <rc t="1" v="6041"/>
    </bk>
    <bk>
      <rc t="1" v="6042"/>
    </bk>
    <bk>
      <rc t="1" v="6043"/>
    </bk>
    <bk>
      <rc t="1" v="6044"/>
    </bk>
    <bk>
      <rc t="1" v="6045"/>
    </bk>
    <bk>
      <rc t="1" v="6046"/>
    </bk>
    <bk>
      <rc t="1" v="6047"/>
    </bk>
    <bk>
      <rc t="1" v="6048"/>
    </bk>
    <bk>
      <rc t="1" v="6049"/>
    </bk>
    <bk>
      <rc t="1" v="6050"/>
    </bk>
    <bk>
      <rc t="1" v="6051"/>
    </bk>
    <bk>
      <rc t="1" v="6052"/>
    </bk>
    <bk>
      <rc t="1" v="6053"/>
    </bk>
    <bk>
      <rc t="1" v="6054"/>
    </bk>
    <bk>
      <rc t="1" v="6055"/>
    </bk>
    <bk>
      <rc t="1" v="6056"/>
    </bk>
    <bk>
      <rc t="1" v="6057"/>
    </bk>
    <bk>
      <rc t="1" v="6058"/>
    </bk>
    <bk>
      <rc t="1" v="6059"/>
    </bk>
    <bk>
      <rc t="1" v="6060"/>
    </bk>
    <bk>
      <rc t="1" v="6061"/>
    </bk>
    <bk>
      <rc t="1" v="6062"/>
    </bk>
    <bk>
      <rc t="1" v="6063"/>
    </bk>
    <bk>
      <rc t="1" v="6064"/>
    </bk>
    <bk>
      <rc t="1" v="6065"/>
    </bk>
    <bk>
      <rc t="1" v="6066"/>
    </bk>
    <bk>
      <rc t="1" v="6067"/>
    </bk>
    <bk>
      <rc t="1" v="6068"/>
    </bk>
    <bk>
      <rc t="1" v="6069"/>
    </bk>
    <bk>
      <rc t="1" v="6070"/>
    </bk>
    <bk>
      <rc t="1" v="6071"/>
    </bk>
    <bk>
      <rc t="1" v="6072"/>
    </bk>
    <bk>
      <rc t="1" v="6073"/>
    </bk>
    <bk>
      <rc t="1" v="6074"/>
    </bk>
    <bk>
      <rc t="1" v="6075"/>
    </bk>
    <bk>
      <rc t="1" v="6076"/>
    </bk>
    <bk>
      <rc t="1" v="6077"/>
    </bk>
    <bk>
      <rc t="1" v="6078"/>
    </bk>
    <bk>
      <rc t="1" v="6079"/>
    </bk>
    <bk>
      <rc t="1" v="6080"/>
    </bk>
    <bk>
      <rc t="1" v="6081"/>
    </bk>
    <bk>
      <rc t="1" v="6082"/>
    </bk>
    <bk>
      <rc t="1" v="6083"/>
    </bk>
    <bk>
      <rc t="1" v="6084"/>
    </bk>
    <bk>
      <rc t="1" v="6085"/>
    </bk>
    <bk>
      <rc t="1" v="6086"/>
    </bk>
    <bk>
      <rc t="1" v="6087"/>
    </bk>
    <bk>
      <rc t="1" v="6088"/>
    </bk>
    <bk>
      <rc t="1" v="6089"/>
    </bk>
    <bk>
      <rc t="1" v="6090"/>
    </bk>
    <bk>
      <rc t="1" v="6091"/>
    </bk>
    <bk>
      <rc t="1" v="6092"/>
    </bk>
    <bk>
      <rc t="1" v="6093"/>
    </bk>
    <bk>
      <rc t="1" v="6094"/>
    </bk>
    <bk>
      <rc t="1" v="6095"/>
    </bk>
    <bk>
      <rc t="1" v="6096"/>
    </bk>
    <bk>
      <rc t="1" v="6097"/>
    </bk>
    <bk>
      <rc t="1" v="6098"/>
    </bk>
    <bk>
      <rc t="1" v="6099"/>
    </bk>
    <bk>
      <rc t="1" v="6100"/>
    </bk>
    <bk>
      <rc t="1" v="6101"/>
    </bk>
    <bk>
      <rc t="1" v="6102"/>
    </bk>
    <bk>
      <rc t="1" v="6103"/>
    </bk>
    <bk>
      <rc t="1" v="6104"/>
    </bk>
    <bk>
      <rc t="1" v="6105"/>
    </bk>
    <bk>
      <rc t="1" v="6106"/>
    </bk>
    <bk>
      <rc t="1" v="6107"/>
    </bk>
    <bk>
      <rc t="1" v="6108"/>
    </bk>
    <bk>
      <rc t="1" v="6109"/>
    </bk>
    <bk>
      <rc t="1" v="6110"/>
    </bk>
    <bk>
      <rc t="1" v="6111"/>
    </bk>
    <bk>
      <rc t="1" v="6112"/>
    </bk>
    <bk>
      <rc t="1" v="6113"/>
    </bk>
    <bk>
      <rc t="1" v="6114"/>
    </bk>
    <bk>
      <rc t="1" v="6115"/>
    </bk>
    <bk>
      <rc t="1" v="6116"/>
    </bk>
    <bk>
      <rc t="1" v="6117"/>
    </bk>
    <bk>
      <rc t="1" v="6118"/>
    </bk>
    <bk>
      <rc t="1" v="6119"/>
    </bk>
    <bk>
      <rc t="1" v="6120"/>
    </bk>
    <bk>
      <rc t="1" v="6121"/>
    </bk>
    <bk>
      <rc t="1" v="6122"/>
    </bk>
    <bk>
      <rc t="1" v="6123"/>
    </bk>
    <bk>
      <rc t="1" v="6124"/>
    </bk>
    <bk>
      <rc t="1" v="6125"/>
    </bk>
    <bk>
      <rc t="1" v="6126"/>
    </bk>
    <bk>
      <rc t="1" v="6127"/>
    </bk>
    <bk>
      <rc t="1" v="6128"/>
    </bk>
    <bk>
      <rc t="1" v="6129"/>
    </bk>
    <bk>
      <rc t="1" v="6130"/>
    </bk>
    <bk>
      <rc t="1" v="6131"/>
    </bk>
    <bk>
      <rc t="1" v="6132"/>
    </bk>
    <bk>
      <rc t="1" v="6133"/>
    </bk>
    <bk>
      <rc t="1" v="6134"/>
    </bk>
    <bk>
      <rc t="1" v="6135"/>
    </bk>
    <bk>
      <rc t="1" v="6136"/>
    </bk>
    <bk>
      <rc t="1" v="6137"/>
    </bk>
    <bk>
      <rc t="1" v="6138"/>
    </bk>
    <bk>
      <rc t="1" v="6139"/>
    </bk>
    <bk>
      <rc t="1" v="6140"/>
    </bk>
    <bk>
      <rc t="1" v="6141"/>
    </bk>
    <bk>
      <rc t="1" v="6142"/>
    </bk>
    <bk>
      <rc t="1" v="6143"/>
    </bk>
    <bk>
      <rc t="1" v="6144"/>
    </bk>
    <bk>
      <rc t="1" v="6145"/>
    </bk>
    <bk>
      <rc t="1" v="6146"/>
    </bk>
    <bk>
      <rc t="1" v="6147"/>
    </bk>
    <bk>
      <rc t="1" v="6148"/>
    </bk>
    <bk>
      <rc t="1" v="6149"/>
    </bk>
    <bk>
      <rc t="1" v="6150"/>
    </bk>
    <bk>
      <rc t="1" v="6151"/>
    </bk>
    <bk>
      <rc t="1" v="6152"/>
    </bk>
    <bk>
      <rc t="1" v="6153"/>
    </bk>
    <bk>
      <rc t="1" v="6154"/>
    </bk>
    <bk>
      <rc t="1" v="6155"/>
    </bk>
    <bk>
      <rc t="1" v="6156"/>
    </bk>
    <bk>
      <rc t="1" v="6157"/>
    </bk>
    <bk>
      <rc t="1" v="6158"/>
    </bk>
    <bk>
      <rc t="1" v="6159"/>
    </bk>
    <bk>
      <rc t="1" v="6160"/>
    </bk>
    <bk>
      <rc t="1" v="6161"/>
    </bk>
    <bk>
      <rc t="1" v="6162"/>
    </bk>
    <bk>
      <rc t="1" v="6163"/>
    </bk>
    <bk>
      <rc t="1" v="6164"/>
    </bk>
    <bk>
      <rc t="1" v="6165"/>
    </bk>
    <bk>
      <rc t="1" v="6166"/>
    </bk>
    <bk>
      <rc t="1" v="6167"/>
    </bk>
    <bk>
      <rc t="1" v="6168"/>
    </bk>
    <bk>
      <rc t="1" v="6169"/>
    </bk>
    <bk>
      <rc t="1" v="6170"/>
    </bk>
    <bk>
      <rc t="1" v="6171"/>
    </bk>
    <bk>
      <rc t="1" v="6172"/>
    </bk>
    <bk>
      <rc t="1" v="6173"/>
    </bk>
    <bk>
      <rc t="1" v="6174"/>
    </bk>
    <bk>
      <rc t="1" v="6175"/>
    </bk>
    <bk>
      <rc t="1" v="6176"/>
    </bk>
    <bk>
      <rc t="1" v="6177"/>
    </bk>
    <bk>
      <rc t="1" v="6178"/>
    </bk>
    <bk>
      <rc t="1" v="6179"/>
    </bk>
    <bk>
      <rc t="1" v="6180"/>
    </bk>
    <bk>
      <rc t="1" v="6181"/>
    </bk>
    <bk>
      <rc t="1" v="6182"/>
    </bk>
    <bk>
      <rc t="1" v="6183"/>
    </bk>
    <bk>
      <rc t="1" v="6184"/>
    </bk>
    <bk>
      <rc t="1" v="6185"/>
    </bk>
    <bk>
      <rc t="1" v="6186"/>
    </bk>
    <bk>
      <rc t="1" v="6187"/>
    </bk>
    <bk>
      <rc t="1" v="6188"/>
    </bk>
    <bk>
      <rc t="1" v="6189"/>
    </bk>
    <bk>
      <rc t="1" v="6190"/>
    </bk>
    <bk>
      <rc t="1" v="6191"/>
    </bk>
    <bk>
      <rc t="1" v="6192"/>
    </bk>
    <bk>
      <rc t="1" v="6193"/>
    </bk>
    <bk>
      <rc t="1" v="6194"/>
    </bk>
    <bk>
      <rc t="1" v="6195"/>
    </bk>
    <bk>
      <rc t="1" v="6196"/>
    </bk>
    <bk>
      <rc t="1" v="6197"/>
    </bk>
    <bk>
      <rc t="1" v="6198"/>
    </bk>
    <bk>
      <rc t="1" v="6199"/>
    </bk>
    <bk>
      <rc t="1" v="6200"/>
    </bk>
    <bk>
      <rc t="1" v="6201"/>
    </bk>
    <bk>
      <rc t="1" v="6202"/>
    </bk>
    <bk>
      <rc t="1" v="6203"/>
    </bk>
    <bk>
      <rc t="1" v="6204"/>
    </bk>
    <bk>
      <rc t="1" v="6205"/>
    </bk>
    <bk>
      <rc t="1" v="6206"/>
    </bk>
    <bk>
      <rc t="1" v="6207"/>
    </bk>
    <bk>
      <rc t="1" v="6208"/>
    </bk>
    <bk>
      <rc t="1" v="6209"/>
    </bk>
    <bk>
      <rc t="1" v="6210"/>
    </bk>
    <bk>
      <rc t="1" v="6211"/>
    </bk>
    <bk>
      <rc t="1" v="6212"/>
    </bk>
    <bk>
      <rc t="1" v="6213"/>
    </bk>
    <bk>
      <rc t="1" v="6214"/>
    </bk>
    <bk>
      <rc t="1" v="6215"/>
    </bk>
    <bk>
      <rc t="1" v="6216"/>
    </bk>
    <bk>
      <rc t="1" v="6217"/>
    </bk>
    <bk>
      <rc t="1" v="6218"/>
    </bk>
    <bk>
      <rc t="1" v="6219"/>
    </bk>
    <bk>
      <rc t="1" v="6220"/>
    </bk>
    <bk>
      <rc t="1" v="6221"/>
    </bk>
    <bk>
      <rc t="1" v="6222"/>
    </bk>
    <bk>
      <rc t="1" v="6223"/>
    </bk>
    <bk>
      <rc t="1" v="6224"/>
    </bk>
    <bk>
      <rc t="1" v="6225"/>
    </bk>
    <bk>
      <rc t="1" v="6226"/>
    </bk>
    <bk>
      <rc t="1" v="6227"/>
    </bk>
    <bk>
      <rc t="1" v="6228"/>
    </bk>
    <bk>
      <rc t="1" v="6229"/>
    </bk>
    <bk>
      <rc t="1" v="6230"/>
    </bk>
    <bk>
      <rc t="1" v="6231"/>
    </bk>
    <bk>
      <rc t="1" v="6232"/>
    </bk>
    <bk>
      <rc t="1" v="6233"/>
    </bk>
    <bk>
      <rc t="1" v="6234"/>
    </bk>
    <bk>
      <rc t="1" v="6235"/>
    </bk>
    <bk>
      <rc t="1" v="6236"/>
    </bk>
    <bk>
      <rc t="1" v="6237"/>
    </bk>
    <bk>
      <rc t="1" v="6238"/>
    </bk>
    <bk>
      <rc t="1" v="6239"/>
    </bk>
    <bk>
      <rc t="1" v="6240"/>
    </bk>
    <bk>
      <rc t="1" v="6241"/>
    </bk>
    <bk>
      <rc t="1" v="6242"/>
    </bk>
    <bk>
      <rc t="1" v="6243"/>
    </bk>
    <bk>
      <rc t="1" v="6244"/>
    </bk>
    <bk>
      <rc t="1" v="6245"/>
    </bk>
    <bk>
      <rc t="1" v="6246"/>
    </bk>
    <bk>
      <rc t="1" v="6247"/>
    </bk>
    <bk>
      <rc t="1" v="6248"/>
    </bk>
    <bk>
      <rc t="1" v="6249"/>
    </bk>
    <bk>
      <rc t="1" v="6250"/>
    </bk>
    <bk>
      <rc t="1" v="6251"/>
    </bk>
    <bk>
      <rc t="1" v="6252"/>
    </bk>
    <bk>
      <rc t="1" v="6253"/>
    </bk>
    <bk>
      <rc t="1" v="6254"/>
    </bk>
    <bk>
      <rc t="1" v="6255"/>
    </bk>
    <bk>
      <rc t="1" v="6256"/>
    </bk>
    <bk>
      <rc t="1" v="6257"/>
    </bk>
    <bk>
      <rc t="1" v="6258"/>
    </bk>
    <bk>
      <rc t="1" v="6259"/>
    </bk>
    <bk>
      <rc t="1" v="6260"/>
    </bk>
    <bk>
      <rc t="1" v="6261"/>
    </bk>
    <bk>
      <rc t="1" v="6262"/>
    </bk>
    <bk>
      <rc t="1" v="6263"/>
    </bk>
    <bk>
      <rc t="1" v="6264"/>
    </bk>
    <bk>
      <rc t="1" v="6265"/>
    </bk>
    <bk>
      <rc t="1" v="6266"/>
    </bk>
    <bk>
      <rc t="1" v="6267"/>
    </bk>
    <bk>
      <rc t="1" v="6268"/>
    </bk>
    <bk>
      <rc t="1" v="6269"/>
    </bk>
    <bk>
      <rc t="1" v="6270"/>
    </bk>
    <bk>
      <rc t="1" v="6271"/>
    </bk>
    <bk>
      <rc t="1" v="6272"/>
    </bk>
    <bk>
      <rc t="1" v="6273"/>
    </bk>
    <bk>
      <rc t="1" v="6274"/>
    </bk>
    <bk>
      <rc t="1" v="6275"/>
    </bk>
    <bk>
      <rc t="1" v="6276"/>
    </bk>
    <bk>
      <rc t="1" v="6277"/>
    </bk>
    <bk>
      <rc t="1" v="6278"/>
    </bk>
    <bk>
      <rc t="1" v="6279"/>
    </bk>
    <bk>
      <rc t="1" v="6280"/>
    </bk>
    <bk>
      <rc t="1" v="6281"/>
    </bk>
    <bk>
      <rc t="1" v="6282"/>
    </bk>
    <bk>
      <rc t="1" v="6283"/>
    </bk>
    <bk>
      <rc t="1" v="6284"/>
    </bk>
    <bk>
      <rc t="1" v="6285"/>
    </bk>
    <bk>
      <rc t="1" v="6286"/>
    </bk>
    <bk>
      <rc t="1" v="6287"/>
    </bk>
    <bk>
      <rc t="1" v="6288"/>
    </bk>
    <bk>
      <rc t="1" v="6289"/>
    </bk>
    <bk>
      <rc t="1" v="6290"/>
    </bk>
    <bk>
      <rc t="1" v="6291"/>
    </bk>
    <bk>
      <rc t="1" v="6292"/>
    </bk>
    <bk>
      <rc t="1" v="6293"/>
    </bk>
    <bk>
      <rc t="1" v="6294"/>
    </bk>
    <bk>
      <rc t="1" v="6295"/>
    </bk>
    <bk>
      <rc t="1" v="6296"/>
    </bk>
    <bk>
      <rc t="1" v="6297"/>
    </bk>
    <bk>
      <rc t="1" v="6298"/>
    </bk>
    <bk>
      <rc t="1" v="6299"/>
    </bk>
    <bk>
      <rc t="1" v="6300"/>
    </bk>
    <bk>
      <rc t="1" v="6301"/>
    </bk>
    <bk>
      <rc t="1" v="6302"/>
    </bk>
    <bk>
      <rc t="1" v="6303"/>
    </bk>
    <bk>
      <rc t="1" v="6304"/>
    </bk>
    <bk>
      <rc t="1" v="6305"/>
    </bk>
    <bk>
      <rc t="1" v="6306"/>
    </bk>
    <bk>
      <rc t="1" v="6307"/>
    </bk>
    <bk>
      <rc t="1" v="6308"/>
    </bk>
    <bk>
      <rc t="1" v="6309"/>
    </bk>
    <bk>
      <rc t="1" v="6310"/>
    </bk>
    <bk>
      <rc t="1" v="6311"/>
    </bk>
    <bk>
      <rc t="1" v="6312"/>
    </bk>
    <bk>
      <rc t="1" v="6313"/>
    </bk>
    <bk>
      <rc t="1" v="6314"/>
    </bk>
    <bk>
      <rc t="1" v="6315"/>
    </bk>
    <bk>
      <rc t="1" v="6316"/>
    </bk>
    <bk>
      <rc t="1" v="6317"/>
    </bk>
    <bk>
      <rc t="1" v="6318"/>
    </bk>
    <bk>
      <rc t="1" v="6319"/>
    </bk>
    <bk>
      <rc t="1" v="6320"/>
    </bk>
    <bk>
      <rc t="1" v="6321"/>
    </bk>
    <bk>
      <rc t="1" v="6322"/>
    </bk>
    <bk>
      <rc t="1" v="6323"/>
    </bk>
    <bk>
      <rc t="1" v="6324"/>
    </bk>
    <bk>
      <rc t="1" v="6325"/>
    </bk>
    <bk>
      <rc t="1" v="6326"/>
    </bk>
    <bk>
      <rc t="1" v="6327"/>
    </bk>
    <bk>
      <rc t="1" v="6328"/>
    </bk>
    <bk>
      <rc t="1" v="6329"/>
    </bk>
    <bk>
      <rc t="1" v="6330"/>
    </bk>
    <bk>
      <rc t="1" v="6331"/>
    </bk>
    <bk>
      <rc t="1" v="6332"/>
    </bk>
    <bk>
      <rc t="1" v="6333"/>
    </bk>
    <bk>
      <rc t="1" v="6334"/>
    </bk>
    <bk>
      <rc t="1" v="6335"/>
    </bk>
    <bk>
      <rc t="1" v="6336"/>
    </bk>
    <bk>
      <rc t="1" v="6337"/>
    </bk>
    <bk>
      <rc t="1" v="6338"/>
    </bk>
    <bk>
      <rc t="1" v="6339"/>
    </bk>
    <bk>
      <rc t="1" v="6340"/>
    </bk>
    <bk>
      <rc t="1" v="6341"/>
    </bk>
    <bk>
      <rc t="1" v="6342"/>
    </bk>
    <bk>
      <rc t="1" v="6343"/>
    </bk>
    <bk>
      <rc t="1" v="6344"/>
    </bk>
    <bk>
      <rc t="1" v="6345"/>
    </bk>
    <bk>
      <rc t="1" v="6346"/>
    </bk>
    <bk>
      <rc t="1" v="6347"/>
    </bk>
    <bk>
      <rc t="1" v="6348"/>
    </bk>
    <bk>
      <rc t="1" v="6349"/>
    </bk>
    <bk>
      <rc t="1" v="6350"/>
    </bk>
    <bk>
      <rc t="1" v="6351"/>
    </bk>
    <bk>
      <rc t="1" v="6352"/>
    </bk>
    <bk>
      <rc t="1" v="6353"/>
    </bk>
    <bk>
      <rc t="1" v="6354"/>
    </bk>
    <bk>
      <rc t="1" v="6355"/>
    </bk>
    <bk>
      <rc t="1" v="6356"/>
    </bk>
    <bk>
      <rc t="1" v="6357"/>
    </bk>
    <bk>
      <rc t="1" v="6358"/>
    </bk>
    <bk>
      <rc t="1" v="6359"/>
    </bk>
    <bk>
      <rc t="1" v="6360"/>
    </bk>
    <bk>
      <rc t="1" v="6361"/>
    </bk>
    <bk>
      <rc t="1" v="6362"/>
    </bk>
    <bk>
      <rc t="1" v="6363"/>
    </bk>
    <bk>
      <rc t="1" v="6364"/>
    </bk>
    <bk>
      <rc t="1" v="6365"/>
    </bk>
    <bk>
      <rc t="1" v="6366"/>
    </bk>
    <bk>
      <rc t="1" v="6367"/>
    </bk>
    <bk>
      <rc t="1" v="6368"/>
    </bk>
    <bk>
      <rc t="1" v="6369"/>
    </bk>
    <bk>
      <rc t="1" v="6370"/>
    </bk>
    <bk>
      <rc t="1" v="6371"/>
    </bk>
    <bk>
      <rc t="1" v="6372"/>
    </bk>
    <bk>
      <rc t="1" v="6373"/>
    </bk>
    <bk>
      <rc t="1" v="6374"/>
    </bk>
    <bk>
      <rc t="1" v="6375"/>
    </bk>
    <bk>
      <rc t="1" v="6376"/>
    </bk>
    <bk>
      <rc t="1" v="6377"/>
    </bk>
    <bk>
      <rc t="1" v="6378"/>
    </bk>
    <bk>
      <rc t="1" v="6379"/>
    </bk>
    <bk>
      <rc t="1" v="6380"/>
    </bk>
    <bk>
      <rc t="1" v="6381"/>
    </bk>
    <bk>
      <rc t="1" v="6382"/>
    </bk>
    <bk>
      <rc t="1" v="6383"/>
    </bk>
    <bk>
      <rc t="1" v="6384"/>
    </bk>
    <bk>
      <rc t="1" v="6385"/>
    </bk>
    <bk>
      <rc t="1" v="6386"/>
    </bk>
    <bk>
      <rc t="1" v="6387"/>
    </bk>
    <bk>
      <rc t="1" v="6388"/>
    </bk>
    <bk>
      <rc t="1" v="6389"/>
    </bk>
    <bk>
      <rc t="1" v="6390"/>
    </bk>
    <bk>
      <rc t="1" v="6391"/>
    </bk>
    <bk>
      <rc t="1" v="6392"/>
    </bk>
    <bk>
      <rc t="1" v="6393"/>
    </bk>
    <bk>
      <rc t="1" v="6394"/>
    </bk>
    <bk>
      <rc t="1" v="6395"/>
    </bk>
    <bk>
      <rc t="1" v="6396"/>
    </bk>
    <bk>
      <rc t="1" v="6397"/>
    </bk>
    <bk>
      <rc t="1" v="6398"/>
    </bk>
    <bk>
      <rc t="1" v="6399"/>
    </bk>
    <bk>
      <rc t="1" v="6400"/>
    </bk>
    <bk>
      <rc t="1" v="6401"/>
    </bk>
    <bk>
      <rc t="1" v="6402"/>
    </bk>
    <bk>
      <rc t="1" v="6403"/>
    </bk>
    <bk>
      <rc t="1" v="6404"/>
    </bk>
    <bk>
      <rc t="1" v="6405"/>
    </bk>
    <bk>
      <rc t="1" v="6406"/>
    </bk>
    <bk>
      <rc t="1" v="6407"/>
    </bk>
    <bk>
      <rc t="1" v="6408"/>
    </bk>
    <bk>
      <rc t="1" v="6409"/>
    </bk>
    <bk>
      <rc t="1" v="6410"/>
    </bk>
    <bk>
      <rc t="1" v="6411"/>
    </bk>
    <bk>
      <rc t="1" v="6412"/>
    </bk>
    <bk>
      <rc t="1" v="6413"/>
    </bk>
    <bk>
      <rc t="1" v="6414"/>
    </bk>
    <bk>
      <rc t="1" v="6415"/>
    </bk>
    <bk>
      <rc t="1" v="6416"/>
    </bk>
    <bk>
      <rc t="1" v="6417"/>
    </bk>
    <bk>
      <rc t="1" v="6418"/>
    </bk>
    <bk>
      <rc t="1" v="6419"/>
    </bk>
    <bk>
      <rc t="1" v="6420"/>
    </bk>
    <bk>
      <rc t="1" v="6421"/>
    </bk>
    <bk>
      <rc t="1" v="6422"/>
    </bk>
    <bk>
      <rc t="1" v="6423"/>
    </bk>
    <bk>
      <rc t="1" v="6424"/>
    </bk>
    <bk>
      <rc t="1" v="6425"/>
    </bk>
    <bk>
      <rc t="1" v="6426"/>
    </bk>
    <bk>
      <rc t="1" v="6427"/>
    </bk>
    <bk>
      <rc t="1" v="6428"/>
    </bk>
    <bk>
      <rc t="1" v="6429"/>
    </bk>
    <bk>
      <rc t="1" v="6430"/>
    </bk>
    <bk>
      <rc t="1" v="6431"/>
    </bk>
    <bk>
      <rc t="1" v="6432"/>
    </bk>
    <bk>
      <rc t="1" v="6433"/>
    </bk>
    <bk>
      <rc t="1" v="6434"/>
    </bk>
    <bk>
      <rc t="1" v="6435"/>
    </bk>
    <bk>
      <rc t="1" v="6436"/>
    </bk>
    <bk>
      <rc t="1" v="6437"/>
    </bk>
    <bk>
      <rc t="1" v="6438"/>
    </bk>
    <bk>
      <rc t="1" v="6439"/>
    </bk>
    <bk>
      <rc t="1" v="6440"/>
    </bk>
    <bk>
      <rc t="1" v="6441"/>
    </bk>
    <bk>
      <rc t="1" v="6442"/>
    </bk>
    <bk>
      <rc t="1" v="6443"/>
    </bk>
    <bk>
      <rc t="1" v="6444"/>
    </bk>
    <bk>
      <rc t="1" v="6445"/>
    </bk>
    <bk>
      <rc t="1" v="6446"/>
    </bk>
    <bk>
      <rc t="1" v="6447"/>
    </bk>
    <bk>
      <rc t="1" v="6448"/>
    </bk>
    <bk>
      <rc t="1" v="6449"/>
    </bk>
    <bk>
      <rc t="1" v="6450"/>
    </bk>
    <bk>
      <rc t="1" v="6451"/>
    </bk>
    <bk>
      <rc t="1" v="6452"/>
    </bk>
    <bk>
      <rc t="1" v="6453"/>
    </bk>
    <bk>
      <rc t="1" v="6454"/>
    </bk>
    <bk>
      <rc t="1" v="6455"/>
    </bk>
    <bk>
      <rc t="1" v="6456"/>
    </bk>
    <bk>
      <rc t="1" v="6457"/>
    </bk>
    <bk>
      <rc t="1" v="6458"/>
    </bk>
    <bk>
      <rc t="1" v="6459"/>
    </bk>
    <bk>
      <rc t="1" v="6460"/>
    </bk>
    <bk>
      <rc t="1" v="6461"/>
    </bk>
    <bk>
      <rc t="1" v="6462"/>
    </bk>
    <bk>
      <rc t="1" v="6463"/>
    </bk>
    <bk>
      <rc t="1" v="6464"/>
    </bk>
    <bk>
      <rc t="1" v="6465"/>
    </bk>
    <bk>
      <rc t="1" v="6466"/>
    </bk>
    <bk>
      <rc t="1" v="6467"/>
    </bk>
    <bk>
      <rc t="1" v="6468"/>
    </bk>
    <bk>
      <rc t="1" v="6469"/>
    </bk>
    <bk>
      <rc t="1" v="6470"/>
    </bk>
    <bk>
      <rc t="1" v="6471"/>
    </bk>
    <bk>
      <rc t="1" v="6472"/>
    </bk>
    <bk>
      <rc t="1" v="6473"/>
    </bk>
    <bk>
      <rc t="1" v="6474"/>
    </bk>
    <bk>
      <rc t="1" v="6475"/>
    </bk>
    <bk>
      <rc t="1" v="6476"/>
    </bk>
    <bk>
      <rc t="1" v="6477"/>
    </bk>
    <bk>
      <rc t="1" v="6478"/>
    </bk>
    <bk>
      <rc t="1" v="6479"/>
    </bk>
    <bk>
      <rc t="1" v="6480"/>
    </bk>
    <bk>
      <rc t="1" v="6481"/>
    </bk>
    <bk>
      <rc t="1" v="6482"/>
    </bk>
    <bk>
      <rc t="1" v="6483"/>
    </bk>
    <bk>
      <rc t="1" v="6484"/>
    </bk>
    <bk>
      <rc t="1" v="6485"/>
    </bk>
    <bk>
      <rc t="1" v="6486"/>
    </bk>
    <bk>
      <rc t="1" v="6487"/>
    </bk>
    <bk>
      <rc t="1" v="6488"/>
    </bk>
    <bk>
      <rc t="1" v="6489"/>
    </bk>
    <bk>
      <rc t="1" v="6490"/>
    </bk>
    <bk>
      <rc t="1" v="6491"/>
    </bk>
    <bk>
      <rc t="1" v="6492"/>
    </bk>
    <bk>
      <rc t="1" v="6493"/>
    </bk>
    <bk>
      <rc t="1" v="6494"/>
    </bk>
    <bk>
      <rc t="1" v="6495"/>
    </bk>
    <bk>
      <rc t="1" v="6496"/>
    </bk>
    <bk>
      <rc t="1" v="6497"/>
    </bk>
    <bk>
      <rc t="1" v="6498"/>
    </bk>
    <bk>
      <rc t="1" v="6499"/>
    </bk>
    <bk>
      <rc t="1" v="6500"/>
    </bk>
    <bk>
      <rc t="1" v="6501"/>
    </bk>
    <bk>
      <rc t="1" v="6502"/>
    </bk>
    <bk>
      <rc t="1" v="6503"/>
    </bk>
    <bk>
      <rc t="1" v="6504"/>
    </bk>
    <bk>
      <rc t="1" v="6505"/>
    </bk>
    <bk>
      <rc t="1" v="6506"/>
    </bk>
    <bk>
      <rc t="1" v="6507"/>
    </bk>
    <bk>
      <rc t="1" v="6508"/>
    </bk>
    <bk>
      <rc t="1" v="6509"/>
    </bk>
    <bk>
      <rc t="1" v="6510"/>
    </bk>
    <bk>
      <rc t="1" v="6511"/>
    </bk>
    <bk>
      <rc t="1" v="6512"/>
    </bk>
    <bk>
      <rc t="1" v="6513"/>
    </bk>
    <bk>
      <rc t="1" v="6514"/>
    </bk>
    <bk>
      <rc t="1" v="6515"/>
    </bk>
    <bk>
      <rc t="1" v="6516"/>
    </bk>
    <bk>
      <rc t="1" v="6517"/>
    </bk>
    <bk>
      <rc t="1" v="6518"/>
    </bk>
    <bk>
      <rc t="1" v="6519"/>
    </bk>
    <bk>
      <rc t="1" v="6520"/>
    </bk>
    <bk>
      <rc t="1" v="6521"/>
    </bk>
    <bk>
      <rc t="1" v="6522"/>
    </bk>
    <bk>
      <rc t="1" v="6523"/>
    </bk>
    <bk>
      <rc t="1" v="6524"/>
    </bk>
    <bk>
      <rc t="1" v="6525"/>
    </bk>
    <bk>
      <rc t="1" v="6526"/>
    </bk>
    <bk>
      <rc t="1" v="6527"/>
    </bk>
    <bk>
      <rc t="1" v="6528"/>
    </bk>
    <bk>
      <rc t="1" v="6529"/>
    </bk>
    <bk>
      <rc t="1" v="6530"/>
    </bk>
    <bk>
      <rc t="1" v="6531"/>
    </bk>
    <bk>
      <rc t="1" v="6532"/>
    </bk>
    <bk>
      <rc t="1" v="6533"/>
    </bk>
    <bk>
      <rc t="1" v="6534"/>
    </bk>
    <bk>
      <rc t="1" v="6535"/>
    </bk>
    <bk>
      <rc t="1" v="6536"/>
    </bk>
    <bk>
      <rc t="1" v="6537"/>
    </bk>
    <bk>
      <rc t="1" v="6538"/>
    </bk>
    <bk>
      <rc t="1" v="6539"/>
    </bk>
    <bk>
      <rc t="1" v="6540"/>
    </bk>
    <bk>
      <rc t="1" v="6541"/>
    </bk>
    <bk>
      <rc t="1" v="6542"/>
    </bk>
    <bk>
      <rc t="1" v="6543"/>
    </bk>
    <bk>
      <rc t="1" v="6544"/>
    </bk>
    <bk>
      <rc t="1" v="6545"/>
    </bk>
    <bk>
      <rc t="1" v="6546"/>
    </bk>
    <bk>
      <rc t="1" v="6547"/>
    </bk>
    <bk>
      <rc t="1" v="6548"/>
    </bk>
    <bk>
      <rc t="1" v="6549"/>
    </bk>
    <bk>
      <rc t="1" v="6550"/>
    </bk>
    <bk>
      <rc t="1" v="6551"/>
    </bk>
    <bk>
      <rc t="1" v="6552"/>
    </bk>
    <bk>
      <rc t="1" v="6553"/>
    </bk>
    <bk>
      <rc t="1" v="6554"/>
    </bk>
    <bk>
      <rc t="1" v="6555"/>
    </bk>
    <bk>
      <rc t="1" v="6556"/>
    </bk>
    <bk>
      <rc t="1" v="6557"/>
    </bk>
    <bk>
      <rc t="1" v="6558"/>
    </bk>
    <bk>
      <rc t="1" v="6559"/>
    </bk>
    <bk>
      <rc t="1" v="6560"/>
    </bk>
    <bk>
      <rc t="1" v="6561"/>
    </bk>
    <bk>
      <rc t="1" v="6562"/>
    </bk>
    <bk>
      <rc t="1" v="6563"/>
    </bk>
    <bk>
      <rc t="1" v="6564"/>
    </bk>
    <bk>
      <rc t="1" v="6565"/>
    </bk>
    <bk>
      <rc t="1" v="6566"/>
    </bk>
    <bk>
      <rc t="1" v="6567"/>
    </bk>
    <bk>
      <rc t="1" v="6568"/>
    </bk>
    <bk>
      <rc t="1" v="6569"/>
    </bk>
    <bk>
      <rc t="1" v="6570"/>
    </bk>
    <bk>
      <rc t="1" v="6571"/>
    </bk>
    <bk>
      <rc t="1" v="6572"/>
    </bk>
    <bk>
      <rc t="1" v="6573"/>
    </bk>
    <bk>
      <rc t="1" v="6574"/>
    </bk>
    <bk>
      <rc t="1" v="6575"/>
    </bk>
    <bk>
      <rc t="1" v="6576"/>
    </bk>
    <bk>
      <rc t="1" v="6577"/>
    </bk>
    <bk>
      <rc t="1" v="6578"/>
    </bk>
    <bk>
      <rc t="1" v="6579"/>
    </bk>
    <bk>
      <rc t="1" v="6580"/>
    </bk>
    <bk>
      <rc t="1" v="6581"/>
    </bk>
    <bk>
      <rc t="1" v="6582"/>
    </bk>
    <bk>
      <rc t="1" v="6583"/>
    </bk>
    <bk>
      <rc t="1" v="6584"/>
    </bk>
    <bk>
      <rc t="1" v="6585"/>
    </bk>
    <bk>
      <rc t="1" v="6586"/>
    </bk>
    <bk>
      <rc t="1" v="6587"/>
    </bk>
    <bk>
      <rc t="1" v="6588"/>
    </bk>
    <bk>
      <rc t="1" v="6589"/>
    </bk>
    <bk>
      <rc t="1" v="6590"/>
    </bk>
    <bk>
      <rc t="1" v="6591"/>
    </bk>
    <bk>
      <rc t="1" v="6592"/>
    </bk>
    <bk>
      <rc t="1" v="6593"/>
    </bk>
    <bk>
      <rc t="1" v="6594"/>
    </bk>
    <bk>
      <rc t="1" v="6595"/>
    </bk>
    <bk>
      <rc t="1" v="6596"/>
    </bk>
    <bk>
      <rc t="1" v="6597"/>
    </bk>
    <bk>
      <rc t="1" v="6598"/>
    </bk>
    <bk>
      <rc t="1" v="6599"/>
    </bk>
    <bk>
      <rc t="1" v="6600"/>
    </bk>
    <bk>
      <rc t="1" v="6601"/>
    </bk>
    <bk>
      <rc t="1" v="6602"/>
    </bk>
    <bk>
      <rc t="1" v="6603"/>
    </bk>
    <bk>
      <rc t="1" v="6604"/>
    </bk>
    <bk>
      <rc t="1" v="6605"/>
    </bk>
    <bk>
      <rc t="1" v="6606"/>
    </bk>
    <bk>
      <rc t="1" v="6607"/>
    </bk>
    <bk>
      <rc t="1" v="6608"/>
    </bk>
    <bk>
      <rc t="1" v="6609"/>
    </bk>
    <bk>
      <rc t="1" v="6610"/>
    </bk>
    <bk>
      <rc t="1" v="6611"/>
    </bk>
    <bk>
      <rc t="1" v="6612"/>
    </bk>
    <bk>
      <rc t="1" v="6613"/>
    </bk>
    <bk>
      <rc t="1" v="6614"/>
    </bk>
    <bk>
      <rc t="1" v="6615"/>
    </bk>
    <bk>
      <rc t="1" v="6616"/>
    </bk>
    <bk>
      <rc t="1" v="6617"/>
    </bk>
    <bk>
      <rc t="1" v="6618"/>
    </bk>
    <bk>
      <rc t="1" v="6619"/>
    </bk>
    <bk>
      <rc t="1" v="6620"/>
    </bk>
    <bk>
      <rc t="1" v="6621"/>
    </bk>
    <bk>
      <rc t="1" v="6622"/>
    </bk>
    <bk>
      <rc t="1" v="6623"/>
    </bk>
    <bk>
      <rc t="1" v="6624"/>
    </bk>
    <bk>
      <rc t="1" v="6625"/>
    </bk>
    <bk>
      <rc t="1" v="6626"/>
    </bk>
    <bk>
      <rc t="1" v="6627"/>
    </bk>
    <bk>
      <rc t="1" v="6628"/>
    </bk>
    <bk>
      <rc t="1" v="6629"/>
    </bk>
    <bk>
      <rc t="1" v="6630"/>
    </bk>
    <bk>
      <rc t="1" v="6631"/>
    </bk>
    <bk>
      <rc t="1" v="6632"/>
    </bk>
    <bk>
      <rc t="1" v="6633"/>
    </bk>
    <bk>
      <rc t="1" v="6634"/>
    </bk>
    <bk>
      <rc t="1" v="6635"/>
    </bk>
    <bk>
      <rc t="1" v="6636"/>
    </bk>
    <bk>
      <rc t="1" v="6637"/>
    </bk>
    <bk>
      <rc t="1" v="6638"/>
    </bk>
    <bk>
      <rc t="1" v="6639"/>
    </bk>
    <bk>
      <rc t="1" v="6640"/>
    </bk>
    <bk>
      <rc t="1" v="6641"/>
    </bk>
    <bk>
      <rc t="1" v="6642"/>
    </bk>
    <bk>
      <rc t="1" v="6643"/>
    </bk>
    <bk>
      <rc t="1" v="6644"/>
    </bk>
    <bk>
      <rc t="1" v="6645"/>
    </bk>
    <bk>
      <rc t="1" v="6646"/>
    </bk>
    <bk>
      <rc t="1" v="6647"/>
    </bk>
    <bk>
      <rc t="1" v="6648"/>
    </bk>
    <bk>
      <rc t="1" v="6649"/>
    </bk>
    <bk>
      <rc t="1" v="6650"/>
    </bk>
    <bk>
      <rc t="1" v="6651"/>
    </bk>
    <bk>
      <rc t="1" v="6652"/>
    </bk>
    <bk>
      <rc t="1" v="6653"/>
    </bk>
    <bk>
      <rc t="1" v="6654"/>
    </bk>
    <bk>
      <rc t="1" v="6655"/>
    </bk>
    <bk>
      <rc t="1" v="6656"/>
    </bk>
    <bk>
      <rc t="1" v="6657"/>
    </bk>
    <bk>
      <rc t="1" v="6658"/>
    </bk>
    <bk>
      <rc t="1" v="6659"/>
    </bk>
    <bk>
      <rc t="1" v="6660"/>
    </bk>
    <bk>
      <rc t="1" v="6661"/>
    </bk>
    <bk>
      <rc t="1" v="6662"/>
    </bk>
    <bk>
      <rc t="1" v="6663"/>
    </bk>
    <bk>
      <rc t="1" v="6664"/>
    </bk>
    <bk>
      <rc t="1" v="6665"/>
    </bk>
    <bk>
      <rc t="1" v="6666"/>
    </bk>
    <bk>
      <rc t="1" v="6667"/>
    </bk>
    <bk>
      <rc t="1" v="6668"/>
    </bk>
    <bk>
      <rc t="1" v="6669"/>
    </bk>
    <bk>
      <rc t="1" v="6670"/>
    </bk>
    <bk>
      <rc t="1" v="6671"/>
    </bk>
    <bk>
      <rc t="1" v="6672"/>
    </bk>
    <bk>
      <rc t="1" v="6673"/>
    </bk>
    <bk>
      <rc t="1" v="6674"/>
    </bk>
    <bk>
      <rc t="1" v="6675"/>
    </bk>
    <bk>
      <rc t="1" v="6676"/>
    </bk>
    <bk>
      <rc t="1" v="6677"/>
    </bk>
    <bk>
      <rc t="1" v="6678"/>
    </bk>
    <bk>
      <rc t="1" v="6679"/>
    </bk>
    <bk>
      <rc t="1" v="6680"/>
    </bk>
    <bk>
      <rc t="1" v="6681"/>
    </bk>
    <bk>
      <rc t="1" v="6682"/>
    </bk>
    <bk>
      <rc t="1" v="6683"/>
    </bk>
    <bk>
      <rc t="1" v="6684"/>
    </bk>
    <bk>
      <rc t="1" v="6685"/>
    </bk>
    <bk>
      <rc t="1" v="6686"/>
    </bk>
    <bk>
      <rc t="1" v="6687"/>
    </bk>
    <bk>
      <rc t="1" v="6688"/>
    </bk>
    <bk>
      <rc t="1" v="6689"/>
    </bk>
    <bk>
      <rc t="1" v="6690"/>
    </bk>
    <bk>
      <rc t="1" v="6691"/>
    </bk>
    <bk>
      <rc t="1" v="6692"/>
    </bk>
    <bk>
      <rc t="1" v="6693"/>
    </bk>
    <bk>
      <rc t="1" v="6694"/>
    </bk>
    <bk>
      <rc t="1" v="6695"/>
    </bk>
    <bk>
      <rc t="1" v="6696"/>
    </bk>
    <bk>
      <rc t="1" v="6697"/>
    </bk>
    <bk>
      <rc t="1" v="6698"/>
    </bk>
    <bk>
      <rc t="1" v="6699"/>
    </bk>
    <bk>
      <rc t="1" v="6700"/>
    </bk>
    <bk>
      <rc t="1" v="6701"/>
    </bk>
    <bk>
      <rc t="1" v="6702"/>
    </bk>
    <bk>
      <rc t="1" v="6703"/>
    </bk>
    <bk>
      <rc t="1" v="6704"/>
    </bk>
    <bk>
      <rc t="1" v="6705"/>
    </bk>
    <bk>
      <rc t="1" v="6706"/>
    </bk>
    <bk>
      <rc t="1" v="6707"/>
    </bk>
    <bk>
      <rc t="1" v="6708"/>
    </bk>
    <bk>
      <rc t="1" v="6709"/>
    </bk>
    <bk>
      <rc t="1" v="6710"/>
    </bk>
    <bk>
      <rc t="1" v="6711"/>
    </bk>
    <bk>
      <rc t="1" v="6712"/>
    </bk>
    <bk>
      <rc t="1" v="6713"/>
    </bk>
    <bk>
      <rc t="1" v="6714"/>
    </bk>
    <bk>
      <rc t="1" v="6715"/>
    </bk>
    <bk>
      <rc t="1" v="6716"/>
    </bk>
    <bk>
      <rc t="1" v="6717"/>
    </bk>
    <bk>
      <rc t="1" v="6718"/>
    </bk>
    <bk>
      <rc t="1" v="6719"/>
    </bk>
    <bk>
      <rc t="1" v="6720"/>
    </bk>
    <bk>
      <rc t="1" v="6721"/>
    </bk>
    <bk>
      <rc t="1" v="6722"/>
    </bk>
    <bk>
      <rc t="1" v="6723"/>
    </bk>
    <bk>
      <rc t="1" v="6724"/>
    </bk>
    <bk>
      <rc t="1" v="6725"/>
    </bk>
    <bk>
      <rc t="1" v="6726"/>
    </bk>
    <bk>
      <rc t="1" v="6727"/>
    </bk>
    <bk>
      <rc t="1" v="6728"/>
    </bk>
    <bk>
      <rc t="1" v="6729"/>
    </bk>
    <bk>
      <rc t="1" v="6730"/>
    </bk>
    <bk>
      <rc t="1" v="6731"/>
    </bk>
    <bk>
      <rc t="1" v="6732"/>
    </bk>
    <bk>
      <rc t="1" v="6733"/>
    </bk>
    <bk>
      <rc t="1" v="6734"/>
    </bk>
    <bk>
      <rc t="1" v="6735"/>
    </bk>
    <bk>
      <rc t="1" v="6736"/>
    </bk>
    <bk>
      <rc t="1" v="6737"/>
    </bk>
    <bk>
      <rc t="1" v="6738"/>
    </bk>
    <bk>
      <rc t="1" v="6739"/>
    </bk>
    <bk>
      <rc t="1" v="6740"/>
    </bk>
    <bk>
      <rc t="1" v="6741"/>
    </bk>
    <bk>
      <rc t="1" v="6742"/>
    </bk>
    <bk>
      <rc t="1" v="6743"/>
    </bk>
    <bk>
      <rc t="1" v="6744"/>
    </bk>
    <bk>
      <rc t="1" v="6745"/>
    </bk>
    <bk>
      <rc t="1" v="6746"/>
    </bk>
    <bk>
      <rc t="1" v="6747"/>
    </bk>
    <bk>
      <rc t="1" v="6748"/>
    </bk>
    <bk>
      <rc t="1" v="6749"/>
    </bk>
    <bk>
      <rc t="1" v="6750"/>
    </bk>
    <bk>
      <rc t="1" v="6751"/>
    </bk>
    <bk>
      <rc t="1" v="6752"/>
    </bk>
    <bk>
      <rc t="1" v="6753"/>
    </bk>
    <bk>
      <rc t="1" v="6754"/>
    </bk>
    <bk>
      <rc t="1" v="6755"/>
    </bk>
    <bk>
      <rc t="1" v="6756"/>
    </bk>
    <bk>
      <rc t="1" v="6757"/>
    </bk>
    <bk>
      <rc t="1" v="6758"/>
    </bk>
    <bk>
      <rc t="1" v="6759"/>
    </bk>
    <bk>
      <rc t="1" v="6760"/>
    </bk>
    <bk>
      <rc t="1" v="6761"/>
    </bk>
    <bk>
      <rc t="1" v="6762"/>
    </bk>
    <bk>
      <rc t="1" v="6763"/>
    </bk>
    <bk>
      <rc t="1" v="6764"/>
    </bk>
    <bk>
      <rc t="1" v="6765"/>
    </bk>
    <bk>
      <rc t="1" v="6766"/>
    </bk>
    <bk>
      <rc t="1" v="6767"/>
    </bk>
    <bk>
      <rc t="1" v="6768"/>
    </bk>
    <bk>
      <rc t="1" v="6769"/>
    </bk>
    <bk>
      <rc t="1" v="6770"/>
    </bk>
    <bk>
      <rc t="1" v="6771"/>
    </bk>
    <bk>
      <rc t="1" v="6772"/>
    </bk>
    <bk>
      <rc t="1" v="6773"/>
    </bk>
    <bk>
      <rc t="1" v="6774"/>
    </bk>
    <bk>
      <rc t="1" v="6775"/>
    </bk>
    <bk>
      <rc t="1" v="6776"/>
    </bk>
    <bk>
      <rc t="1" v="6777"/>
    </bk>
    <bk>
      <rc t="1" v="6778"/>
    </bk>
    <bk>
      <rc t="1" v="6779"/>
    </bk>
    <bk>
      <rc t="1" v="6780"/>
    </bk>
    <bk>
      <rc t="1" v="6781"/>
    </bk>
    <bk>
      <rc t="1" v="6782"/>
    </bk>
    <bk>
      <rc t="1" v="6783"/>
    </bk>
    <bk>
      <rc t="1" v="6784"/>
    </bk>
    <bk>
      <rc t="1" v="6785"/>
    </bk>
    <bk>
      <rc t="1" v="6786"/>
    </bk>
    <bk>
      <rc t="1" v="6787"/>
    </bk>
    <bk>
      <rc t="1" v="6788"/>
    </bk>
    <bk>
      <rc t="1" v="6789"/>
    </bk>
    <bk>
      <rc t="1" v="6790"/>
    </bk>
    <bk>
      <rc t="1" v="6791"/>
    </bk>
    <bk>
      <rc t="1" v="6792"/>
    </bk>
    <bk>
      <rc t="1" v="6793"/>
    </bk>
    <bk>
      <rc t="1" v="6794"/>
    </bk>
    <bk>
      <rc t="1" v="6795"/>
    </bk>
    <bk>
      <rc t="1" v="6796"/>
    </bk>
    <bk>
      <rc t="1" v="6797"/>
    </bk>
    <bk>
      <rc t="1" v="6798"/>
    </bk>
    <bk>
      <rc t="1" v="6799"/>
    </bk>
    <bk>
      <rc t="1" v="6800"/>
    </bk>
    <bk>
      <rc t="1" v="6801"/>
    </bk>
    <bk>
      <rc t="1" v="6802"/>
    </bk>
    <bk>
      <rc t="1" v="6803"/>
    </bk>
    <bk>
      <rc t="1" v="6804"/>
    </bk>
    <bk>
      <rc t="1" v="6805"/>
    </bk>
    <bk>
      <rc t="1" v="6806"/>
    </bk>
    <bk>
      <rc t="1" v="6807"/>
    </bk>
    <bk>
      <rc t="1" v="6808"/>
    </bk>
    <bk>
      <rc t="1" v="6809"/>
    </bk>
    <bk>
      <rc t="1" v="6810"/>
    </bk>
    <bk>
      <rc t="1" v="6811"/>
    </bk>
    <bk>
      <rc t="1" v="6812"/>
    </bk>
    <bk>
      <rc t="1" v="6813"/>
    </bk>
    <bk>
      <rc t="1" v="6814"/>
    </bk>
    <bk>
      <rc t="1" v="6815"/>
    </bk>
    <bk>
      <rc t="1" v="6816"/>
    </bk>
    <bk>
      <rc t="1" v="6817"/>
    </bk>
    <bk>
      <rc t="1" v="6818"/>
    </bk>
    <bk>
      <rc t="1" v="6819"/>
    </bk>
    <bk>
      <rc t="1" v="6820"/>
    </bk>
    <bk>
      <rc t="1" v="6821"/>
    </bk>
    <bk>
      <rc t="1" v="6822"/>
    </bk>
    <bk>
      <rc t="1" v="6823"/>
    </bk>
    <bk>
      <rc t="1" v="6824"/>
    </bk>
    <bk>
      <rc t="1" v="6825"/>
    </bk>
    <bk>
      <rc t="1" v="6826"/>
    </bk>
    <bk>
      <rc t="1" v="6827"/>
    </bk>
    <bk>
      <rc t="1" v="6828"/>
    </bk>
    <bk>
      <rc t="1" v="6829"/>
    </bk>
    <bk>
      <rc t="1" v="6830"/>
    </bk>
    <bk>
      <rc t="1" v="6831"/>
    </bk>
    <bk>
      <rc t="1" v="6832"/>
    </bk>
    <bk>
      <rc t="1" v="6833"/>
    </bk>
    <bk>
      <rc t="1" v="6834"/>
    </bk>
    <bk>
      <rc t="1" v="6835"/>
    </bk>
    <bk>
      <rc t="1" v="6836"/>
    </bk>
    <bk>
      <rc t="1" v="6837"/>
    </bk>
    <bk>
      <rc t="1" v="6838"/>
    </bk>
    <bk>
      <rc t="1" v="6839"/>
    </bk>
    <bk>
      <rc t="1" v="6840"/>
    </bk>
    <bk>
      <rc t="1" v="6841"/>
    </bk>
    <bk>
      <rc t="1" v="6842"/>
    </bk>
    <bk>
      <rc t="1" v="6843"/>
    </bk>
    <bk>
      <rc t="1" v="6844"/>
    </bk>
    <bk>
      <rc t="1" v="6845"/>
    </bk>
    <bk>
      <rc t="1" v="6846"/>
    </bk>
    <bk>
      <rc t="1" v="6847"/>
    </bk>
    <bk>
      <rc t="1" v="6848"/>
    </bk>
    <bk>
      <rc t="1" v="6849"/>
    </bk>
    <bk>
      <rc t="1" v="6850"/>
    </bk>
    <bk>
      <rc t="1" v="6851"/>
    </bk>
    <bk>
      <rc t="1" v="6852"/>
    </bk>
    <bk>
      <rc t="1" v="6853"/>
    </bk>
    <bk>
      <rc t="1" v="6854"/>
    </bk>
    <bk>
      <rc t="1" v="6855"/>
    </bk>
    <bk>
      <rc t="1" v="6856"/>
    </bk>
    <bk>
      <rc t="1" v="6857"/>
    </bk>
    <bk>
      <rc t="1" v="6858"/>
    </bk>
    <bk>
      <rc t="1" v="6859"/>
    </bk>
    <bk>
      <rc t="1" v="6860"/>
    </bk>
    <bk>
      <rc t="1" v="6861"/>
    </bk>
    <bk>
      <rc t="1" v="6862"/>
    </bk>
    <bk>
      <rc t="1" v="6863"/>
    </bk>
    <bk>
      <rc t="1" v="6864"/>
    </bk>
    <bk>
      <rc t="1" v="6865"/>
    </bk>
    <bk>
      <rc t="1" v="6866"/>
    </bk>
    <bk>
      <rc t="1" v="6867"/>
    </bk>
    <bk>
      <rc t="1" v="6868"/>
    </bk>
    <bk>
      <rc t="1" v="6869"/>
    </bk>
    <bk>
      <rc t="1" v="6870"/>
    </bk>
    <bk>
      <rc t="1" v="6871"/>
    </bk>
    <bk>
      <rc t="1" v="6872"/>
    </bk>
    <bk>
      <rc t="1" v="6873"/>
    </bk>
    <bk>
      <rc t="1" v="6874"/>
    </bk>
    <bk>
      <rc t="1" v="6875"/>
    </bk>
    <bk>
      <rc t="1" v="6876"/>
    </bk>
    <bk>
      <rc t="1" v="6877"/>
    </bk>
    <bk>
      <rc t="1" v="6878"/>
    </bk>
    <bk>
      <rc t="1" v="6879"/>
    </bk>
    <bk>
      <rc t="1" v="6880"/>
    </bk>
    <bk>
      <rc t="1" v="6881"/>
    </bk>
    <bk>
      <rc t="1" v="6882"/>
    </bk>
    <bk>
      <rc t="1" v="6883"/>
    </bk>
    <bk>
      <rc t="1" v="6884"/>
    </bk>
    <bk>
      <rc t="1" v="6885"/>
    </bk>
    <bk>
      <rc t="1" v="6886"/>
    </bk>
    <bk>
      <rc t="1" v="6887"/>
    </bk>
    <bk>
      <rc t="1" v="6888"/>
    </bk>
    <bk>
      <rc t="1" v="6889"/>
    </bk>
    <bk>
      <rc t="1" v="6890"/>
    </bk>
    <bk>
      <rc t="1" v="6891"/>
    </bk>
    <bk>
      <rc t="1" v="6892"/>
    </bk>
    <bk>
      <rc t="1" v="6893"/>
    </bk>
    <bk>
      <rc t="1" v="6894"/>
    </bk>
    <bk>
      <rc t="1" v="6895"/>
    </bk>
    <bk>
      <rc t="1" v="6896"/>
    </bk>
    <bk>
      <rc t="1" v="6897"/>
    </bk>
    <bk>
      <rc t="1" v="6898"/>
    </bk>
    <bk>
      <rc t="1" v="6899"/>
    </bk>
    <bk>
      <rc t="1" v="6900"/>
    </bk>
    <bk>
      <rc t="1" v="6901"/>
    </bk>
    <bk>
      <rc t="1" v="6902"/>
    </bk>
    <bk>
      <rc t="1" v="6903"/>
    </bk>
    <bk>
      <rc t="1" v="6904"/>
    </bk>
    <bk>
      <rc t="1" v="6905"/>
    </bk>
    <bk>
      <rc t="1" v="6906"/>
    </bk>
    <bk>
      <rc t="1" v="6907"/>
    </bk>
    <bk>
      <rc t="1" v="6908"/>
    </bk>
    <bk>
      <rc t="1" v="6909"/>
    </bk>
    <bk>
      <rc t="1" v="6910"/>
    </bk>
    <bk>
      <rc t="1" v="6911"/>
    </bk>
    <bk>
      <rc t="1" v="6912"/>
    </bk>
    <bk>
      <rc t="1" v="6913"/>
    </bk>
    <bk>
      <rc t="1" v="6914"/>
    </bk>
    <bk>
      <rc t="1" v="6915"/>
    </bk>
    <bk>
      <rc t="1" v="6916"/>
    </bk>
    <bk>
      <rc t="1" v="6917"/>
    </bk>
    <bk>
      <rc t="1" v="6918"/>
    </bk>
    <bk>
      <rc t="1" v="6919"/>
    </bk>
    <bk>
      <rc t="1" v="6920"/>
    </bk>
    <bk>
      <rc t="1" v="6921"/>
    </bk>
    <bk>
      <rc t="1" v="6922"/>
    </bk>
    <bk>
      <rc t="1" v="6923"/>
    </bk>
    <bk>
      <rc t="1" v="6924"/>
    </bk>
    <bk>
      <rc t="1" v="6925"/>
    </bk>
    <bk>
      <rc t="1" v="6926"/>
    </bk>
    <bk>
      <rc t="1" v="6927"/>
    </bk>
    <bk>
      <rc t="1" v="6928"/>
    </bk>
    <bk>
      <rc t="1" v="6929"/>
    </bk>
    <bk>
      <rc t="1" v="6930"/>
    </bk>
    <bk>
      <rc t="1" v="6931"/>
    </bk>
    <bk>
      <rc t="1" v="6932"/>
    </bk>
    <bk>
      <rc t="1" v="6933"/>
    </bk>
    <bk>
      <rc t="1" v="6934"/>
    </bk>
    <bk>
      <rc t="1" v="6935"/>
    </bk>
    <bk>
      <rc t="1" v="6936"/>
    </bk>
    <bk>
      <rc t="1" v="6937"/>
    </bk>
    <bk>
      <rc t="1" v="6938"/>
    </bk>
    <bk>
      <rc t="1" v="6939"/>
    </bk>
    <bk>
      <rc t="1" v="6940"/>
    </bk>
    <bk>
      <rc t="1" v="6941"/>
    </bk>
    <bk>
      <rc t="1" v="6942"/>
    </bk>
    <bk>
      <rc t="1" v="6943"/>
    </bk>
    <bk>
      <rc t="1" v="6944"/>
    </bk>
    <bk>
      <rc t="1" v="6945"/>
    </bk>
    <bk>
      <rc t="1" v="6946"/>
    </bk>
    <bk>
      <rc t="1" v="6947"/>
    </bk>
    <bk>
      <rc t="1" v="6948"/>
    </bk>
    <bk>
      <rc t="1" v="6949"/>
    </bk>
    <bk>
      <rc t="1" v="6950"/>
    </bk>
    <bk>
      <rc t="1" v="6951"/>
    </bk>
    <bk>
      <rc t="1" v="6952"/>
    </bk>
    <bk>
      <rc t="1" v="6953"/>
    </bk>
    <bk>
      <rc t="1" v="6954"/>
    </bk>
    <bk>
      <rc t="1" v="6955"/>
    </bk>
    <bk>
      <rc t="1" v="6956"/>
    </bk>
    <bk>
      <rc t="1" v="6957"/>
    </bk>
    <bk>
      <rc t="1" v="6958"/>
    </bk>
    <bk>
      <rc t="1" v="6959"/>
    </bk>
    <bk>
      <rc t="1" v="6960"/>
    </bk>
    <bk>
      <rc t="1" v="6961"/>
    </bk>
    <bk>
      <rc t="1" v="6962"/>
    </bk>
    <bk>
      <rc t="1" v="6963"/>
    </bk>
    <bk>
      <rc t="1" v="6964"/>
    </bk>
    <bk>
      <rc t="1" v="6965"/>
    </bk>
    <bk>
      <rc t="1" v="6966"/>
    </bk>
    <bk>
      <rc t="1" v="6967"/>
    </bk>
    <bk>
      <rc t="1" v="6968"/>
    </bk>
    <bk>
      <rc t="1" v="6969"/>
    </bk>
    <bk>
      <rc t="1" v="6970"/>
    </bk>
    <bk>
      <rc t="1" v="6971"/>
    </bk>
    <bk>
      <rc t="1" v="6972"/>
    </bk>
    <bk>
      <rc t="1" v="6973"/>
    </bk>
    <bk>
      <rc t="1" v="6974"/>
    </bk>
    <bk>
      <rc t="1" v="6975"/>
    </bk>
    <bk>
      <rc t="1" v="6976"/>
    </bk>
    <bk>
      <rc t="1" v="6977"/>
    </bk>
    <bk>
      <rc t="1" v="6978"/>
    </bk>
    <bk>
      <rc t="1" v="6979"/>
    </bk>
    <bk>
      <rc t="1" v="6980"/>
    </bk>
    <bk>
      <rc t="1" v="6981"/>
    </bk>
    <bk>
      <rc t="1" v="6982"/>
    </bk>
    <bk>
      <rc t="1" v="6983"/>
    </bk>
    <bk>
      <rc t="1" v="6984"/>
    </bk>
    <bk>
      <rc t="1" v="6985"/>
    </bk>
    <bk>
      <rc t="1" v="6986"/>
    </bk>
    <bk>
      <rc t="1" v="6987"/>
    </bk>
    <bk>
      <rc t="1" v="6988"/>
    </bk>
    <bk>
      <rc t="1" v="6989"/>
    </bk>
    <bk>
      <rc t="1" v="6990"/>
    </bk>
    <bk>
      <rc t="1" v="6991"/>
    </bk>
    <bk>
      <rc t="1" v="6992"/>
    </bk>
    <bk>
      <rc t="1" v="6993"/>
    </bk>
    <bk>
      <rc t="1" v="6994"/>
    </bk>
    <bk>
      <rc t="1" v="6995"/>
    </bk>
    <bk>
      <rc t="1" v="6996"/>
    </bk>
    <bk>
      <rc t="1" v="6997"/>
    </bk>
    <bk>
      <rc t="1" v="6998"/>
    </bk>
    <bk>
      <rc t="1" v="6999"/>
    </bk>
    <bk>
      <rc t="1" v="7000"/>
    </bk>
    <bk>
      <rc t="1" v="7001"/>
    </bk>
    <bk>
      <rc t="1" v="7002"/>
    </bk>
    <bk>
      <rc t="1" v="7003"/>
    </bk>
    <bk>
      <rc t="1" v="7004"/>
    </bk>
    <bk>
      <rc t="1" v="7005"/>
    </bk>
    <bk>
      <rc t="1" v="7006"/>
    </bk>
    <bk>
      <rc t="1" v="7007"/>
    </bk>
    <bk>
      <rc t="1" v="7008"/>
    </bk>
    <bk>
      <rc t="1" v="7009"/>
    </bk>
    <bk>
      <rc t="1" v="7010"/>
    </bk>
    <bk>
      <rc t="1" v="7011"/>
    </bk>
    <bk>
      <rc t="1" v="7012"/>
    </bk>
    <bk>
      <rc t="1" v="7013"/>
    </bk>
    <bk>
      <rc t="1" v="7014"/>
    </bk>
    <bk>
      <rc t="1" v="7015"/>
    </bk>
    <bk>
      <rc t="1" v="7016"/>
    </bk>
    <bk>
      <rc t="1" v="7017"/>
    </bk>
    <bk>
      <rc t="1" v="7018"/>
    </bk>
    <bk>
      <rc t="1" v="7019"/>
    </bk>
    <bk>
      <rc t="1" v="7020"/>
    </bk>
    <bk>
      <rc t="1" v="7021"/>
    </bk>
    <bk>
      <rc t="1" v="7022"/>
    </bk>
    <bk>
      <rc t="1" v="7023"/>
    </bk>
    <bk>
      <rc t="1" v="7024"/>
    </bk>
    <bk>
      <rc t="1" v="7025"/>
    </bk>
    <bk>
      <rc t="1" v="7026"/>
    </bk>
    <bk>
      <rc t="1" v="7027"/>
    </bk>
    <bk>
      <rc t="1" v="7028"/>
    </bk>
    <bk>
      <rc t="1" v="7029"/>
    </bk>
    <bk>
      <rc t="1" v="7030"/>
    </bk>
    <bk>
      <rc t="1" v="7031"/>
    </bk>
    <bk>
      <rc t="1" v="7032"/>
    </bk>
    <bk>
      <rc t="1" v="7033"/>
    </bk>
    <bk>
      <rc t="1" v="7034"/>
    </bk>
    <bk>
      <rc t="1" v="7035"/>
    </bk>
    <bk>
      <rc t="1" v="7036"/>
    </bk>
    <bk>
      <rc t="1" v="7037"/>
    </bk>
    <bk>
      <rc t="1" v="7038"/>
    </bk>
    <bk>
      <rc t="1" v="7039"/>
    </bk>
    <bk>
      <rc t="1" v="7040"/>
    </bk>
    <bk>
      <rc t="1" v="7041"/>
    </bk>
    <bk>
      <rc t="1" v="7042"/>
    </bk>
    <bk>
      <rc t="1" v="7043"/>
    </bk>
    <bk>
      <rc t="1" v="7044"/>
    </bk>
    <bk>
      <rc t="1" v="7045"/>
    </bk>
    <bk>
      <rc t="1" v="7046"/>
    </bk>
    <bk>
      <rc t="1" v="7047"/>
    </bk>
    <bk>
      <rc t="1" v="7048"/>
    </bk>
    <bk>
      <rc t="1" v="7049"/>
    </bk>
    <bk>
      <rc t="1" v="7050"/>
    </bk>
    <bk>
      <rc t="1" v="7051"/>
    </bk>
    <bk>
      <rc t="1" v="7052"/>
    </bk>
    <bk>
      <rc t="1" v="7053"/>
    </bk>
    <bk>
      <rc t="1" v="7054"/>
    </bk>
    <bk>
      <rc t="1" v="7055"/>
    </bk>
    <bk>
      <rc t="1" v="7056"/>
    </bk>
    <bk>
      <rc t="1" v="7057"/>
    </bk>
    <bk>
      <rc t="1" v="7058"/>
    </bk>
    <bk>
      <rc t="1" v="7059"/>
    </bk>
    <bk>
      <rc t="1" v="7060"/>
    </bk>
    <bk>
      <rc t="1" v="7061"/>
    </bk>
    <bk>
      <rc t="1" v="7062"/>
    </bk>
    <bk>
      <rc t="1" v="7063"/>
    </bk>
    <bk>
      <rc t="1" v="7064"/>
    </bk>
    <bk>
      <rc t="1" v="7065"/>
    </bk>
    <bk>
      <rc t="1" v="7066"/>
    </bk>
    <bk>
      <rc t="1" v="7067"/>
    </bk>
    <bk>
      <rc t="1" v="7068"/>
    </bk>
    <bk>
      <rc t="1" v="7069"/>
    </bk>
    <bk>
      <rc t="1" v="7070"/>
    </bk>
    <bk>
      <rc t="1" v="7071"/>
    </bk>
    <bk>
      <rc t="1" v="7072"/>
    </bk>
    <bk>
      <rc t="1" v="7073"/>
    </bk>
    <bk>
      <rc t="1" v="7074"/>
    </bk>
    <bk>
      <rc t="1" v="7075"/>
    </bk>
    <bk>
      <rc t="1" v="7076"/>
    </bk>
    <bk>
      <rc t="1" v="7077"/>
    </bk>
    <bk>
      <rc t="1" v="7078"/>
    </bk>
    <bk>
      <rc t="1" v="7079"/>
    </bk>
    <bk>
      <rc t="1" v="7080"/>
    </bk>
    <bk>
      <rc t="1" v="7081"/>
    </bk>
    <bk>
      <rc t="1" v="7082"/>
    </bk>
    <bk>
      <rc t="1" v="7083"/>
    </bk>
    <bk>
      <rc t="1" v="7084"/>
    </bk>
    <bk>
      <rc t="1" v="7085"/>
    </bk>
    <bk>
      <rc t="1" v="7086"/>
    </bk>
    <bk>
      <rc t="1" v="7087"/>
    </bk>
    <bk>
      <rc t="1" v="7088"/>
    </bk>
    <bk>
      <rc t="1" v="7089"/>
    </bk>
    <bk>
      <rc t="1" v="7090"/>
    </bk>
    <bk>
      <rc t="1" v="7091"/>
    </bk>
    <bk>
      <rc t="1" v="7092"/>
    </bk>
    <bk>
      <rc t="1" v="7093"/>
    </bk>
    <bk>
      <rc t="1" v="7094"/>
    </bk>
    <bk>
      <rc t="1" v="7095"/>
    </bk>
    <bk>
      <rc t="1" v="7096"/>
    </bk>
    <bk>
      <rc t="1" v="7097"/>
    </bk>
    <bk>
      <rc t="1" v="7098"/>
    </bk>
    <bk>
      <rc t="1" v="7099"/>
    </bk>
    <bk>
      <rc t="1" v="7100"/>
    </bk>
    <bk>
      <rc t="1" v="7101"/>
    </bk>
    <bk>
      <rc t="1" v="7102"/>
    </bk>
    <bk>
      <rc t="1" v="7103"/>
    </bk>
    <bk>
      <rc t="1" v="7104"/>
    </bk>
    <bk>
      <rc t="1" v="7105"/>
    </bk>
    <bk>
      <rc t="1" v="7106"/>
    </bk>
    <bk>
      <rc t="1" v="7107"/>
    </bk>
    <bk>
      <rc t="1" v="7108"/>
    </bk>
    <bk>
      <rc t="1" v="7109"/>
    </bk>
    <bk>
      <rc t="1" v="7110"/>
    </bk>
    <bk>
      <rc t="1" v="7111"/>
    </bk>
    <bk>
      <rc t="1" v="7112"/>
    </bk>
    <bk>
      <rc t="1" v="7113"/>
    </bk>
    <bk>
      <rc t="1" v="7114"/>
    </bk>
    <bk>
      <rc t="1" v="7115"/>
    </bk>
    <bk>
      <rc t="1" v="7116"/>
    </bk>
    <bk>
      <rc t="1" v="7117"/>
    </bk>
    <bk>
      <rc t="1" v="7118"/>
    </bk>
    <bk>
      <rc t="1" v="7119"/>
    </bk>
    <bk>
      <rc t="1" v="7120"/>
    </bk>
    <bk>
      <rc t="1" v="7121"/>
    </bk>
    <bk>
      <rc t="1" v="7122"/>
    </bk>
    <bk>
      <rc t="1" v="7123"/>
    </bk>
    <bk>
      <rc t="1" v="7124"/>
    </bk>
    <bk>
      <rc t="1" v="7125"/>
    </bk>
    <bk>
      <rc t="1" v="7126"/>
    </bk>
    <bk>
      <rc t="1" v="7127"/>
    </bk>
    <bk>
      <rc t="1" v="7128"/>
    </bk>
    <bk>
      <rc t="1" v="7129"/>
    </bk>
    <bk>
      <rc t="1" v="7130"/>
    </bk>
    <bk>
      <rc t="1" v="7131"/>
    </bk>
    <bk>
      <rc t="1" v="7132"/>
    </bk>
    <bk>
      <rc t="1" v="7133"/>
    </bk>
    <bk>
      <rc t="1" v="7134"/>
    </bk>
    <bk>
      <rc t="1" v="7135"/>
    </bk>
    <bk>
      <rc t="1" v="7136"/>
    </bk>
    <bk>
      <rc t="1" v="7137"/>
    </bk>
    <bk>
      <rc t="1" v="7138"/>
    </bk>
    <bk>
      <rc t="1" v="7139"/>
    </bk>
    <bk>
      <rc t="1" v="7140"/>
    </bk>
    <bk>
      <rc t="1" v="7141"/>
    </bk>
    <bk>
      <rc t="1" v="7142"/>
    </bk>
    <bk>
      <rc t="1" v="7143"/>
    </bk>
    <bk>
      <rc t="1" v="7144"/>
    </bk>
    <bk>
      <rc t="1" v="7145"/>
    </bk>
    <bk>
      <rc t="1" v="7146"/>
    </bk>
    <bk>
      <rc t="1" v="7147"/>
    </bk>
    <bk>
      <rc t="1" v="7148"/>
    </bk>
    <bk>
      <rc t="1" v="7149"/>
    </bk>
    <bk>
      <rc t="1" v="7150"/>
    </bk>
    <bk>
      <rc t="1" v="7151"/>
    </bk>
    <bk>
      <rc t="1" v="7152"/>
    </bk>
    <bk>
      <rc t="1" v="7153"/>
    </bk>
    <bk>
      <rc t="1" v="7154"/>
    </bk>
    <bk>
      <rc t="1" v="7155"/>
    </bk>
    <bk>
      <rc t="1" v="7156"/>
    </bk>
    <bk>
      <rc t="1" v="7157"/>
    </bk>
    <bk>
      <rc t="1" v="7158"/>
    </bk>
    <bk>
      <rc t="1" v="7159"/>
    </bk>
    <bk>
      <rc t="1" v="7160"/>
    </bk>
    <bk>
      <rc t="1" v="7161"/>
    </bk>
    <bk>
      <rc t="1" v="7162"/>
    </bk>
    <bk>
      <rc t="1" v="7163"/>
    </bk>
    <bk>
      <rc t="1" v="7164"/>
    </bk>
    <bk>
      <rc t="1" v="7165"/>
    </bk>
    <bk>
      <rc t="1" v="7166"/>
    </bk>
    <bk>
      <rc t="1" v="7167"/>
    </bk>
    <bk>
      <rc t="1" v="7168"/>
    </bk>
    <bk>
      <rc t="1" v="7169"/>
    </bk>
    <bk>
      <rc t="1" v="7170"/>
    </bk>
    <bk>
      <rc t="1" v="7171"/>
    </bk>
    <bk>
      <rc t="1" v="7172"/>
    </bk>
    <bk>
      <rc t="1" v="7173"/>
    </bk>
    <bk>
      <rc t="1" v="7174"/>
    </bk>
    <bk>
      <rc t="1" v="7175"/>
    </bk>
    <bk>
      <rc t="1" v="7176"/>
    </bk>
    <bk>
      <rc t="1" v="7177"/>
    </bk>
    <bk>
      <rc t="1" v="7178"/>
    </bk>
    <bk>
      <rc t="1" v="7179"/>
    </bk>
    <bk>
      <rc t="1" v="7180"/>
    </bk>
    <bk>
      <rc t="1" v="7181"/>
    </bk>
    <bk>
      <rc t="1" v="7182"/>
    </bk>
    <bk>
      <rc t="1" v="7183"/>
    </bk>
    <bk>
      <rc t="1" v="7184"/>
    </bk>
    <bk>
      <rc t="1" v="7185"/>
    </bk>
    <bk>
      <rc t="1" v="7186"/>
    </bk>
    <bk>
      <rc t="1" v="7187"/>
    </bk>
    <bk>
      <rc t="1" v="7188"/>
    </bk>
    <bk>
      <rc t="1" v="7189"/>
    </bk>
    <bk>
      <rc t="1" v="7190"/>
    </bk>
    <bk>
      <rc t="1" v="7191"/>
    </bk>
    <bk>
      <rc t="1" v="7192"/>
    </bk>
    <bk>
      <rc t="1" v="7193"/>
    </bk>
    <bk>
      <rc t="1" v="7194"/>
    </bk>
    <bk>
      <rc t="1" v="7195"/>
    </bk>
    <bk>
      <rc t="1" v="7196"/>
    </bk>
    <bk>
      <rc t="1" v="7197"/>
    </bk>
    <bk>
      <rc t="1" v="7198"/>
    </bk>
    <bk>
      <rc t="1" v="7199"/>
    </bk>
    <bk>
      <rc t="1" v="7200"/>
    </bk>
    <bk>
      <rc t="1" v="7201"/>
    </bk>
    <bk>
      <rc t="1" v="7202"/>
    </bk>
    <bk>
      <rc t="1" v="7203"/>
    </bk>
    <bk>
      <rc t="1" v="7204"/>
    </bk>
    <bk>
      <rc t="1" v="7205"/>
    </bk>
    <bk>
      <rc t="1" v="7206"/>
    </bk>
    <bk>
      <rc t="1" v="7207"/>
    </bk>
    <bk>
      <rc t="1" v="7208"/>
    </bk>
    <bk>
      <rc t="1" v="7209"/>
    </bk>
    <bk>
      <rc t="1" v="7210"/>
    </bk>
    <bk>
      <rc t="1" v="7211"/>
    </bk>
    <bk>
      <rc t="1" v="7212"/>
    </bk>
    <bk>
      <rc t="1" v="7213"/>
    </bk>
    <bk>
      <rc t="1" v="7214"/>
    </bk>
    <bk>
      <rc t="1" v="7215"/>
    </bk>
    <bk>
      <rc t="1" v="7216"/>
    </bk>
    <bk>
      <rc t="1" v="7217"/>
    </bk>
    <bk>
      <rc t="1" v="7218"/>
    </bk>
    <bk>
      <rc t="1" v="7219"/>
    </bk>
    <bk>
      <rc t="1" v="7220"/>
    </bk>
    <bk>
      <rc t="1" v="7221"/>
    </bk>
    <bk>
      <rc t="1" v="7222"/>
    </bk>
    <bk>
      <rc t="1" v="7223"/>
    </bk>
    <bk>
      <rc t="1" v="7224"/>
    </bk>
    <bk>
      <rc t="1" v="7225"/>
    </bk>
    <bk>
      <rc t="1" v="7226"/>
    </bk>
    <bk>
      <rc t="1" v="7227"/>
    </bk>
    <bk>
      <rc t="1" v="7228"/>
    </bk>
    <bk>
      <rc t="1" v="7229"/>
    </bk>
    <bk>
      <rc t="1" v="7230"/>
    </bk>
    <bk>
      <rc t="1" v="7231"/>
    </bk>
    <bk>
      <rc t="1" v="7232"/>
    </bk>
    <bk>
      <rc t="1" v="7233"/>
    </bk>
    <bk>
      <rc t="1" v="7234"/>
    </bk>
    <bk>
      <rc t="1" v="7235"/>
    </bk>
    <bk>
      <rc t="1" v="7236"/>
    </bk>
    <bk>
      <rc t="1" v="7237"/>
    </bk>
    <bk>
      <rc t="1" v="7238"/>
    </bk>
    <bk>
      <rc t="1" v="7239"/>
    </bk>
    <bk>
      <rc t="1" v="7240"/>
    </bk>
    <bk>
      <rc t="1" v="7241"/>
    </bk>
    <bk>
      <rc t="1" v="7242"/>
    </bk>
    <bk>
      <rc t="1" v="7243"/>
    </bk>
    <bk>
      <rc t="1" v="7244"/>
    </bk>
    <bk>
      <rc t="1" v="7245"/>
    </bk>
    <bk>
      <rc t="1" v="7246"/>
    </bk>
    <bk>
      <rc t="1" v="7247"/>
    </bk>
    <bk>
      <rc t="1" v="7248"/>
    </bk>
    <bk>
      <rc t="1" v="7249"/>
    </bk>
    <bk>
      <rc t="1" v="7250"/>
    </bk>
    <bk>
      <rc t="1" v="7251"/>
    </bk>
    <bk>
      <rc t="1" v="7252"/>
    </bk>
    <bk>
      <rc t="1" v="7253"/>
    </bk>
    <bk>
      <rc t="1" v="7254"/>
    </bk>
    <bk>
      <rc t="1" v="7255"/>
    </bk>
    <bk>
      <rc t="1" v="7256"/>
    </bk>
    <bk>
      <rc t="1" v="7257"/>
    </bk>
    <bk>
      <rc t="1" v="7258"/>
    </bk>
    <bk>
      <rc t="1" v="7259"/>
    </bk>
    <bk>
      <rc t="1" v="7260"/>
    </bk>
    <bk>
      <rc t="1" v="7261"/>
    </bk>
    <bk>
      <rc t="1" v="7262"/>
    </bk>
    <bk>
      <rc t="1" v="7263"/>
    </bk>
    <bk>
      <rc t="1" v="7264"/>
    </bk>
    <bk>
      <rc t="1" v="7265"/>
    </bk>
    <bk>
      <rc t="1" v="7266"/>
    </bk>
    <bk>
      <rc t="1" v="7267"/>
    </bk>
    <bk>
      <rc t="1" v="7268"/>
    </bk>
    <bk>
      <rc t="1" v="7269"/>
    </bk>
    <bk>
      <rc t="1" v="7270"/>
    </bk>
    <bk>
      <rc t="1" v="7271"/>
    </bk>
    <bk>
      <rc t="1" v="7272"/>
    </bk>
    <bk>
      <rc t="1" v="7273"/>
    </bk>
    <bk>
      <rc t="1" v="7274"/>
    </bk>
    <bk>
      <rc t="1" v="7275"/>
    </bk>
    <bk>
      <rc t="1" v="7276"/>
    </bk>
    <bk>
      <rc t="1" v="7277"/>
    </bk>
    <bk>
      <rc t="1" v="7278"/>
    </bk>
    <bk>
      <rc t="1" v="7279"/>
    </bk>
    <bk>
      <rc t="1" v="7280"/>
    </bk>
    <bk>
      <rc t="1" v="7281"/>
    </bk>
    <bk>
      <rc t="1" v="7282"/>
    </bk>
    <bk>
      <rc t="1" v="7283"/>
    </bk>
    <bk>
      <rc t="1" v="7284"/>
    </bk>
    <bk>
      <rc t="1" v="7285"/>
    </bk>
    <bk>
      <rc t="1" v="7286"/>
    </bk>
    <bk>
      <rc t="1" v="7287"/>
    </bk>
    <bk>
      <rc t="1" v="7288"/>
    </bk>
    <bk>
      <rc t="1" v="7289"/>
    </bk>
    <bk>
      <rc t="1" v="7290"/>
    </bk>
    <bk>
      <rc t="1" v="7291"/>
    </bk>
    <bk>
      <rc t="1" v="7292"/>
    </bk>
    <bk>
      <rc t="1" v="7293"/>
    </bk>
    <bk>
      <rc t="1" v="7294"/>
    </bk>
    <bk>
      <rc t="1" v="7295"/>
    </bk>
    <bk>
      <rc t="1" v="7296"/>
    </bk>
    <bk>
      <rc t="1" v="7297"/>
    </bk>
    <bk>
      <rc t="1" v="7298"/>
    </bk>
    <bk>
      <rc t="1" v="7299"/>
    </bk>
    <bk>
      <rc t="1" v="7300"/>
    </bk>
    <bk>
      <rc t="1" v="7301"/>
    </bk>
    <bk>
      <rc t="1" v="7302"/>
    </bk>
    <bk>
      <rc t="1" v="7303"/>
    </bk>
    <bk>
      <rc t="1" v="7304"/>
    </bk>
    <bk>
      <rc t="1" v="7305"/>
    </bk>
    <bk>
      <rc t="1" v="7306"/>
    </bk>
    <bk>
      <rc t="1" v="7307"/>
    </bk>
    <bk>
      <rc t="1" v="7308"/>
    </bk>
    <bk>
      <rc t="1" v="7309"/>
    </bk>
    <bk>
      <rc t="1" v="7310"/>
    </bk>
    <bk>
      <rc t="1" v="7311"/>
    </bk>
    <bk>
      <rc t="1" v="7312"/>
    </bk>
    <bk>
      <rc t="1" v="7313"/>
    </bk>
    <bk>
      <rc t="1" v="7314"/>
    </bk>
    <bk>
      <rc t="1" v="7315"/>
    </bk>
    <bk>
      <rc t="1" v="7316"/>
    </bk>
    <bk>
      <rc t="1" v="7317"/>
    </bk>
    <bk>
      <rc t="1" v="7318"/>
    </bk>
    <bk>
      <rc t="1" v="7319"/>
    </bk>
    <bk>
      <rc t="1" v="7320"/>
    </bk>
    <bk>
      <rc t="1" v="7321"/>
    </bk>
    <bk>
      <rc t="1" v="7322"/>
    </bk>
    <bk>
      <rc t="1" v="7323"/>
    </bk>
    <bk>
      <rc t="1" v="7324"/>
    </bk>
    <bk>
      <rc t="1" v="7325"/>
    </bk>
    <bk>
      <rc t="1" v="7326"/>
    </bk>
    <bk>
      <rc t="1" v="7327"/>
    </bk>
    <bk>
      <rc t="1" v="7328"/>
    </bk>
    <bk>
      <rc t="1" v="7329"/>
    </bk>
    <bk>
      <rc t="1" v="7330"/>
    </bk>
    <bk>
      <rc t="1" v="7331"/>
    </bk>
    <bk>
      <rc t="1" v="7332"/>
    </bk>
    <bk>
      <rc t="1" v="7333"/>
    </bk>
    <bk>
      <rc t="1" v="7334"/>
    </bk>
    <bk>
      <rc t="1" v="7335"/>
    </bk>
    <bk>
      <rc t="1" v="7336"/>
    </bk>
    <bk>
      <rc t="1" v="7337"/>
    </bk>
    <bk>
      <rc t="1" v="7338"/>
    </bk>
    <bk>
      <rc t="1" v="7339"/>
    </bk>
    <bk>
      <rc t="1" v="7340"/>
    </bk>
    <bk>
      <rc t="1" v="7341"/>
    </bk>
    <bk>
      <rc t="1" v="7342"/>
    </bk>
    <bk>
      <rc t="1" v="7343"/>
    </bk>
    <bk>
      <rc t="1" v="7344"/>
    </bk>
    <bk>
      <rc t="1" v="7345"/>
    </bk>
    <bk>
      <rc t="1" v="7346"/>
    </bk>
    <bk>
      <rc t="1" v="7347"/>
    </bk>
    <bk>
      <rc t="1" v="7348"/>
    </bk>
    <bk>
      <rc t="1" v="7349"/>
    </bk>
    <bk>
      <rc t="1" v="7350"/>
    </bk>
    <bk>
      <rc t="1" v="7351"/>
    </bk>
    <bk>
      <rc t="1" v="7352"/>
    </bk>
    <bk>
      <rc t="1" v="7353"/>
    </bk>
    <bk>
      <rc t="1" v="7354"/>
    </bk>
    <bk>
      <rc t="1" v="7355"/>
    </bk>
    <bk>
      <rc t="1" v="7356"/>
    </bk>
    <bk>
      <rc t="1" v="7357"/>
    </bk>
    <bk>
      <rc t="1" v="7358"/>
    </bk>
    <bk>
      <rc t="1" v="7359"/>
    </bk>
    <bk>
      <rc t="1" v="7360"/>
    </bk>
    <bk>
      <rc t="1" v="7361"/>
    </bk>
    <bk>
      <rc t="1" v="7362"/>
    </bk>
    <bk>
      <rc t="1" v="7363"/>
    </bk>
    <bk>
      <rc t="1" v="7364"/>
    </bk>
    <bk>
      <rc t="1" v="7365"/>
    </bk>
    <bk>
      <rc t="1" v="7366"/>
    </bk>
    <bk>
      <rc t="1" v="7367"/>
    </bk>
    <bk>
      <rc t="1" v="7368"/>
    </bk>
    <bk>
      <rc t="1" v="7369"/>
    </bk>
    <bk>
      <rc t="1" v="7370"/>
    </bk>
    <bk>
      <rc t="1" v="7371"/>
    </bk>
    <bk>
      <rc t="1" v="7372"/>
    </bk>
    <bk>
      <rc t="1" v="7373"/>
    </bk>
    <bk>
      <rc t="1" v="7374"/>
    </bk>
    <bk>
      <rc t="1" v="7375"/>
    </bk>
    <bk>
      <rc t="1" v="7376"/>
    </bk>
    <bk>
      <rc t="1" v="7377"/>
    </bk>
    <bk>
      <rc t="1" v="7378"/>
    </bk>
    <bk>
      <rc t="1" v="7379"/>
    </bk>
    <bk>
      <rc t="1" v="7380"/>
    </bk>
    <bk>
      <rc t="1" v="7381"/>
    </bk>
    <bk>
      <rc t="1" v="7382"/>
    </bk>
    <bk>
      <rc t="1" v="7383"/>
    </bk>
    <bk>
      <rc t="1" v="7384"/>
    </bk>
    <bk>
      <rc t="1" v="7385"/>
    </bk>
    <bk>
      <rc t="1" v="7386"/>
    </bk>
    <bk>
      <rc t="1" v="7387"/>
    </bk>
    <bk>
      <rc t="1" v="7388"/>
    </bk>
    <bk>
      <rc t="1" v="7389"/>
    </bk>
    <bk>
      <rc t="1" v="7390"/>
    </bk>
    <bk>
      <rc t="1" v="7391"/>
    </bk>
    <bk>
      <rc t="1" v="7392"/>
    </bk>
    <bk>
      <rc t="1" v="7393"/>
    </bk>
    <bk>
      <rc t="1" v="7394"/>
    </bk>
    <bk>
      <rc t="1" v="7395"/>
    </bk>
    <bk>
      <rc t="1" v="7396"/>
    </bk>
    <bk>
      <rc t="1" v="7397"/>
    </bk>
    <bk>
      <rc t="1" v="7398"/>
    </bk>
    <bk>
      <rc t="1" v="7399"/>
    </bk>
    <bk>
      <rc t="1" v="7400"/>
    </bk>
    <bk>
      <rc t="1" v="7401"/>
    </bk>
    <bk>
      <rc t="1" v="7402"/>
    </bk>
    <bk>
      <rc t="1" v="7403"/>
    </bk>
    <bk>
      <rc t="1" v="7404"/>
    </bk>
    <bk>
      <rc t="1" v="7405"/>
    </bk>
    <bk>
      <rc t="1" v="7406"/>
    </bk>
    <bk>
      <rc t="1" v="7407"/>
    </bk>
    <bk>
      <rc t="1" v="7408"/>
    </bk>
    <bk>
      <rc t="1" v="7409"/>
    </bk>
    <bk>
      <rc t="1" v="7410"/>
    </bk>
    <bk>
      <rc t="1" v="7411"/>
    </bk>
    <bk>
      <rc t="1" v="7412"/>
    </bk>
    <bk>
      <rc t="1" v="7413"/>
    </bk>
    <bk>
      <rc t="1" v="7414"/>
    </bk>
    <bk>
      <rc t="1" v="7415"/>
    </bk>
    <bk>
      <rc t="1" v="7416"/>
    </bk>
    <bk>
      <rc t="1" v="7417"/>
    </bk>
    <bk>
      <rc t="1" v="7418"/>
    </bk>
    <bk>
      <rc t="1" v="7419"/>
    </bk>
    <bk>
      <rc t="1" v="7420"/>
    </bk>
    <bk>
      <rc t="1" v="7421"/>
    </bk>
    <bk>
      <rc t="1" v="7422"/>
    </bk>
    <bk>
      <rc t="1" v="7423"/>
    </bk>
    <bk>
      <rc t="1" v="7424"/>
    </bk>
    <bk>
      <rc t="1" v="7425"/>
    </bk>
    <bk>
      <rc t="1" v="7426"/>
    </bk>
    <bk>
      <rc t="1" v="7427"/>
    </bk>
    <bk>
      <rc t="1" v="7428"/>
    </bk>
    <bk>
      <rc t="1" v="7429"/>
    </bk>
    <bk>
      <rc t="1" v="7430"/>
    </bk>
    <bk>
      <rc t="1" v="7431"/>
    </bk>
    <bk>
      <rc t="1" v="7432"/>
    </bk>
    <bk>
      <rc t="1" v="7433"/>
    </bk>
    <bk>
      <rc t="1" v="7434"/>
    </bk>
    <bk>
      <rc t="1" v="7435"/>
    </bk>
    <bk>
      <rc t="1" v="7436"/>
    </bk>
    <bk>
      <rc t="1" v="7437"/>
    </bk>
    <bk>
      <rc t="1" v="7438"/>
    </bk>
    <bk>
      <rc t="1" v="7439"/>
    </bk>
    <bk>
      <rc t="1" v="7440"/>
    </bk>
    <bk>
      <rc t="1" v="7441"/>
    </bk>
    <bk>
      <rc t="1" v="7442"/>
    </bk>
    <bk>
      <rc t="1" v="7443"/>
    </bk>
    <bk>
      <rc t="1" v="7444"/>
    </bk>
    <bk>
      <rc t="1" v="7445"/>
    </bk>
    <bk>
      <rc t="1" v="7446"/>
    </bk>
    <bk>
      <rc t="1" v="7447"/>
    </bk>
    <bk>
      <rc t="1" v="7448"/>
    </bk>
    <bk>
      <rc t="1" v="7449"/>
    </bk>
    <bk>
      <rc t="1" v="7450"/>
    </bk>
    <bk>
      <rc t="1" v="7451"/>
    </bk>
    <bk>
      <rc t="1" v="7452"/>
    </bk>
    <bk>
      <rc t="1" v="7453"/>
    </bk>
    <bk>
      <rc t="1" v="7454"/>
    </bk>
    <bk>
      <rc t="1" v="7455"/>
    </bk>
    <bk>
      <rc t="1" v="7456"/>
    </bk>
    <bk>
      <rc t="1" v="7457"/>
    </bk>
    <bk>
      <rc t="1" v="7458"/>
    </bk>
    <bk>
      <rc t="1" v="7459"/>
    </bk>
    <bk>
      <rc t="1" v="7460"/>
    </bk>
    <bk>
      <rc t="1" v="7461"/>
    </bk>
    <bk>
      <rc t="1" v="7462"/>
    </bk>
    <bk>
      <rc t="1" v="7463"/>
    </bk>
    <bk>
      <rc t="1" v="7464"/>
    </bk>
    <bk>
      <rc t="1" v="7465"/>
    </bk>
    <bk>
      <rc t="1" v="7466"/>
    </bk>
    <bk>
      <rc t="1" v="7467"/>
    </bk>
    <bk>
      <rc t="1" v="7468"/>
    </bk>
    <bk>
      <rc t="1" v="7469"/>
    </bk>
    <bk>
      <rc t="1" v="7470"/>
    </bk>
    <bk>
      <rc t="1" v="7471"/>
    </bk>
    <bk>
      <rc t="1" v="7472"/>
    </bk>
    <bk>
      <rc t="1" v="7473"/>
    </bk>
    <bk>
      <rc t="1" v="7474"/>
    </bk>
    <bk>
      <rc t="1" v="7475"/>
    </bk>
    <bk>
      <rc t="1" v="7476"/>
    </bk>
    <bk>
      <rc t="1" v="7477"/>
    </bk>
    <bk>
      <rc t="1" v="7478"/>
    </bk>
    <bk>
      <rc t="1" v="7479"/>
    </bk>
    <bk>
      <rc t="1" v="7480"/>
    </bk>
    <bk>
      <rc t="1" v="7481"/>
    </bk>
    <bk>
      <rc t="1" v="7482"/>
    </bk>
    <bk>
      <rc t="1" v="7483"/>
    </bk>
    <bk>
      <rc t="1" v="7484"/>
    </bk>
    <bk>
      <rc t="1" v="7485"/>
    </bk>
    <bk>
      <rc t="1" v="7486"/>
    </bk>
    <bk>
      <rc t="1" v="7487"/>
    </bk>
    <bk>
      <rc t="1" v="7488"/>
    </bk>
    <bk>
      <rc t="1" v="7489"/>
    </bk>
    <bk>
      <rc t="1" v="7490"/>
    </bk>
    <bk>
      <rc t="1" v="7491"/>
    </bk>
    <bk>
      <rc t="1" v="7492"/>
    </bk>
    <bk>
      <rc t="1" v="7493"/>
    </bk>
    <bk>
      <rc t="1" v="7494"/>
    </bk>
    <bk>
      <rc t="1" v="7495"/>
    </bk>
    <bk>
      <rc t="1" v="7496"/>
    </bk>
    <bk>
      <rc t="1" v="7497"/>
    </bk>
    <bk>
      <rc t="1" v="7498"/>
    </bk>
    <bk>
      <rc t="1" v="7499"/>
    </bk>
    <bk>
      <rc t="1" v="7500"/>
    </bk>
    <bk>
      <rc t="1" v="7501"/>
    </bk>
    <bk>
      <rc t="1" v="7502"/>
    </bk>
    <bk>
      <rc t="1" v="7503"/>
    </bk>
    <bk>
      <rc t="1" v="7504"/>
    </bk>
    <bk>
      <rc t="1" v="7505"/>
    </bk>
    <bk>
      <rc t="1" v="7506"/>
    </bk>
    <bk>
      <rc t="1" v="7507"/>
    </bk>
    <bk>
      <rc t="1" v="7508"/>
    </bk>
    <bk>
      <rc t="1" v="7509"/>
    </bk>
    <bk>
      <rc t="1" v="7510"/>
    </bk>
    <bk>
      <rc t="1" v="7511"/>
    </bk>
    <bk>
      <rc t="1" v="7512"/>
    </bk>
    <bk>
      <rc t="1" v="7513"/>
    </bk>
    <bk>
      <rc t="1" v="7514"/>
    </bk>
    <bk>
      <rc t="1" v="7515"/>
    </bk>
    <bk>
      <rc t="1" v="7516"/>
    </bk>
    <bk>
      <rc t="1" v="7517"/>
    </bk>
    <bk>
      <rc t="1" v="7518"/>
    </bk>
    <bk>
      <rc t="1" v="7519"/>
    </bk>
    <bk>
      <rc t="1" v="7520"/>
    </bk>
    <bk>
      <rc t="1" v="7521"/>
    </bk>
    <bk>
      <rc t="1" v="7522"/>
    </bk>
    <bk>
      <rc t="1" v="7523"/>
    </bk>
    <bk>
      <rc t="1" v="7524"/>
    </bk>
    <bk>
      <rc t="1" v="7525"/>
    </bk>
    <bk>
      <rc t="1" v="7526"/>
    </bk>
    <bk>
      <rc t="1" v="7527"/>
    </bk>
    <bk>
      <rc t="1" v="7528"/>
    </bk>
    <bk>
      <rc t="1" v="7529"/>
    </bk>
    <bk>
      <rc t="1" v="7530"/>
    </bk>
    <bk>
      <rc t="1" v="7531"/>
    </bk>
    <bk>
      <rc t="1" v="7532"/>
    </bk>
    <bk>
      <rc t="1" v="7533"/>
    </bk>
    <bk>
      <rc t="1" v="7534"/>
    </bk>
    <bk>
      <rc t="1" v="7535"/>
    </bk>
    <bk>
      <rc t="1" v="7536"/>
    </bk>
    <bk>
      <rc t="1" v="7537"/>
    </bk>
    <bk>
      <rc t="1" v="7538"/>
    </bk>
    <bk>
      <rc t="1" v="7539"/>
    </bk>
    <bk>
      <rc t="1" v="7540"/>
    </bk>
    <bk>
      <rc t="1" v="7541"/>
    </bk>
    <bk>
      <rc t="1" v="7542"/>
    </bk>
    <bk>
      <rc t="1" v="7543"/>
    </bk>
    <bk>
      <rc t="1" v="7544"/>
    </bk>
    <bk>
      <rc t="1" v="7545"/>
    </bk>
    <bk>
      <rc t="1" v="7546"/>
    </bk>
    <bk>
      <rc t="1" v="7547"/>
    </bk>
    <bk>
      <rc t="1" v="7548"/>
    </bk>
    <bk>
      <rc t="1" v="7549"/>
    </bk>
    <bk>
      <rc t="1" v="7550"/>
    </bk>
    <bk>
      <rc t="1" v="7551"/>
    </bk>
    <bk>
      <rc t="1" v="7552"/>
    </bk>
    <bk>
      <rc t="1" v="7553"/>
    </bk>
    <bk>
      <rc t="1" v="7554"/>
    </bk>
    <bk>
      <rc t="1" v="7555"/>
    </bk>
    <bk>
      <rc t="1" v="7556"/>
    </bk>
    <bk>
      <rc t="1" v="7557"/>
    </bk>
    <bk>
      <rc t="1" v="7558"/>
    </bk>
    <bk>
      <rc t="1" v="7559"/>
    </bk>
    <bk>
      <rc t="1" v="7560"/>
    </bk>
    <bk>
      <rc t="1" v="7561"/>
    </bk>
    <bk>
      <rc t="1" v="7562"/>
    </bk>
    <bk>
      <rc t="1" v="7563"/>
    </bk>
    <bk>
      <rc t="1" v="7564"/>
    </bk>
    <bk>
      <rc t="1" v="7565"/>
    </bk>
    <bk>
      <rc t="1" v="7566"/>
    </bk>
    <bk>
      <rc t="1" v="7567"/>
    </bk>
    <bk>
      <rc t="1" v="7568"/>
    </bk>
    <bk>
      <rc t="1" v="7569"/>
    </bk>
    <bk>
      <rc t="1" v="7570"/>
    </bk>
    <bk>
      <rc t="1" v="7571"/>
    </bk>
    <bk>
      <rc t="1" v="7572"/>
    </bk>
    <bk>
      <rc t="1" v="7573"/>
    </bk>
    <bk>
      <rc t="1" v="7574"/>
    </bk>
    <bk>
      <rc t="1" v="7575"/>
    </bk>
    <bk>
      <rc t="1" v="7576"/>
    </bk>
    <bk>
      <rc t="1" v="7577"/>
    </bk>
    <bk>
      <rc t="1" v="7578"/>
    </bk>
    <bk>
      <rc t="1" v="7579"/>
    </bk>
    <bk>
      <rc t="1" v="7580"/>
    </bk>
    <bk>
      <rc t="1" v="7581"/>
    </bk>
    <bk>
      <rc t="1" v="7582"/>
    </bk>
    <bk>
      <rc t="1" v="7583"/>
    </bk>
    <bk>
      <rc t="1" v="7584"/>
    </bk>
    <bk>
      <rc t="1" v="7585"/>
    </bk>
    <bk>
      <rc t="1" v="7586"/>
    </bk>
    <bk>
      <rc t="1" v="7587"/>
    </bk>
    <bk>
      <rc t="1" v="7588"/>
    </bk>
    <bk>
      <rc t="1" v="7589"/>
    </bk>
    <bk>
      <rc t="1" v="7590"/>
    </bk>
    <bk>
      <rc t="1" v="7591"/>
    </bk>
    <bk>
      <rc t="1" v="7592"/>
    </bk>
    <bk>
      <rc t="1" v="7593"/>
    </bk>
    <bk>
      <rc t="1" v="7594"/>
    </bk>
    <bk>
      <rc t="1" v="7595"/>
    </bk>
    <bk>
      <rc t="1" v="7596"/>
    </bk>
    <bk>
      <rc t="1" v="7597"/>
    </bk>
    <bk>
      <rc t="1" v="7598"/>
    </bk>
    <bk>
      <rc t="1" v="7599"/>
    </bk>
    <bk>
      <rc t="1" v="7600"/>
    </bk>
    <bk>
      <rc t="1" v="7601"/>
    </bk>
    <bk>
      <rc t="1" v="7602"/>
    </bk>
    <bk>
      <rc t="1" v="7603"/>
    </bk>
    <bk>
      <rc t="1" v="7604"/>
    </bk>
    <bk>
      <rc t="1" v="7605"/>
    </bk>
    <bk>
      <rc t="1" v="7606"/>
    </bk>
    <bk>
      <rc t="1" v="7607"/>
    </bk>
    <bk>
      <rc t="1" v="7608"/>
    </bk>
    <bk>
      <rc t="1" v="7609"/>
    </bk>
    <bk>
      <rc t="1" v="7610"/>
    </bk>
    <bk>
      <rc t="1" v="7611"/>
    </bk>
    <bk>
      <rc t="1" v="7612"/>
    </bk>
    <bk>
      <rc t="1" v="7613"/>
    </bk>
    <bk>
      <rc t="1" v="7614"/>
    </bk>
    <bk>
      <rc t="1" v="7615"/>
    </bk>
    <bk>
      <rc t="1" v="7616"/>
    </bk>
    <bk>
      <rc t="1" v="7617"/>
    </bk>
    <bk>
      <rc t="1" v="7618"/>
    </bk>
    <bk>
      <rc t="1" v="7619"/>
    </bk>
    <bk>
      <rc t="1" v="7620"/>
    </bk>
    <bk>
      <rc t="1" v="7621"/>
    </bk>
    <bk>
      <rc t="1" v="7622"/>
    </bk>
    <bk>
      <rc t="1" v="7623"/>
    </bk>
    <bk>
      <rc t="1" v="7624"/>
    </bk>
    <bk>
      <rc t="1" v="7625"/>
    </bk>
    <bk>
      <rc t="1" v="7626"/>
    </bk>
    <bk>
      <rc t="1" v="7627"/>
    </bk>
    <bk>
      <rc t="1" v="7628"/>
    </bk>
    <bk>
      <rc t="1" v="7629"/>
    </bk>
    <bk>
      <rc t="1" v="7630"/>
    </bk>
    <bk>
      <rc t="1" v="7631"/>
    </bk>
    <bk>
      <rc t="1" v="7632"/>
    </bk>
    <bk>
      <rc t="1" v="7633"/>
    </bk>
    <bk>
      <rc t="1" v="7634"/>
    </bk>
    <bk>
      <rc t="1" v="7635"/>
    </bk>
    <bk>
      <rc t="1" v="7636"/>
    </bk>
    <bk>
      <rc t="1" v="7637"/>
    </bk>
    <bk>
      <rc t="1" v="7638"/>
    </bk>
    <bk>
      <rc t="1" v="7639"/>
    </bk>
    <bk>
      <rc t="1" v="7640"/>
    </bk>
    <bk>
      <rc t="1" v="7641"/>
    </bk>
    <bk>
      <rc t="1" v="7642"/>
    </bk>
    <bk>
      <rc t="1" v="7643"/>
    </bk>
    <bk>
      <rc t="1" v="7644"/>
    </bk>
    <bk>
      <rc t="1" v="7645"/>
    </bk>
    <bk>
      <rc t="1" v="7646"/>
    </bk>
    <bk>
      <rc t="1" v="7647"/>
    </bk>
    <bk>
      <rc t="1" v="7648"/>
    </bk>
    <bk>
      <rc t="1" v="7649"/>
    </bk>
    <bk>
      <rc t="1" v="7650"/>
    </bk>
    <bk>
      <rc t="1" v="7651"/>
    </bk>
    <bk>
      <rc t="1" v="7652"/>
    </bk>
    <bk>
      <rc t="1" v="7653"/>
    </bk>
    <bk>
      <rc t="1" v="7654"/>
    </bk>
    <bk>
      <rc t="1" v="7655"/>
    </bk>
    <bk>
      <rc t="1" v="7656"/>
    </bk>
    <bk>
      <rc t="1" v="7657"/>
    </bk>
    <bk>
      <rc t="1" v="7658"/>
    </bk>
    <bk>
      <rc t="1" v="7659"/>
    </bk>
    <bk>
      <rc t="1" v="7660"/>
    </bk>
    <bk>
      <rc t="1" v="7661"/>
    </bk>
    <bk>
      <rc t="1" v="7662"/>
    </bk>
    <bk>
      <rc t="1" v="7663"/>
    </bk>
    <bk>
      <rc t="1" v="7664"/>
    </bk>
    <bk>
      <rc t="1" v="7665"/>
    </bk>
    <bk>
      <rc t="1" v="7666"/>
    </bk>
    <bk>
      <rc t="1" v="7667"/>
    </bk>
    <bk>
      <rc t="1" v="7668"/>
    </bk>
    <bk>
      <rc t="1" v="7669"/>
    </bk>
    <bk>
      <rc t="1" v="7670"/>
    </bk>
    <bk>
      <rc t="1" v="7671"/>
    </bk>
    <bk>
      <rc t="1" v="7672"/>
    </bk>
    <bk>
      <rc t="1" v="7673"/>
    </bk>
    <bk>
      <rc t="1" v="7674"/>
    </bk>
    <bk>
      <rc t="1" v="7675"/>
    </bk>
    <bk>
      <rc t="1" v="7676"/>
    </bk>
    <bk>
      <rc t="1" v="7677"/>
    </bk>
    <bk>
      <rc t="1" v="7678"/>
    </bk>
    <bk>
      <rc t="1" v="7679"/>
    </bk>
    <bk>
      <rc t="1" v="7680"/>
    </bk>
    <bk>
      <rc t="1" v="7681"/>
    </bk>
    <bk>
      <rc t="1" v="7682"/>
    </bk>
    <bk>
      <rc t="1" v="7683"/>
    </bk>
    <bk>
      <rc t="1" v="7684"/>
    </bk>
    <bk>
      <rc t="1" v="7685"/>
    </bk>
    <bk>
      <rc t="1" v="7686"/>
    </bk>
    <bk>
      <rc t="1" v="7687"/>
    </bk>
    <bk>
      <rc t="1" v="7688"/>
    </bk>
    <bk>
      <rc t="1" v="7689"/>
    </bk>
    <bk>
      <rc t="1" v="7690"/>
    </bk>
    <bk>
      <rc t="1" v="7691"/>
    </bk>
    <bk>
      <rc t="1" v="7692"/>
    </bk>
    <bk>
      <rc t="1" v="7693"/>
    </bk>
    <bk>
      <rc t="1" v="7694"/>
    </bk>
    <bk>
      <rc t="1" v="7695"/>
    </bk>
    <bk>
      <rc t="1" v="7696"/>
    </bk>
    <bk>
      <rc t="1" v="7697"/>
    </bk>
    <bk>
      <rc t="1" v="7698"/>
    </bk>
    <bk>
      <rc t="1" v="7699"/>
    </bk>
    <bk>
      <rc t="1" v="7700"/>
    </bk>
    <bk>
      <rc t="1" v="7701"/>
    </bk>
    <bk>
      <rc t="1" v="7702"/>
    </bk>
    <bk>
      <rc t="1" v="7703"/>
    </bk>
    <bk>
      <rc t="1" v="7704"/>
    </bk>
    <bk>
      <rc t="1" v="7705"/>
    </bk>
    <bk>
      <rc t="1" v="7706"/>
    </bk>
    <bk>
      <rc t="1" v="7707"/>
    </bk>
    <bk>
      <rc t="1" v="7708"/>
    </bk>
    <bk>
      <rc t="1" v="7709"/>
    </bk>
    <bk>
      <rc t="1" v="7710"/>
    </bk>
    <bk>
      <rc t="1" v="7711"/>
    </bk>
    <bk>
      <rc t="1" v="7712"/>
    </bk>
    <bk>
      <rc t="1" v="7713"/>
    </bk>
    <bk>
      <rc t="1" v="7714"/>
    </bk>
    <bk>
      <rc t="1" v="7715"/>
    </bk>
    <bk>
      <rc t="1" v="7716"/>
    </bk>
    <bk>
      <rc t="1" v="7717"/>
    </bk>
    <bk>
      <rc t="1" v="7718"/>
    </bk>
    <bk>
      <rc t="1" v="7719"/>
    </bk>
    <bk>
      <rc t="1" v="7720"/>
    </bk>
    <bk>
      <rc t="1" v="7721"/>
    </bk>
    <bk>
      <rc t="1" v="7722"/>
    </bk>
    <bk>
      <rc t="1" v="7723"/>
    </bk>
    <bk>
      <rc t="1" v="7724"/>
    </bk>
    <bk>
      <rc t="1" v="7725"/>
    </bk>
    <bk>
      <rc t="1" v="7726"/>
    </bk>
    <bk>
      <rc t="1" v="7727"/>
    </bk>
    <bk>
      <rc t="1" v="7728"/>
    </bk>
    <bk>
      <rc t="1" v="7729"/>
    </bk>
    <bk>
      <rc t="1" v="7730"/>
    </bk>
    <bk>
      <rc t="1" v="7731"/>
    </bk>
    <bk>
      <rc t="1" v="7732"/>
    </bk>
    <bk>
      <rc t="1" v="7733"/>
    </bk>
    <bk>
      <rc t="1" v="7734"/>
    </bk>
    <bk>
      <rc t="1" v="7735"/>
    </bk>
    <bk>
      <rc t="1" v="7736"/>
    </bk>
    <bk>
      <rc t="1" v="7737"/>
    </bk>
    <bk>
      <rc t="1" v="7738"/>
    </bk>
    <bk>
      <rc t="1" v="7739"/>
    </bk>
    <bk>
      <rc t="1" v="7740"/>
    </bk>
    <bk>
      <rc t="1" v="7741"/>
    </bk>
    <bk>
      <rc t="1" v="7742"/>
    </bk>
    <bk>
      <rc t="1" v="7743"/>
    </bk>
    <bk>
      <rc t="1" v="7744"/>
    </bk>
    <bk>
      <rc t="1" v="7745"/>
    </bk>
    <bk>
      <rc t="1" v="7746"/>
    </bk>
    <bk>
      <rc t="1" v="7747"/>
    </bk>
    <bk>
      <rc t="1" v="7748"/>
    </bk>
    <bk>
      <rc t="1" v="7749"/>
    </bk>
    <bk>
      <rc t="1" v="7750"/>
    </bk>
    <bk>
      <rc t="1" v="7751"/>
    </bk>
    <bk>
      <rc t="1" v="7752"/>
    </bk>
    <bk>
      <rc t="1" v="7753"/>
    </bk>
    <bk>
      <rc t="1" v="7754"/>
    </bk>
    <bk>
      <rc t="1" v="7755"/>
    </bk>
    <bk>
      <rc t="1" v="7756"/>
    </bk>
    <bk>
      <rc t="1" v="7757"/>
    </bk>
    <bk>
      <rc t="1" v="7758"/>
    </bk>
    <bk>
      <rc t="1" v="7759"/>
    </bk>
    <bk>
      <rc t="1" v="7760"/>
    </bk>
    <bk>
      <rc t="1" v="7761"/>
    </bk>
    <bk>
      <rc t="1" v="7762"/>
    </bk>
    <bk>
      <rc t="1" v="7763"/>
    </bk>
    <bk>
      <rc t="1" v="7764"/>
    </bk>
    <bk>
      <rc t="1" v="7765"/>
    </bk>
    <bk>
      <rc t="1" v="7766"/>
    </bk>
    <bk>
      <rc t="1" v="7767"/>
    </bk>
    <bk>
      <rc t="1" v="7768"/>
    </bk>
    <bk>
      <rc t="1" v="7769"/>
    </bk>
    <bk>
      <rc t="1" v="7770"/>
    </bk>
    <bk>
      <rc t="1" v="7771"/>
    </bk>
    <bk>
      <rc t="1" v="7772"/>
    </bk>
    <bk>
      <rc t="1" v="7773"/>
    </bk>
    <bk>
      <rc t="1" v="7774"/>
    </bk>
    <bk>
      <rc t="1" v="7775"/>
    </bk>
    <bk>
      <rc t="1" v="7776"/>
    </bk>
    <bk>
      <rc t="1" v="7777"/>
    </bk>
    <bk>
      <rc t="1" v="7778"/>
    </bk>
    <bk>
      <rc t="1" v="7779"/>
    </bk>
    <bk>
      <rc t="1" v="7780"/>
    </bk>
    <bk>
      <rc t="1" v="7781"/>
    </bk>
    <bk>
      <rc t="1" v="7782"/>
    </bk>
    <bk>
      <rc t="1" v="7783"/>
    </bk>
    <bk>
      <rc t="1" v="7784"/>
    </bk>
    <bk>
      <rc t="1" v="7785"/>
    </bk>
    <bk>
      <rc t="1" v="7786"/>
    </bk>
    <bk>
      <rc t="1" v="7787"/>
    </bk>
    <bk>
      <rc t="1" v="7788"/>
    </bk>
    <bk>
      <rc t="1" v="7789"/>
    </bk>
    <bk>
      <rc t="1" v="7790"/>
    </bk>
    <bk>
      <rc t="1" v="7791"/>
    </bk>
    <bk>
      <rc t="1" v="7792"/>
    </bk>
    <bk>
      <rc t="1" v="7793"/>
    </bk>
    <bk>
      <rc t="1" v="7794"/>
    </bk>
    <bk>
      <rc t="1" v="7795"/>
    </bk>
    <bk>
      <rc t="1" v="7796"/>
    </bk>
    <bk>
      <rc t="1" v="7797"/>
    </bk>
    <bk>
      <rc t="1" v="7798"/>
    </bk>
    <bk>
      <rc t="1" v="7799"/>
    </bk>
    <bk>
      <rc t="1" v="7800"/>
    </bk>
    <bk>
      <rc t="1" v="7801"/>
    </bk>
    <bk>
      <rc t="1" v="7802"/>
    </bk>
    <bk>
      <rc t="1" v="7803"/>
    </bk>
    <bk>
      <rc t="1" v="7804"/>
    </bk>
    <bk>
      <rc t="1" v="7805"/>
    </bk>
    <bk>
      <rc t="1" v="7806"/>
    </bk>
    <bk>
      <rc t="1" v="7807"/>
    </bk>
    <bk>
      <rc t="1" v="7808"/>
    </bk>
    <bk>
      <rc t="1" v="7809"/>
    </bk>
    <bk>
      <rc t="1" v="7810"/>
    </bk>
    <bk>
      <rc t="1" v="7811"/>
    </bk>
    <bk>
      <rc t="1" v="7812"/>
    </bk>
    <bk>
      <rc t="1" v="7813"/>
    </bk>
    <bk>
      <rc t="1" v="7814"/>
    </bk>
    <bk>
      <rc t="1" v="7815"/>
    </bk>
    <bk>
      <rc t="1" v="7816"/>
    </bk>
    <bk>
      <rc t="1" v="7817"/>
    </bk>
    <bk>
      <rc t="1" v="7818"/>
    </bk>
    <bk>
      <rc t="1" v="7819"/>
    </bk>
    <bk>
      <rc t="1" v="7820"/>
    </bk>
    <bk>
      <rc t="1" v="7821"/>
    </bk>
    <bk>
      <rc t="1" v="7822"/>
    </bk>
    <bk>
      <rc t="1" v="7823"/>
    </bk>
    <bk>
      <rc t="1" v="7824"/>
    </bk>
    <bk>
      <rc t="1" v="7825"/>
    </bk>
    <bk>
      <rc t="1" v="7826"/>
    </bk>
    <bk>
      <rc t="1" v="7827"/>
    </bk>
    <bk>
      <rc t="1" v="7828"/>
    </bk>
    <bk>
      <rc t="1" v="7829"/>
    </bk>
    <bk>
      <rc t="1" v="7830"/>
    </bk>
    <bk>
      <rc t="1" v="7831"/>
    </bk>
    <bk>
      <rc t="1" v="7832"/>
    </bk>
    <bk>
      <rc t="1" v="7833"/>
    </bk>
    <bk>
      <rc t="1" v="7834"/>
    </bk>
    <bk>
      <rc t="1" v="7835"/>
    </bk>
    <bk>
      <rc t="1" v="7836"/>
    </bk>
    <bk>
      <rc t="1" v="7837"/>
    </bk>
    <bk>
      <rc t="1" v="7838"/>
    </bk>
    <bk>
      <rc t="1" v="7839"/>
    </bk>
    <bk>
      <rc t="1" v="7840"/>
    </bk>
    <bk>
      <rc t="1" v="7841"/>
    </bk>
    <bk>
      <rc t="1" v="7842"/>
    </bk>
    <bk>
      <rc t="1" v="7843"/>
    </bk>
    <bk>
      <rc t="1" v="7844"/>
    </bk>
    <bk>
      <rc t="1" v="7845"/>
    </bk>
    <bk>
      <rc t="1" v="7846"/>
    </bk>
    <bk>
      <rc t="1" v="7847"/>
    </bk>
    <bk>
      <rc t="1" v="7848"/>
    </bk>
    <bk>
      <rc t="1" v="7849"/>
    </bk>
    <bk>
      <rc t="1" v="7850"/>
    </bk>
    <bk>
      <rc t="1" v="7851"/>
    </bk>
    <bk>
      <rc t="1" v="7852"/>
    </bk>
    <bk>
      <rc t="1" v="7853"/>
    </bk>
    <bk>
      <rc t="1" v="7854"/>
    </bk>
    <bk>
      <rc t="1" v="7855"/>
    </bk>
    <bk>
      <rc t="1" v="7856"/>
    </bk>
    <bk>
      <rc t="1" v="7857"/>
    </bk>
    <bk>
      <rc t="1" v="7858"/>
    </bk>
    <bk>
      <rc t="1" v="7859"/>
    </bk>
    <bk>
      <rc t="1" v="7860"/>
    </bk>
    <bk>
      <rc t="1" v="7861"/>
    </bk>
    <bk>
      <rc t="1" v="7862"/>
    </bk>
    <bk>
      <rc t="1" v="7863"/>
    </bk>
    <bk>
      <rc t="1" v="7864"/>
    </bk>
    <bk>
      <rc t="1" v="7865"/>
    </bk>
    <bk>
      <rc t="1" v="7866"/>
    </bk>
    <bk>
      <rc t="1" v="7867"/>
    </bk>
    <bk>
      <rc t="1" v="7868"/>
    </bk>
    <bk>
      <rc t="1" v="7869"/>
    </bk>
    <bk>
      <rc t="1" v="7870"/>
    </bk>
    <bk>
      <rc t="1" v="7871"/>
    </bk>
    <bk>
      <rc t="1" v="7872"/>
    </bk>
    <bk>
      <rc t="1" v="7873"/>
    </bk>
    <bk>
      <rc t="1" v="7874"/>
    </bk>
    <bk>
      <rc t="1" v="7875"/>
    </bk>
    <bk>
      <rc t="1" v="7876"/>
    </bk>
    <bk>
      <rc t="1" v="7877"/>
    </bk>
    <bk>
      <rc t="1" v="7878"/>
    </bk>
    <bk>
      <rc t="1" v="7879"/>
    </bk>
    <bk>
      <rc t="1" v="7880"/>
    </bk>
    <bk>
      <rc t="1" v="7881"/>
    </bk>
    <bk>
      <rc t="1" v="7882"/>
    </bk>
    <bk>
      <rc t="1" v="7883"/>
    </bk>
    <bk>
      <rc t="1" v="7884"/>
    </bk>
    <bk>
      <rc t="1" v="7885"/>
    </bk>
    <bk>
      <rc t="1" v="7886"/>
    </bk>
    <bk>
      <rc t="1" v="7887"/>
    </bk>
    <bk>
      <rc t="1" v="7888"/>
    </bk>
    <bk>
      <rc t="1" v="7889"/>
    </bk>
    <bk>
      <rc t="1" v="7890"/>
    </bk>
    <bk>
      <rc t="1" v="7891"/>
    </bk>
    <bk>
      <rc t="1" v="7892"/>
    </bk>
    <bk>
      <rc t="1" v="7893"/>
    </bk>
    <bk>
      <rc t="1" v="7894"/>
    </bk>
    <bk>
      <rc t="1" v="7895"/>
    </bk>
    <bk>
      <rc t="1" v="7896"/>
    </bk>
    <bk>
      <rc t="1" v="7897"/>
    </bk>
    <bk>
      <rc t="1" v="7898"/>
    </bk>
    <bk>
      <rc t="1" v="7899"/>
    </bk>
    <bk>
      <rc t="1" v="7900"/>
    </bk>
    <bk>
      <rc t="1" v="7901"/>
    </bk>
    <bk>
      <rc t="1" v="7902"/>
    </bk>
    <bk>
      <rc t="1" v="7903"/>
    </bk>
    <bk>
      <rc t="1" v="7904"/>
    </bk>
    <bk>
      <rc t="1" v="7905"/>
    </bk>
    <bk>
      <rc t="1" v="7906"/>
    </bk>
    <bk>
      <rc t="1" v="7907"/>
    </bk>
    <bk>
      <rc t="1" v="7908"/>
    </bk>
    <bk>
      <rc t="1" v="7909"/>
    </bk>
    <bk>
      <rc t="1" v="7910"/>
    </bk>
    <bk>
      <rc t="1" v="7911"/>
    </bk>
    <bk>
      <rc t="1" v="7912"/>
    </bk>
    <bk>
      <rc t="1" v="7913"/>
    </bk>
    <bk>
      <rc t="1" v="7914"/>
    </bk>
    <bk>
      <rc t="1" v="7915"/>
    </bk>
    <bk>
      <rc t="1" v="7916"/>
    </bk>
    <bk>
      <rc t="1" v="7917"/>
    </bk>
    <bk>
      <rc t="1" v="7918"/>
    </bk>
    <bk>
      <rc t="1" v="7919"/>
    </bk>
    <bk>
      <rc t="1" v="7920"/>
    </bk>
    <bk>
      <rc t="1" v="7921"/>
    </bk>
    <bk>
      <rc t="1" v="7922"/>
    </bk>
    <bk>
      <rc t="1" v="7923"/>
    </bk>
    <bk>
      <rc t="1" v="7924"/>
    </bk>
    <bk>
      <rc t="1" v="7925"/>
    </bk>
    <bk>
      <rc t="1" v="7926"/>
    </bk>
    <bk>
      <rc t="1" v="7927"/>
    </bk>
    <bk>
      <rc t="1" v="7928"/>
    </bk>
    <bk>
      <rc t="1" v="7929"/>
    </bk>
    <bk>
      <rc t="1" v="7930"/>
    </bk>
    <bk>
      <rc t="1" v="7931"/>
    </bk>
    <bk>
      <rc t="1" v="7932"/>
    </bk>
    <bk>
      <rc t="1" v="7933"/>
    </bk>
    <bk>
      <rc t="1" v="7934"/>
    </bk>
    <bk>
      <rc t="1" v="7935"/>
    </bk>
    <bk>
      <rc t="1" v="7936"/>
    </bk>
    <bk>
      <rc t="1" v="7937"/>
    </bk>
    <bk>
      <rc t="1" v="7938"/>
    </bk>
    <bk>
      <rc t="1" v="7939"/>
    </bk>
    <bk>
      <rc t="1" v="7940"/>
    </bk>
    <bk>
      <rc t="1" v="7941"/>
    </bk>
    <bk>
      <rc t="1" v="7942"/>
    </bk>
    <bk>
      <rc t="1" v="7943"/>
    </bk>
    <bk>
      <rc t="1" v="7944"/>
    </bk>
    <bk>
      <rc t="1" v="7945"/>
    </bk>
    <bk>
      <rc t="1" v="7946"/>
    </bk>
    <bk>
      <rc t="1" v="7947"/>
    </bk>
    <bk>
      <rc t="1" v="7948"/>
    </bk>
    <bk>
      <rc t="1" v="7949"/>
    </bk>
    <bk>
      <rc t="1" v="7950"/>
    </bk>
    <bk>
      <rc t="1" v="7951"/>
    </bk>
    <bk>
      <rc t="1" v="7952"/>
    </bk>
    <bk>
      <rc t="1" v="7953"/>
    </bk>
    <bk>
      <rc t="1" v="7954"/>
    </bk>
    <bk>
      <rc t="1" v="7955"/>
    </bk>
    <bk>
      <rc t="1" v="7956"/>
    </bk>
    <bk>
      <rc t="1" v="7957"/>
    </bk>
    <bk>
      <rc t="1" v="7958"/>
    </bk>
    <bk>
      <rc t="1" v="7959"/>
    </bk>
    <bk>
      <rc t="1" v="7960"/>
    </bk>
    <bk>
      <rc t="1" v="7961"/>
    </bk>
    <bk>
      <rc t="1" v="7962"/>
    </bk>
    <bk>
      <rc t="1" v="7963"/>
    </bk>
    <bk>
      <rc t="1" v="7964"/>
    </bk>
    <bk>
      <rc t="1" v="7965"/>
    </bk>
    <bk>
      <rc t="1" v="7966"/>
    </bk>
    <bk>
      <rc t="1" v="7967"/>
    </bk>
    <bk>
      <rc t="1" v="7968"/>
    </bk>
    <bk>
      <rc t="1" v="7969"/>
    </bk>
    <bk>
      <rc t="1" v="7970"/>
    </bk>
    <bk>
      <rc t="1" v="7971"/>
    </bk>
    <bk>
      <rc t="1" v="7972"/>
    </bk>
    <bk>
      <rc t="1" v="7973"/>
    </bk>
    <bk>
      <rc t="1" v="7974"/>
    </bk>
    <bk>
      <rc t="1" v="7975"/>
    </bk>
    <bk>
      <rc t="1" v="7976"/>
    </bk>
    <bk>
      <rc t="1" v="7977"/>
    </bk>
    <bk>
      <rc t="1" v="7978"/>
    </bk>
    <bk>
      <rc t="1" v="7979"/>
    </bk>
    <bk>
      <rc t="1" v="7980"/>
    </bk>
    <bk>
      <rc t="1" v="7981"/>
    </bk>
    <bk>
      <rc t="1" v="7982"/>
    </bk>
    <bk>
      <rc t="1" v="7983"/>
    </bk>
    <bk>
      <rc t="1" v="7984"/>
    </bk>
    <bk>
      <rc t="1" v="7985"/>
    </bk>
    <bk>
      <rc t="1" v="7986"/>
    </bk>
    <bk>
      <rc t="1" v="7987"/>
    </bk>
    <bk>
      <rc t="1" v="7988"/>
    </bk>
    <bk>
      <rc t="1" v="7989"/>
    </bk>
    <bk>
      <rc t="1" v="7990"/>
    </bk>
    <bk>
      <rc t="1" v="7991"/>
    </bk>
    <bk>
      <rc t="1" v="7992"/>
    </bk>
    <bk>
      <rc t="1" v="7993"/>
    </bk>
    <bk>
      <rc t="1" v="7994"/>
    </bk>
    <bk>
      <rc t="1" v="7995"/>
    </bk>
    <bk>
      <rc t="1" v="7996"/>
    </bk>
    <bk>
      <rc t="1" v="7997"/>
    </bk>
    <bk>
      <rc t="1" v="7998"/>
    </bk>
    <bk>
      <rc t="1" v="7999"/>
    </bk>
    <bk>
      <rc t="1" v="8000"/>
    </bk>
    <bk>
      <rc t="1" v="8001"/>
    </bk>
    <bk>
      <rc t="1" v="8002"/>
    </bk>
    <bk>
      <rc t="1" v="8003"/>
    </bk>
    <bk>
      <rc t="1" v="8004"/>
    </bk>
    <bk>
      <rc t="1" v="8005"/>
    </bk>
    <bk>
      <rc t="1" v="8006"/>
    </bk>
    <bk>
      <rc t="1" v="8007"/>
    </bk>
    <bk>
      <rc t="1" v="8008"/>
    </bk>
    <bk>
      <rc t="1" v="8009"/>
    </bk>
    <bk>
      <rc t="1" v="8010"/>
    </bk>
    <bk>
      <rc t="1" v="8011"/>
    </bk>
    <bk>
      <rc t="1" v="8012"/>
    </bk>
    <bk>
      <rc t="1" v="8013"/>
    </bk>
    <bk>
      <rc t="1" v="8014"/>
    </bk>
    <bk>
      <rc t="1" v="8015"/>
    </bk>
    <bk>
      <rc t="1" v="8016"/>
    </bk>
    <bk>
      <rc t="1" v="8017"/>
    </bk>
    <bk>
      <rc t="1" v="8018"/>
    </bk>
    <bk>
      <rc t="1" v="8019"/>
    </bk>
    <bk>
      <rc t="1" v="8020"/>
    </bk>
    <bk>
      <rc t="1" v="8021"/>
    </bk>
    <bk>
      <rc t="1" v="8022"/>
    </bk>
    <bk>
      <rc t="1" v="8023"/>
    </bk>
    <bk>
      <rc t="1" v="8024"/>
    </bk>
    <bk>
      <rc t="1" v="8025"/>
    </bk>
    <bk>
      <rc t="1" v="8026"/>
    </bk>
    <bk>
      <rc t="1" v="8027"/>
    </bk>
    <bk>
      <rc t="1" v="8028"/>
    </bk>
    <bk>
      <rc t="1" v="8029"/>
    </bk>
    <bk>
      <rc t="1" v="8030"/>
    </bk>
    <bk>
      <rc t="1" v="8031"/>
    </bk>
    <bk>
      <rc t="1" v="8032"/>
    </bk>
    <bk>
      <rc t="1" v="8033"/>
    </bk>
    <bk>
      <rc t="1" v="8034"/>
    </bk>
    <bk>
      <rc t="1" v="8035"/>
    </bk>
    <bk>
      <rc t="1" v="8036"/>
    </bk>
    <bk>
      <rc t="1" v="8037"/>
    </bk>
    <bk>
      <rc t="1" v="8038"/>
    </bk>
    <bk>
      <rc t="1" v="8039"/>
    </bk>
    <bk>
      <rc t="1" v="8040"/>
    </bk>
    <bk>
      <rc t="1" v="8041"/>
    </bk>
    <bk>
      <rc t="1" v="8042"/>
    </bk>
    <bk>
      <rc t="1" v="8043"/>
    </bk>
    <bk>
      <rc t="1" v="8044"/>
    </bk>
    <bk>
      <rc t="1" v="8045"/>
    </bk>
    <bk>
      <rc t="1" v="8046"/>
    </bk>
    <bk>
      <rc t="1" v="8047"/>
    </bk>
    <bk>
      <rc t="1" v="8048"/>
    </bk>
    <bk>
      <rc t="1" v="8049"/>
    </bk>
    <bk>
      <rc t="1" v="8050"/>
    </bk>
    <bk>
      <rc t="1" v="8051"/>
    </bk>
    <bk>
      <rc t="1" v="8052"/>
    </bk>
    <bk>
      <rc t="1" v="8053"/>
    </bk>
    <bk>
      <rc t="1" v="8054"/>
    </bk>
    <bk>
      <rc t="1" v="8055"/>
    </bk>
    <bk>
      <rc t="1" v="8056"/>
    </bk>
    <bk>
      <rc t="1" v="8057"/>
    </bk>
    <bk>
      <rc t="1" v="8058"/>
    </bk>
    <bk>
      <rc t="1" v="8059"/>
    </bk>
    <bk>
      <rc t="1" v="8060"/>
    </bk>
    <bk>
      <rc t="1" v="8061"/>
    </bk>
    <bk>
      <rc t="1" v="8062"/>
    </bk>
    <bk>
      <rc t="1" v="8063"/>
    </bk>
    <bk>
      <rc t="1" v="8064"/>
    </bk>
    <bk>
      <rc t="1" v="8065"/>
    </bk>
    <bk>
      <rc t="1" v="8066"/>
    </bk>
    <bk>
      <rc t="1" v="8067"/>
    </bk>
    <bk>
      <rc t="1" v="8068"/>
    </bk>
    <bk>
      <rc t="1" v="8069"/>
    </bk>
    <bk>
      <rc t="1" v="8070"/>
    </bk>
    <bk>
      <rc t="1" v="8071"/>
    </bk>
    <bk>
      <rc t="1" v="8072"/>
    </bk>
    <bk>
      <rc t="1" v="8073"/>
    </bk>
    <bk>
      <rc t="1" v="8074"/>
    </bk>
    <bk>
      <rc t="1" v="8075"/>
    </bk>
    <bk>
      <rc t="1" v="8076"/>
    </bk>
    <bk>
      <rc t="1" v="8077"/>
    </bk>
    <bk>
      <rc t="1" v="8078"/>
    </bk>
    <bk>
      <rc t="1" v="8079"/>
    </bk>
    <bk>
      <rc t="1" v="8080"/>
    </bk>
    <bk>
      <rc t="1" v="8081"/>
    </bk>
    <bk>
      <rc t="1" v="8082"/>
    </bk>
    <bk>
      <rc t="1" v="8083"/>
    </bk>
    <bk>
      <rc t="1" v="8084"/>
    </bk>
    <bk>
      <rc t="1" v="8085"/>
    </bk>
    <bk>
      <rc t="1" v="8086"/>
    </bk>
    <bk>
      <rc t="1" v="8087"/>
    </bk>
    <bk>
      <rc t="1" v="8088"/>
    </bk>
    <bk>
      <rc t="1" v="8089"/>
    </bk>
    <bk>
      <rc t="1" v="8090"/>
    </bk>
    <bk>
      <rc t="1" v="8091"/>
    </bk>
    <bk>
      <rc t="1" v="8092"/>
    </bk>
    <bk>
      <rc t="1" v="8093"/>
    </bk>
    <bk>
      <rc t="1" v="8094"/>
    </bk>
    <bk>
      <rc t="1" v="8095"/>
    </bk>
    <bk>
      <rc t="1" v="8096"/>
    </bk>
    <bk>
      <rc t="1" v="8097"/>
    </bk>
    <bk>
      <rc t="1" v="8098"/>
    </bk>
    <bk>
      <rc t="1" v="8099"/>
    </bk>
    <bk>
      <rc t="1" v="8100"/>
    </bk>
    <bk>
      <rc t="1" v="8101"/>
    </bk>
    <bk>
      <rc t="1" v="8102"/>
    </bk>
    <bk>
      <rc t="1" v="8103"/>
    </bk>
    <bk>
      <rc t="1" v="8104"/>
    </bk>
    <bk>
      <rc t="1" v="8105"/>
    </bk>
    <bk>
      <rc t="1" v="8106"/>
    </bk>
    <bk>
      <rc t="1" v="8107"/>
    </bk>
    <bk>
      <rc t="1" v="8108"/>
    </bk>
    <bk>
      <rc t="1" v="8109"/>
    </bk>
    <bk>
      <rc t="1" v="8110"/>
    </bk>
    <bk>
      <rc t="1" v="8111"/>
    </bk>
    <bk>
      <rc t="1" v="8112"/>
    </bk>
    <bk>
      <rc t="1" v="8113"/>
    </bk>
    <bk>
      <rc t="1" v="8114"/>
    </bk>
    <bk>
      <rc t="1" v="8115"/>
    </bk>
    <bk>
      <rc t="1" v="8116"/>
    </bk>
    <bk>
      <rc t="1" v="8117"/>
    </bk>
    <bk>
      <rc t="1" v="8118"/>
    </bk>
    <bk>
      <rc t="1" v="8119"/>
    </bk>
    <bk>
      <rc t="1" v="8120"/>
    </bk>
    <bk>
      <rc t="1" v="8121"/>
    </bk>
    <bk>
      <rc t="1" v="8122"/>
    </bk>
    <bk>
      <rc t="1" v="8123"/>
    </bk>
    <bk>
      <rc t="1" v="8124"/>
    </bk>
    <bk>
      <rc t="1" v="8125"/>
    </bk>
    <bk>
      <rc t="1" v="8126"/>
    </bk>
    <bk>
      <rc t="1" v="8127"/>
    </bk>
    <bk>
      <rc t="1" v="8128"/>
    </bk>
    <bk>
      <rc t="1" v="8129"/>
    </bk>
    <bk>
      <rc t="1" v="8130"/>
    </bk>
    <bk>
      <rc t="1" v="8131"/>
    </bk>
    <bk>
      <rc t="1" v="8132"/>
    </bk>
    <bk>
      <rc t="1" v="8133"/>
    </bk>
    <bk>
      <rc t="1" v="8134"/>
    </bk>
    <bk>
      <rc t="1" v="8135"/>
    </bk>
    <bk>
      <rc t="1" v="8136"/>
    </bk>
    <bk>
      <rc t="1" v="8137"/>
    </bk>
    <bk>
      <rc t="1" v="8138"/>
    </bk>
    <bk>
      <rc t="1" v="8139"/>
    </bk>
    <bk>
      <rc t="1" v="8140"/>
    </bk>
    <bk>
      <rc t="1" v="8141"/>
    </bk>
    <bk>
      <rc t="1" v="8142"/>
    </bk>
    <bk>
      <rc t="1" v="8143"/>
    </bk>
    <bk>
      <rc t="1" v="8144"/>
    </bk>
    <bk>
      <rc t="1" v="8145"/>
    </bk>
    <bk>
      <rc t="1" v="8146"/>
    </bk>
    <bk>
      <rc t="1" v="8147"/>
    </bk>
    <bk>
      <rc t="1" v="8148"/>
    </bk>
    <bk>
      <rc t="1" v="8149"/>
    </bk>
    <bk>
      <rc t="1" v="8150"/>
    </bk>
    <bk>
      <rc t="1" v="8151"/>
    </bk>
    <bk>
      <rc t="1" v="8152"/>
    </bk>
    <bk>
      <rc t="1" v="8153"/>
    </bk>
    <bk>
      <rc t="1" v="8154"/>
    </bk>
    <bk>
      <rc t="1" v="8155"/>
    </bk>
    <bk>
      <rc t="1" v="8156"/>
    </bk>
    <bk>
      <rc t="1" v="8157"/>
    </bk>
    <bk>
      <rc t="1" v="8158"/>
    </bk>
    <bk>
      <rc t="1" v="8159"/>
    </bk>
    <bk>
      <rc t="1" v="8160"/>
    </bk>
    <bk>
      <rc t="1" v="8161"/>
    </bk>
    <bk>
      <rc t="1" v="8162"/>
    </bk>
    <bk>
      <rc t="1" v="8163"/>
    </bk>
    <bk>
      <rc t="1" v="8164"/>
    </bk>
    <bk>
      <rc t="1" v="8165"/>
    </bk>
    <bk>
      <rc t="1" v="8166"/>
    </bk>
    <bk>
      <rc t="1" v="8167"/>
    </bk>
    <bk>
      <rc t="1" v="8168"/>
    </bk>
    <bk>
      <rc t="1" v="8169"/>
    </bk>
    <bk>
      <rc t="1" v="8170"/>
    </bk>
    <bk>
      <rc t="1" v="8171"/>
    </bk>
    <bk>
      <rc t="1" v="8172"/>
    </bk>
    <bk>
      <rc t="1" v="8173"/>
    </bk>
    <bk>
      <rc t="1" v="8174"/>
    </bk>
    <bk>
      <rc t="1" v="8175"/>
    </bk>
    <bk>
      <rc t="1" v="8176"/>
    </bk>
    <bk>
      <rc t="1" v="8177"/>
    </bk>
    <bk>
      <rc t="1" v="8178"/>
    </bk>
    <bk>
      <rc t="1" v="8179"/>
    </bk>
    <bk>
      <rc t="1" v="8180"/>
    </bk>
    <bk>
      <rc t="1" v="8181"/>
    </bk>
    <bk>
      <rc t="1" v="8182"/>
    </bk>
    <bk>
      <rc t="1" v="8183"/>
    </bk>
    <bk>
      <rc t="1" v="8184"/>
    </bk>
    <bk>
      <rc t="1" v="8185"/>
    </bk>
    <bk>
      <rc t="1" v="8186"/>
    </bk>
    <bk>
      <rc t="1" v="8187"/>
    </bk>
    <bk>
      <rc t="1" v="8188"/>
    </bk>
    <bk>
      <rc t="1" v="8189"/>
    </bk>
    <bk>
      <rc t="1" v="8190"/>
    </bk>
    <bk>
      <rc t="1" v="8191"/>
    </bk>
    <bk>
      <rc t="1" v="8192"/>
    </bk>
    <bk>
      <rc t="1" v="8193"/>
    </bk>
    <bk>
      <rc t="1" v="8194"/>
    </bk>
    <bk>
      <rc t="1" v="8195"/>
    </bk>
    <bk>
      <rc t="1" v="8196"/>
    </bk>
    <bk>
      <rc t="1" v="8197"/>
    </bk>
    <bk>
      <rc t="1" v="8198"/>
    </bk>
    <bk>
      <rc t="1" v="8199"/>
    </bk>
    <bk>
      <rc t="1" v="8200"/>
    </bk>
    <bk>
      <rc t="1" v="8201"/>
    </bk>
    <bk>
      <rc t="1" v="8202"/>
    </bk>
    <bk>
      <rc t="1" v="8203"/>
    </bk>
    <bk>
      <rc t="1" v="8204"/>
    </bk>
    <bk>
      <rc t="1" v="8205"/>
    </bk>
    <bk>
      <rc t="1" v="8206"/>
    </bk>
    <bk>
      <rc t="1" v="8207"/>
    </bk>
    <bk>
      <rc t="1" v="8208"/>
    </bk>
    <bk>
      <rc t="1" v="8209"/>
    </bk>
    <bk>
      <rc t="1" v="8210"/>
    </bk>
    <bk>
      <rc t="1" v="8211"/>
    </bk>
    <bk>
      <rc t="1" v="8212"/>
    </bk>
    <bk>
      <rc t="1" v="8213"/>
    </bk>
    <bk>
      <rc t="1" v="8214"/>
    </bk>
    <bk>
      <rc t="1" v="8215"/>
    </bk>
    <bk>
      <rc t="1" v="8216"/>
    </bk>
    <bk>
      <rc t="1" v="8217"/>
    </bk>
    <bk>
      <rc t="1" v="8218"/>
    </bk>
    <bk>
      <rc t="1" v="8219"/>
    </bk>
    <bk>
      <rc t="1" v="8220"/>
    </bk>
    <bk>
      <rc t="1" v="8221"/>
    </bk>
    <bk>
      <rc t="1" v="8222"/>
    </bk>
    <bk>
      <rc t="1" v="8223"/>
    </bk>
    <bk>
      <rc t="1" v="8224"/>
    </bk>
    <bk>
      <rc t="1" v="8225"/>
    </bk>
    <bk>
      <rc t="1" v="8226"/>
    </bk>
    <bk>
      <rc t="1" v="8227"/>
    </bk>
    <bk>
      <rc t="1" v="8228"/>
    </bk>
    <bk>
      <rc t="1" v="8229"/>
    </bk>
    <bk>
      <rc t="1" v="8230"/>
    </bk>
    <bk>
      <rc t="1" v="8231"/>
    </bk>
    <bk>
      <rc t="1" v="8232"/>
    </bk>
    <bk>
      <rc t="1" v="8233"/>
    </bk>
    <bk>
      <rc t="1" v="8234"/>
    </bk>
    <bk>
      <rc t="1" v="8235"/>
    </bk>
    <bk>
      <rc t="1" v="8236"/>
    </bk>
    <bk>
      <rc t="1" v="8237"/>
    </bk>
    <bk>
      <rc t="1" v="8238"/>
    </bk>
    <bk>
      <rc t="1" v="8239"/>
    </bk>
    <bk>
      <rc t="1" v="8240"/>
    </bk>
    <bk>
      <rc t="1" v="8241"/>
    </bk>
    <bk>
      <rc t="1" v="8242"/>
    </bk>
    <bk>
      <rc t="1" v="8243"/>
    </bk>
    <bk>
      <rc t="1" v="8244"/>
    </bk>
    <bk>
      <rc t="1" v="8245"/>
    </bk>
    <bk>
      <rc t="1" v="8246"/>
    </bk>
    <bk>
      <rc t="1" v="8247"/>
    </bk>
    <bk>
      <rc t="1" v="8248"/>
    </bk>
    <bk>
      <rc t="1" v="8249"/>
    </bk>
    <bk>
      <rc t="1" v="8250"/>
    </bk>
    <bk>
      <rc t="1" v="8251"/>
    </bk>
    <bk>
      <rc t="1" v="8252"/>
    </bk>
    <bk>
      <rc t="1" v="8253"/>
    </bk>
    <bk>
      <rc t="1" v="8254"/>
    </bk>
    <bk>
      <rc t="1" v="8255"/>
    </bk>
    <bk>
      <rc t="1" v="8256"/>
    </bk>
    <bk>
      <rc t="1" v="8257"/>
    </bk>
    <bk>
      <rc t="1" v="8258"/>
    </bk>
    <bk>
      <rc t="1" v="8259"/>
    </bk>
    <bk>
      <rc t="1" v="8260"/>
    </bk>
    <bk>
      <rc t="1" v="8261"/>
    </bk>
    <bk>
      <rc t="1" v="8262"/>
    </bk>
    <bk>
      <rc t="1" v="8263"/>
    </bk>
    <bk>
      <rc t="1" v="8264"/>
    </bk>
    <bk>
      <rc t="1" v="8265"/>
    </bk>
    <bk>
      <rc t="1" v="8266"/>
    </bk>
    <bk>
      <rc t="1" v="8267"/>
    </bk>
    <bk>
      <rc t="1" v="8268"/>
    </bk>
    <bk>
      <rc t="1" v="8269"/>
    </bk>
    <bk>
      <rc t="1" v="8270"/>
    </bk>
    <bk>
      <rc t="1" v="8271"/>
    </bk>
    <bk>
      <rc t="1" v="8272"/>
    </bk>
    <bk>
      <rc t="1" v="8273"/>
    </bk>
    <bk>
      <rc t="1" v="8274"/>
    </bk>
    <bk>
      <rc t="1" v="8275"/>
    </bk>
    <bk>
      <rc t="1" v="8276"/>
    </bk>
    <bk>
      <rc t="1" v="8277"/>
    </bk>
    <bk>
      <rc t="1" v="8278"/>
    </bk>
    <bk>
      <rc t="1" v="8279"/>
    </bk>
    <bk>
      <rc t="1" v="8280"/>
    </bk>
    <bk>
      <rc t="1" v="8281"/>
    </bk>
    <bk>
      <rc t="1" v="8282"/>
    </bk>
    <bk>
      <rc t="1" v="8283"/>
    </bk>
    <bk>
      <rc t="1" v="8284"/>
    </bk>
    <bk>
      <rc t="1" v="8285"/>
    </bk>
    <bk>
      <rc t="1" v="8286"/>
    </bk>
    <bk>
      <rc t="1" v="8287"/>
    </bk>
    <bk>
      <rc t="1" v="8288"/>
    </bk>
    <bk>
      <rc t="1" v="8289"/>
    </bk>
    <bk>
      <rc t="1" v="8290"/>
    </bk>
    <bk>
      <rc t="1" v="8291"/>
    </bk>
    <bk>
      <rc t="1" v="8292"/>
    </bk>
    <bk>
      <rc t="1" v="8293"/>
    </bk>
    <bk>
      <rc t="1" v="8294"/>
    </bk>
    <bk>
      <rc t="1" v="8295"/>
    </bk>
    <bk>
      <rc t="1" v="8296"/>
    </bk>
    <bk>
      <rc t="1" v="8297"/>
    </bk>
    <bk>
      <rc t="1" v="8298"/>
    </bk>
    <bk>
      <rc t="1" v="8299"/>
    </bk>
    <bk>
      <rc t="1" v="8300"/>
    </bk>
    <bk>
      <rc t="1" v="8301"/>
    </bk>
    <bk>
      <rc t="1" v="8302"/>
    </bk>
    <bk>
      <rc t="1" v="8303"/>
    </bk>
    <bk>
      <rc t="1" v="8304"/>
    </bk>
    <bk>
      <rc t="1" v="8305"/>
    </bk>
    <bk>
      <rc t="1" v="8306"/>
    </bk>
    <bk>
      <rc t="1" v="8307"/>
    </bk>
    <bk>
      <rc t="1" v="8308"/>
    </bk>
    <bk>
      <rc t="1" v="8309"/>
    </bk>
    <bk>
      <rc t="1" v="8310"/>
    </bk>
    <bk>
      <rc t="1" v="8311"/>
    </bk>
    <bk>
      <rc t="1" v="8312"/>
    </bk>
    <bk>
      <rc t="1" v="8313"/>
    </bk>
    <bk>
      <rc t="1" v="8314"/>
    </bk>
    <bk>
      <rc t="1" v="8315"/>
    </bk>
    <bk>
      <rc t="1" v="8316"/>
    </bk>
    <bk>
      <rc t="1" v="8317"/>
    </bk>
    <bk>
      <rc t="1" v="8318"/>
    </bk>
    <bk>
      <rc t="1" v="8319"/>
    </bk>
    <bk>
      <rc t="1" v="8320"/>
    </bk>
    <bk>
      <rc t="1" v="8321"/>
    </bk>
    <bk>
      <rc t="1" v="8322"/>
    </bk>
    <bk>
      <rc t="1" v="8323"/>
    </bk>
    <bk>
      <rc t="1" v="8324"/>
    </bk>
    <bk>
      <rc t="1" v="8325"/>
    </bk>
    <bk>
      <rc t="1" v="8326"/>
    </bk>
    <bk>
      <rc t="1" v="8327"/>
    </bk>
    <bk>
      <rc t="1" v="8328"/>
    </bk>
    <bk>
      <rc t="1" v="8329"/>
    </bk>
    <bk>
      <rc t="1" v="8330"/>
    </bk>
    <bk>
      <rc t="1" v="8331"/>
    </bk>
    <bk>
      <rc t="1" v="8332"/>
    </bk>
    <bk>
      <rc t="1" v="8333"/>
    </bk>
    <bk>
      <rc t="1" v="8334"/>
    </bk>
    <bk>
      <rc t="1" v="8335"/>
    </bk>
    <bk>
      <rc t="1" v="8336"/>
    </bk>
    <bk>
      <rc t="1" v="8337"/>
    </bk>
    <bk>
      <rc t="1" v="8338"/>
    </bk>
    <bk>
      <rc t="1" v="8339"/>
    </bk>
    <bk>
      <rc t="1" v="8340"/>
    </bk>
    <bk>
      <rc t="1" v="8341"/>
    </bk>
    <bk>
      <rc t="1" v="8342"/>
    </bk>
    <bk>
      <rc t="1" v="8343"/>
    </bk>
    <bk>
      <rc t="1" v="8344"/>
    </bk>
    <bk>
      <rc t="1" v="8345"/>
    </bk>
    <bk>
      <rc t="1" v="8346"/>
    </bk>
    <bk>
      <rc t="1" v="8347"/>
    </bk>
    <bk>
      <rc t="1" v="8348"/>
    </bk>
    <bk>
      <rc t="1" v="8349"/>
    </bk>
    <bk>
      <rc t="1" v="8350"/>
    </bk>
    <bk>
      <rc t="1" v="8351"/>
    </bk>
    <bk>
      <rc t="1" v="8352"/>
    </bk>
    <bk>
      <rc t="1" v="8353"/>
    </bk>
    <bk>
      <rc t="1" v="8354"/>
    </bk>
    <bk>
      <rc t="1" v="8355"/>
    </bk>
    <bk>
      <rc t="1" v="8356"/>
    </bk>
    <bk>
      <rc t="1" v="8357"/>
    </bk>
    <bk>
      <rc t="1" v="8358"/>
    </bk>
    <bk>
      <rc t="1" v="8359"/>
    </bk>
    <bk>
      <rc t="1" v="8360"/>
    </bk>
    <bk>
      <rc t="1" v="8361"/>
    </bk>
    <bk>
      <rc t="1" v="8362"/>
    </bk>
    <bk>
      <rc t="1" v="8363"/>
    </bk>
    <bk>
      <rc t="1" v="8364"/>
    </bk>
    <bk>
      <rc t="1" v="8365"/>
    </bk>
    <bk>
      <rc t="1" v="8366"/>
    </bk>
    <bk>
      <rc t="1" v="8367"/>
    </bk>
    <bk>
      <rc t="1" v="8368"/>
    </bk>
    <bk>
      <rc t="1" v="8369"/>
    </bk>
    <bk>
      <rc t="1" v="8370"/>
    </bk>
    <bk>
      <rc t="1" v="8371"/>
    </bk>
    <bk>
      <rc t="1" v="8372"/>
    </bk>
    <bk>
      <rc t="1" v="8373"/>
    </bk>
    <bk>
      <rc t="1" v="8374"/>
    </bk>
    <bk>
      <rc t="1" v="8375"/>
    </bk>
    <bk>
      <rc t="1" v="8376"/>
    </bk>
    <bk>
      <rc t="1" v="8377"/>
    </bk>
    <bk>
      <rc t="1" v="8378"/>
    </bk>
    <bk>
      <rc t="1" v="8379"/>
    </bk>
    <bk>
      <rc t="1" v="8380"/>
    </bk>
    <bk>
      <rc t="1" v="8381"/>
    </bk>
    <bk>
      <rc t="1" v="8382"/>
    </bk>
    <bk>
      <rc t="1" v="8383"/>
    </bk>
    <bk>
      <rc t="1" v="8384"/>
    </bk>
    <bk>
      <rc t="1" v="8385"/>
    </bk>
    <bk>
      <rc t="1" v="8386"/>
    </bk>
    <bk>
      <rc t="1" v="8387"/>
    </bk>
    <bk>
      <rc t="1" v="8388"/>
    </bk>
    <bk>
      <rc t="1" v="8389"/>
    </bk>
    <bk>
      <rc t="1" v="8390"/>
    </bk>
    <bk>
      <rc t="1" v="8391"/>
    </bk>
    <bk>
      <rc t="1" v="8392"/>
    </bk>
    <bk>
      <rc t="1" v="8393"/>
    </bk>
    <bk>
      <rc t="1" v="8394"/>
    </bk>
    <bk>
      <rc t="1" v="8395"/>
    </bk>
    <bk>
      <rc t="1" v="8396"/>
    </bk>
    <bk>
      <rc t="1" v="8397"/>
    </bk>
    <bk>
      <rc t="1" v="8398"/>
    </bk>
    <bk>
      <rc t="1" v="8399"/>
    </bk>
    <bk>
      <rc t="1" v="8400"/>
    </bk>
    <bk>
      <rc t="1" v="8401"/>
    </bk>
    <bk>
      <rc t="1" v="8402"/>
    </bk>
    <bk>
      <rc t="1" v="8403"/>
    </bk>
    <bk>
      <rc t="1" v="8404"/>
    </bk>
    <bk>
      <rc t="1" v="8405"/>
    </bk>
    <bk>
      <rc t="1" v="8406"/>
    </bk>
    <bk>
      <rc t="1" v="8407"/>
    </bk>
    <bk>
      <rc t="1" v="8408"/>
    </bk>
    <bk>
      <rc t="1" v="8409"/>
    </bk>
    <bk>
      <rc t="1" v="8410"/>
    </bk>
    <bk>
      <rc t="1" v="8411"/>
    </bk>
    <bk>
      <rc t="1" v="8412"/>
    </bk>
    <bk>
      <rc t="1" v="8413"/>
    </bk>
    <bk>
      <rc t="1" v="8414"/>
    </bk>
    <bk>
      <rc t="1" v="8415"/>
    </bk>
    <bk>
      <rc t="1" v="8416"/>
    </bk>
    <bk>
      <rc t="1" v="8417"/>
    </bk>
    <bk>
      <rc t="1" v="8418"/>
    </bk>
    <bk>
      <rc t="1" v="8419"/>
    </bk>
    <bk>
      <rc t="1" v="8420"/>
    </bk>
    <bk>
      <rc t="1" v="8421"/>
    </bk>
    <bk>
      <rc t="1" v="8422"/>
    </bk>
    <bk>
      <rc t="1" v="8423"/>
    </bk>
    <bk>
      <rc t="1" v="8424"/>
    </bk>
    <bk>
      <rc t="1" v="8425"/>
    </bk>
    <bk>
      <rc t="1" v="8426"/>
    </bk>
    <bk>
      <rc t="1" v="8427"/>
    </bk>
    <bk>
      <rc t="1" v="8428"/>
    </bk>
    <bk>
      <rc t="1" v="8429"/>
    </bk>
    <bk>
      <rc t="1" v="8430"/>
    </bk>
    <bk>
      <rc t="1" v="8431"/>
    </bk>
    <bk>
      <rc t="1" v="8432"/>
    </bk>
    <bk>
      <rc t="1" v="8433"/>
    </bk>
    <bk>
      <rc t="1" v="8434"/>
    </bk>
    <bk>
      <rc t="1" v="8435"/>
    </bk>
    <bk>
      <rc t="1" v="8436"/>
    </bk>
    <bk>
      <rc t="1" v="8437"/>
    </bk>
    <bk>
      <rc t="1" v="8438"/>
    </bk>
    <bk>
      <rc t="1" v="8439"/>
    </bk>
    <bk>
      <rc t="1" v="8440"/>
    </bk>
    <bk>
      <rc t="1" v="8441"/>
    </bk>
    <bk>
      <rc t="1" v="8442"/>
    </bk>
    <bk>
      <rc t="1" v="8443"/>
    </bk>
    <bk>
      <rc t="1" v="8444"/>
    </bk>
    <bk>
      <rc t="1" v="8445"/>
    </bk>
    <bk>
      <rc t="1" v="8446"/>
    </bk>
    <bk>
      <rc t="1" v="8447"/>
    </bk>
    <bk>
      <rc t="1" v="8448"/>
    </bk>
    <bk>
      <rc t="1" v="8449"/>
    </bk>
    <bk>
      <rc t="1" v="8450"/>
    </bk>
    <bk>
      <rc t="1" v="8451"/>
    </bk>
    <bk>
      <rc t="1" v="8452"/>
    </bk>
    <bk>
      <rc t="1" v="8453"/>
    </bk>
    <bk>
      <rc t="1" v="8454"/>
    </bk>
    <bk>
      <rc t="1" v="8455"/>
    </bk>
    <bk>
      <rc t="1" v="8456"/>
    </bk>
    <bk>
      <rc t="1" v="8457"/>
    </bk>
    <bk>
      <rc t="1" v="8458"/>
    </bk>
    <bk>
      <rc t="1" v="8459"/>
    </bk>
    <bk>
      <rc t="1" v="8460"/>
    </bk>
    <bk>
      <rc t="1" v="8461"/>
    </bk>
    <bk>
      <rc t="1" v="8462"/>
    </bk>
    <bk>
      <rc t="1" v="8463"/>
    </bk>
    <bk>
      <rc t="1" v="8464"/>
    </bk>
    <bk>
      <rc t="1" v="8465"/>
    </bk>
    <bk>
      <rc t="1" v="8466"/>
    </bk>
    <bk>
      <rc t="1" v="8467"/>
    </bk>
    <bk>
      <rc t="1" v="8468"/>
    </bk>
    <bk>
      <rc t="1" v="8469"/>
    </bk>
    <bk>
      <rc t="1" v="8470"/>
    </bk>
    <bk>
      <rc t="1" v="8471"/>
    </bk>
    <bk>
      <rc t="1" v="8472"/>
    </bk>
    <bk>
      <rc t="1" v="8473"/>
    </bk>
    <bk>
      <rc t="1" v="8474"/>
    </bk>
    <bk>
      <rc t="1" v="8475"/>
    </bk>
    <bk>
      <rc t="1" v="8476"/>
    </bk>
    <bk>
      <rc t="1" v="8477"/>
    </bk>
    <bk>
      <rc t="1" v="8478"/>
    </bk>
    <bk>
      <rc t="1" v="8479"/>
    </bk>
    <bk>
      <rc t="1" v="8480"/>
    </bk>
    <bk>
      <rc t="1" v="8481"/>
    </bk>
    <bk>
      <rc t="1" v="8482"/>
    </bk>
    <bk>
      <rc t="1" v="8483"/>
    </bk>
    <bk>
      <rc t="1" v="8484"/>
    </bk>
    <bk>
      <rc t="1" v="8485"/>
    </bk>
    <bk>
      <rc t="1" v="8486"/>
    </bk>
    <bk>
      <rc t="1" v="8487"/>
    </bk>
    <bk>
      <rc t="1" v="8488"/>
    </bk>
    <bk>
      <rc t="1" v="8489"/>
    </bk>
    <bk>
      <rc t="1" v="8490"/>
    </bk>
    <bk>
      <rc t="1" v="8491"/>
    </bk>
    <bk>
      <rc t="1" v="8492"/>
    </bk>
    <bk>
      <rc t="1" v="8493"/>
    </bk>
    <bk>
      <rc t="1" v="8494"/>
    </bk>
    <bk>
      <rc t="1" v="8495"/>
    </bk>
    <bk>
      <rc t="1" v="8496"/>
    </bk>
    <bk>
      <rc t="1" v="8497"/>
    </bk>
    <bk>
      <rc t="1" v="8498"/>
    </bk>
    <bk>
      <rc t="1" v="8499"/>
    </bk>
    <bk>
      <rc t="1" v="8500"/>
    </bk>
    <bk>
      <rc t="1" v="8501"/>
    </bk>
    <bk>
      <rc t="1" v="8502"/>
    </bk>
    <bk>
      <rc t="1" v="8503"/>
    </bk>
    <bk>
      <rc t="1" v="8504"/>
    </bk>
    <bk>
      <rc t="1" v="8505"/>
    </bk>
    <bk>
      <rc t="1" v="8506"/>
    </bk>
    <bk>
      <rc t="1" v="8507"/>
    </bk>
    <bk>
      <rc t="1" v="8508"/>
    </bk>
    <bk>
      <rc t="1" v="8509"/>
    </bk>
    <bk>
      <rc t="1" v="8510"/>
    </bk>
    <bk>
      <rc t="1" v="8511"/>
    </bk>
    <bk>
      <rc t="1" v="8512"/>
    </bk>
    <bk>
      <rc t="1" v="8513"/>
    </bk>
    <bk>
      <rc t="1" v="8514"/>
    </bk>
    <bk>
      <rc t="1" v="8515"/>
    </bk>
    <bk>
      <rc t="1" v="8516"/>
    </bk>
    <bk>
      <rc t="1" v="8517"/>
    </bk>
    <bk>
      <rc t="1" v="8518"/>
    </bk>
    <bk>
      <rc t="1" v="8519"/>
    </bk>
    <bk>
      <rc t="1" v="8520"/>
    </bk>
    <bk>
      <rc t="1" v="8521"/>
    </bk>
    <bk>
      <rc t="1" v="8522"/>
    </bk>
    <bk>
      <rc t="1" v="8523"/>
    </bk>
    <bk>
      <rc t="1" v="8524"/>
    </bk>
    <bk>
      <rc t="1" v="8525"/>
    </bk>
    <bk>
      <rc t="1" v="8526"/>
    </bk>
    <bk>
      <rc t="1" v="8527"/>
    </bk>
    <bk>
      <rc t="1" v="8528"/>
    </bk>
    <bk>
      <rc t="1" v="8529"/>
    </bk>
    <bk>
      <rc t="1" v="8530"/>
    </bk>
    <bk>
      <rc t="1" v="8531"/>
    </bk>
    <bk>
      <rc t="1" v="8532"/>
    </bk>
    <bk>
      <rc t="1" v="8533"/>
    </bk>
    <bk>
      <rc t="1" v="8534"/>
    </bk>
    <bk>
      <rc t="1" v="8535"/>
    </bk>
    <bk>
      <rc t="1" v="8536"/>
    </bk>
    <bk>
      <rc t="1" v="8537"/>
    </bk>
    <bk>
      <rc t="1" v="8538"/>
    </bk>
    <bk>
      <rc t="1" v="8539"/>
    </bk>
    <bk>
      <rc t="1" v="8540"/>
    </bk>
    <bk>
      <rc t="1" v="8541"/>
    </bk>
    <bk>
      <rc t="1" v="8542"/>
    </bk>
    <bk>
      <rc t="1" v="8543"/>
    </bk>
    <bk>
      <rc t="1" v="8544"/>
    </bk>
    <bk>
      <rc t="1" v="8545"/>
    </bk>
    <bk>
      <rc t="1" v="8546"/>
    </bk>
    <bk>
      <rc t="1" v="8547"/>
    </bk>
    <bk>
      <rc t="1" v="8548"/>
    </bk>
    <bk>
      <rc t="1" v="8549"/>
    </bk>
    <bk>
      <rc t="1" v="8550"/>
    </bk>
    <bk>
      <rc t="1" v="8551"/>
    </bk>
    <bk>
      <rc t="1" v="8552"/>
    </bk>
    <bk>
      <rc t="1" v="8553"/>
    </bk>
    <bk>
      <rc t="1" v="8554"/>
    </bk>
    <bk>
      <rc t="1" v="8555"/>
    </bk>
    <bk>
      <rc t="1" v="8556"/>
    </bk>
    <bk>
      <rc t="1" v="8557"/>
    </bk>
    <bk>
      <rc t="1" v="8558"/>
    </bk>
    <bk>
      <rc t="1" v="8559"/>
    </bk>
    <bk>
      <rc t="1" v="8560"/>
    </bk>
    <bk>
      <rc t="1" v="8561"/>
    </bk>
    <bk>
      <rc t="1" v="8562"/>
    </bk>
    <bk>
      <rc t="1" v="8563"/>
    </bk>
    <bk>
      <rc t="1" v="8564"/>
    </bk>
    <bk>
      <rc t="1" v="8565"/>
    </bk>
    <bk>
      <rc t="1" v="8566"/>
    </bk>
    <bk>
      <rc t="1" v="8567"/>
    </bk>
    <bk>
      <rc t="1" v="8568"/>
    </bk>
    <bk>
      <rc t="1" v="8569"/>
    </bk>
    <bk>
      <rc t="1" v="8570"/>
    </bk>
    <bk>
      <rc t="1" v="8571"/>
    </bk>
    <bk>
      <rc t="1" v="8572"/>
    </bk>
    <bk>
      <rc t="1" v="8573"/>
    </bk>
    <bk>
      <rc t="1" v="8574"/>
    </bk>
    <bk>
      <rc t="1" v="8575"/>
    </bk>
    <bk>
      <rc t="1" v="8576"/>
    </bk>
    <bk>
      <rc t="1" v="8577"/>
    </bk>
    <bk>
      <rc t="1" v="8578"/>
    </bk>
    <bk>
      <rc t="1" v="8579"/>
    </bk>
    <bk>
      <rc t="1" v="8580"/>
    </bk>
    <bk>
      <rc t="1" v="8581"/>
    </bk>
    <bk>
      <rc t="1" v="8582"/>
    </bk>
    <bk>
      <rc t="1" v="8583"/>
    </bk>
    <bk>
      <rc t="1" v="8584"/>
    </bk>
    <bk>
      <rc t="1" v="8585"/>
    </bk>
    <bk>
      <rc t="1" v="8586"/>
    </bk>
    <bk>
      <rc t="1" v="8587"/>
    </bk>
    <bk>
      <rc t="1" v="8588"/>
    </bk>
    <bk>
      <rc t="1" v="8589"/>
    </bk>
    <bk>
      <rc t="1" v="8590"/>
    </bk>
    <bk>
      <rc t="1" v="8591"/>
    </bk>
    <bk>
      <rc t="1" v="8592"/>
    </bk>
    <bk>
      <rc t="1" v="8593"/>
    </bk>
    <bk>
      <rc t="1" v="8594"/>
    </bk>
    <bk>
      <rc t="1" v="8595"/>
    </bk>
    <bk>
      <rc t="1" v="8596"/>
    </bk>
    <bk>
      <rc t="1" v="8597"/>
    </bk>
    <bk>
      <rc t="1" v="8598"/>
    </bk>
    <bk>
      <rc t="1" v="8599"/>
    </bk>
    <bk>
      <rc t="1" v="8600"/>
    </bk>
    <bk>
      <rc t="1" v="8601"/>
    </bk>
    <bk>
      <rc t="1" v="8602"/>
    </bk>
    <bk>
      <rc t="1" v="8603"/>
    </bk>
    <bk>
      <rc t="1" v="8604"/>
    </bk>
    <bk>
      <rc t="1" v="8605"/>
    </bk>
    <bk>
      <rc t="1" v="8606"/>
    </bk>
    <bk>
      <rc t="1" v="8607"/>
    </bk>
    <bk>
      <rc t="1" v="8608"/>
    </bk>
    <bk>
      <rc t="1" v="8609"/>
    </bk>
    <bk>
      <rc t="1" v="8610"/>
    </bk>
    <bk>
      <rc t="1" v="8611"/>
    </bk>
    <bk>
      <rc t="1" v="8612"/>
    </bk>
    <bk>
      <rc t="1" v="8613"/>
    </bk>
    <bk>
      <rc t="1" v="8614"/>
    </bk>
    <bk>
      <rc t="1" v="8615"/>
    </bk>
    <bk>
      <rc t="1" v="8616"/>
    </bk>
    <bk>
      <rc t="1" v="8617"/>
    </bk>
    <bk>
      <rc t="1" v="8618"/>
    </bk>
    <bk>
      <rc t="1" v="8619"/>
    </bk>
    <bk>
      <rc t="1" v="8620"/>
    </bk>
    <bk>
      <rc t="1" v="8621"/>
    </bk>
    <bk>
      <rc t="1" v="8622"/>
    </bk>
    <bk>
      <rc t="1" v="8623"/>
    </bk>
    <bk>
      <rc t="1" v="8624"/>
    </bk>
    <bk>
      <rc t="1" v="8625"/>
    </bk>
    <bk>
      <rc t="1" v="8626"/>
    </bk>
    <bk>
      <rc t="1" v="8627"/>
    </bk>
    <bk>
      <rc t="1" v="8628"/>
    </bk>
    <bk>
      <rc t="1" v="8629"/>
    </bk>
    <bk>
      <rc t="1" v="8630"/>
    </bk>
    <bk>
      <rc t="1" v="8631"/>
    </bk>
    <bk>
      <rc t="1" v="8632"/>
    </bk>
    <bk>
      <rc t="1" v="8633"/>
    </bk>
    <bk>
      <rc t="1" v="8634"/>
    </bk>
    <bk>
      <rc t="1" v="8635"/>
    </bk>
    <bk>
      <rc t="1" v="8636"/>
    </bk>
    <bk>
      <rc t="1" v="8637"/>
    </bk>
    <bk>
      <rc t="1" v="8638"/>
    </bk>
    <bk>
      <rc t="1" v="8639"/>
    </bk>
    <bk>
      <rc t="1" v="8640"/>
    </bk>
    <bk>
      <rc t="1" v="8641"/>
    </bk>
    <bk>
      <rc t="1" v="8642"/>
    </bk>
    <bk>
      <rc t="1" v="8643"/>
    </bk>
    <bk>
      <rc t="1" v="8644"/>
    </bk>
    <bk>
      <rc t="1" v="8645"/>
    </bk>
    <bk>
      <rc t="1" v="8646"/>
    </bk>
    <bk>
      <rc t="1" v="8647"/>
    </bk>
    <bk>
      <rc t="1" v="8648"/>
    </bk>
    <bk>
      <rc t="1" v="8649"/>
    </bk>
    <bk>
      <rc t="1" v="8650"/>
    </bk>
    <bk>
      <rc t="1" v="8651"/>
    </bk>
    <bk>
      <rc t="1" v="8652"/>
    </bk>
    <bk>
      <rc t="1" v="8653"/>
    </bk>
    <bk>
      <rc t="1" v="8654"/>
    </bk>
    <bk>
      <rc t="1" v="8655"/>
    </bk>
    <bk>
      <rc t="1" v="8656"/>
    </bk>
    <bk>
      <rc t="1" v="8657"/>
    </bk>
    <bk>
      <rc t="1" v="8658"/>
    </bk>
    <bk>
      <rc t="1" v="8659"/>
    </bk>
    <bk>
      <rc t="1" v="8660"/>
    </bk>
    <bk>
      <rc t="1" v="8661"/>
    </bk>
    <bk>
      <rc t="1" v="8662"/>
    </bk>
    <bk>
      <rc t="1" v="8663"/>
    </bk>
    <bk>
      <rc t="1" v="8664"/>
    </bk>
    <bk>
      <rc t="1" v="8665"/>
    </bk>
    <bk>
      <rc t="1" v="8666"/>
    </bk>
    <bk>
      <rc t="1" v="8667"/>
    </bk>
    <bk>
      <rc t="1" v="8668"/>
    </bk>
    <bk>
      <rc t="1" v="8669"/>
    </bk>
    <bk>
      <rc t="1" v="8670"/>
    </bk>
    <bk>
      <rc t="1" v="8671"/>
    </bk>
    <bk>
      <rc t="1" v="8672"/>
    </bk>
    <bk>
      <rc t="1" v="8673"/>
    </bk>
    <bk>
      <rc t="1" v="8674"/>
    </bk>
    <bk>
      <rc t="1" v="8675"/>
    </bk>
    <bk>
      <rc t="1" v="8676"/>
    </bk>
    <bk>
      <rc t="1" v="8677"/>
    </bk>
    <bk>
      <rc t="1" v="8678"/>
    </bk>
    <bk>
      <rc t="1" v="8679"/>
    </bk>
    <bk>
      <rc t="1" v="8680"/>
    </bk>
    <bk>
      <rc t="1" v="8681"/>
    </bk>
    <bk>
      <rc t="1" v="8682"/>
    </bk>
    <bk>
      <rc t="1" v="8683"/>
    </bk>
    <bk>
      <rc t="1" v="8684"/>
    </bk>
    <bk>
      <rc t="1" v="8685"/>
    </bk>
    <bk>
      <rc t="1" v="8686"/>
    </bk>
    <bk>
      <rc t="1" v="8687"/>
    </bk>
    <bk>
      <rc t="1" v="8688"/>
    </bk>
    <bk>
      <rc t="1" v="8689"/>
    </bk>
    <bk>
      <rc t="1" v="8690"/>
    </bk>
    <bk>
      <rc t="1" v="8691"/>
    </bk>
    <bk>
      <rc t="1" v="8692"/>
    </bk>
    <bk>
      <rc t="1" v="8693"/>
    </bk>
    <bk>
      <rc t="1" v="8694"/>
    </bk>
    <bk>
      <rc t="1" v="8695"/>
    </bk>
    <bk>
      <rc t="1" v="8696"/>
    </bk>
    <bk>
      <rc t="1" v="8697"/>
    </bk>
    <bk>
      <rc t="1" v="8698"/>
    </bk>
    <bk>
      <rc t="1" v="8699"/>
    </bk>
    <bk>
      <rc t="1" v="8700"/>
    </bk>
    <bk>
      <rc t="1" v="8701"/>
    </bk>
    <bk>
      <rc t="1" v="8702"/>
    </bk>
    <bk>
      <rc t="1" v="8703"/>
    </bk>
    <bk>
      <rc t="1" v="8704"/>
    </bk>
    <bk>
      <rc t="1" v="8705"/>
    </bk>
    <bk>
      <rc t="1" v="8706"/>
    </bk>
    <bk>
      <rc t="1" v="8707"/>
    </bk>
    <bk>
      <rc t="1" v="8708"/>
    </bk>
    <bk>
      <rc t="1" v="8709"/>
    </bk>
    <bk>
      <rc t="1" v="8710"/>
    </bk>
    <bk>
      <rc t="1" v="8711"/>
    </bk>
    <bk>
      <rc t="1" v="8712"/>
    </bk>
    <bk>
      <rc t="1" v="8713"/>
    </bk>
    <bk>
      <rc t="1" v="8714"/>
    </bk>
    <bk>
      <rc t="1" v="8715"/>
    </bk>
    <bk>
      <rc t="1" v="8716"/>
    </bk>
    <bk>
      <rc t="1" v="8717"/>
    </bk>
    <bk>
      <rc t="1" v="8718"/>
    </bk>
    <bk>
      <rc t="1" v="8719"/>
    </bk>
    <bk>
      <rc t="1" v="8720"/>
    </bk>
    <bk>
      <rc t="1" v="8721"/>
    </bk>
    <bk>
      <rc t="1" v="8722"/>
    </bk>
    <bk>
      <rc t="1" v="8723"/>
    </bk>
    <bk>
      <rc t="1" v="8724"/>
    </bk>
    <bk>
      <rc t="1" v="8725"/>
    </bk>
    <bk>
      <rc t="1" v="8726"/>
    </bk>
    <bk>
      <rc t="1" v="8727"/>
    </bk>
    <bk>
      <rc t="1" v="8728"/>
    </bk>
    <bk>
      <rc t="1" v="8729"/>
    </bk>
    <bk>
      <rc t="1" v="8730"/>
    </bk>
    <bk>
      <rc t="1" v="8731"/>
    </bk>
    <bk>
      <rc t="1" v="8732"/>
    </bk>
    <bk>
      <rc t="1" v="8733"/>
    </bk>
    <bk>
      <rc t="1" v="8734"/>
    </bk>
    <bk>
      <rc t="1" v="8735"/>
    </bk>
    <bk>
      <rc t="1" v="8736"/>
    </bk>
    <bk>
      <rc t="1" v="8737"/>
    </bk>
    <bk>
      <rc t="1" v="8738"/>
    </bk>
    <bk>
      <rc t="1" v="8739"/>
    </bk>
    <bk>
      <rc t="1" v="8740"/>
    </bk>
    <bk>
      <rc t="1" v="8741"/>
    </bk>
    <bk>
      <rc t="1" v="8742"/>
    </bk>
    <bk>
      <rc t="1" v="8743"/>
    </bk>
    <bk>
      <rc t="1" v="8744"/>
    </bk>
    <bk>
      <rc t="1" v="8745"/>
    </bk>
    <bk>
      <rc t="1" v="8746"/>
    </bk>
    <bk>
      <rc t="1" v="8747"/>
    </bk>
    <bk>
      <rc t="1" v="8748"/>
    </bk>
    <bk>
      <rc t="1" v="8749"/>
    </bk>
    <bk>
      <rc t="1" v="8750"/>
    </bk>
    <bk>
      <rc t="1" v="8751"/>
    </bk>
    <bk>
      <rc t="1" v="8752"/>
    </bk>
    <bk>
      <rc t="1" v="8753"/>
    </bk>
    <bk>
      <rc t="1" v="8754"/>
    </bk>
    <bk>
      <rc t="1" v="8755"/>
    </bk>
    <bk>
      <rc t="1" v="8756"/>
    </bk>
    <bk>
      <rc t="1" v="8757"/>
    </bk>
    <bk>
      <rc t="1" v="8758"/>
    </bk>
    <bk>
      <rc t="1" v="8759"/>
    </bk>
    <bk>
      <rc t="1" v="8760"/>
    </bk>
    <bk>
      <rc t="1" v="8761"/>
    </bk>
    <bk>
      <rc t="1" v="8762"/>
    </bk>
    <bk>
      <rc t="1" v="8763"/>
    </bk>
    <bk>
      <rc t="1" v="8764"/>
    </bk>
    <bk>
      <rc t="1" v="8765"/>
    </bk>
    <bk>
      <rc t="1" v="8766"/>
    </bk>
    <bk>
      <rc t="1" v="8767"/>
    </bk>
    <bk>
      <rc t="1" v="8768"/>
    </bk>
    <bk>
      <rc t="1" v="8769"/>
    </bk>
    <bk>
      <rc t="1" v="8770"/>
    </bk>
    <bk>
      <rc t="1" v="8771"/>
    </bk>
    <bk>
      <rc t="1" v="8772"/>
    </bk>
    <bk>
      <rc t="1" v="8773"/>
    </bk>
    <bk>
      <rc t="1" v="8774"/>
    </bk>
    <bk>
      <rc t="1" v="8775"/>
    </bk>
    <bk>
      <rc t="1" v="8776"/>
    </bk>
    <bk>
      <rc t="1" v="8777"/>
    </bk>
    <bk>
      <rc t="1" v="8778"/>
    </bk>
    <bk>
      <rc t="1" v="8779"/>
    </bk>
    <bk>
      <rc t="1" v="8780"/>
    </bk>
    <bk>
      <rc t="1" v="8781"/>
    </bk>
    <bk>
      <rc t="1" v="8782"/>
    </bk>
    <bk>
      <rc t="1" v="8783"/>
    </bk>
    <bk>
      <rc t="1" v="8784"/>
    </bk>
    <bk>
      <rc t="1" v="8785"/>
    </bk>
    <bk>
      <rc t="1" v="8786"/>
    </bk>
    <bk>
      <rc t="1" v="8787"/>
    </bk>
    <bk>
      <rc t="1" v="8788"/>
    </bk>
    <bk>
      <rc t="1" v="8789"/>
    </bk>
    <bk>
      <rc t="1" v="8790"/>
    </bk>
    <bk>
      <rc t="1" v="8791"/>
    </bk>
    <bk>
      <rc t="1" v="8792"/>
    </bk>
    <bk>
      <rc t="1" v="8793"/>
    </bk>
    <bk>
      <rc t="1" v="8794"/>
    </bk>
    <bk>
      <rc t="1" v="8795"/>
    </bk>
    <bk>
      <rc t="1" v="8796"/>
    </bk>
    <bk>
      <rc t="1" v="8797"/>
    </bk>
    <bk>
      <rc t="1" v="8798"/>
    </bk>
    <bk>
      <rc t="1" v="8799"/>
    </bk>
    <bk>
      <rc t="1" v="8800"/>
    </bk>
    <bk>
      <rc t="1" v="8801"/>
    </bk>
    <bk>
      <rc t="1" v="8802"/>
    </bk>
    <bk>
      <rc t="1" v="8803"/>
    </bk>
    <bk>
      <rc t="1" v="8804"/>
    </bk>
    <bk>
      <rc t="1" v="8805"/>
    </bk>
    <bk>
      <rc t="1" v="8806"/>
    </bk>
    <bk>
      <rc t="1" v="8807"/>
    </bk>
    <bk>
      <rc t="1" v="8808"/>
    </bk>
    <bk>
      <rc t="1" v="8809"/>
    </bk>
    <bk>
      <rc t="1" v="8810"/>
    </bk>
    <bk>
      <rc t="1" v="8811"/>
    </bk>
    <bk>
      <rc t="1" v="8812"/>
    </bk>
    <bk>
      <rc t="1" v="8813"/>
    </bk>
    <bk>
      <rc t="1" v="8814"/>
    </bk>
    <bk>
      <rc t="1" v="8815"/>
    </bk>
    <bk>
      <rc t="1" v="8816"/>
    </bk>
    <bk>
      <rc t="1" v="8817"/>
    </bk>
    <bk>
      <rc t="1" v="8818"/>
    </bk>
    <bk>
      <rc t="1" v="8819"/>
    </bk>
    <bk>
      <rc t="1" v="8820"/>
    </bk>
    <bk>
      <rc t="1" v="8821"/>
    </bk>
    <bk>
      <rc t="1" v="8822"/>
    </bk>
    <bk>
      <rc t="1" v="8823"/>
    </bk>
    <bk>
      <rc t="1" v="8824"/>
    </bk>
    <bk>
      <rc t="1" v="8825"/>
    </bk>
    <bk>
      <rc t="1" v="8826"/>
    </bk>
    <bk>
      <rc t="1" v="8827"/>
    </bk>
    <bk>
      <rc t="1" v="8828"/>
    </bk>
    <bk>
      <rc t="1" v="8829"/>
    </bk>
    <bk>
      <rc t="1" v="8830"/>
    </bk>
    <bk>
      <rc t="1" v="8831"/>
    </bk>
    <bk>
      <rc t="1" v="8832"/>
    </bk>
    <bk>
      <rc t="1" v="8833"/>
    </bk>
    <bk>
      <rc t="1" v="8834"/>
    </bk>
    <bk>
      <rc t="1" v="8835"/>
    </bk>
    <bk>
      <rc t="1" v="8836"/>
    </bk>
    <bk>
      <rc t="1" v="8837"/>
    </bk>
    <bk>
      <rc t="1" v="8838"/>
    </bk>
    <bk>
      <rc t="1" v="8839"/>
    </bk>
    <bk>
      <rc t="1" v="8840"/>
    </bk>
    <bk>
      <rc t="1" v="8841"/>
    </bk>
    <bk>
      <rc t="1" v="8842"/>
    </bk>
    <bk>
      <rc t="1" v="8843"/>
    </bk>
    <bk>
      <rc t="1" v="8844"/>
    </bk>
    <bk>
      <rc t="1" v="8845"/>
    </bk>
    <bk>
      <rc t="1" v="8846"/>
    </bk>
    <bk>
      <rc t="1" v="8847"/>
    </bk>
    <bk>
      <rc t="1" v="8848"/>
    </bk>
    <bk>
      <rc t="1" v="8849"/>
    </bk>
    <bk>
      <rc t="1" v="8850"/>
    </bk>
    <bk>
      <rc t="1" v="8851"/>
    </bk>
    <bk>
      <rc t="1" v="8852"/>
    </bk>
    <bk>
      <rc t="1" v="8853"/>
    </bk>
    <bk>
      <rc t="1" v="8854"/>
    </bk>
    <bk>
      <rc t="1" v="8855"/>
    </bk>
    <bk>
      <rc t="1" v="8856"/>
    </bk>
    <bk>
      <rc t="1" v="8857"/>
    </bk>
    <bk>
      <rc t="1" v="8858"/>
    </bk>
    <bk>
      <rc t="1" v="8859"/>
    </bk>
    <bk>
      <rc t="1" v="8860"/>
    </bk>
    <bk>
      <rc t="1" v="8861"/>
    </bk>
    <bk>
      <rc t="1" v="8862"/>
    </bk>
    <bk>
      <rc t="1" v="8863"/>
    </bk>
    <bk>
      <rc t="1" v="8864"/>
    </bk>
    <bk>
      <rc t="1" v="8865"/>
    </bk>
    <bk>
      <rc t="1" v="8866"/>
    </bk>
    <bk>
      <rc t="1" v="8867"/>
    </bk>
    <bk>
      <rc t="1" v="8868"/>
    </bk>
    <bk>
      <rc t="1" v="8869"/>
    </bk>
    <bk>
      <rc t="1" v="8870"/>
    </bk>
    <bk>
      <rc t="1" v="8871"/>
    </bk>
    <bk>
      <rc t="1" v="8872"/>
    </bk>
    <bk>
      <rc t="1" v="8873"/>
    </bk>
    <bk>
      <rc t="1" v="8874"/>
    </bk>
    <bk>
      <rc t="1" v="8875"/>
    </bk>
    <bk>
      <rc t="1" v="8876"/>
    </bk>
    <bk>
      <rc t="1" v="8877"/>
    </bk>
    <bk>
      <rc t="1" v="8878"/>
    </bk>
    <bk>
      <rc t="1" v="8879"/>
    </bk>
    <bk>
      <rc t="1" v="8880"/>
    </bk>
    <bk>
      <rc t="1" v="8881"/>
    </bk>
    <bk>
      <rc t="1" v="8882"/>
    </bk>
    <bk>
      <rc t="1" v="8883"/>
    </bk>
    <bk>
      <rc t="1" v="8884"/>
    </bk>
    <bk>
      <rc t="1" v="8885"/>
    </bk>
    <bk>
      <rc t="1" v="8886"/>
    </bk>
    <bk>
      <rc t="1" v="8887"/>
    </bk>
    <bk>
      <rc t="1" v="8888"/>
    </bk>
    <bk>
      <rc t="1" v="8889"/>
    </bk>
    <bk>
      <rc t="1" v="8890"/>
    </bk>
    <bk>
      <rc t="1" v="8891"/>
    </bk>
    <bk>
      <rc t="1" v="8892"/>
    </bk>
    <bk>
      <rc t="1" v="8893"/>
    </bk>
    <bk>
      <rc t="1" v="8894"/>
    </bk>
    <bk>
      <rc t="1" v="8895"/>
    </bk>
    <bk>
      <rc t="1" v="8896"/>
    </bk>
    <bk>
      <rc t="1" v="8897"/>
    </bk>
    <bk>
      <rc t="1" v="8898"/>
    </bk>
    <bk>
      <rc t="1" v="8899"/>
    </bk>
    <bk>
      <rc t="1" v="8900"/>
    </bk>
    <bk>
      <rc t="1" v="8901"/>
    </bk>
    <bk>
      <rc t="1" v="8902"/>
    </bk>
    <bk>
      <rc t="1" v="8903"/>
    </bk>
    <bk>
      <rc t="1" v="8904"/>
    </bk>
    <bk>
      <rc t="1" v="8905"/>
    </bk>
    <bk>
      <rc t="1" v="8906"/>
    </bk>
    <bk>
      <rc t="1" v="8907"/>
    </bk>
    <bk>
      <rc t="1" v="8908"/>
    </bk>
    <bk>
      <rc t="1" v="8909"/>
    </bk>
    <bk>
      <rc t="1" v="8910"/>
    </bk>
    <bk>
      <rc t="1" v="8911"/>
    </bk>
    <bk>
      <rc t="1" v="8912"/>
    </bk>
    <bk>
      <rc t="1" v="8913"/>
    </bk>
    <bk>
      <rc t="1" v="8914"/>
    </bk>
    <bk>
      <rc t="1" v="8915"/>
    </bk>
    <bk>
      <rc t="1" v="8916"/>
    </bk>
    <bk>
      <rc t="1" v="8917"/>
    </bk>
    <bk>
      <rc t="1" v="8918"/>
    </bk>
    <bk>
      <rc t="1" v="8919"/>
    </bk>
    <bk>
      <rc t="1" v="8920"/>
    </bk>
    <bk>
      <rc t="1" v="8921"/>
    </bk>
    <bk>
      <rc t="1" v="8922"/>
    </bk>
    <bk>
      <rc t="1" v="8923"/>
    </bk>
    <bk>
      <rc t="1" v="8924"/>
    </bk>
    <bk>
      <rc t="1" v="8925"/>
    </bk>
    <bk>
      <rc t="1" v="8926"/>
    </bk>
    <bk>
      <rc t="1" v="8927"/>
    </bk>
    <bk>
      <rc t="1" v="8928"/>
    </bk>
    <bk>
      <rc t="1" v="8929"/>
    </bk>
    <bk>
      <rc t="1" v="8930"/>
    </bk>
    <bk>
      <rc t="1" v="8931"/>
    </bk>
    <bk>
      <rc t="1" v="8932"/>
    </bk>
    <bk>
      <rc t="1" v="8933"/>
    </bk>
    <bk>
      <rc t="1" v="8934"/>
    </bk>
    <bk>
      <rc t="1" v="8935"/>
    </bk>
    <bk>
      <rc t="1" v="8936"/>
    </bk>
    <bk>
      <rc t="1" v="8937"/>
    </bk>
    <bk>
      <rc t="1" v="8938"/>
    </bk>
    <bk>
      <rc t="1" v="8939"/>
    </bk>
    <bk>
      <rc t="1" v="8940"/>
    </bk>
    <bk>
      <rc t="1" v="8941"/>
    </bk>
    <bk>
      <rc t="1" v="8942"/>
    </bk>
    <bk>
      <rc t="1" v="8943"/>
    </bk>
    <bk>
      <rc t="1" v="8944"/>
    </bk>
    <bk>
      <rc t="1" v="8945"/>
    </bk>
    <bk>
      <rc t="1" v="8946"/>
    </bk>
    <bk>
      <rc t="1" v="8947"/>
    </bk>
    <bk>
      <rc t="1" v="8948"/>
    </bk>
    <bk>
      <rc t="1" v="8949"/>
    </bk>
    <bk>
      <rc t="1" v="8950"/>
    </bk>
    <bk>
      <rc t="1" v="8951"/>
    </bk>
    <bk>
      <rc t="1" v="8952"/>
    </bk>
    <bk>
      <rc t="1" v="8953"/>
    </bk>
    <bk>
      <rc t="1" v="8954"/>
    </bk>
    <bk>
      <rc t="1" v="8955"/>
    </bk>
    <bk>
      <rc t="1" v="8956"/>
    </bk>
    <bk>
      <rc t="1" v="8957"/>
    </bk>
    <bk>
      <rc t="1" v="8958"/>
    </bk>
    <bk>
      <rc t="1" v="8959"/>
    </bk>
    <bk>
      <rc t="1" v="8960"/>
    </bk>
    <bk>
      <rc t="1" v="8961"/>
    </bk>
    <bk>
      <rc t="1" v="8962"/>
    </bk>
    <bk>
      <rc t="1" v="8963"/>
    </bk>
    <bk>
      <rc t="1" v="8964"/>
    </bk>
    <bk>
      <rc t="1" v="8965"/>
    </bk>
    <bk>
      <rc t="1" v="8966"/>
    </bk>
    <bk>
      <rc t="1" v="8967"/>
    </bk>
    <bk>
      <rc t="1" v="8968"/>
    </bk>
    <bk>
      <rc t="1" v="8969"/>
    </bk>
    <bk>
      <rc t="1" v="8970"/>
    </bk>
    <bk>
      <rc t="1" v="8971"/>
    </bk>
    <bk>
      <rc t="1" v="8972"/>
    </bk>
    <bk>
      <rc t="1" v="8973"/>
    </bk>
    <bk>
      <rc t="1" v="8974"/>
    </bk>
    <bk>
      <rc t="1" v="8975"/>
    </bk>
    <bk>
      <rc t="1" v="8976"/>
    </bk>
    <bk>
      <rc t="1" v="8977"/>
    </bk>
    <bk>
      <rc t="1" v="8978"/>
    </bk>
    <bk>
      <rc t="1" v="8979"/>
    </bk>
    <bk>
      <rc t="1" v="8980"/>
    </bk>
    <bk>
      <rc t="1" v="8981"/>
    </bk>
    <bk>
      <rc t="1" v="8982"/>
    </bk>
    <bk>
      <rc t="1" v="8983"/>
    </bk>
    <bk>
      <rc t="1" v="8984"/>
    </bk>
    <bk>
      <rc t="1" v="8985"/>
    </bk>
    <bk>
      <rc t="1" v="8986"/>
    </bk>
    <bk>
      <rc t="1" v="8987"/>
    </bk>
    <bk>
      <rc t="1" v="8988"/>
    </bk>
    <bk>
      <rc t="1" v="8989"/>
    </bk>
    <bk>
      <rc t="1" v="8990"/>
    </bk>
    <bk>
      <rc t="1" v="8991"/>
    </bk>
    <bk>
      <rc t="1" v="8992"/>
    </bk>
    <bk>
      <rc t="1" v="8993"/>
    </bk>
    <bk>
      <rc t="1" v="8994"/>
    </bk>
    <bk>
      <rc t="1" v="8995"/>
    </bk>
    <bk>
      <rc t="1" v="8996"/>
    </bk>
    <bk>
      <rc t="1" v="8997"/>
    </bk>
    <bk>
      <rc t="1" v="8998"/>
    </bk>
    <bk>
      <rc t="1" v="8999"/>
    </bk>
    <bk>
      <rc t="1" v="9000"/>
    </bk>
    <bk>
      <rc t="1" v="9001"/>
    </bk>
    <bk>
      <rc t="1" v="9002"/>
    </bk>
    <bk>
      <rc t="1" v="9003"/>
    </bk>
    <bk>
      <rc t="1" v="9004"/>
    </bk>
    <bk>
      <rc t="1" v="9005"/>
    </bk>
    <bk>
      <rc t="1" v="9006"/>
    </bk>
    <bk>
      <rc t="1" v="9007"/>
    </bk>
    <bk>
      <rc t="1" v="9008"/>
    </bk>
    <bk>
      <rc t="1" v="9009"/>
    </bk>
    <bk>
      <rc t="1" v="9010"/>
    </bk>
    <bk>
      <rc t="1" v="9011"/>
    </bk>
    <bk>
      <rc t="1" v="9012"/>
    </bk>
    <bk>
      <rc t="1" v="9013"/>
    </bk>
    <bk>
      <rc t="1" v="9014"/>
    </bk>
    <bk>
      <rc t="1" v="9015"/>
    </bk>
    <bk>
      <rc t="1" v="9016"/>
    </bk>
    <bk>
      <rc t="1" v="9017"/>
    </bk>
    <bk>
      <rc t="1" v="9018"/>
    </bk>
    <bk>
      <rc t="1" v="9019"/>
    </bk>
    <bk>
      <rc t="1" v="9020"/>
    </bk>
    <bk>
      <rc t="1" v="9021"/>
    </bk>
    <bk>
      <rc t="1" v="9022"/>
    </bk>
    <bk>
      <rc t="1" v="9023"/>
    </bk>
    <bk>
      <rc t="1" v="9024"/>
    </bk>
    <bk>
      <rc t="1" v="9025"/>
    </bk>
    <bk>
      <rc t="1" v="9026"/>
    </bk>
    <bk>
      <rc t="1" v="9027"/>
    </bk>
    <bk>
      <rc t="1" v="9028"/>
    </bk>
    <bk>
      <rc t="1" v="9029"/>
    </bk>
    <bk>
      <rc t="1" v="9030"/>
    </bk>
    <bk>
      <rc t="1" v="9031"/>
    </bk>
    <bk>
      <rc t="1" v="9032"/>
    </bk>
    <bk>
      <rc t="1" v="9033"/>
    </bk>
    <bk>
      <rc t="1" v="9034"/>
    </bk>
    <bk>
      <rc t="1" v="9035"/>
    </bk>
    <bk>
      <rc t="1" v="9036"/>
    </bk>
    <bk>
      <rc t="1" v="9037"/>
    </bk>
    <bk>
      <rc t="1" v="9038"/>
    </bk>
    <bk>
      <rc t="1" v="9039"/>
    </bk>
    <bk>
      <rc t="1" v="9040"/>
    </bk>
    <bk>
      <rc t="1" v="9041"/>
    </bk>
    <bk>
      <rc t="1" v="9042"/>
    </bk>
    <bk>
      <rc t="1" v="9043"/>
    </bk>
    <bk>
      <rc t="1" v="9044"/>
    </bk>
    <bk>
      <rc t="1" v="9045"/>
    </bk>
    <bk>
      <rc t="1" v="9046"/>
    </bk>
    <bk>
      <rc t="1" v="9047"/>
    </bk>
    <bk>
      <rc t="1" v="9048"/>
    </bk>
    <bk>
      <rc t="1" v="9049"/>
    </bk>
    <bk>
      <rc t="1" v="9050"/>
    </bk>
    <bk>
      <rc t="1" v="9051"/>
    </bk>
    <bk>
      <rc t="1" v="9052"/>
    </bk>
    <bk>
      <rc t="1" v="9053"/>
    </bk>
    <bk>
      <rc t="1" v="9054"/>
    </bk>
    <bk>
      <rc t="1" v="9055"/>
    </bk>
    <bk>
      <rc t="1" v="9056"/>
    </bk>
    <bk>
      <rc t="1" v="9057"/>
    </bk>
    <bk>
      <rc t="1" v="9058"/>
    </bk>
    <bk>
      <rc t="1" v="9059"/>
    </bk>
    <bk>
      <rc t="1" v="9060"/>
    </bk>
    <bk>
      <rc t="1" v="9061"/>
    </bk>
    <bk>
      <rc t="1" v="9062"/>
    </bk>
    <bk>
      <rc t="1" v="9063"/>
    </bk>
    <bk>
      <rc t="1" v="9064"/>
    </bk>
    <bk>
      <rc t="1" v="9065"/>
    </bk>
    <bk>
      <rc t="1" v="9066"/>
    </bk>
    <bk>
      <rc t="1" v="9067"/>
    </bk>
    <bk>
      <rc t="1" v="9068"/>
    </bk>
    <bk>
      <rc t="1" v="9069"/>
    </bk>
    <bk>
      <rc t="1" v="9070"/>
    </bk>
    <bk>
      <rc t="1" v="9071"/>
    </bk>
    <bk>
      <rc t="1" v="9072"/>
    </bk>
    <bk>
      <rc t="1" v="9073"/>
    </bk>
    <bk>
      <rc t="1" v="9074"/>
    </bk>
    <bk>
      <rc t="1" v="9075"/>
    </bk>
    <bk>
      <rc t="1" v="9076"/>
    </bk>
    <bk>
      <rc t="1" v="9077"/>
    </bk>
    <bk>
      <rc t="1" v="9078"/>
    </bk>
    <bk>
      <rc t="1" v="9079"/>
    </bk>
    <bk>
      <rc t="1" v="9080"/>
    </bk>
    <bk>
      <rc t="1" v="9081"/>
    </bk>
    <bk>
      <rc t="1" v="9082"/>
    </bk>
    <bk>
      <rc t="1" v="9083"/>
    </bk>
    <bk>
      <rc t="1" v="9084"/>
    </bk>
    <bk>
      <rc t="1" v="9085"/>
    </bk>
    <bk>
      <rc t="1" v="9086"/>
    </bk>
    <bk>
      <rc t="1" v="9087"/>
    </bk>
    <bk>
      <rc t="1" v="9088"/>
    </bk>
    <bk>
      <rc t="1" v="9089"/>
    </bk>
    <bk>
      <rc t="1" v="9090"/>
    </bk>
    <bk>
      <rc t="1" v="9091"/>
    </bk>
    <bk>
      <rc t="1" v="9092"/>
    </bk>
    <bk>
      <rc t="1" v="9093"/>
    </bk>
    <bk>
      <rc t="1" v="9094"/>
    </bk>
    <bk>
      <rc t="1" v="9095"/>
    </bk>
    <bk>
      <rc t="1" v="9096"/>
    </bk>
    <bk>
      <rc t="1" v="9097"/>
    </bk>
    <bk>
      <rc t="1" v="9098"/>
    </bk>
    <bk>
      <rc t="1" v="9099"/>
    </bk>
    <bk>
      <rc t="1" v="9100"/>
    </bk>
    <bk>
      <rc t="1" v="9101"/>
    </bk>
    <bk>
      <rc t="1" v="9102"/>
    </bk>
    <bk>
      <rc t="1" v="9103"/>
    </bk>
    <bk>
      <rc t="1" v="9104"/>
    </bk>
    <bk>
      <rc t="1" v="9105"/>
    </bk>
    <bk>
      <rc t="1" v="9106"/>
    </bk>
    <bk>
      <rc t="1" v="9107"/>
    </bk>
    <bk>
      <rc t="1" v="9108"/>
    </bk>
    <bk>
      <rc t="1" v="9109"/>
    </bk>
    <bk>
      <rc t="1" v="9110"/>
    </bk>
    <bk>
      <rc t="1" v="9111"/>
    </bk>
    <bk>
      <rc t="1" v="9112"/>
    </bk>
    <bk>
      <rc t="1" v="9113"/>
    </bk>
    <bk>
      <rc t="1" v="9114"/>
    </bk>
    <bk>
      <rc t="1" v="9115"/>
    </bk>
    <bk>
      <rc t="1" v="9116"/>
    </bk>
    <bk>
      <rc t="1" v="9117"/>
    </bk>
    <bk>
      <rc t="1" v="9118"/>
    </bk>
    <bk>
      <rc t="1" v="9119"/>
    </bk>
    <bk>
      <rc t="1" v="9120"/>
    </bk>
    <bk>
      <rc t="1" v="9121"/>
    </bk>
    <bk>
      <rc t="1" v="9122"/>
    </bk>
    <bk>
      <rc t="1" v="9123"/>
    </bk>
    <bk>
      <rc t="1" v="9124"/>
    </bk>
    <bk>
      <rc t="1" v="9125"/>
    </bk>
    <bk>
      <rc t="1" v="9126"/>
    </bk>
    <bk>
      <rc t="1" v="9127"/>
    </bk>
    <bk>
      <rc t="1" v="9128"/>
    </bk>
    <bk>
      <rc t="1" v="9129"/>
    </bk>
    <bk>
      <rc t="1" v="9130"/>
    </bk>
    <bk>
      <rc t="1" v="9131"/>
    </bk>
    <bk>
      <rc t="1" v="9132"/>
    </bk>
    <bk>
      <rc t="1" v="9133"/>
    </bk>
    <bk>
      <rc t="1" v="9134"/>
    </bk>
    <bk>
      <rc t="1" v="9135"/>
    </bk>
    <bk>
      <rc t="1" v="9136"/>
    </bk>
    <bk>
      <rc t="1" v="9137"/>
    </bk>
    <bk>
      <rc t="1" v="9138"/>
    </bk>
    <bk>
      <rc t="1" v="9139"/>
    </bk>
    <bk>
      <rc t="1" v="9140"/>
    </bk>
    <bk>
      <rc t="1" v="9141"/>
    </bk>
    <bk>
      <rc t="1" v="9142"/>
    </bk>
    <bk>
      <rc t="1" v="9143"/>
    </bk>
    <bk>
      <rc t="1" v="9144"/>
    </bk>
    <bk>
      <rc t="1" v="9145"/>
    </bk>
    <bk>
      <rc t="1" v="9146"/>
    </bk>
    <bk>
      <rc t="1" v="9147"/>
    </bk>
    <bk>
      <rc t="1" v="9148"/>
    </bk>
    <bk>
      <rc t="1" v="9149"/>
    </bk>
    <bk>
      <rc t="1" v="9150"/>
    </bk>
    <bk>
      <rc t="1" v="9151"/>
    </bk>
    <bk>
      <rc t="1" v="9152"/>
    </bk>
    <bk>
      <rc t="1" v="9153"/>
    </bk>
    <bk>
      <rc t="1" v="9154"/>
    </bk>
    <bk>
      <rc t="1" v="9155"/>
    </bk>
    <bk>
      <rc t="1" v="9156"/>
    </bk>
    <bk>
      <rc t="1" v="9157"/>
    </bk>
    <bk>
      <rc t="1" v="9158"/>
    </bk>
    <bk>
      <rc t="1" v="9159"/>
    </bk>
    <bk>
      <rc t="1" v="9160"/>
    </bk>
    <bk>
      <rc t="1" v="9161"/>
    </bk>
    <bk>
      <rc t="1" v="9162"/>
    </bk>
    <bk>
      <rc t="1" v="9163"/>
    </bk>
    <bk>
      <rc t="1" v="9164"/>
    </bk>
    <bk>
      <rc t="1" v="9165"/>
    </bk>
    <bk>
      <rc t="1" v="9166"/>
    </bk>
    <bk>
      <rc t="1" v="9167"/>
    </bk>
    <bk>
      <rc t="1" v="9168"/>
    </bk>
    <bk>
      <rc t="1" v="9169"/>
    </bk>
    <bk>
      <rc t="1" v="9170"/>
    </bk>
    <bk>
      <rc t="1" v="9171"/>
    </bk>
    <bk>
      <rc t="1" v="9172"/>
    </bk>
    <bk>
      <rc t="1" v="9173"/>
    </bk>
    <bk>
      <rc t="1" v="9174"/>
    </bk>
    <bk>
      <rc t="1" v="9175"/>
    </bk>
    <bk>
      <rc t="1" v="9176"/>
    </bk>
    <bk>
      <rc t="1" v="9177"/>
    </bk>
    <bk>
      <rc t="1" v="9178"/>
    </bk>
    <bk>
      <rc t="1" v="9179"/>
    </bk>
    <bk>
      <rc t="1" v="9180"/>
    </bk>
    <bk>
      <rc t="1" v="9181"/>
    </bk>
    <bk>
      <rc t="1" v="9182"/>
    </bk>
    <bk>
      <rc t="1" v="9183"/>
    </bk>
    <bk>
      <rc t="1" v="9184"/>
    </bk>
    <bk>
      <rc t="1" v="9185"/>
    </bk>
    <bk>
      <rc t="1" v="9186"/>
    </bk>
    <bk>
      <rc t="1" v="9187"/>
    </bk>
    <bk>
      <rc t="1" v="9188"/>
    </bk>
    <bk>
      <rc t="1" v="9189"/>
    </bk>
    <bk>
      <rc t="1" v="9190"/>
    </bk>
    <bk>
      <rc t="1" v="9191"/>
    </bk>
    <bk>
      <rc t="1" v="9192"/>
    </bk>
    <bk>
      <rc t="1" v="9193"/>
    </bk>
    <bk>
      <rc t="1" v="9194"/>
    </bk>
    <bk>
      <rc t="1" v="9195"/>
    </bk>
    <bk>
      <rc t="1" v="9196"/>
    </bk>
    <bk>
      <rc t="1" v="9197"/>
    </bk>
    <bk>
      <rc t="1" v="9198"/>
    </bk>
    <bk>
      <rc t="1" v="9199"/>
    </bk>
    <bk>
      <rc t="1" v="9200"/>
    </bk>
    <bk>
      <rc t="1" v="9201"/>
    </bk>
    <bk>
      <rc t="1" v="9202"/>
    </bk>
    <bk>
      <rc t="1" v="9203"/>
    </bk>
    <bk>
      <rc t="1" v="9204"/>
    </bk>
    <bk>
      <rc t="1" v="9205"/>
    </bk>
    <bk>
      <rc t="1" v="9206"/>
    </bk>
    <bk>
      <rc t="1" v="9207"/>
    </bk>
    <bk>
      <rc t="1" v="9208"/>
    </bk>
    <bk>
      <rc t="1" v="9209"/>
    </bk>
    <bk>
      <rc t="1" v="9210"/>
    </bk>
    <bk>
      <rc t="1" v="9211"/>
    </bk>
    <bk>
      <rc t="1" v="9212"/>
    </bk>
    <bk>
      <rc t="1" v="9213"/>
    </bk>
    <bk>
      <rc t="1" v="9214"/>
    </bk>
    <bk>
      <rc t="1" v="9215"/>
    </bk>
    <bk>
      <rc t="1" v="9216"/>
    </bk>
    <bk>
      <rc t="1" v="9217"/>
    </bk>
    <bk>
      <rc t="1" v="9218"/>
    </bk>
    <bk>
      <rc t="1" v="9219"/>
    </bk>
    <bk>
      <rc t="1" v="9220"/>
    </bk>
    <bk>
      <rc t="1" v="9221"/>
    </bk>
    <bk>
      <rc t="1" v="9222"/>
    </bk>
    <bk>
      <rc t="1" v="9223"/>
    </bk>
    <bk>
      <rc t="1" v="9224"/>
    </bk>
    <bk>
      <rc t="1" v="9225"/>
    </bk>
    <bk>
      <rc t="1" v="9226"/>
    </bk>
    <bk>
      <rc t="1" v="9227"/>
    </bk>
    <bk>
      <rc t="1" v="9228"/>
    </bk>
    <bk>
      <rc t="1" v="9229"/>
    </bk>
    <bk>
      <rc t="1" v="9230"/>
    </bk>
    <bk>
      <rc t="1" v="9231"/>
    </bk>
    <bk>
      <rc t="1" v="9232"/>
    </bk>
    <bk>
      <rc t="1" v="9233"/>
    </bk>
    <bk>
      <rc t="1" v="9234"/>
    </bk>
    <bk>
      <rc t="1" v="9235"/>
    </bk>
    <bk>
      <rc t="1" v="9236"/>
    </bk>
    <bk>
      <rc t="1" v="9237"/>
    </bk>
    <bk>
      <rc t="1" v="9238"/>
    </bk>
    <bk>
      <rc t="1" v="9239"/>
    </bk>
    <bk>
      <rc t="1" v="9240"/>
    </bk>
    <bk>
      <rc t="1" v="9241"/>
    </bk>
    <bk>
      <rc t="1" v="9242"/>
    </bk>
    <bk>
      <rc t="1" v="9243"/>
    </bk>
    <bk>
      <rc t="1" v="9244"/>
    </bk>
    <bk>
      <rc t="1" v="9245"/>
    </bk>
    <bk>
      <rc t="1" v="9246"/>
    </bk>
    <bk>
      <rc t="1" v="9247"/>
    </bk>
    <bk>
      <rc t="1" v="9248"/>
    </bk>
    <bk>
      <rc t="1" v="9249"/>
    </bk>
    <bk>
      <rc t="1" v="9250"/>
    </bk>
    <bk>
      <rc t="1" v="9251"/>
    </bk>
    <bk>
      <rc t="1" v="9252"/>
    </bk>
    <bk>
      <rc t="1" v="9253"/>
    </bk>
    <bk>
      <rc t="1" v="9254"/>
    </bk>
    <bk>
      <rc t="1" v="9255"/>
    </bk>
    <bk>
      <rc t="1" v="9256"/>
    </bk>
    <bk>
      <rc t="1" v="9257"/>
    </bk>
    <bk>
      <rc t="1" v="9258"/>
    </bk>
    <bk>
      <rc t="1" v="9259"/>
    </bk>
    <bk>
      <rc t="1" v="9260"/>
    </bk>
    <bk>
      <rc t="1" v="9261"/>
    </bk>
    <bk>
      <rc t="1" v="9262"/>
    </bk>
    <bk>
      <rc t="1" v="9263"/>
    </bk>
    <bk>
      <rc t="1" v="9264"/>
    </bk>
    <bk>
      <rc t="1" v="9265"/>
    </bk>
    <bk>
      <rc t="1" v="9266"/>
    </bk>
    <bk>
      <rc t="1" v="9267"/>
    </bk>
    <bk>
      <rc t="1" v="9268"/>
    </bk>
    <bk>
      <rc t="1" v="9269"/>
    </bk>
    <bk>
      <rc t="1" v="9270"/>
    </bk>
    <bk>
      <rc t="1" v="9271"/>
    </bk>
    <bk>
      <rc t="1" v="9272"/>
    </bk>
    <bk>
      <rc t="1" v="9273"/>
    </bk>
    <bk>
      <rc t="1" v="9274"/>
    </bk>
    <bk>
      <rc t="1" v="9275"/>
    </bk>
    <bk>
      <rc t="1" v="9276"/>
    </bk>
    <bk>
      <rc t="1" v="9277"/>
    </bk>
    <bk>
      <rc t="1" v="9278"/>
    </bk>
    <bk>
      <rc t="1" v="9279"/>
    </bk>
    <bk>
      <rc t="1" v="9280"/>
    </bk>
    <bk>
      <rc t="1" v="9281"/>
    </bk>
    <bk>
      <rc t="1" v="9282"/>
    </bk>
    <bk>
      <rc t="1" v="9283"/>
    </bk>
    <bk>
      <rc t="1" v="9284"/>
    </bk>
    <bk>
      <rc t="1" v="9285"/>
    </bk>
    <bk>
      <rc t="1" v="9286"/>
    </bk>
    <bk>
      <rc t="1" v="9287"/>
    </bk>
    <bk>
      <rc t="1" v="9288"/>
    </bk>
    <bk>
      <rc t="1" v="9289"/>
    </bk>
    <bk>
      <rc t="1" v="9290"/>
    </bk>
    <bk>
      <rc t="1" v="9291"/>
    </bk>
    <bk>
      <rc t="1" v="9292"/>
    </bk>
    <bk>
      <rc t="1" v="9293"/>
    </bk>
    <bk>
      <rc t="1" v="9294"/>
    </bk>
    <bk>
      <rc t="1" v="9295"/>
    </bk>
    <bk>
      <rc t="1" v="9296"/>
    </bk>
    <bk>
      <rc t="1" v="9297"/>
    </bk>
    <bk>
      <rc t="1" v="9298"/>
    </bk>
    <bk>
      <rc t="1" v="9299"/>
    </bk>
    <bk>
      <rc t="1" v="9300"/>
    </bk>
    <bk>
      <rc t="1" v="9301"/>
    </bk>
    <bk>
      <rc t="1" v="9302"/>
    </bk>
    <bk>
      <rc t="1" v="9303"/>
    </bk>
    <bk>
      <rc t="1" v="9304"/>
    </bk>
    <bk>
      <rc t="1" v="9305"/>
    </bk>
    <bk>
      <rc t="1" v="9306"/>
    </bk>
    <bk>
      <rc t="1" v="9307"/>
    </bk>
    <bk>
      <rc t="1" v="9308"/>
    </bk>
    <bk>
      <rc t="1" v="9309"/>
    </bk>
    <bk>
      <rc t="1" v="9310"/>
    </bk>
    <bk>
      <rc t="1" v="9311"/>
    </bk>
    <bk>
      <rc t="1" v="9312"/>
    </bk>
    <bk>
      <rc t="1" v="9313"/>
    </bk>
    <bk>
      <rc t="1" v="9314"/>
    </bk>
    <bk>
      <rc t="1" v="9315"/>
    </bk>
    <bk>
      <rc t="1" v="9316"/>
    </bk>
    <bk>
      <rc t="1" v="9317"/>
    </bk>
    <bk>
      <rc t="1" v="9318"/>
    </bk>
    <bk>
      <rc t="1" v="9319"/>
    </bk>
    <bk>
      <rc t="1" v="9320"/>
    </bk>
    <bk>
      <rc t="1" v="9321"/>
    </bk>
    <bk>
      <rc t="1" v="9322"/>
    </bk>
    <bk>
      <rc t="1" v="9323"/>
    </bk>
    <bk>
      <rc t="1" v="9324"/>
    </bk>
    <bk>
      <rc t="1" v="9325"/>
    </bk>
    <bk>
      <rc t="1" v="9326"/>
    </bk>
    <bk>
      <rc t="1" v="9327"/>
    </bk>
    <bk>
      <rc t="1" v="9328"/>
    </bk>
    <bk>
      <rc t="1" v="9329"/>
    </bk>
    <bk>
      <rc t="1" v="9330"/>
    </bk>
    <bk>
      <rc t="1" v="9331"/>
    </bk>
    <bk>
      <rc t="1" v="9332"/>
    </bk>
    <bk>
      <rc t="1" v="9333"/>
    </bk>
    <bk>
      <rc t="1" v="9334"/>
    </bk>
    <bk>
      <rc t="1" v="9335"/>
    </bk>
    <bk>
      <rc t="1" v="9336"/>
    </bk>
    <bk>
      <rc t="1" v="9337"/>
    </bk>
    <bk>
      <rc t="1" v="9338"/>
    </bk>
    <bk>
      <rc t="1" v="9339"/>
    </bk>
    <bk>
      <rc t="1" v="9340"/>
    </bk>
    <bk>
      <rc t="1" v="9341"/>
    </bk>
    <bk>
      <rc t="1" v="9342"/>
    </bk>
    <bk>
      <rc t="1" v="9343"/>
    </bk>
    <bk>
      <rc t="1" v="9344"/>
    </bk>
    <bk>
      <rc t="1" v="9345"/>
    </bk>
    <bk>
      <rc t="1" v="9346"/>
    </bk>
    <bk>
      <rc t="1" v="9347"/>
    </bk>
    <bk>
      <rc t="1" v="9348"/>
    </bk>
    <bk>
      <rc t="1" v="9349"/>
    </bk>
    <bk>
      <rc t="1" v="9350"/>
    </bk>
    <bk>
      <rc t="1" v="9351"/>
    </bk>
    <bk>
      <rc t="1" v="9352"/>
    </bk>
    <bk>
      <rc t="1" v="9353"/>
    </bk>
    <bk>
      <rc t="1" v="9354"/>
    </bk>
    <bk>
      <rc t="1" v="9355"/>
    </bk>
    <bk>
      <rc t="1" v="9356"/>
    </bk>
    <bk>
      <rc t="1" v="9357"/>
    </bk>
    <bk>
      <rc t="1" v="9358"/>
    </bk>
    <bk>
      <rc t="1" v="9359"/>
    </bk>
    <bk>
      <rc t="1" v="9360"/>
    </bk>
    <bk>
      <rc t="1" v="9361"/>
    </bk>
    <bk>
      <rc t="1" v="9362"/>
    </bk>
    <bk>
      <rc t="1" v="9363"/>
    </bk>
    <bk>
      <rc t="1" v="9364"/>
    </bk>
    <bk>
      <rc t="1" v="9365"/>
    </bk>
    <bk>
      <rc t="1" v="9366"/>
    </bk>
    <bk>
      <rc t="1" v="9367"/>
    </bk>
    <bk>
      <rc t="1" v="9368"/>
    </bk>
    <bk>
      <rc t="1" v="9369"/>
    </bk>
    <bk>
      <rc t="1" v="9370"/>
    </bk>
    <bk>
      <rc t="1" v="9371"/>
    </bk>
    <bk>
      <rc t="1" v="9372"/>
    </bk>
    <bk>
      <rc t="1" v="9373"/>
    </bk>
    <bk>
      <rc t="1" v="9374"/>
    </bk>
    <bk>
      <rc t="1" v="9375"/>
    </bk>
    <bk>
      <rc t="1" v="9376"/>
    </bk>
    <bk>
      <rc t="1" v="9377"/>
    </bk>
    <bk>
      <rc t="1" v="9378"/>
    </bk>
    <bk>
      <rc t="1" v="9379"/>
    </bk>
    <bk>
      <rc t="1" v="9380"/>
    </bk>
    <bk>
      <rc t="1" v="9381"/>
    </bk>
    <bk>
      <rc t="1" v="9382"/>
    </bk>
    <bk>
      <rc t="1" v="9383"/>
    </bk>
    <bk>
      <rc t="1" v="9384"/>
    </bk>
    <bk>
      <rc t="1" v="9385"/>
    </bk>
    <bk>
      <rc t="1" v="9386"/>
    </bk>
    <bk>
      <rc t="1" v="9387"/>
    </bk>
    <bk>
      <rc t="1" v="9388"/>
    </bk>
    <bk>
      <rc t="1" v="9389"/>
    </bk>
    <bk>
      <rc t="1" v="9390"/>
    </bk>
    <bk>
      <rc t="1" v="9391"/>
    </bk>
    <bk>
      <rc t="1" v="9392"/>
    </bk>
    <bk>
      <rc t="1" v="9393"/>
    </bk>
    <bk>
      <rc t="1" v="9394"/>
    </bk>
    <bk>
      <rc t="1" v="9395"/>
    </bk>
    <bk>
      <rc t="1" v="9396"/>
    </bk>
    <bk>
      <rc t="1" v="9397"/>
    </bk>
    <bk>
      <rc t="1" v="9398"/>
    </bk>
    <bk>
      <rc t="1" v="9399"/>
    </bk>
    <bk>
      <rc t="1" v="9400"/>
    </bk>
    <bk>
      <rc t="1" v="9401"/>
    </bk>
    <bk>
      <rc t="1" v="9402"/>
    </bk>
    <bk>
      <rc t="1" v="9403"/>
    </bk>
    <bk>
      <rc t="1" v="9404"/>
    </bk>
    <bk>
      <rc t="1" v="9405"/>
    </bk>
    <bk>
      <rc t="1" v="9406"/>
    </bk>
    <bk>
      <rc t="1" v="9407"/>
    </bk>
    <bk>
      <rc t="1" v="9408"/>
    </bk>
    <bk>
      <rc t="1" v="9409"/>
    </bk>
    <bk>
      <rc t="1" v="9410"/>
    </bk>
    <bk>
      <rc t="1" v="9411"/>
    </bk>
    <bk>
      <rc t="1" v="9412"/>
    </bk>
    <bk>
      <rc t="1" v="9413"/>
    </bk>
    <bk>
      <rc t="1" v="9414"/>
    </bk>
    <bk>
      <rc t="1" v="9415"/>
    </bk>
    <bk>
      <rc t="1" v="9416"/>
    </bk>
    <bk>
      <rc t="1" v="9417"/>
    </bk>
    <bk>
      <rc t="1" v="9418"/>
    </bk>
    <bk>
      <rc t="1" v="9419"/>
    </bk>
    <bk>
      <rc t="1" v="9420"/>
    </bk>
    <bk>
      <rc t="1" v="9421"/>
    </bk>
    <bk>
      <rc t="1" v="9422"/>
    </bk>
    <bk>
      <rc t="1" v="9423"/>
    </bk>
    <bk>
      <rc t="1" v="9424"/>
    </bk>
    <bk>
      <rc t="1" v="9425"/>
    </bk>
    <bk>
      <rc t="1" v="9426"/>
    </bk>
    <bk>
      <rc t="1" v="9427"/>
    </bk>
    <bk>
      <rc t="1" v="9428"/>
    </bk>
    <bk>
      <rc t="1" v="9429"/>
    </bk>
    <bk>
      <rc t="1" v="9430"/>
    </bk>
    <bk>
      <rc t="1" v="9431"/>
    </bk>
    <bk>
      <rc t="1" v="9432"/>
    </bk>
    <bk>
      <rc t="1" v="9433"/>
    </bk>
    <bk>
      <rc t="1" v="9434"/>
    </bk>
    <bk>
      <rc t="1" v="9435"/>
    </bk>
    <bk>
      <rc t="1" v="9436"/>
    </bk>
    <bk>
      <rc t="1" v="9437"/>
    </bk>
    <bk>
      <rc t="1" v="9438"/>
    </bk>
    <bk>
      <rc t="1" v="9439"/>
    </bk>
    <bk>
      <rc t="1" v="9440"/>
    </bk>
    <bk>
      <rc t="1" v="9441"/>
    </bk>
    <bk>
      <rc t="1" v="9442"/>
    </bk>
    <bk>
      <rc t="1" v="9443"/>
    </bk>
    <bk>
      <rc t="1" v="9444"/>
    </bk>
    <bk>
      <rc t="1" v="9445"/>
    </bk>
    <bk>
      <rc t="1" v="9446"/>
    </bk>
    <bk>
      <rc t="1" v="9447"/>
    </bk>
    <bk>
      <rc t="1" v="9448"/>
    </bk>
    <bk>
      <rc t="1" v="9449"/>
    </bk>
    <bk>
      <rc t="1" v="9450"/>
    </bk>
    <bk>
      <rc t="1" v="9451"/>
    </bk>
    <bk>
      <rc t="1" v="9452"/>
    </bk>
    <bk>
      <rc t="1" v="9453"/>
    </bk>
    <bk>
      <rc t="1" v="9454"/>
    </bk>
    <bk>
      <rc t="1" v="9455"/>
    </bk>
    <bk>
      <rc t="1" v="9456"/>
    </bk>
    <bk>
      <rc t="1" v="9457"/>
    </bk>
    <bk>
      <rc t="1" v="9458"/>
    </bk>
    <bk>
      <rc t="1" v="9459"/>
    </bk>
    <bk>
      <rc t="1" v="9460"/>
    </bk>
    <bk>
      <rc t="1" v="9461"/>
    </bk>
    <bk>
      <rc t="1" v="9462"/>
    </bk>
    <bk>
      <rc t="1" v="9463"/>
    </bk>
    <bk>
      <rc t="1" v="9464"/>
    </bk>
    <bk>
      <rc t="1" v="9465"/>
    </bk>
    <bk>
      <rc t="1" v="9466"/>
    </bk>
    <bk>
      <rc t="1" v="9467"/>
    </bk>
    <bk>
      <rc t="1" v="9468"/>
    </bk>
    <bk>
      <rc t="1" v="9469"/>
    </bk>
    <bk>
      <rc t="1" v="9470"/>
    </bk>
    <bk>
      <rc t="1" v="9471"/>
    </bk>
    <bk>
      <rc t="1" v="9472"/>
    </bk>
    <bk>
      <rc t="1" v="9473"/>
    </bk>
    <bk>
      <rc t="1" v="9474"/>
    </bk>
    <bk>
      <rc t="1" v="9475"/>
    </bk>
    <bk>
      <rc t="1" v="9476"/>
    </bk>
    <bk>
      <rc t="1" v="9477"/>
    </bk>
    <bk>
      <rc t="1" v="9478"/>
    </bk>
    <bk>
      <rc t="1" v="9479"/>
    </bk>
    <bk>
      <rc t="1" v="9480"/>
    </bk>
    <bk>
      <rc t="1" v="9481"/>
    </bk>
    <bk>
      <rc t="1" v="9482"/>
    </bk>
    <bk>
      <rc t="1" v="9483"/>
    </bk>
    <bk>
      <rc t="1" v="9484"/>
    </bk>
    <bk>
      <rc t="1" v="9485"/>
    </bk>
    <bk>
      <rc t="1" v="9486"/>
    </bk>
    <bk>
      <rc t="1" v="9487"/>
    </bk>
    <bk>
      <rc t="1" v="9488"/>
    </bk>
    <bk>
      <rc t="1" v="9489"/>
    </bk>
    <bk>
      <rc t="1" v="9490"/>
    </bk>
    <bk>
      <rc t="1" v="9491"/>
    </bk>
    <bk>
      <rc t="1" v="9492"/>
    </bk>
    <bk>
      <rc t="1" v="9493"/>
    </bk>
    <bk>
      <rc t="1" v="9494"/>
    </bk>
    <bk>
      <rc t="1" v="9495"/>
    </bk>
    <bk>
      <rc t="1" v="9496"/>
    </bk>
    <bk>
      <rc t="1" v="9497"/>
    </bk>
    <bk>
      <rc t="1" v="9498"/>
    </bk>
    <bk>
      <rc t="1" v="9499"/>
    </bk>
    <bk>
      <rc t="1" v="9500"/>
    </bk>
    <bk>
      <rc t="1" v="9501"/>
    </bk>
    <bk>
      <rc t="1" v="9502"/>
    </bk>
    <bk>
      <rc t="1" v="9503"/>
    </bk>
    <bk>
      <rc t="1" v="9504"/>
    </bk>
    <bk>
      <rc t="1" v="9505"/>
    </bk>
    <bk>
      <rc t="1" v="9506"/>
    </bk>
    <bk>
      <rc t="1" v="9507"/>
    </bk>
    <bk>
      <rc t="1" v="9508"/>
    </bk>
    <bk>
      <rc t="1" v="9509"/>
    </bk>
    <bk>
      <rc t="1" v="9510"/>
    </bk>
    <bk>
      <rc t="1" v="9511"/>
    </bk>
    <bk>
      <rc t="1" v="9512"/>
    </bk>
    <bk>
      <rc t="1" v="9513"/>
    </bk>
    <bk>
      <rc t="1" v="9514"/>
    </bk>
    <bk>
      <rc t="1" v="9515"/>
    </bk>
    <bk>
      <rc t="1" v="9516"/>
    </bk>
    <bk>
      <rc t="1" v="9517"/>
    </bk>
    <bk>
      <rc t="1" v="9518"/>
    </bk>
    <bk>
      <rc t="1" v="9519"/>
    </bk>
    <bk>
      <rc t="1" v="9520"/>
    </bk>
    <bk>
      <rc t="1" v="9521"/>
    </bk>
    <bk>
      <rc t="1" v="9522"/>
    </bk>
    <bk>
      <rc t="1" v="9523"/>
    </bk>
  </valueMetadata>
</metadata>
</file>

<file path=xl/sharedStrings.xml><?xml version="1.0" encoding="utf-8"?>
<sst xmlns="http://schemas.openxmlformats.org/spreadsheetml/2006/main" count="42" uniqueCount="22">
  <si>
    <t>#</t>
  </si>
  <si>
    <t>Date</t>
  </si>
  <si>
    <t>Close</t>
  </si>
  <si>
    <t>Return</t>
  </si>
  <si>
    <t>Sorted return</t>
  </si>
  <si>
    <t>Mean</t>
  </si>
  <si>
    <t>Std Dev</t>
  </si>
  <si>
    <t>Min</t>
  </si>
  <si>
    <t>Max</t>
  </si>
  <si>
    <t>Percentile</t>
  </si>
  <si>
    <t>Current Market Price</t>
  </si>
  <si>
    <t>Stock Price</t>
  </si>
  <si>
    <t>VAR%</t>
  </si>
  <si>
    <t>VAR (INR)</t>
  </si>
  <si>
    <t>Confidence</t>
  </si>
  <si>
    <t>Replication</t>
  </si>
  <si>
    <t>Simulated return</t>
  </si>
  <si>
    <t>Historical approach</t>
  </si>
  <si>
    <t>Calculation of Value of Risk - Tata Elxi (Simulation)</t>
  </si>
  <si>
    <t>Monte carlo simulation</t>
  </si>
  <si>
    <t>Calculation of Value of Risk - Tata Elxsi (Historical)</t>
  </si>
  <si>
    <t>Tata Elxsi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</si>
</sst>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left"/>
    </xf>
    <xf numFmtId="165" fontId="0" fillId="0" borderId="0" xfId="1" applyNumberFormat="1" applyFont="1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10" fontId="0" fillId="2" borderId="0" xfId="1" applyNumberFormat="1" applyFont="1" applyFill="1"/>
    <xf numFmtId="165" fontId="0" fillId="2" borderId="0" xfId="1" applyNumberFormat="1" applyFont="1" applyFill="1"/>
    <xf numFmtId="164" fontId="0" fillId="0" borderId="0" xfId="0" applyNumberFormat="1" applyBorder="1"/>
    <xf numFmtId="164" fontId="0" fillId="0" borderId="0" xfId="1" applyNumberFormat="1" applyFont="1" applyBorder="1"/>
    <xf numFmtId="165" fontId="0" fillId="0" borderId="0" xfId="0" applyNumberFormat="1" applyBorder="1"/>
    <xf numFmtId="164" fontId="0" fillId="0" borderId="1" xfId="0" applyNumberFormat="1" applyBorder="1"/>
    <xf numFmtId="164" fontId="0" fillId="0" borderId="1" xfId="1" applyNumberFormat="1" applyFont="1" applyBorder="1"/>
    <xf numFmtId="165" fontId="0" fillId="0" borderId="1" xfId="0" applyNumberFormat="1" applyBorder="1"/>
    <xf numFmtId="164" fontId="0" fillId="0" borderId="0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2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14" fontId="0" fillId="3" borderId="0" xfId="0" applyNumberForma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164" fontId="0" fillId="2" borderId="0" xfId="0" applyNumberFormat="1" applyFill="1"/>
    <xf numFmtId="164" fontId="0" fillId="2" borderId="0" xfId="1" applyNumberFormat="1" applyFont="1" applyFill="1"/>
    <xf numFmtId="165" fontId="0" fillId="2" borderId="0" xfId="0" applyNumberFormat="1" applyFill="1"/>
    <xf numFmtId="164" fontId="0" fillId="2" borderId="0" xfId="0" applyNumberForma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microsoft.com/office/2017/06/relationships/rdSupportingPropertyBag" Target="richData/rdsupporting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SupportingPropertyBagStructure" Target="richData/rdsupportingpropertybagstructure.xml"/><Relationship Id="rId5" Type="http://schemas.openxmlformats.org/officeDocument/2006/relationships/styles" Target="styles.xml"/><Relationship Id="rId10" Type="http://schemas.microsoft.com/office/2017/06/relationships/richStyles" Target="richData/richStyl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Daily Returns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Daily Returns Distribution</a:t>
          </a:r>
        </a:p>
      </cx:txPr>
    </cx:title>
    <cx:plotArea>
      <cx:plotAreaRegion>
        <cx:series layoutId="clusteredColumn" uniqueId="{FCF92B98-919F-4CE4-B69A-4C972088AE1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</xdr:colOff>
      <xdr:row>22</xdr:row>
      <xdr:rowOff>165099</xdr:rowOff>
    </xdr:from>
    <xdr:to>
      <xdr:col>15</xdr:col>
      <xdr:colOff>0</xdr:colOff>
      <xdr:row>39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4AF97B-4FED-5FB6-3F70-009384ADD5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6308" y="4123266"/>
              <a:ext cx="3004609" cy="30077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9524">
  <rv s="0">
    <fb>40149</fb>
    <v>0</v>
  </rv>
  <rv s="0">
    <fb>101.825</fb>
    <v>1</v>
  </rv>
  <rv s="0">
    <fb>42066</fb>
    <v>0</v>
  </rv>
  <rv s="0">
    <fb>695.35</fb>
    <v>1</v>
  </rv>
  <rv s="0">
    <fb>42234</fb>
    <v>0</v>
  </rv>
  <rv s="0">
    <fb>1067.425</fb>
    <v>1</v>
  </rv>
  <rv s="0">
    <fb>39925</fb>
    <v>0</v>
  </rv>
  <rv s="0">
    <fb>54.174999999999997</fb>
    <v>1</v>
  </rv>
  <rv s="0">
    <fb>42051</fb>
    <v>0</v>
  </rv>
  <rv s="0">
    <fb>506.07499999999999</fb>
    <v>1</v>
  </rv>
  <rv s="0">
    <fb>39955</fb>
    <v>0</v>
  </rv>
  <rv s="0">
    <fb>79.599999999999994</fb>
    <v>1</v>
  </rv>
  <rv s="0">
    <fb>41575</fb>
    <v>0</v>
  </rv>
  <rv s="0">
    <fb>112.7</fb>
    <v>1</v>
  </rv>
  <rv s="0">
    <fb>44694</fb>
    <v>0</v>
  </rv>
  <rv s="0">
    <fb>7886.65</fb>
    <v>1</v>
  </rv>
  <rv s="0">
    <fb>44209</fb>
    <v>0</v>
  </rv>
  <rv s="0">
    <fb>2371.85</fb>
    <v>1</v>
  </rv>
  <rv s="0">
    <fb>38131</fb>
    <v>0</v>
  </rv>
  <rv s="0">
    <fb>51.375</fb>
    <v>1</v>
  </rv>
  <rv s="0">
    <fb>41543</fb>
    <v>0</v>
  </rv>
  <rv s="0">
    <fb>95.9</fb>
    <v>1</v>
  </rv>
  <rv s="0">
    <fb>41698</fb>
    <v>0</v>
  </rv>
  <rv s="0">
    <fb>293.10000000000002</fb>
    <v>1</v>
  </rv>
  <rv s="0">
    <fb>41243</fb>
    <v>0</v>
  </rv>
  <rv s="0">
    <fb>121.325</fb>
    <v>1</v>
  </rv>
  <rv s="0">
    <fb>41612</fb>
    <v>0</v>
  </rv>
  <rv s="0">
    <fb>164.52500000000001</fb>
    <v>1</v>
  </rv>
  <rv s="0">
    <fb>42209</fb>
    <v>0</v>
  </rv>
  <rv s="0">
    <fb>795.8</fb>
    <v>1</v>
  </rv>
  <rv s="0">
    <fb>38125</fb>
    <v>0</v>
  </rv>
  <rv s="0">
    <fb>42.7</fb>
    <v>1</v>
  </rv>
  <rv s="0">
    <fb>39818</fb>
    <v>0</v>
  </rv>
  <rv s="0">
    <fb>52.65</fb>
    <v>1</v>
  </rv>
  <rv s="0">
    <fb>40150</fb>
    <v>0</v>
  </rv>
  <rv s="0">
    <fb>113.55</fb>
    <v>1</v>
  </rv>
  <rv s="0">
    <fb>44645</fb>
    <v>0</v>
  </rv>
  <rv s="0">
    <fb>8438.2000000000007</fb>
    <v>1</v>
  </rv>
  <rv s="0">
    <fb>39762</fb>
    <v>0</v>
  </rv>
  <rv s="0">
    <fb>55.125</fb>
    <v>1</v>
  </rv>
  <rv s="0">
    <fb>40063</fb>
    <v>0</v>
  </rv>
  <rv s="0">
    <fb>90.45</fb>
    <v>1</v>
  </rv>
  <rv s="0">
    <fb>38226</fb>
    <v>0</v>
  </rv>
  <rv s="0">
    <fb>71.55</fb>
    <v>1</v>
  </rv>
  <rv s="0">
    <fb>43948</fb>
    <v>0</v>
  </rv>
  <rv s="0">
    <fb>829.15</fb>
    <v>1</v>
  </rv>
  <rv s="0">
    <fb>43893</fb>
    <v>0</v>
  </rv>
  <rv s="0">
    <fb>1037.8499999999999</fb>
    <v>1</v>
  </rv>
  <rv s="0">
    <fb>41624</fb>
    <v>0</v>
  </rv>
  <rv s="0">
    <fb>173.6</fb>
    <v>1</v>
  </rv>
  <rv s="0">
    <fb>39951</fb>
    <v>0</v>
  </rv>
  <rv s="0">
    <fb>68.75</fb>
    <v>1</v>
  </rv>
  <rv s="0">
    <fb>38825</fb>
    <v>0</v>
  </rv>
  <rv s="0">
    <fb>106.425</fb>
    <v>1</v>
  </rv>
  <rv s="0">
    <fb>42891</fb>
    <v>0</v>
  </rv>
  <rv s="0">
    <fb>746.1</fb>
    <v>1</v>
  </rv>
  <rv s="0">
    <fb>38356</fb>
    <v>0</v>
  </rv>
  <rv s="0">
    <fb>86.7</fb>
    <v>1</v>
  </rv>
  <rv s="0">
    <fb>38860</fb>
    <v>0</v>
  </rv>
  <rv s="0">
    <fb>103.8</fb>
    <v>1</v>
  </rv>
  <rv s="0">
    <fb>42095</fb>
    <v>0</v>
  </rv>
  <rv s="0">
    <fb>636.47500000000002</fb>
    <v>1</v>
  </rv>
  <rv s="0">
    <fb>41901</fb>
    <v>0</v>
  </rv>
  <rv s="0">
    <fb>334.92500000000001</fb>
    <v>1</v>
  </rv>
  <rv s="0">
    <fb>41708</fb>
    <v>0</v>
  </rv>
  <rv s="0">
    <fb>309.125</fb>
    <v>1</v>
  </rv>
  <rv s="0">
    <fb>43930</fb>
    <v>0</v>
  </rv>
  <rv s="0">
    <fb>699.6</fb>
    <v>1</v>
  </rv>
  <rv s="0">
    <fb>42122</fb>
    <v>0</v>
  </rv>
  <rv s="0">
    <fb>550.27499999999998</fb>
    <v>1</v>
  </rv>
  <rv s="0">
    <fb>44228</fb>
    <v>0</v>
  </rv>
  <rv s="0">
    <fb>2949.8</fb>
    <v>1</v>
  </rv>
  <rv s="0">
    <fb>39231</fb>
    <v>0</v>
  </rv>
  <rv s="0">
    <fb>180.42500000000001</fb>
    <v>1</v>
  </rv>
  <rv s="0">
    <fb>39421</fb>
    <v>0</v>
  </rv>
  <rv s="0">
    <fb>141.9</fb>
    <v>1</v>
  </rv>
  <rv s="0">
    <fb>39591</fb>
    <v>0</v>
  </rv>
  <rv s="0">
    <fb>101.7</fb>
    <v>1</v>
  </rv>
  <rv s="0">
    <fb>38924</fb>
    <v>0</v>
  </rv>
  <rv s="0">
    <fb>84.95</fb>
    <v>1</v>
  </rv>
  <rv s="0">
    <fb>39742</fb>
    <v>0</v>
  </rv>
  <rv s="0">
    <fb>57.725000000000001</fb>
    <v>1</v>
  </rv>
  <rv s="0">
    <fb>44580</fb>
    <v>0</v>
  </rv>
  <rv s="0">
    <fb>6977.25</fb>
    <v>1</v>
  </rv>
  <rv s="0">
    <fb>40477</fb>
    <v>0</v>
  </rv>
  <rv s="0">
    <fb>145.42500000000001</fb>
    <v>1</v>
  </rv>
  <rv s="0">
    <fb>37440</fb>
    <v>0</v>
  </rv>
  <rv s="0">
    <fb>61.75</fb>
    <v>1</v>
  </rv>
  <rv s="0">
    <fb>42065</fb>
    <v>0</v>
  </rv>
  <rv s="0">
    <fb>579.47500000000002</fb>
    <v>1</v>
  </rv>
  <rv s="0">
    <fb>37781</fb>
    <v>0</v>
  </rv>
  <rv s="0">
    <fb>39.25</fb>
    <v>1</v>
  </rv>
  <rv s="0">
    <fb>39749</fb>
    <v>0</v>
  </rv>
  <rv s="0">
    <fb>49.975000000000001</fb>
    <v>1</v>
  </rv>
  <rv s="0">
    <fb>38166</fb>
    <v>0</v>
  </rv>
  <rv s="0">
    <fb>55.7</fb>
    <v>1</v>
  </rv>
  <rv s="0">
    <fb>42255</fb>
    <v>0</v>
  </rv>
  <rv s="0">
    <fb>940.375</fb>
    <v>1</v>
  </rv>
  <rv s="0">
    <fb>40155</fb>
    <v>0</v>
  </rv>
  <rv s="0">
    <fb>129.44999999999999</fb>
    <v>1</v>
  </rv>
  <rv s="0">
    <fb>43936</fb>
    <v>0</v>
  </rv>
  <rv s="0">
    <fb>734</fb>
    <v>1</v>
  </rv>
  <rv s="0">
    <fb>41701</fb>
    <v>0</v>
  </rv>
  <rv s="0">
    <fb>319.27499999999998</fb>
    <v>1</v>
  </rv>
  <rv s="0">
    <fb>40191</fb>
    <v>0</v>
  </rv>
  <rv s="0">
    <fb>141.47499999999999</fb>
    <v>1</v>
  </rv>
  <rv s="0">
    <fb>44320</fb>
    <v>0</v>
  </rv>
  <rv s="0">
    <fb>3846.95</fb>
    <v>1</v>
  </rv>
  <rv s="0">
    <fb>38033</fb>
    <v>0</v>
  </rv>
  <rv s="0">
    <fb>52.024999999999999</fb>
    <v>1</v>
  </rv>
  <rv s="0">
    <fb>38833</fb>
    <v>0</v>
  </rv>
  <rv s="0">
    <fb>110.55</fb>
    <v>1</v>
  </rv>
  <rv s="0">
    <fb>37861</fb>
    <v>0</v>
  </rv>
  <rv s="0">
    <fb>44.35</fb>
    <v>1</v>
  </rv>
  <rv s="0">
    <fb>40484</fb>
    <v>0</v>
  </rv>
  <rv s="0">
    <fb>155.07499999999999</fb>
    <v>1</v>
  </rv>
  <rv s="0">
    <fb>42016</fb>
    <v>0</v>
  </rv>
  <rv s="0">
    <fb>364.72500000000002</fb>
    <v>1</v>
  </rv>
  <rv s="0">
    <fb>40941</fb>
    <v>0</v>
  </rv>
  <rv s="0">
    <fb>110.75</fb>
    <v>1</v>
  </rv>
  <rv s="0">
    <fb>40429</fb>
    <v>0</v>
  </rv>
  <rv s="0">
    <fb>131.125</fb>
    <v>1</v>
  </rv>
  <rv s="0">
    <fb>40452</fb>
    <v>0</v>
  </rv>
  <rv s="0">
    <fb>130.52500000000001</fb>
    <v>1</v>
  </rv>
  <rv s="0">
    <fb>42025</fb>
    <v>0</v>
  </rv>
  <rv s="0">
    <fb>400.6</fb>
    <v>1</v>
  </rv>
  <rv s="0">
    <fb>40793</fb>
    <v>0</v>
  </rv>
  <rv s="0">
    <fb>107.7</fb>
    <v>1</v>
  </rv>
  <rv s="0">
    <fb>38839</fb>
    <v>0</v>
  </rv>
  <rv s="0">
    <fb>127.47499999999999</fb>
    <v>1</v>
  </rv>
  <rv s="0">
    <fb>44188</fb>
    <v>0</v>
  </rv>
  <rv s="0">
    <fb>1786.1</fb>
    <v>1</v>
  </rv>
  <rv s="0">
    <fb>42401</fb>
    <v>0</v>
  </rv>
  <rv s="0">
    <fb>1125.175</fb>
    <v>1</v>
  </rv>
  <rv s="0">
    <fb>39559</fb>
    <v>0</v>
  </rv>
  <rv s="0">
    <fb>98.6</fb>
    <v>1</v>
  </rv>
  <rv s="0">
    <fb>40260</fb>
    <v>0</v>
  </rv>
  <rv s="0">
    <fb>168.3</fb>
    <v>1</v>
  </rv>
  <rv s="0">
    <fb>39986</fb>
    <v>0</v>
  </rv>
  <rv s="0">
    <fb>72.150000000000006</fb>
    <v>1</v>
  </rv>
  <rv s="0">
    <fb>44785</fb>
    <v>0</v>
  </rv>
  <rv s="0">
    <fb>10238.049999999999</fb>
    <v>1</v>
  </rv>
  <rv s="0">
    <fb>37964</fb>
    <v>0</v>
  </rv>
  <rv s="0">
    <fb>56.2</fb>
    <v>1</v>
  </rv>
  <rv s="0">
    <fb>40154</fb>
    <v>0</v>
  </rv>
  <rv s="0">
    <fb>118.77500000000001</fb>
    <v>1</v>
  </rv>
  <rv s="0">
    <fb>38546</fb>
    <v>0</v>
  </rv>
  <rv s="0">
    <fb>106.9</fb>
    <v>1</v>
  </rv>
  <rv s="0">
    <fb>37978</fb>
    <v>0</v>
  </rv>
  <rv s="0">
    <fb>61.274999999999999</fb>
    <v>1</v>
  </rv>
  <rv s="0">
    <fb>43865</fb>
    <v>0</v>
  </rv>
  <rv s="0">
    <fb>1030.3499999999999</fb>
    <v>1</v>
  </rv>
  <rv s="0">
    <fb>41600</fb>
    <v>0</v>
  </rv>
  <rv s="0">
    <fb>122.1</fb>
    <v>1</v>
  </rv>
  <rv s="0">
    <fb>43928</fb>
    <v>0</v>
  </rv>
  <rv s="0">
    <fb>638.75</fb>
    <v>1</v>
  </rv>
  <rv s="0">
    <fb>37802</fb>
    <v>0</v>
  </rv>
  <rv s="0">
    <fb>43.024999999999999</fb>
    <v>1</v>
  </rv>
  <rv s="0">
    <fb>44377</fb>
    <v>0</v>
  </rv>
  <rv s="0">
    <fb>4304.3</fb>
    <v>1</v>
  </rv>
  <rv s="0">
    <fb>38811</fb>
    <v>0</v>
  </rv>
  <rv s="0">
    <fb>105.825</fb>
    <v>1</v>
  </rv>
  <rv s="0">
    <fb>41684</fb>
    <v>0</v>
  </rv>
  <rv s="0">
    <fb>222.42500000000001</fb>
    <v>1</v>
  </rv>
  <rv s="0">
    <fb>39188</fb>
    <v>0</v>
  </rv>
  <rv s="0">
    <fb>169.22499999999999</fb>
    <v>1</v>
  </rv>
  <rv s="0">
    <fb>41606</fb>
    <v>0</v>
  </rv>
  <rv s="0">
    <fb>146.25</fb>
    <v>1</v>
  </rv>
  <rv s="0">
    <fb>38223</fb>
    <v>0</v>
  </rv>
  <rv s="0">
    <fb>69.275000000000006</fb>
    <v>1</v>
  </rv>
  <rv s="0">
    <fb>38009</fb>
    <v>0</v>
  </rv>
  <rv s="0">
    <fb>50.075000000000003</fb>
    <v>1</v>
  </rv>
  <rv s="0">
    <fb>44215</fb>
    <v>0</v>
  </rv>
  <rv s="0">
    <fb>2673.65</fb>
    <v>1</v>
  </rv>
  <rv s="0">
    <fb>42699</fb>
    <v>0</v>
  </rv>
  <rv s="0">
    <fb>621.625</fb>
    <v>1</v>
  </rv>
  <rv s="0">
    <fb>42090</fb>
    <v>0</v>
  </rv>
  <rv s="0">
    <fb>562.79999999999995</fb>
    <v>1</v>
  </rv>
  <rv s="0">
    <fb>41781</fb>
    <v>0</v>
  </rv>
  <rv s="0">
    <fb>271.10000000000002</fb>
    <v>1</v>
  </rv>
  <rv s="0">
    <fb>44223</fb>
    <v>0</v>
  </rv>
  <rv s="0">
    <fb>2658.55</fb>
    <v>1</v>
  </rv>
  <rv s="0">
    <fb>40844</fb>
    <v>0</v>
  </rv>
  <rv s="0">
    <fb>110.4</fb>
    <v>1</v>
  </rv>
  <rv s="0">
    <fb>38397</fb>
    <v>0</v>
  </rv>
  <rv s="0">
    <fb>90.1</fb>
    <v>1</v>
  </rv>
  <rv s="0">
    <fb>39535</fb>
    <v>0</v>
  </rv>
  <rv s="0">
    <fb>81.174999999999997</fb>
    <v>1</v>
  </rv>
  <rv s="0">
    <fb>42415</fb>
    <v>0</v>
  </rv>
  <rv s="0">
    <fb>956.25</fb>
    <v>1</v>
  </rv>
  <rv s="0">
    <fb>41519</fb>
    <v>0</v>
  </rv>
  <rv s="0">
    <fb>91.625</fb>
    <v>1</v>
  </rv>
  <rv s="0">
    <fb>40525</fb>
    <v>0</v>
  </rv>
  <rv s="0">
    <fb>140.32499999999999</fb>
    <v>1</v>
  </rv>
  <rv s="0">
    <fb>39937</fb>
    <v>0</v>
  </rv>
  <rv s="0">
    <fb>58.75</fb>
    <v>1</v>
  </rv>
  <rv s="0">
    <fb>44921</fb>
    <v>0</v>
  </rv>
  <rv s="0">
    <fb>6252.65</fb>
    <v>1</v>
  </rv>
  <rv s="0">
    <fb>40254</fb>
    <v>0</v>
  </rv>
  <rv s="0">
    <fb>153.32499999999999</fb>
    <v>1</v>
  </rv>
  <rv s="0">
    <fb>38884</fb>
    <v>0</v>
  </rv>
  <rv s="0">
    <fb>85.275000000000006</fb>
    <v>1</v>
  </rv>
  <rv s="0">
    <fb>44648</fb>
    <v>0</v>
  </rv>
  <rv s="0">
    <fb>9035.5</fb>
    <v>1</v>
  </rv>
  <rv s="0">
    <fb>42047</fb>
    <v>0</v>
  </rv>
  <rv s="0">
    <fb>426.75</fb>
    <v>1</v>
  </rv>
  <rv s="0">
    <fb>44425</fb>
    <v>0</v>
  </rv>
  <rv s="0">
    <fb>4715.25</fb>
    <v>1</v>
  </rv>
  <rv s="0">
    <fb>37798</fb>
    <v>0</v>
  </rv>
  <rv s="0">
    <fb>39.450000000000003</fb>
    <v>1</v>
  </rv>
  <rv s="0">
    <fb>37904</fb>
    <v>0</v>
  </rv>
  <rv s="0">
    <fb>47.825000000000003</fb>
    <v>1</v>
  </rv>
  <rv s="0">
    <fb>41635</fb>
    <v>0</v>
  </rv>
  <rv s="0">
    <fb>197.27500000000001</fb>
    <v>1</v>
  </rv>
  <rv s="0">
    <fb>44617</fb>
    <v>0</v>
  </rv>
  <rv s="0">
    <fb>6499.75</fb>
    <v>1</v>
  </rv>
  <rv s="0">
    <fb>43700</fb>
    <v>0</v>
  </rv>
  <rv s="0">
    <fb>649.25</fb>
    <v>1</v>
  </rv>
  <rv s="0">
    <fb>40030</fb>
    <v>0</v>
  </rv>
  <rv s="0">
    <fb>84.55</fb>
    <v>1</v>
  </rv>
  <rv s="0">
    <fb>42396</fb>
    <v>0</v>
  </rv>
  <rv s="0">
    <fb>977.1</fb>
    <v>1</v>
  </rv>
  <rv s="0">
    <fb>40456</fb>
    <v>0</v>
  </rv>
  <rv s="0">
    <fb>136.75</fb>
    <v>1</v>
  </rv>
  <rv s="0">
    <fb>37958</fb>
    <v>0</v>
  </rv>
  <rv s="0">
    <fb>53.274999999999999</fb>
    <v>1</v>
  </rv>
  <rv s="0">
    <fb>43804</fb>
    <v>0</v>
  </rv>
  <rv s="0">
    <fb>862.4</fb>
    <v>1</v>
  </rv>
  <rv s="0">
    <fb>42058</fb>
    <v>0</v>
  </rv>
  <rv s="0">
    <fb>524.95000000000005</fb>
    <v>1</v>
  </rv>
  <rv s="0">
    <fb>41583</fb>
    <v>0</v>
  </rv>
  <rv s="0">
    <fb>117.4</fb>
    <v>1</v>
  </rv>
  <rv s="0">
    <fb>37834</fb>
    <v>0</v>
  </rv>
  <rv s="0">
    <fb>41.625</fb>
    <v>1</v>
  </rv>
  <rv s="0">
    <fb>42352</fb>
    <v>0</v>
  </rv>
  <rv s="0">
    <fb>1062.5999999999999</fb>
    <v>1</v>
  </rv>
  <rv s="0">
    <fb>40193</fb>
    <v>0</v>
  </rv>
  <rv s="0">
    <fb>153.15</fb>
    <v>1</v>
  </rv>
  <rv s="0">
    <fb>43892</fb>
    <v>0</v>
  </rv>
  <rv s="0">
    <fb>941.25</fb>
    <v>1</v>
  </rv>
  <rv s="0">
    <fb>39532</fb>
    <v>0</v>
  </rv>
  <rv s="0">
    <fb>75.25</fb>
    <v>1</v>
  </rv>
  <rv s="0">
    <fb>37649</fb>
    <v>0</v>
  </rv>
  <rv s="0">
    <fb>38.65</fb>
    <v>1</v>
  </rv>
  <rv s="0">
    <fb>44099</fb>
    <v>0</v>
  </rv>
  <rv s="0">
    <fb>1266.45</fb>
    <v>1</v>
  </rv>
  <rv s="0">
    <fb>37669</fb>
    <v>0</v>
  </rv>
  <rv s="0">
    <fb>37.575000000000003</fb>
    <v>1</v>
  </rv>
  <rv s="0">
    <fb>39030</fb>
    <v>0</v>
  </rv>
  <rv s="0">
    <fb>122.47499999999999</fb>
    <v>1</v>
  </rv>
  <rv s="0">
    <fb>40778</fb>
    <v>0</v>
  </rv>
  <rv s="0">
    <fb>96.55</fb>
    <v>1</v>
  </rv>
  <rv s="0">
    <fb>44456</fb>
    <v>0</v>
  </rv>
  <rv s="0">
    <fb>5490.65</fb>
    <v>1</v>
  </rv>
  <rv s="0">
    <fb>43915</fb>
    <v>0</v>
  </rv>
  <rv s="0">
    <fb>586</fb>
    <v>1</v>
  </rv>
  <rv s="0">
    <fb>44581</fb>
    <v>0</v>
  </rv>
  <rv s="0">
    <fb>7430.45</fb>
    <v>1</v>
  </rv>
  <rv s="0">
    <fb>38658</fb>
    <v>0</v>
  </rv>
  <rv s="0">
    <fb>102.22499999999999</fb>
    <v>1</v>
  </rv>
  <rv s="0">
    <fb>40170</fb>
    <v>0</v>
  </rv>
  <rv s="0">
    <fb>129.375</fb>
    <v>1</v>
  </rv>
  <rv s="0">
    <fb>42753</fb>
    <v>0</v>
  </rv>
  <rv s="0">
    <fb>757.47500000000002</fb>
    <v>1</v>
  </rv>
  <rv s="0">
    <fb>37442</fb>
    <v>0</v>
  </rv>
  <rv s="0">
    <fb>67.224999999999994</fb>
    <v>1</v>
  </rv>
  <rv s="0">
    <fb>39325</fb>
    <v>0</v>
  </rv>
  <rv s="0">
    <fb>156.69999999999999</fb>
    <v>1</v>
  </rv>
  <rv s="0">
    <fb>44187</fb>
    <v>0</v>
  </rv>
  <rv s="0">
    <fb>1651.25</fb>
    <v>1</v>
  </rv>
  <rv s="0">
    <fb>42698</fb>
    <v>0</v>
  </rv>
  <rv s="0">
    <fb>579</fb>
    <v>1</v>
  </rv>
  <rv s="0">
    <fb>37488</fb>
    <v>0</v>
  </rv>
  <rv s="0">
    <fb>51.475000000000001</fb>
    <v>1</v>
  </rv>
  <rv s="0">
    <fb>44629</fb>
    <v>0</v>
  </rv>
  <rv s="0">
    <fb>6993</fb>
    <v>1</v>
  </rv>
  <rv s="0">
    <fb>37812</fb>
    <v>0</v>
  </rv>
  <rv s="0">
    <fb>44.075000000000003</fb>
    <v>1</v>
  </rv>
  <rv s="0">
    <fb>40639</fb>
    <v>0</v>
  </rv>
  <rv s="0">
    <fb>138.55000000000001</fb>
    <v>1</v>
  </rv>
  <rv s="0">
    <fb>40585</fb>
    <v>0</v>
  </rv>
  <rv s="0">
    <fb>120.2</fb>
    <v>1</v>
  </rv>
  <rv s="0">
    <fb>43306</fb>
    <v>0</v>
  </rv>
  <rv s="0">
    <fb>1465.45</fb>
    <v>1</v>
  </rv>
  <rv s="0">
    <fb>38090</fb>
    <v>0</v>
  </rv>
  <rv s="0">
    <fb>44.725000000000001</fb>
    <v>1</v>
  </rv>
  <rv s="0">
    <fb>44459</fb>
    <v>0</v>
  </rv>
  <rv s="0">
    <fb>5831.7</fb>
    <v>1</v>
  </rv>
  <rv s="0">
    <fb>41351</fb>
    <v>0</v>
  </rv>
  <rv s="0">
    <fb>108.65</fb>
    <v>1</v>
  </rv>
  <rv s="0">
    <fb>39734</fb>
    <v>0</v>
  </rv>
  <rv s="0">
    <fb>52.5</fb>
    <v>1</v>
  </rv>
  <rv s="0">
    <fb>38126</fb>
    <v>0</v>
  </rv>
  <rv s="0">
    <fb>45.325000000000003</fb>
    <v>1</v>
  </rv>
  <rv s="0">
    <fb>39185</fb>
    <v>0</v>
  </rv>
  <rv s="0">
    <fb>157.47499999999999</fb>
    <v>1</v>
  </rv>
  <rv s="0">
    <fb>41816</fb>
    <v>0</v>
  </rv>
  <rv s="0">
    <fb>295.75</fb>
    <v>1</v>
  </rv>
  <rv s="0">
    <fb>38877</fb>
    <v>0</v>
  </rv>
  <rv s="0">
    <fb>83.05</fb>
    <v>1</v>
  </rv>
  <rv s="0">
    <fb>37460</fb>
    <v>0</v>
  </rv>
  <rv s="0">
    <fb>57.424999999999997</fb>
    <v>1</v>
  </rv>
  <rv s="0">
    <fb>42199</fb>
    <v>0</v>
  </rv>
  <rv s="0">
    <fb>645.85</fb>
    <v>1</v>
  </rv>
  <rv s="0">
    <fb>39741</fb>
    <v>0</v>
  </rv>
  <rv s="0">
    <fb>52.725000000000001</fb>
    <v>1</v>
  </rv>
  <rv s="0">
    <fb>44592</fb>
    <v>0</v>
  </rv>
  <rv s="0">
    <fb>7607.35</fb>
    <v>1</v>
  </rv>
  <rv s="0">
    <fb>43916</fb>
    <v>0</v>
  </rv>
  <rv s="0">
    <fb>620.54999999999995</fb>
    <v>1</v>
  </rv>
  <rv s="0">
    <fb>39142</fb>
    <v>0</v>
  </rv>
  <rv s="0">
    <fb>145.15</fb>
    <v>1</v>
  </rv>
  <rv s="0">
    <fb>42590</fb>
    <v>0</v>
  </rv>
  <rv s="0">
    <fb>869.17499999999995</fb>
    <v>1</v>
  </rv>
  <rv s="0">
    <fb>44116</fb>
    <v>0</v>
  </rv>
  <rv s="0">
    <fb>1475.55</fb>
    <v>1</v>
  </rv>
  <rv s="0">
    <fb>42430</fb>
    <v>0</v>
  </rv>
  <rv s="0">
    <fb>896.375</fb>
    <v>1</v>
  </rv>
  <rv s="0">
    <fb>42215</fb>
    <v>0</v>
  </rv>
  <rv s="0">
    <fb>866.47500000000002</fb>
    <v>1</v>
  </rv>
  <rv s="0">
    <fb>38415</fb>
    <v>0</v>
  </rv>
  <rv s="0">
    <fb>91.55</fb>
    <v>1</v>
  </rv>
  <rv s="0">
    <fb>41642</fb>
    <v>0</v>
  </rv>
  <rv s="0">
    <fb>205.82499999999999</fb>
    <v>1</v>
  </rv>
  <rv s="0">
    <fb>44673</fb>
    <v>0</v>
  </rv>
  <rv s="0">
    <fb>8358</fb>
    <v>1</v>
  </rv>
  <rv s="0">
    <fb>41688</fb>
    <v>0</v>
  </rv>
  <rv s="0">
    <fb>239.95</fb>
    <v>1</v>
  </rv>
  <rv s="0">
    <fb>40021</fb>
    <v>0</v>
  </rv>
  <rv s="0">
    <fb>80.2</fb>
    <v>1</v>
  </rv>
  <rv s="0">
    <fb>38428</fb>
    <v>0</v>
  </rv>
  <rv s="0">
    <fb>89.7</fb>
    <v>1</v>
  </rv>
  <rv s="0">
    <fb>39128</fb>
    <v>0</v>
  </rv>
  <rv s="0">
    <fb>139.75</fb>
    <v>1</v>
  </rv>
  <rv s="0">
    <fb>40196</fb>
    <v>0</v>
  </rv>
  <rv s="0">
    <fb>161.82499999999999</fb>
    <v>1</v>
  </rv>
  <rv s="0">
    <fb>41810</fb>
    <v>0</v>
  </rv>
  <rv s="0">
    <fb>286.17500000000001</fb>
    <v>1</v>
  </rv>
  <rv s="0">
    <fb>42219</fb>
    <v>0</v>
  </rv>
  <rv s="0">
    <fb>900.77499999999998</fb>
    <v>1</v>
  </rv>
  <rv s="0">
    <fb>39443</fb>
    <v>0</v>
  </rv>
  <rv s="0">
    <fb>137.92500000000001</fb>
    <v>1</v>
  </rv>
  <rv s="0">
    <fb>43762</fb>
    <v>0</v>
  </rv>
  <rv s="0">
    <fb>756.5</fb>
    <v>1</v>
  </rv>
  <rv s="0">
    <fb>38013</fb>
    <v>0</v>
  </rv>
  <rv s="0">
    <fb>52.9</fb>
    <v>1</v>
  </rv>
  <rv s="0">
    <fb>40588</fb>
    <v>0</v>
  </rv>
  <rv s="0">
    <fb>126.97499999999999</fb>
    <v>1</v>
  </rv>
  <rv s="0">
    <fb>38854</fb>
    <v>0</v>
  </rv>
  <rv s="0">
    <fb>118.02500000000001</fb>
    <v>1</v>
  </rv>
  <rv s="0">
    <fb>44214</fb>
    <v>0</v>
  </rv>
  <rv s="0">
    <fb>2489.8000000000002</fb>
    <v>1</v>
  </rv>
  <rv s="0">
    <fb>43732</fb>
    <v>0</v>
  </rv>
  <rv s="0">
    <fb>685.5</fb>
    <v>1</v>
  </rv>
  <rv s="0">
    <fb>37592</fb>
    <v>0</v>
  </rv>
  <rv s="0">
    <fb>50.05</fb>
    <v>1</v>
  </rv>
  <rv s="0">
    <fb>40522</fb>
    <v>0</v>
  </rv>
  <rv s="0">
    <fb>131</fb>
    <v>1</v>
  </rv>
  <rv s="0">
    <fb>44475</fb>
    <v>0</v>
  </rv>
  <rv s="0">
    <fb>6163.95</fb>
    <v>1</v>
  </rv>
  <rv s="0">
    <fb>44109</fb>
    <v>0</v>
  </rv>
  <rv s="0">
    <fb>1346.75</fb>
    <v>1</v>
  </rv>
  <rv s="0">
    <fb>39953</fb>
    <v>0</v>
  </rv>
  <rv s="0">
    <fb>71.75</fb>
    <v>1</v>
  </rv>
  <rv s="0">
    <fb>38021</fb>
    <v>0</v>
  </rv>
  <rv s="0">
    <fb>46.4</fb>
    <v>1</v>
  </rv>
  <rv s="0">
    <fb>42174</fb>
    <v>0</v>
  </rv>
  <rv s="0">
    <fb>600.47500000000002</fb>
    <v>1</v>
  </rv>
  <rv s="0">
    <fb>43992</fb>
    <v>0</v>
  </rv>
  <rv s="0">
    <fb>884</fb>
    <v>1</v>
  </rv>
  <rv s="0">
    <fb>38222</fb>
    <v>0</v>
  </rv>
  <rv s="0">
    <fb>64.474999999999994</fb>
    <v>1</v>
  </rv>
  <rv s="0">
    <fb>39023</fb>
    <v>0</v>
  </rv>
  <rv s="0">
    <fb>119.875</fb>
    <v>1</v>
  </rv>
  <rv s="0">
    <fb>38889</fb>
    <v>0</v>
  </rv>
  <rv s="0">
    <fb>96.025000000000006</fb>
    <v>1</v>
  </rv>
  <rv s="0">
    <fb>37868</fb>
    <v>0</v>
  </rv>
  <rv s="0">
    <fb>46.075000000000003</fb>
    <v>1</v>
  </rv>
  <rv s="0">
    <fb>40233</fb>
    <v>0</v>
  </rv>
  <rv s="0">
    <fb>135.875</fb>
    <v>1</v>
  </rv>
  <rv s="0">
    <fb>43755</fb>
    <v>0</v>
  </rv>
  <rv s="0">
    <fb>708.1</fb>
    <v>1</v>
  </rv>
  <rv s="0">
    <fb>39132</fb>
    <v>0</v>
  </rv>
  <rv s="0">
    <fb>147.27500000000001</fb>
    <v>1</v>
  </rv>
  <rv s="0">
    <fb>42146</fb>
    <v>0</v>
  </rv>
  <rv s="0">
    <fb>616.92499999999995</fb>
    <v>1</v>
  </rv>
  <rv s="0">
    <fb>44162</fb>
    <v>0</v>
  </rv>
  <rv s="0">
    <fb>1588.25</fb>
    <v>1</v>
  </rv>
  <rv s="0">
    <fb>40329</fb>
    <v>0</v>
  </rv>
  <rv s="0">
    <fb>132.77500000000001</fb>
    <v>1</v>
  </rv>
  <rv s="0">
    <fb>41683</fb>
    <v>0</v>
  </rv>
  <rv s="0">
    <fb>206.97499999999999</fb>
    <v>1</v>
  </rv>
  <rv s="0">
    <fb>43389</fb>
    <v>0</v>
  </rv>
  <rv s="0">
    <fb>1040.7</fb>
    <v>1</v>
  </rv>
  <rv s="0">
    <fb>41464</fb>
    <v>0</v>
  </rv>
  <rv s="0">
    <fb>96.3</fb>
    <v>1</v>
  </rv>
  <rv s="0">
    <fb>43213</fb>
    <v>0</v>
  </rv>
  <rv s="0">
    <fb>1203.3</fb>
    <v>1</v>
  </rv>
  <rv s="0">
    <fb>40339</fb>
    <v>0</v>
  </rv>
  <rv s="0">
    <fb>135.97499999999999</fb>
    <v>1</v>
  </rv>
  <rv s="0">
    <fb>41793</fb>
    <v>0</v>
  </rv>
  <rv s="0">
    <fb>270.25</fb>
    <v>1</v>
  </rv>
  <rv s="0">
    <fb>39036</fb>
    <v>0</v>
  </rv>
  <rv s="0">
    <fb>127.375</fb>
    <v>1</v>
  </rv>
  <rv s="0">
    <fb>39064</fb>
    <v>0</v>
  </rv>
  <rv s="0">
    <fb>118.075</fb>
    <v>1</v>
  </rv>
  <rv s="0">
    <fb>43984</fb>
    <v>0</v>
  </rv>
  <rv s="0">
    <fb>819.6</fb>
    <v>1</v>
  </rv>
  <rv s="0">
    <fb>44650</fb>
    <v>0</v>
  </rv>
  <rv s="0">
    <fb>8996.7999999999993</fb>
    <v>1</v>
  </rv>
  <rv s="0">
    <fb>40038</fb>
    <v>0</v>
  </rv>
  <rv s="0">
    <fb>85.174999999999997</fb>
    <v>1</v>
  </rv>
  <rv s="0">
    <fb>38968</fb>
    <v>0</v>
  </rv>
  <rv s="0">
    <fb>116.675</fb>
    <v>1</v>
  </rv>
  <rv s="0">
    <fb>38721</fb>
    <v>0</v>
  </rv>
  <rv s="0">
    <fb>108.45</fb>
    <v>1</v>
  </rv>
  <rv s="0">
    <fb>38110</fb>
    <v>0</v>
  </rv>
  <rv s="0">
    <fb>45.9</fb>
    <v>1</v>
  </rv>
  <rv s="0">
    <fb>38379</fb>
    <v>0</v>
  </rv>
  <rv s="0">
    <fb>80.55</fb>
    <v>1</v>
  </rv>
  <rv s="0">
    <fb>38883</fb>
    <v>0</v>
  </rv>
  <rv s="0">
    <fb>79.625</fb>
    <v>1</v>
  </rv>
  <rv s="0">
    <fb>42212</fb>
    <v>0</v>
  </rv>
  <rv s="0">
    <fb>836.25</fb>
    <v>1</v>
  </rv>
  <rv s="0">
    <fb>41991</fb>
    <v>0</v>
  </rv>
  <rv s="0">
    <fb>296.57499999999999</fb>
    <v>1</v>
  </rv>
  <rv s="0">
    <fb>40009</fb>
    <v>0</v>
  </rv>
  <rv s="0">
    <fb>70.05</fb>
    <v>1</v>
  </rv>
  <rv s="0">
    <fb>37994</fb>
    <v>0</v>
  </rv>
  <rv s="0">
    <fb>62.424999999999997</fb>
    <v>1</v>
  </rv>
  <rv s="0">
    <fb>39610</fb>
    <v>0</v>
  </rv>
  <rv s="0">
    <fb>106.2</fb>
    <v>1</v>
  </rv>
  <rv s="0">
    <fb>37918</fb>
    <v>0</v>
  </rv>
  <rv s="0">
    <fb>43.774999999999999</fb>
    <v>1</v>
  </rv>
  <rv s="0">
    <fb>43843</fb>
    <v>0</v>
  </rv>
  <rv s="0">
    <fb>891.05</fb>
    <v>1</v>
  </rv>
  <rv s="0">
    <fb>39911</fb>
    <v>0</v>
  </rv>
  <rv s="0">
    <fb>44.1</fb>
    <v>1</v>
  </rv>
  <rv s="0">
    <fb>43383</fb>
    <v>0</v>
  </rv>
  <rv s="0">
    <fb>1016.55</fb>
    <v>1</v>
  </rv>
  <rv s="0">
    <fb>38098</fb>
    <v>0</v>
  </rv>
  <rv s="0">
    <fb>47.85</fb>
    <v>1</v>
  </rv>
  <rv s="0">
    <fb>42697</fb>
    <v>0</v>
  </rv>
  <rv s="0">
    <fb>544.125</fb>
    <v>1</v>
  </rv>
  <rv s="0">
    <fb>44210</fb>
    <v>0</v>
  </rv>
  <rv s="0">
    <fb>2490.15</fb>
    <v>1</v>
  </rv>
  <rv s="0">
    <fb>38236</fb>
    <v>0</v>
  </rv>
  <rv s="0">
    <fb>74.875</fb>
    <v>1</v>
  </rv>
  <rv s="0">
    <fb>38184</fb>
    <v>0</v>
  </rv>
  <rv s="0">
    <fb>60.85</fb>
    <v>1</v>
  </rv>
  <rv s="0">
    <fb>40917</fb>
    <v>0</v>
  </rv>
  <rv s="0">
    <fb>98.575000000000003</fb>
    <v>1</v>
  </rv>
  <rv s="0">
    <fb>37449</fb>
    <v>0</v>
  </rv>
  <rv s="0">
    <fb>62.15</fb>
    <v>1</v>
  </rv>
  <rv s="0">
    <fb>42348</fb>
    <v>0</v>
  </rv>
  <rv s="0">
    <fb>969.5</fb>
    <v>1</v>
  </rv>
  <rv s="0">
    <fb>40903</fb>
    <v>0</v>
  </rv>
  <rv s="0">
    <fb>91.825000000000003</fb>
    <v>1</v>
  </rv>
  <rv s="0">
    <fb>42068</fb>
    <v>0</v>
  </rv>
  <rv s="0">
    <fb>719.875</fb>
    <v>1</v>
  </rv>
  <rv s="0">
    <fb>41638</fb>
    <v>0</v>
  </rv>
  <rv s="0">
    <fb>206.95</fb>
    <v>1</v>
  </rv>
  <rv s="0">
    <fb>38888</fb>
    <v>0</v>
  </rv>
  <rv s="0">
    <fb>91.075000000000003</fb>
    <v>1</v>
  </rv>
  <rv s="0">
    <fb>42811</fb>
    <v>0</v>
  </rv>
  <rv s="0">
    <fb>758.6</fb>
    <v>1</v>
  </rv>
  <rv s="0">
    <fb>44070</fb>
    <v>0</v>
  </rv>
  <rv s="0">
    <fb>1153.75</fb>
    <v>1</v>
  </rv>
  <rv s="0">
    <fb>38509</fb>
    <v>0</v>
  </rv>
  <rv s="0">
    <fb>96.75</fb>
    <v>1</v>
  </rv>
  <rv s="0">
    <fb>42331</fb>
    <v>0</v>
  </rv>
  <rv s="0">
    <fb>923.75</fb>
    <v>1</v>
  </rv>
  <rv s="0">
    <fb>41837</fb>
    <v>0</v>
  </rv>
  <rv s="0">
    <fb>318.05</fb>
    <v>1</v>
  </rv>
  <rv s="0">
    <fb>41750</fb>
    <v>0</v>
  </rv>
  <rv s="0">
    <fb>288.97500000000002</fb>
    <v>1</v>
  </rv>
  <rv s="0">
    <fb>42011</fb>
    <v>0</v>
  </rv>
  <rv s="0">
    <fb>325.375</fb>
    <v>1</v>
  </rv>
  <rv s="0">
    <fb>39482</fb>
    <v>0</v>
  </rv>
  <rv s="0">
    <fb>107.45</fb>
    <v>1</v>
  </rv>
  <rv s="0">
    <fb>40555</fb>
    <v>0</v>
  </rv>
  <rv s="0">
    <fb>145.47499999999999</fb>
    <v>1</v>
  </rv>
  <rv s="0">
    <fb>39358</fb>
    <v>0</v>
  </rv>
  <rv s="0">
    <fb>157.22499999999999</fb>
    <v>1</v>
  </rv>
  <rv s="0">
    <fb>41394</fb>
    <v>0</v>
  </rv>
  <rv s="0">
    <fb>101.375</fb>
    <v>1</v>
  </rv>
  <rv s="0">
    <fb>38113</fb>
    <v>0</v>
  </rv>
  <rv s="0">
    <fb>48.65</fb>
    <v>1</v>
  </rv>
  <rv s="0">
    <fb>40540</fb>
    <v>0</v>
  </rv>
  <rv s="0">
    <fb>153.1</fb>
    <v>1</v>
  </rv>
  <rv s="0">
    <fb>40512</fb>
    <v>0</v>
  </rv>
  <rv s="0">
    <fb>134</fb>
    <v>1</v>
  </rv>
  <rv s="0">
    <fb>44574</fb>
    <v>0</v>
  </rv>
  <rv s="0">
    <fb>6401.75</fb>
    <v>1</v>
  </rv>
  <rv s="0">
    <fb>38365</fb>
    <v>0</v>
  </rv>
  <rv s="0">
    <fb>75.924999999999997</fb>
    <v>1</v>
  </rv>
  <rv s="0">
    <fb>37537</fb>
    <v>0</v>
  </rv>
  <rv s="0">
    <fb>48.25</fb>
    <v>1</v>
  </rv>
  <rv s="0">
    <fb>38943</fb>
    <v>0</v>
  </rv>
  <rv s="0">
    <fb>95.825000000000003</fb>
    <v>1</v>
  </rv>
  <rv s="0">
    <fb>42398</fb>
    <v>0</v>
  </rv>
  <rv s="0">
    <fb>1041.3</fb>
    <v>1</v>
  </rv>
  <rv s="0">
    <fb>44376</fb>
    <v>0</v>
  </rv>
  <rv s="0">
    <fb>4002.95</fb>
    <v>1</v>
  </rv>
  <rv s="0">
    <fb>44295</fb>
    <v>0</v>
  </rv>
  <rv s="0">
    <fb>3101.6</fb>
    <v>1</v>
  </rv>
  <rv s="0">
    <fb>42905</fb>
    <v>0</v>
  </rv>
  <rv s="0">
    <fb>808.55</fb>
    <v>1</v>
  </rv>
  <rv s="0">
    <fb>39093</fb>
    <v>0</v>
  </rv>
  <rv s="0">
    <fb>136.52500000000001</fb>
    <v>1</v>
  </rv>
  <rv s="0">
    <fb>42438</fb>
    <v>0</v>
  </rv>
  <rv s="0">
    <fb>980.375</fb>
    <v>1</v>
  </rv>
  <rv s="0">
    <fb>45043</fb>
    <v>0</v>
  </rv>
  <rv s="0">
    <fb>6578.2</fb>
    <v>1</v>
  </rv>
  <rv s="0">
    <fb>38274</fb>
    <v>0</v>
  </rv>
  <rv s="0">
    <fb>83.275000000000006</fb>
    <v>1</v>
  </rv>
  <rv s="0">
    <fb>40106</fb>
    <v>0</v>
  </rv>
  <rv s="0">
    <fb>93.325000000000003</fb>
    <v>1</v>
  </rv>
  <rv s="0">
    <fb>40504</fb>
    <v>0</v>
  </rv>
  <rv s="0">
    <fb>145.4</fb>
    <v>1</v>
  </rv>
  <rv s="0">
    <fb>40133</fb>
    <v>0</v>
  </rv>
  <rv s="0">
    <fb>82.7</fb>
    <v>1</v>
  </rv>
  <rv s="0">
    <fb>41101</fb>
    <v>0</v>
  </rv>
  <rv s="0">
    <fb>119.25</fb>
    <v>1</v>
  </rv>
  <rv s="0">
    <fb>44309</fb>
    <v>0</v>
  </rv>
  <rv s="0">
    <fb>3185.65</fb>
    <v>1</v>
  </rv>
  <rv s="0">
    <fb>42671</fb>
    <v>0</v>
  </rv>
  <rv s="0">
    <fb>647.42499999999995</fb>
    <v>1</v>
  </rv>
  <rv s="0">
    <fb>42093</fb>
    <v>0</v>
  </rv>
  <rv s="0">
    <fb>588.1</fb>
    <v>1</v>
  </rv>
  <rv s="0">
    <fb>39416</fb>
    <v>0</v>
  </rv>
  <rv s="0">
    <fb>129.55000000000001</fb>
    <v>1</v>
  </rv>
  <rv s="0">
    <fb>37455</fb>
    <v>0</v>
  </rv>
  <rv s="0">
    <fb>59.6</fb>
    <v>1</v>
  </rv>
  <rv s="0">
    <fb>41561</fb>
    <v>0</v>
  </rv>
  <rv s="0">
    <fb>100.675</fb>
    <v>1</v>
  </rv>
  <rv s="0">
    <fb>39442</fb>
    <v>0</v>
  </rv>
  <rv s="0">
    <fb>130.55000000000001</fb>
    <v>1</v>
  </rv>
  <rv s="0">
    <fb>40610</fb>
    <v>0</v>
  </rv>
  <rv s="0">
    <fb>121.925</fb>
    <v>1</v>
  </rv>
  <rv s="0">
    <fb>44259</fb>
    <v>0</v>
  </rv>
  <rv s="0">
    <fb>2676.95</fb>
    <v>1</v>
  </rv>
  <rv s="0">
    <fb>42335</fb>
    <v>0</v>
  </rv>
  <rv s="0">
    <fb>980.52499999999998</fb>
    <v>1</v>
  </rv>
  <rv s="0">
    <fb>42317</fb>
    <v>0</v>
  </rv>
  <rv s="0">
    <fb>916.75</fb>
    <v>1</v>
  </rv>
  <rv s="0">
    <fb>44193</fb>
    <v>0</v>
  </rv>
  <rv s="0">
    <fb>1837.75</fb>
    <v>1</v>
  </rv>
  <rv s="0">
    <fb>38443</fb>
    <v>0</v>
  </rv>
  <rv s="0">
    <fb>95.974999999999994</fb>
    <v>1</v>
  </rv>
  <rv s="0">
    <fb>43845</fb>
    <v>0</v>
  </rv>
  <rv s="0">
    <fb>948.05</fb>
    <v>1</v>
  </rv>
  <rv s="0">
    <fb>40646</fb>
    <v>0</v>
  </rv>
  <rv s="0">
    <fb>134.67500000000001</fb>
    <v>1</v>
  </rv>
  <rv s="0">
    <fb>37715</fb>
    <v>0</v>
  </rv>
  <rv s="0">
    <fb>36.875</fb>
    <v>1</v>
  </rv>
  <rv s="0">
    <fb>44379</fb>
    <v>0</v>
  </rv>
  <rv s="0">
    <fb>4429.55</fb>
    <v>1</v>
  </rv>
  <rv s="0">
    <fb>37889</fb>
    <v>0</v>
  </rv>
  <rv s="0">
    <fb>44.2</fb>
    <v>1</v>
  </rv>
  <rv s="0">
    <fb>37468</fb>
    <v>0</v>
  </rv>
  <rv s="0">
    <fb>47.25</fb>
    <v>1</v>
  </rv>
  <rv s="0">
    <fb>41659</fb>
    <v>0</v>
  </rv>
  <rv s="0">
    <fb>189.7</fb>
    <v>1</v>
  </rv>
  <rv s="0">
    <fb>37988</fb>
    <v>0</v>
  </rv>
  <rv s="0">
    <fb>64.05</fb>
    <v>1</v>
  </rv>
  <rv s="0">
    <fb>42241</fb>
    <v>0</v>
  </rv>
  <rv s="0">
    <fb>882.75</fb>
    <v>1</v>
  </rv>
  <rv s="0">
    <fb>43059</fb>
    <v>0</v>
  </rv>
  <rv s="0">
    <fb>932.8</fb>
    <v>1</v>
  </rv>
  <rv s="0">
    <fb>44949</fb>
    <v>0</v>
  </rv>
  <rv s="0">
    <fb>6655.45</fb>
    <v>1</v>
  </rv>
  <rv s="0">
    <fb>40779</fb>
    <v>0</v>
  </rv>
  <rv s="0">
    <fb>100.72499999999999</fb>
    <v>1</v>
  </rv>
  <rv s="0">
    <fb>38377</fb>
    <v>0</v>
  </rv>
  <rv s="0">
    <fb>76.625</fb>
    <v>1</v>
  </rv>
  <rv s="0">
    <fb>40210</fb>
    <v>0</v>
  </rv>
  <rv s="0">
    <fb>142.1</fb>
    <v>1</v>
  </rv>
  <rv s="0">
    <fb>43901</fb>
    <v>0</v>
  </rv>
  <rv s="0">
    <fb>972.55</fb>
    <v>1</v>
  </rv>
  <rv s="0">
    <fb>43921</fb>
    <v>0</v>
  </rv>
  <rv s="0">
    <fb>629.1</fb>
    <v>1</v>
  </rv>
  <rv s="0">
    <fb>42220</fb>
    <v>0</v>
  </rv>
  <rv s="0">
    <fb>939.5</fb>
    <v>1</v>
  </rv>
  <rv s="0">
    <fb>37957</fb>
    <v>0</v>
  </rv>
  <rv s="0">
    <fb>49.825000000000003</fb>
    <v>1</v>
  </rv>
  <rv s="0">
    <fb>37589</fb>
    <v>0</v>
  </rv>
  <rv s="0">
    <fb>47.4</fb>
    <v>1</v>
  </rv>
  <rv s="0">
    <fb>37809</fb>
    <v>0</v>
  </rv>
  <rv s="0">
    <fb>44216</fb>
    <v>0</v>
  </rv>
  <rv s="0">
    <fb>2787.5</fb>
    <v>1</v>
  </rv>
  <rv s="0">
    <fb>37956</fb>
    <v>0</v>
  </rv>
  <rv s="0">
    <fb>47.774999999999999</fb>
    <v>1</v>
  </rv>
  <rv s="0">
    <fb>41806</fb>
    <v>0</v>
  </rv>
  <rv s="0">
    <fb>270.125</fb>
    <v>1</v>
  </rv>
  <rv s="0">
    <fb>44333</fb>
    <v>0</v>
  </rv>
  <rv s="0">
    <fb>3629.9</fb>
    <v>1</v>
  </rv>
  <rv s="0">
    <fb>39912</fb>
    <v>0</v>
  </rv>
  <rv s="0">
    <fb>45.975000000000001</fb>
    <v>1</v>
  </rv>
  <rv s="0">
    <fb>37655</fb>
    <v>0</v>
  </rv>
  <rv s="0">
    <fb>40</fb>
    <v>1</v>
  </rv>
  <rv s="0">
    <fb>37825</fb>
    <v>0</v>
  </rv>
  <rv s="0">
    <fb>38.799999999999997</fb>
    <v>1</v>
  </rv>
  <rv s="0">
    <fb>43263</fb>
    <v>0</v>
  </rv>
  <rv s="0">
    <fb>1277.9000000000001</fb>
    <v>1</v>
  </rv>
  <rv s="0">
    <fb>41855</fb>
    <v>0</v>
  </rv>
  <rv s="0">
    <fb>303.17500000000001</fb>
    <v>1</v>
  </rv>
  <rv s="0">
    <fb>40121</fb>
    <v>0</v>
  </rv>
  <rv s="0">
    <fb>76.525000000000006</fb>
    <v>1</v>
  </rv>
  <rv s="0">
    <fb>39450</fb>
    <v>0</v>
  </rv>
  <rv s="0">
    <fb>147.125</fb>
    <v>1</v>
  </rv>
  <rv s="0">
    <fb>39065</fb>
    <v>0</v>
  </rv>
  <rv s="0">
    <fb>123.05</fb>
    <v>1</v>
  </rv>
  <rv s="0">
    <fb>42102</fb>
    <v>0</v>
  </rv>
  <rv s="0">
    <fb>681.07500000000005</fb>
    <v>1</v>
  </rv>
  <rv s="0">
    <fb>37474</fb>
    <v>0</v>
  </rv>
  <rv s="0">
    <fb>49.575000000000003</fb>
    <v>1</v>
  </rv>
  <rv s="0">
    <fb>38595</fb>
    <v>0</v>
  </rv>
  <rv s="0">
    <fb>113.45</fb>
    <v>1</v>
  </rv>
  <rv s="0">
    <fb>42038</fb>
    <v>0</v>
  </rv>
  <rv s="0">
    <fb>395.5</fb>
    <v>1</v>
  </rv>
  <rv s="0">
    <fb>38758</fb>
    <v>0</v>
  </rv>
  <rv s="0">
    <fb>99.9</fb>
    <v>1</v>
  </rv>
  <rv s="0">
    <fb>43209</fb>
    <v>0</v>
  </rv>
  <rv s="0">
    <fb>1108.4000000000001</fb>
    <v>1</v>
  </rv>
  <rv s="0">
    <fb>38204</fb>
    <v>0</v>
  </rv>
  <rv s="0">
    <fb>61.65</fb>
    <v>1</v>
  </rv>
  <rv s="0">
    <fb>37774</fb>
    <v>0</v>
  </rv>
  <rv s="0">
    <fb>34.674999999999997</fb>
    <v>1</v>
  </rv>
  <rv s="0">
    <fb>38923</fb>
    <v>0</v>
  </rv>
  <rv s="0">
    <fb>77.55</fb>
    <v>1</v>
  </rv>
  <rv s="0">
    <fb>39814</fb>
    <v>0</v>
  </rv>
  <rv s="0">
    <fb>47.325000000000003</fb>
    <v>1</v>
  </rv>
  <rv s="0">
    <fb>41666</fb>
    <v>0</v>
  </rv>
  <rv s="0">
    <fb>189.5</fb>
    <v>1</v>
  </rv>
  <rv s="0">
    <fb>37925</fb>
    <v>0</v>
  </rv>
  <rv s="0">
    <fb>44.475000000000001</fb>
    <v>1</v>
  </rv>
  <rv s="0">
    <fb>44733</fb>
    <v>0</v>
  </rv>
  <rv s="0">
    <fb>7551.6</fb>
    <v>1</v>
  </rv>
  <rv s="0">
    <fb>43017</fb>
    <v>0</v>
  </rv>
  <rv s="0">
    <fb>864.05</fb>
    <v>1</v>
  </rv>
  <rv s="0">
    <fb>40708</fb>
    <v>0</v>
  </rv>
  <rv s="0">
    <fb>126</fb>
    <v>1</v>
  </rv>
  <rv s="0">
    <fb>41670</fb>
    <v>0</v>
  </rv>
  <rv s="0">
    <fb>207.52500000000001</fb>
    <v>1</v>
  </rv>
  <rv s="0">
    <fb>41817</fb>
    <v>0</v>
  </rv>
  <rv s="0">
    <fb>307.82499999999999</fb>
    <v>1</v>
  </rv>
  <rv s="0">
    <fb>44201</fb>
    <v>0</v>
  </rv>
  <rv s="0">
    <fb>1957.9</fb>
    <v>1</v>
  </rv>
  <rv s="0">
    <fb>42716</fb>
    <v>0</v>
  </rv>
  <rv s="0">
    <fb>741.75</fb>
    <v>1</v>
  </rv>
  <rv s="0">
    <fb>42982</fb>
    <v>0</v>
  </rv>
  <rv s="0">
    <fb>863.8</fb>
    <v>1</v>
  </rv>
  <rv s="0">
    <fb>39066</fb>
    <v>0</v>
  </rv>
  <rv s="0">
    <fb>128.02500000000001</fb>
    <v>1</v>
  </rv>
  <rv s="0">
    <fb>38898</fb>
    <v>0</v>
  </rv>
  <rv s="0">
    <fb>90.325000000000003</fb>
    <v>1</v>
  </rv>
  <rv s="0">
    <fb>39100</fb>
    <v>0</v>
  </rv>
  <rv s="0">
    <fb>150.85</fb>
    <v>1</v>
  </rv>
  <rv s="0">
    <fb>38198</fb>
    <v>0</v>
  </rv>
  <rv s="0">
    <fb>62.25</fb>
    <v>1</v>
  </rv>
  <rv s="0">
    <fb>38411</fb>
    <v>0</v>
  </rv>
  <rv s="0">
    <fb>84.375</fb>
    <v>1</v>
  </rv>
  <rv s="0">
    <fb>40028</fb>
    <v>0</v>
  </rv>
  <rv s="0">
    <fb>77.45</fb>
    <v>1</v>
  </rv>
  <rv s="0">
    <fb>38120</fb>
    <v>0</v>
  </rv>
  <rv s="0">
    <fb>49.475000000000001</fb>
    <v>1</v>
  </rv>
  <rv s="0">
    <fb>40526</fb>
    <v>0</v>
  </rv>
  <rv s="0">
    <fb>145.92500000000001</fb>
    <v>1</v>
  </rv>
  <rv s="0">
    <fb>38149</fb>
    <v>0</v>
  </rv>
  <rv s="0">
    <fb>51.625</fb>
    <v>1</v>
  </rv>
  <rv s="0">
    <fb>43910</fb>
    <v>0</v>
  </rv>
  <rv s="0">
    <fb>598.6</fb>
    <v>1</v>
  </rv>
  <rv s="0">
    <fb>44735</fb>
    <v>0</v>
  </rv>
  <rv s="0">
    <fb>7788.05</fb>
    <v>1</v>
  </rv>
  <rv s="0">
    <fb>37967</fb>
    <v>0</v>
  </rv>
  <rv s="0">
    <fb>56.65</fb>
    <v>1</v>
  </rv>
  <rv s="0">
    <fb>43122</fb>
    <v>0</v>
  </rv>
  <rv s="0">
    <fb>1078.75</fb>
    <v>1</v>
  </rv>
  <rv s="0">
    <fb>37462</fb>
    <v>0</v>
  </rv>
  <rv s="0">
    <fb>56.85</fb>
    <v>1</v>
  </rv>
  <rv s="0">
    <fb>44778</fb>
    <v>0</v>
  </rv>
  <rv s="0">
    <fb>9308.6</fb>
    <v>1</v>
  </rv>
  <rv s="0">
    <fb>41667</fb>
    <v>0</v>
  </rv>
  <rv s="0">
    <fb>196.92500000000001</fb>
    <v>1</v>
  </rv>
  <rv s="0">
    <fb>44126</fb>
    <v>0</v>
  </rv>
  <rv s="0">
    <fb>1604.2</fb>
    <v>1</v>
  </rv>
  <rv s="0">
    <fb>41605</fb>
    <v>0</v>
  </rv>
  <rv s="0">
    <fb>136.1</fb>
    <v>1</v>
  </rv>
  <rv s="0">
    <fb>43516</fb>
    <v>0</v>
  </rv>
  <rv s="0">
    <fb>889.6</fb>
    <v>1</v>
  </rv>
  <rv s="0">
    <fb>38072</fb>
    <v>0</v>
  </rv>
  <rv s="0">
    <fb>39.299999999999997</fb>
    <v>1</v>
  </rv>
  <rv s="0">
    <fb>42394</fb>
    <v>0</v>
  </rv>
  <rv s="0">
    <fb>913.375</fb>
    <v>1</v>
  </rv>
  <rv s="0">
    <fb>39813</fb>
    <v>0</v>
  </rv>
  <rv s="0">
    <fb>45.45</fb>
    <v>1</v>
  </rv>
  <rv s="0">
    <fb>40218</fb>
    <v>0</v>
  </rv>
  <rv s="0">
    <fb>136.5</fb>
    <v>1</v>
  </rv>
  <rv s="0">
    <fb>43280</fb>
    <v>0</v>
  </rv>
  <rv s="0">
    <fb>1334.7</fb>
    <v>1</v>
  </rv>
  <rv s="0">
    <fb>38467</fb>
    <v>0</v>
  </rv>
  <rv s="0">
    <fb>89.2</fb>
    <v>1</v>
  </rv>
  <rv s="0">
    <fb>38835</fb>
    <v>0</v>
  </rv>
  <rv s="0">
    <fb>117.85</fb>
    <v>1</v>
  </rv>
  <rv s="0">
    <fb>44225</fb>
    <v>0</v>
  </rv>
  <rv s="0">
    <fb>2690.6</fb>
    <v>1</v>
  </rv>
  <rv s="0">
    <fb>43405</fb>
    <v>0</v>
  </rv>
  <rv s="0">
    <fb>1074.8</fb>
    <v>1</v>
  </rv>
  <rv s="0">
    <fb>38177</fb>
    <v>0</v>
  </rv>
  <rv s="0">
    <fb>54.625</fb>
    <v>1</v>
  </rv>
  <rv s="0">
    <fb>44061</fb>
    <v>0</v>
  </rv>
  <rv s="0">
    <fb>1070.3499999999999</fb>
    <v>1</v>
  </rv>
  <rv s="0">
    <fb>38657</fb>
    <v>0</v>
  </rv>
  <rv s="0">
    <fb>96</fb>
    <v>1</v>
  </rv>
  <rv s="0">
    <fb>42388</fb>
    <v>0</v>
  </rv>
  <rv s="0">
    <fb>864.25</fb>
    <v>1</v>
  </rv>
  <rv s="0">
    <fb>44314</fb>
    <v>0</v>
  </rv>
  <rv s="0">
    <fb>3296.5</fb>
    <v>1</v>
  </rv>
  <rv s="0">
    <fb>38950</fb>
    <v>0</v>
  </rv>
  <rv s="0">
    <fb>107.97499999999999</fb>
    <v>1</v>
  </rv>
  <rv s="0">
    <fb>39968</fb>
    <v>0</v>
  </rv>
  <rv s="0">
    <fb>80.224999999999994</fb>
    <v>1</v>
  </rv>
  <rv s="0">
    <fb>38691</fb>
    <v>0</v>
  </rv>
  <rv s="0">
    <fb>106.45</fb>
    <v>1</v>
  </rv>
  <rv s="0">
    <fb>39302</fb>
    <v>0</v>
  </rv>
  <rv s="0">
    <fb>151.32499999999999</fb>
    <v>1</v>
  </rv>
  <rv s="0">
    <fb>43292</fb>
    <v>0</v>
  </rv>
  <rv s="0">
    <fb>1445</fb>
    <v>1</v>
  </rv>
  <rv s="0">
    <fb>39139</fb>
    <v>0</v>
  </rv>
  <rv s="0">
    <fb>143.72499999999999</fb>
    <v>1</v>
  </rv>
  <rv s="0">
    <fb>44712</fb>
    <v>0</v>
  </rv>
  <rv s="0">
    <fb>8381.1</fb>
    <v>1</v>
  </rv>
  <rv s="0">
    <fb>38831</fb>
    <v>0</v>
  </rv>
  <rv s="0">
    <fb>102.6</fb>
    <v>1</v>
  </rv>
  <rv s="0">
    <fb>41604</fb>
    <v>0</v>
  </rv>
  <rv s="0">
    <fb>130.97499999999999</fb>
    <v>1</v>
  </rv>
  <rv s="0">
    <fb>43945</fb>
    <v>0</v>
  </rv>
  <rv s="0">
    <fb>751.25</fb>
    <v>1</v>
  </rv>
  <rv s="0">
    <fb>39916</fb>
    <v>0</v>
  </rv>
  <rv s="0">
    <fb>47.7</fb>
    <v>1</v>
  </rv>
  <rv s="0">
    <fb>37651</fb>
    <v>0</v>
  </rv>
  <rv s="0">
    <fb>39.5</fb>
    <v>1</v>
  </rv>
  <rv s="0">
    <fb>38246</fb>
    <v>0</v>
  </rv>
  <rv s="0">
    <fb>76.95</fb>
    <v>1</v>
  </rv>
  <rv s="0">
    <fb>44008</fb>
    <v>0</v>
  </rv>
  <rv s="0">
    <fb>901</fb>
    <v>1</v>
  </rv>
  <rv s="0">
    <fb>39017</fb>
    <v>0</v>
  </rv>
  <rv s="0">
    <fb>117.425</fb>
    <v>1</v>
  </rv>
  <rv s="0">
    <fb>41163</fb>
    <v>0</v>
  </rv>
  <rv s="0">
    <fb>117.1</fb>
    <v>1</v>
  </rv>
  <rv s="0">
    <fb>42013</fb>
    <v>0</v>
  </rv>
  <rv s="0">
    <fb>336.05</fb>
    <v>1</v>
  </rv>
  <rv s="0">
    <fb>38462</fb>
    <v>0</v>
  </rv>
  <rv s="0">
    <fb>88.525000000000006</fb>
    <v>1</v>
  </rv>
  <rv s="0">
    <fb>38251</fb>
    <v>0</v>
  </rv>
  <rv s="0">
    <fb>77.375</fb>
    <v>1</v>
  </rv>
  <rv s="0">
    <fb>40659</fb>
    <v>0</v>
  </rv>
  <rv s="0">
    <fb>135.1</fb>
    <v>1</v>
  </rv>
  <rv s="0">
    <fb>38414</fb>
    <v>0</v>
  </rv>
  <rv s="0">
    <fb>86.55</fb>
    <v>1</v>
  </rv>
  <rv s="0">
    <fb>41339</fb>
    <v>0</v>
  </rv>
  <rv s="0">
    <fb>99.25</fb>
    <v>1</v>
  </rv>
  <rv s="0">
    <fb>42128</fb>
    <v>0</v>
  </rv>
  <rv s="0">
    <fb>574.4</fb>
    <v>1</v>
  </rv>
  <rv s="0">
    <fb>43880</fb>
    <v>0</v>
  </rv>
  <rv s="0">
    <fb>1005.7</fb>
    <v>1</v>
  </rv>
  <rv s="0">
    <fb>39946</fb>
    <v>0</v>
  </rv>
  <rv s="0">
    <fb>62.924999999999997</fb>
    <v>1</v>
  </rv>
  <rv s="0">
    <fb>41689</fb>
    <v>0</v>
  </rv>
  <rv s="0">
    <fb>248.72499999999999</fb>
    <v>1</v>
  </rv>
  <rv s="0">
    <fb>41254</fb>
    <v>0</v>
  </rv>
  <rv s="0">
    <fb>37473</fb>
    <v>0</v>
  </rv>
  <rv s="0">
    <fb>47.575000000000003</fb>
    <v>1</v>
  </rv>
  <rv s="0">
    <fb>43683</fb>
    <v>0</v>
  </rv>
  <rv s="0">
    <fb>626.5</fb>
    <v>1</v>
  </rv>
  <rv s="0">
    <fb>40324</fb>
    <v>0</v>
  </rv>
  <rv s="0">
    <fb>125.45</fb>
    <v>1</v>
  </rv>
  <rv s="0">
    <fb>44207</fb>
    <v>0</v>
  </rv>
  <rv s="0">
    <fb>2117.5500000000002</fb>
    <v>1</v>
  </rv>
  <rv s="0">
    <fb>40140</fb>
    <v>0</v>
  </rv>
  <rv s="0">
    <fb>86.275000000000006</fb>
    <v>1</v>
  </rv>
  <rv s="0">
    <fb>39013</fb>
    <v>0</v>
  </rv>
  <rv s="0">
    <fb>113.5</fb>
    <v>1</v>
  </rv>
  <rv s="0">
    <fb>40424</fb>
    <v>0</v>
  </rv>
  <rv s="0">
    <fb>120.175</fb>
    <v>1</v>
  </rv>
  <rv s="0">
    <fb>43013</fb>
    <v>0</v>
  </rv>
  <rv s="0">
    <fb>827.2</fb>
    <v>1</v>
  </rv>
  <rv s="0">
    <fb>37888</fb>
    <v>0</v>
  </rv>
  <rv s="0">
    <fb>42.35</fb>
    <v>1</v>
  </rv>
  <rv s="0">
    <fb>42338</fb>
    <v>0</v>
  </rv>
  <rv s="0">
    <fb>1015.85</fb>
    <v>1</v>
  </rv>
  <rv s="0">
    <fb>37498</fb>
    <v>0</v>
  </rv>
  <rv s="0">
    <fb>53.25</fb>
    <v>1</v>
  </rv>
  <rv s="0">
    <fb>37903</fb>
    <v>0</v>
  </rv>
  <rv s="0">
    <fb>44.674999999999997</fb>
    <v>1</v>
  </rv>
  <rv s="0">
    <fb>42256</fb>
    <v>0</v>
  </rv>
  <rv s="0">
    <fb>974.05</fb>
    <v>1</v>
  </rv>
  <rv s="0">
    <fb>39077</fb>
    <v>0</v>
  </rv>
  <rv s="0">
    <fb>136.15</fb>
    <v>1</v>
  </rv>
  <rv s="0">
    <fb>41515</fb>
    <v>0</v>
  </rv>
  <rv s="0">
    <fb>85.474999999999994</fb>
    <v>1</v>
  </rv>
  <rv s="0">
    <fb>39037</fb>
    <v>0</v>
  </rv>
  <rv s="0">
    <fb>131.92500000000001</fb>
    <v>1</v>
  </rv>
  <rv s="0">
    <fb>44355</fb>
    <v>0</v>
  </rv>
  <rv s="0">
    <fb>3742.05</fb>
    <v>1</v>
  </rv>
  <rv s="0">
    <fb>38180</fb>
    <v>0</v>
  </rv>
  <rv s="0">
    <fb>56.575000000000003</fb>
    <v>1</v>
  </rv>
  <rv s="0">
    <fb>39973</fb>
    <v>0</v>
  </rv>
  <rv s="0">
    <fb>74.75</fb>
    <v>1</v>
  </rv>
  <rv s="0">
    <fb>42143</fb>
    <v>0</v>
  </rv>
  <rv s="0">
    <fb>596.45000000000005</fb>
    <v>1</v>
  </rv>
  <rv s="0">
    <fb>44301</fb>
    <v>0</v>
  </rv>
  <rv s="0">
    <fb>2927.85</fb>
    <v>1</v>
  </rv>
  <rv s="0">
    <fb>43098</fb>
    <v>0</v>
  </rv>
  <rv s="0">
    <fb>977.15</fb>
    <v>1</v>
  </rv>
  <rv s="0">
    <fb>38259</fb>
    <v>0</v>
  </rv>
  <rv s="0">
    <fb>78.05</fb>
    <v>1</v>
  </rv>
  <rv s="0">
    <fb>37853</fb>
    <v>0</v>
  </rv>
  <rv s="0">
    <fb>40.9</fb>
    <v>1</v>
  </rv>
  <rv s="0">
    <fb>39470</fb>
    <v>0</v>
  </rv>
  <rv s="0">
    <fb>99.924999999999997</fb>
    <v>1</v>
  </rv>
  <rv s="0">
    <fb>44048</fb>
    <v>0</v>
  </rv>
  <rv s="0">
    <fb>970.1</fb>
    <v>1</v>
  </rv>
  <rv s="0">
    <fb>37713</fb>
    <v>0</v>
  </rv>
  <rv s="0">
    <fb>34.65</fb>
    <v>1</v>
  </rv>
  <rv s="0">
    <fb>39164</fb>
    <v>0</v>
  </rv>
  <rv s="0">
    <fb>147.82499999999999</fb>
    <v>1</v>
  </rv>
  <rv s="0">
    <fb>38216</fb>
    <v>0</v>
  </rv>
  <rv s="0">
    <fb>59.15</fb>
    <v>1</v>
  </rv>
  <rv s="0">
    <fb>42943</fb>
    <v>0</v>
  </rv>
  <rv s="0">
    <fb>868.27499999999998</fb>
    <v>1</v>
  </rv>
  <rv s="0">
    <fb>38148</fb>
    <v>0</v>
  </rv>
  <rv s="0">
    <fb>49.65</fb>
    <v>1</v>
  </rv>
  <rv s="0">
    <fb>38565</fb>
    <v>0</v>
  </rv>
  <rv s="0">
    <fb>104.55</fb>
    <v>1</v>
  </rv>
  <rv s="0">
    <fb>42243</fb>
    <v>0</v>
  </rv>
  <rv s="0">
    <fb>926.55</fb>
    <v>1</v>
  </rv>
  <rv s="0">
    <fb>44076</fb>
    <v>0</v>
  </rv>
  <rv s="0">
    <fb>1135.55</fb>
    <v>1</v>
  </rv>
  <rv s="0">
    <fb>39321</fb>
    <v>0</v>
  </rv>
  <rv s="0">
    <fb>148.47499999999999</fb>
    <v>1</v>
  </rv>
  <rv s="0">
    <fb>39534</fb>
    <v>0</v>
  </rv>
  <rv s="0">
    <fb>75.724999999999994</fb>
    <v>1</v>
  </rv>
  <rv s="0">
    <fb>41031</fb>
    <v>0</v>
  </rv>
  <rv s="0">
    <fb>106.27500000000001</fb>
    <v>1</v>
  </rv>
  <rv s="0">
    <fb>43110</fb>
    <v>0</v>
  </rv>
  <rv s="0">
    <fb>1041.95</fb>
    <v>1</v>
  </rv>
  <rv s="0">
    <fb>40911</fb>
    <v>0</v>
  </rv>
  <rv s="0">
    <fb>89.95</fb>
    <v>1</v>
  </rv>
  <rv s="0">
    <fb>41123</fb>
    <v>0</v>
  </rv>
  <rv s="0">
    <fb>111.6</fb>
    <v>1</v>
  </rv>
  <rv s="0">
    <fb>41106</fb>
    <v>0</v>
  </rv>
  <rv s="0">
    <fb>120.97499999999999</fb>
    <v>1</v>
  </rv>
  <rv s="0">
    <fb>39183</fb>
    <v>0</v>
  </rv>
  <rv s="0">
    <fb>151.69999999999999</fb>
    <v>1</v>
  </rv>
  <rv s="0">
    <fb>40611</fb>
    <v>0</v>
  </rv>
  <rv s="0">
    <fb>126.125</fb>
    <v>1</v>
  </rv>
  <rv s="0">
    <fb>44537</fb>
    <v>0</v>
  </rv>
  <rv s="0">
    <fb>5898.15</fb>
    <v>1</v>
  </rv>
  <rv s="0">
    <fb>42355</fb>
    <v>0</v>
  </rv>
  <rv s="0">
    <fb>1125.7</fb>
    <v>1</v>
  </rv>
  <rv s="0">
    <fb>42129</fb>
    <v>0</v>
  </rv>
  <rv s="0">
    <fb>594.15</fb>
    <v>1</v>
  </rv>
  <rv s="0">
    <fb>44167</fb>
    <v>0</v>
  </rv>
  <rv s="0">
    <fb>1684.3</fb>
    <v>1</v>
  </rv>
  <rv s="0">
    <fb>41932</fb>
    <v>0</v>
  </rv>
  <rv s="0">
    <fb>301</fb>
    <v>1</v>
  </rv>
  <rv s="0">
    <fb>39240</fb>
    <v>0</v>
  </rv>
  <rv s="0">
    <fb>171.02500000000001</fb>
    <v>1</v>
  </rv>
  <rv s="0">
    <fb>44110</fb>
    <v>0</v>
  </rv>
  <rv s="0">
    <fb>1392.75</fb>
    <v>1</v>
  </rv>
  <rv s="0">
    <fb>40731</fb>
    <v>0</v>
  </rv>
  <rv s="0">
    <fb>131.05000000000001</fb>
    <v>1</v>
  </rv>
  <rv s="0">
    <fb>42061</fb>
    <v>0</v>
  </rv>
  <rv s="0">
    <fb>529.29999999999995</fb>
    <v>1</v>
  </rv>
  <rv s="0">
    <fb>41976</fb>
    <v>0</v>
  </rv>
  <rv s="0">
    <fb>39902</fb>
    <v>0</v>
  </rv>
  <rv s="0">
    <fb>40.25</fb>
    <v>1</v>
  </rv>
  <rv s="0">
    <fb>39379</fb>
    <v>0</v>
  </rv>
  <rv s="0">
    <fb>42471</fb>
    <v>0</v>
  </rv>
  <rv s="0">
    <fb>962.6</fb>
    <v>1</v>
  </rv>
  <rv s="0">
    <fb>39085</fb>
    <v>0</v>
  </rv>
  <rv s="0">
    <fb>138.5</fb>
    <v>1</v>
  </rv>
  <rv s="0">
    <fb>37890</fb>
    <v>0</v>
  </rv>
  <rv s="0">
    <fb>45.7</fb>
    <v>1</v>
  </rv>
  <rv s="0">
    <fb>38754</fb>
    <v>0</v>
  </rv>
  <rv s="0">
    <fb>94.525000000000006</fb>
    <v>1</v>
  </rv>
  <rv s="0">
    <fb>43765</fb>
    <v>0</v>
  </rv>
  <rv s="0">
    <fb>787.3</fb>
    <v>1</v>
  </rv>
  <rv s="0">
    <fb>39598</fb>
    <v>0</v>
  </rv>
  <rv s="0">
    <fb>106.15</fb>
    <v>1</v>
  </rv>
  <rv s="0">
    <fb>41603</fb>
    <v>0</v>
  </rv>
  <rv s="0">
    <fb>126.22499999999999</fb>
    <v>1</v>
  </rv>
  <rv s="0">
    <fb>40603</fb>
    <v>0</v>
  </rv>
  <rv s="0">
    <fb>118.575</fb>
    <v>1</v>
  </rv>
  <rv s="0">
    <fb>40275</fb>
    <v>0</v>
  </rv>
  <rv s="0">
    <fb>165.27500000000001</fb>
    <v>1</v>
  </rv>
  <rv s="0">
    <fb>39471</fb>
    <v>0</v>
  </rv>
  <rv s="0">
    <fb>103.3</fb>
    <v>1</v>
  </rv>
  <rv s="0">
    <fb>44470</fb>
    <v>0</v>
  </rv>
  <rv s="0">
    <fb>5782.8</fb>
    <v>1</v>
  </rv>
  <rv s="0">
    <fb>39630</fb>
    <v>0</v>
  </rv>
  <rv s="0">
    <fb>105.02500000000001</fb>
    <v>1</v>
  </rv>
  <rv s="0">
    <fb>44895</fb>
    <v>0</v>
  </rv>
  <rv s="0">
    <fb>7010.25</fb>
    <v>1</v>
  </rv>
  <rv s="0">
    <fb>44274</fb>
    <v>0</v>
  </rv>
  <rv s="0">
    <fb>2764.65</fb>
    <v>1</v>
  </rv>
  <rv s="0">
    <fb>39072</fb>
    <v>0</v>
  </rv>
  <rv s="0">
    <fb>127.575</fb>
    <v>1</v>
  </rv>
  <rv s="0">
    <fb>39113</fb>
    <v>0</v>
  </rv>
  <rv s="0">
    <fb>154.5</fb>
    <v>1</v>
  </rv>
  <rv s="0">
    <fb>40246</fb>
    <v>0</v>
  </rv>
  <rv s="0">
    <fb>146.125</fb>
    <v>1</v>
  </rv>
  <rv s="0">
    <fb>43228</fb>
    <v>0</v>
  </rv>
  <rv s="0">
    <fb>1179.0999999999999</fb>
    <v>1</v>
  </rv>
  <rv s="0">
    <fb>41341</fb>
    <v>0</v>
  </rv>
  <rv s="0">
    <fb>102.375</fb>
    <v>1</v>
  </rv>
  <rv s="0">
    <fb>41626</fb>
    <v>0</v>
  </rv>
  <rv s="0">
    <fb>176.57499999999999</fb>
    <v>1</v>
  </rv>
  <rv s="0">
    <fb>44757</fb>
    <v>0</v>
  </rv>
  <rv s="0">
    <fb>8060.6</fb>
    <v>1</v>
  </rv>
  <rv s="0">
    <fb>38938</fb>
    <v>0</v>
  </rv>
  <rv s="0">
    <fb>90.55</fb>
    <v>1</v>
  </rv>
  <rv s="0">
    <fb>44571</fb>
    <v>0</v>
  </rv>
  <rv s="0">
    <fb>5992.95</fb>
    <v>1</v>
  </rv>
  <rv s="0">
    <fb>44789</fb>
    <v>0</v>
  </rv>
  <rv s="0">
    <fb>10579.1</fb>
    <v>1</v>
  </rv>
  <rv s="0">
    <fb>39792</fb>
    <v>0</v>
  </rv>
  <rv s="0">
    <fb>45.875</fb>
    <v>1</v>
  </rv>
  <rv s="0">
    <fb>37516</fb>
    <v>0</v>
  </rv>
  <rv s="0">
    <fb>51.325000000000003</fb>
    <v>1</v>
  </rv>
  <rv s="0">
    <fb>42282</fb>
    <v>0</v>
  </rv>
  <rv s="0">
    <fb>971.52499999999998</fb>
    <v>1</v>
  </rv>
  <rv s="0">
    <fb>42290</fb>
    <v>0</v>
  </rv>
  <rv s="0">
    <fb>921.22500000000002</fb>
    <v>1</v>
  </rv>
  <rv s="0">
    <fb>40728</fb>
    <v>0</v>
  </rv>
  <rv s="0">
    <fb>126.27500000000001</fb>
    <v>1</v>
  </rv>
  <rv s="0">
    <fb>38539</fb>
    <v>0</v>
  </rv>
  <rv s="0">
    <fb>100.625</fb>
    <v>1</v>
  </rv>
  <rv s="0">
    <fb>37491</fb>
    <v>0</v>
  </rv>
  <rv s="0">
    <fb>52.274999999999999</fb>
    <v>1</v>
  </rv>
  <rv s="0">
    <fb>42831</fb>
    <v>0</v>
  </rv>
  <rv s="0">
    <fb>779.05</fb>
    <v>1</v>
  </rv>
  <rv s="0">
    <fb>37700</fb>
    <v>0</v>
  </rv>
  <rv s="0">
    <fb>35.924999999999997</fb>
    <v>1</v>
  </rv>
  <rv s="0">
    <fb>44077</fb>
    <v>0</v>
  </rv>
  <rv s="0">
    <fb>1173</fb>
    <v>1</v>
  </rv>
  <rv s="0">
    <fb>41702</fb>
    <v>0</v>
  </rv>
  <rv s="0">
    <fb>329.8</fb>
    <v>1</v>
  </rv>
  <rv s="0">
    <fb>44084</fb>
    <v>0</v>
  </rv>
  <rv s="0">
    <fb>1261.8499999999999</fb>
    <v>1</v>
  </rv>
  <rv s="0">
    <fb>39545</fb>
    <v>0</v>
  </rv>
  <rv s="0">
    <fb>85.45</fb>
    <v>1</v>
  </rv>
  <rv s="0">
    <fb>39608</fb>
    <v>0</v>
  </rv>
  <rv s="0">
    <fb>105.3</fb>
    <v>1</v>
  </rv>
  <rv s="0">
    <fb>39097</fb>
    <v>0</v>
  </rv>
  <rv s="0">
    <fb>141.52500000000001</fb>
    <v>1</v>
  </rv>
  <rv s="0">
    <fb>41757</fb>
    <v>0</v>
  </rv>
  <rv s="0">
    <fb>283.85000000000002</fb>
    <v>1</v>
  </rv>
  <rv s="0">
    <fb>42892</fb>
    <v>0</v>
  </rv>
  <rv s="0">
    <fb>770.57500000000005</fb>
    <v>1</v>
  </rv>
  <rv s="0">
    <fb>38078</fb>
    <v>0</v>
  </rv>
  <rv s="0">
    <fb>40.950000000000003</fb>
    <v>1</v>
  </rv>
  <rv s="0">
    <fb>41365</fb>
    <v>0</v>
  </rv>
  <rv s="0">
    <fb>98.625</fb>
    <v>1</v>
  </rv>
  <rv s="0">
    <fb>43220</fb>
    <v>0</v>
  </rv>
  <rv s="0">
    <fb>1237.8</fb>
    <v>1</v>
  </rv>
  <rv s="0">
    <fb>40788</fb>
    <v>0</v>
  </rv>
  <rv s="0">
    <fb>42018</fb>
    <v>0</v>
  </rv>
  <rv s="0">
    <fb>368.27499999999998</fb>
    <v>1</v>
  </rv>
  <rv s="0">
    <fb>37560</fb>
    <v>0</v>
  </rv>
  <rv s="0">
    <fb>43.674999999999997</fb>
    <v>1</v>
  </rv>
  <rv s="0">
    <fb>38183</fb>
    <v>0</v>
  </rv>
  <rv s="0">
    <fb>57.975000000000001</fb>
    <v>1</v>
  </rv>
  <rv s="0">
    <fb>42230</fb>
    <v>0</v>
  </rv>
  <rv s="0">
    <fb>877.8</fb>
    <v>1</v>
  </rv>
  <rv s="0">
    <fb>38947</fb>
    <v>0</v>
  </rv>
  <rv s="0">
    <fb>104</fb>
    <v>1</v>
  </rv>
  <rv s="0">
    <fb>44559</fb>
    <v>0</v>
  </rv>
  <rv s="0">
    <fb>5707.1</fb>
    <v>1</v>
  </rv>
  <rv s="0">
    <fb>38621</fb>
    <v>0</v>
  </rv>
  <rv s="0">
    <fb>101</fb>
    <v>1</v>
  </rv>
  <rv s="0">
    <fb>43754</fb>
    <v>0</v>
  </rv>
  <rv s="0">
    <fb>671.9</fb>
    <v>1</v>
  </rv>
  <rv s="0">
    <fb>41361</fb>
    <v>0</v>
  </rv>
  <rv s="0">
    <fb>95.5</fb>
    <v>1</v>
  </rv>
  <rv s="0">
    <fb>42137</fb>
    <v>0</v>
  </rv>
  <rv s="0">
    <fb>576.57500000000005</fb>
    <v>1</v>
  </rv>
  <rv s="0">
    <fb>37952</fb>
    <v>0</v>
  </rv>
  <rv s="0">
    <fb>45.8</fb>
    <v>1</v>
  </rv>
  <rv s="0">
    <fb>39181</fb>
    <v>0</v>
  </rv>
  <rv s="0">
    <fb>147.65</fb>
    <v>1</v>
  </rv>
  <rv s="0">
    <fb>38931</fb>
    <v>0</v>
  </rv>
  <rv s="0">
    <fb>88.9</fb>
    <v>1</v>
  </rv>
  <rv s="0">
    <fb>41325</fb>
    <v>0</v>
  </rv>
  <rv s="0">
    <fb>106.7</fb>
    <v>1</v>
  </rv>
  <rv s="0">
    <fb>40487</fb>
    <v>0</v>
  </rv>
  <rv s="0">
    <fb>161.75</fb>
    <v>1</v>
  </rv>
  <rv s="0">
    <fb>42123</fb>
    <v>0</v>
  </rv>
  <rv s="0">
    <fb>567.79999999999995</fb>
    <v>1</v>
  </rv>
  <rv s="0">
    <fb>41970</fb>
    <v>0</v>
  </rv>
  <rv s="0">
    <fb>311.57499999999999</fb>
    <v>1</v>
  </rv>
  <rv s="0">
    <fb>37629</fb>
    <v>0</v>
  </rv>
  <rv s="0">
    <fb>46.25</fb>
    <v>1</v>
  </rv>
  <rv s="0">
    <fb>43958</fb>
    <v>0</v>
  </rv>
  <rv s="0">
    <fb>789.55</fb>
    <v>1</v>
  </rv>
  <rv s="0">
    <fb>41618</fb>
    <v>0</v>
  </rv>
  <rv s="0">
    <fb>163.32499999999999</fb>
    <v>1</v>
  </rv>
  <rv s="0">
    <fb>43570</fb>
    <v>0</v>
  </rv>
  <rv s="0">
    <fb>991.85</fb>
    <v>1</v>
  </rv>
  <rv s="0">
    <fb>44081</fb>
    <v>0</v>
  </rv>
  <rv s="0">
    <fb>1187</fb>
    <v>1</v>
  </rv>
  <rv s="0">
    <fb>43245</fb>
    <v>0</v>
  </rv>
  <rv s="0">
    <fb>1232.7</fb>
    <v>1</v>
  </rv>
  <rv s="0">
    <fb>38342</fb>
    <v>0</v>
  </rv>
  <rv s="0">
    <fb>77.650000000000006</fb>
    <v>1</v>
  </rv>
  <rv s="0">
    <fb>39932</fb>
    <v>0</v>
  </rv>
  <rv s="0">
    <fb>54.85</fb>
    <v>1</v>
  </rv>
  <rv s="0">
    <fb>37928</fb>
    <v>0</v>
  </rv>
  <rv s="0">
    <fb>39974</fb>
    <v>0</v>
  </rv>
  <rv s="0">
    <fb>77.099999999999994</fb>
    <v>1</v>
  </rv>
  <rv s="0">
    <fb>39945</fb>
    <v>0</v>
  </rv>
  <rv s="0">
    <fb>60.7</fb>
    <v>1</v>
  </rv>
  <rv s="0">
    <fb>45055</fb>
    <v>0</v>
  </rv>
  <rv s="0">
    <fb>6991.95</fb>
    <v>1</v>
  </rv>
  <rv s="0">
    <fb>42201</fb>
    <v>0</v>
  </rv>
  <rv s="0">
    <fb>665</fb>
    <v>1</v>
  </rv>
  <rv s="0">
    <fb>42920</fb>
    <v>0</v>
  </rv>
  <rv s="0">
    <fb>835.22500000000002</fb>
    <v>1</v>
  </rv>
  <rv s="0">
    <fb>40513</fb>
    <v>0</v>
  </rv>
  <rv s="0">
    <fb>138.19999999999999</fb>
    <v>1</v>
  </rv>
  <rv s="0">
    <fb>43539</fb>
    <v>0</v>
  </rv>
  <rv s="0">
    <fb>979.75</fb>
    <v>1</v>
  </rv>
  <rv s="0">
    <fb>42552</fb>
    <v>0</v>
  </rv>
  <rv s="0">
    <fb>874.97500000000002</fb>
    <v>1</v>
  </rv>
  <rv s="0">
    <fb>44718</fb>
    <v>0</v>
  </rv>
  <rv s="0">
    <fb>8696.25</fb>
    <v>1</v>
  </rv>
  <rv s="0">
    <fb>40942</fb>
    <v>0</v>
  </rv>
  <rv s="0">
    <fb>114.2</fb>
    <v>1</v>
  </rv>
  <rv s="0">
    <fb>37784</fb>
    <v>0</v>
  </rv>
  <rv s="0">
    <fb>38.075000000000003</fb>
    <v>1</v>
  </rv>
  <rv s="0">
    <fb>38133</fb>
    <v>0</v>
  </rv>
  <rv s="0">
    <fb>51.35</fb>
    <v>1</v>
  </rv>
  <rv s="0">
    <fb>37578</fb>
    <v>0</v>
  </rv>
  <rv s="0">
    <fb>43.225000000000001</fb>
    <v>1</v>
  </rv>
  <rv s="0">
    <fb>43210</fb>
    <v>0</v>
  </rv>
  <rv s="0">
    <fb>1142.75</fb>
    <v>1</v>
  </rv>
  <rv s="0">
    <fb>42486</fb>
    <v>0</v>
  </rv>
  <rv s="0">
    <fb>1000.4</fb>
    <v>1</v>
  </rv>
  <rv s="0">
    <fb>44636</fb>
    <v>0</v>
  </rv>
  <rv s="0">
    <fb>7213.4</fb>
    <v>1</v>
  </rv>
  <rv s="0">
    <fb>39612</fb>
    <v>0</v>
  </rv>
  <rv s="0">
    <fb>107.125</fb>
    <v>1</v>
  </rv>
  <rv s="0">
    <fb>37859</fb>
    <v>0</v>
  </rv>
  <rv s="0">
    <fb>40.200000000000003</fb>
    <v>1</v>
  </rv>
  <rv s="0">
    <fb>37840</fb>
    <v>0</v>
  </rv>
  <rv s="0">
    <fb>41.05</fb>
    <v>1</v>
  </rv>
  <rv s="0">
    <fb>40343</fb>
    <v>0</v>
  </rv>
  <rv s="0">
    <fb>137.27500000000001</fb>
    <v>1</v>
  </rv>
  <rv s="0">
    <fb>43186</fb>
    <v>0</v>
  </rv>
  <rv s="0">
    <fb>1007.25</fb>
    <v>1</v>
  </rv>
  <rv s="0">
    <fb>41277</fb>
    <v>0</v>
  </rv>
  <rv s="0">
    <fb>122.3</fb>
    <v>1</v>
  </rv>
  <rv s="0">
    <fb>39048</fb>
    <v>0</v>
  </rv>
  <rv s="0">
    <fb>125.675</fb>
    <v>1</v>
  </rv>
  <rv s="0">
    <fb>38448</fb>
    <v>0</v>
  </rv>
  <rv s="0">
    <fb>99.55</fb>
    <v>1</v>
  </rv>
  <rv s="0">
    <fb>44120</fb>
    <v>0</v>
  </rv>
  <rv s="0">
    <fb>1508.85</fb>
    <v>1</v>
  </rv>
  <rv s="0">
    <fb>40043</fb>
    <v>0</v>
  </rv>
  <rv s="0">
    <fb>86.15</fb>
    <v>1</v>
  </rv>
  <rv s="0">
    <fb>38026</fb>
    <v>0</v>
  </rv>
  <rv s="0">
    <fb>40483</fb>
    <v>0</v>
  </rv>
  <rv s="0">
    <fb>142.85</fb>
    <v>1</v>
  </rv>
  <rv s="0">
    <fb>40826</fb>
    <v>0</v>
  </rv>
  <rv s="0">
    <fb>101.5</fb>
    <v>1</v>
  </rv>
  <rv s="0">
    <fb>37757</fb>
    <v>0</v>
  </rv>
  <rv s="0">
    <fb>34.725000000000001</fb>
    <v>1</v>
  </rv>
  <rv s="0">
    <fb>39073</fb>
    <v>0</v>
  </rv>
  <rv s="0">
    <fb>131.44999999999999</fb>
    <v>1</v>
  </rv>
  <rv s="0">
    <fb>38387</fb>
    <v>0</v>
  </rv>
  <rv s="0">
    <fb>84.025000000000006</fb>
    <v>1</v>
  </rv>
  <rv s="0">
    <fb>44637</fb>
    <v>0</v>
  </rv>
  <rv s="0">
    <fb>7431.75</fb>
    <v>1</v>
  </rv>
  <rv s="0">
    <fb>38268</fb>
    <v>0</v>
  </rv>
  <rv s="0">
    <fb>81.7</fb>
    <v>1</v>
  </rv>
  <rv s="0">
    <fb>44053</fb>
    <v>0</v>
  </rv>
  <rv s="0">
    <fb>1019.95</fb>
    <v>1</v>
  </rv>
  <rv s="0">
    <fb>44291</fb>
    <v>0</v>
  </rv>
  <rv s="0">
    <fb>2855.8</fb>
    <v>1</v>
  </rv>
  <rv s="0">
    <fb>40239</fb>
    <v>0</v>
  </rv>
  <rv s="0">
    <fb>138.9</fb>
    <v>1</v>
  </rv>
  <rv s="0">
    <fb>38497</fb>
    <v>0</v>
  </rv>
  <rv s="0">
    <fb>90.474999999999994</fb>
    <v>1</v>
  </rv>
  <rv s="0">
    <fb>40400</fb>
    <v>0</v>
  </rv>
  <rv s="0">
    <fb>128.92500000000001</fb>
    <v>1</v>
  </rv>
  <rv s="0">
    <fb>41465</fb>
    <v>0</v>
  </rv>
  <rv s="0">
    <fb>99.2</fb>
    <v>1</v>
  </rv>
  <rv s="0">
    <fb>41001</fb>
    <v>0</v>
  </rv>
  <rv s="0">
    <fb>100.97499999999999</fb>
    <v>1</v>
  </rv>
  <rv s="0">
    <fb>40486</fb>
    <v>0</v>
  </rv>
  <rv s="0">
    <fb>156.75</fb>
    <v>1</v>
  </rv>
  <rv s="0">
    <fb>39798</fb>
    <v>0</v>
  </rv>
  <rv s="0">
    <fb>48</fb>
    <v>1</v>
  </rv>
  <rv s="0">
    <fb>41183</fb>
    <v>0</v>
  </rv>
  <rv s="0">
    <fb>115.72499999999999</fb>
    <v>1</v>
  </rv>
  <rv s="0">
    <fb>43525</fb>
    <v>0</v>
  </rv>
  <rv s="0">
    <fb>911.4</fb>
    <v>1</v>
  </rv>
  <rv s="0">
    <fb>44589</fb>
    <v>0</v>
  </rv>
  <rv s="0">
    <fb>7183.15</fb>
    <v>1</v>
  </rv>
  <rv s="0">
    <fb>38315</fb>
    <v>0</v>
  </rv>
  <rv s="0">
    <fb>79.924999999999997</fb>
    <v>1</v>
  </rv>
  <rv s="0">
    <fb>38097</fb>
    <v>0</v>
  </rv>
  <rv s="0">
    <fb>45.575000000000003</fb>
    <v>1</v>
  </rv>
  <rv s="0">
    <fb>38343</fb>
    <v>0</v>
  </rv>
  <rv s="0">
    <fb>79.974999999999994</fb>
    <v>1</v>
  </rv>
  <rv s="0">
    <fb>41493</fb>
    <v>0</v>
  </rv>
  <rv s="0">
    <fb>86.05</fb>
    <v>1</v>
  </rv>
  <rv s="0">
    <fb>42075</fb>
    <v>0</v>
  </rv>
  <rv s="0">
    <fb>646.375</fb>
    <v>1</v>
  </rv>
  <rv s="0">
    <fb>44476</fb>
    <v>0</v>
  </rv>
  <rv s="0">
    <fb>6348.25</fb>
    <v>1</v>
  </rv>
  <rv s="0">
    <fb>43917</fb>
    <v>0</v>
  </rv>
  <rv s="0">
    <fb>639.1</fb>
    <v>1</v>
  </rv>
  <rv s="0">
    <fb>40011</fb>
    <v>0</v>
  </rv>
  <rv s="0">
    <fb>72.674999999999997</fb>
    <v>1</v>
  </rv>
  <rv s="0">
    <fb>44697</fb>
    <v>0</v>
  </rv>
  <rv s="0">
    <fb>8121.15</fb>
    <v>1</v>
  </rv>
  <rv s="0">
    <fb>38484</fb>
    <v>0</v>
  </rv>
  <rv s="0">
    <fb>37963</fb>
    <v>0</v>
  </rv>
  <rv s="0">
    <fb>52.15</fb>
    <v>1</v>
  </rv>
  <rv s="0">
    <fb>44127</fb>
    <v>0</v>
  </rv>
  <rv s="0">
    <fb>1651.6</fb>
    <v>1</v>
  </rv>
  <rv s="0">
    <fb>38265</fb>
    <v>0</v>
  </rv>
  <rv s="0">
    <fb>81.05</fb>
    <v>1</v>
  </rv>
  <rv s="0">
    <fb>44573</fb>
    <v>0</v>
  </rv>
  <rv s="0">
    <fb>6114.1</fb>
    <v>1</v>
  </rv>
  <rv s="0">
    <fb>39414</fb>
    <v>0</v>
  </rv>
  <rv s="0">
    <fb>123.075</fb>
    <v>1</v>
  </rv>
  <rv s="0">
    <fb>40463</fb>
    <v>0</v>
  </rv>
  <rv s="0">
    <fb>144.97499999999999</fb>
    <v>1</v>
  </rv>
  <rv s="0">
    <fb>44287</fb>
    <v>0</v>
  </rv>
  <rv s="0">
    <fb>2772</fb>
    <v>1</v>
  </rv>
  <rv s="0">
    <fb>38973</fb>
    <v>0</v>
  </rv>
  <rv s="0">
    <fb>114.825</fb>
    <v>1</v>
  </rv>
  <rv s="0">
    <fb>44699</fb>
    <v>0</v>
  </rv>
  <rv s="0">
    <fb>8437.7000000000007</fb>
    <v>1</v>
  </rv>
  <rv s="0">
    <fb>42774</fb>
    <v>0</v>
  </rv>
  <rv s="0">
    <fb>747.85</fb>
    <v>1</v>
  </rv>
  <rv s="0">
    <fb>39962</fb>
    <v>0</v>
  </rv>
  <rv s="0">
    <fb>75.875</fb>
    <v>1</v>
  </rv>
  <rv s="0">
    <fb>42132</fb>
    <v>0</v>
  </rv>
  <rv s="0">
    <fb>556.17499999999995</fb>
    <v>1</v>
  </rv>
  <rv s="0">
    <fb>40967</fb>
    <v>0</v>
  </rv>
  <rv s="0">
    <fb>105.175</fb>
    <v>1</v>
  </rv>
  <rv s="0">
    <fb>40368</fb>
    <v>0</v>
  </rv>
  <rv s="0">
    <fb>147.67500000000001</fb>
    <v>1</v>
  </rv>
  <rv s="0">
    <fb>45027</fb>
    <v>0</v>
  </rv>
  <rv s="0">
    <fb>6381.3</fb>
    <v>1</v>
  </rv>
  <rv s="0">
    <fb>42353</fb>
    <v>0</v>
  </rv>
  <rv s="0">
    <fb>1093.4749999999999</fb>
    <v>1</v>
  </rv>
  <rv s="0">
    <fb>40807</fb>
    <v>0</v>
  </rv>
  <rv s="0">
    <fb>108.075</fb>
    <v>1</v>
  </rv>
  <rv s="0">
    <fb>37480</fb>
    <v>0</v>
  </rv>
  <rv s="0">
    <fb>44599</fb>
    <v>0</v>
  </rv>
  <rv s="0">
    <fb>7640.05</fb>
    <v>1</v>
  </rv>
  <rv s="0">
    <fb>44305</fb>
    <v>0</v>
  </rv>
  <rv s="0">
    <fb>3049.6</fb>
    <v>1</v>
  </rv>
  <rv s="0">
    <fb>40828</fb>
    <v>0</v>
  </rv>
  <rv s="0">
    <fb>103.1</fb>
    <v>1</v>
  </rv>
  <rv s="0">
    <fb>44607</fb>
    <v>0</v>
  </rv>
  <rv s="0">
    <fb>7111.05</fb>
    <v>1</v>
  </rv>
  <rv s="0">
    <fb>39582</fb>
    <v>0</v>
  </rv>
  <rv s="0">
    <fb>92.65</fb>
    <v>1</v>
  </rv>
  <rv s="0">
    <fb>37942</fb>
    <v>0</v>
  </rv>
  <rv s="0">
    <fb>44.55</fb>
    <v>1</v>
  </rv>
  <rv s="0">
    <fb>41869</fb>
    <v>0</v>
  </rv>
  <rv s="0">
    <fb>297.875</fb>
    <v>1</v>
  </rv>
  <rv s="0">
    <fb>41835</fb>
    <v>0</v>
  </rv>
  <rv s="0">
    <fb>300.60000000000002</fb>
    <v>1</v>
  </rv>
  <rv s="0">
    <fb>42164</fb>
    <v>0</v>
  </rv>
  <rv s="0">
    <fb>556</fb>
    <v>1</v>
  </rv>
  <rv s="0">
    <fb>37931</fb>
    <v>0</v>
  </rv>
  <rv s="0">
    <fb>46.424999999999997</fb>
    <v>1</v>
  </rv>
  <rv s="0">
    <fb>38114</fb>
    <v>0</v>
  </rv>
  <rv s="0">
    <fb>40847</fb>
    <v>0</v>
  </rv>
  <rv s="0">
    <fb>113.575</fb>
    <v>1</v>
  </rv>
  <rv s="0">
    <fb>42887</fb>
    <v>0</v>
  </rv>
  <rv s="0">
    <fb>686.3</fb>
    <v>1</v>
  </rv>
  <rv s="0">
    <fb>39206</fb>
    <v>0</v>
  </rv>
  <rv s="0">
    <fb>162.35</fb>
    <v>1</v>
  </rv>
  <rv s="0">
    <fb>44922</fb>
    <v>0</v>
  </rv>
  <rv s="0">
    <fb>6431.65</fb>
    <v>1</v>
  </rv>
  <rv s="0">
    <fb>38952</fb>
    <v>0</v>
  </rv>
  <rv s="0">
    <fb>108.75</fb>
    <v>1</v>
  </rv>
  <rv s="0">
    <fb>39149</fb>
    <v>0</v>
  </rv>
  <rv s="0">
    <fb>37581</fb>
    <v>0</v>
  </rv>
  <rv s="0">
    <fb>45.1</fb>
    <v>1</v>
  </rv>
  <rv s="0">
    <fb>41159</fb>
    <v>0</v>
  </rv>
  <rv s="0">
    <fb>110.95</fb>
    <v>1</v>
  </rv>
  <rv s="0">
    <fb>43677</fb>
    <v>0</v>
  </rv>
  <rv s="0">
    <fb>636.85</fb>
    <v>1</v>
  </rv>
  <rv s="0">
    <fb>37680</fb>
    <v>0</v>
  </rv>
  <rv s="0">
    <fb>37.9</fb>
    <v>1</v>
  </rv>
  <rv s="0">
    <fb>39567</fb>
    <v>0</v>
  </rv>
  <rv s="0">
    <fb>94.924999999999997</fb>
    <v>1</v>
  </rv>
  <rv s="0">
    <fb>43157</fb>
    <v>0</v>
  </rv>
  <rv s="0">
    <fb>1048.7</fb>
    <v>1</v>
  </rv>
  <rv s="0">
    <fb>41733</fb>
    <v>0</v>
  </rv>
  <rv s="0">
    <fb>283.5</fb>
    <v>1</v>
  </rv>
  <rv s="0">
    <fb>39553</fb>
    <v>0</v>
  </rv>
  <rv s="0">
    <fb>89.724999999999994</fb>
    <v>1</v>
  </rv>
  <rv s="0">
    <fb>44511</fb>
    <v>0</v>
  </rv>
  <rv s="0">
    <fb>6591.8</fb>
    <v>1</v>
  </rv>
  <rv s="0">
    <fb>39153</fb>
    <v>0</v>
  </rv>
  <rv s="0">
    <fb>141.77500000000001</fb>
    <v>1</v>
  </rv>
  <rv s="0">
    <fb>43728</fb>
    <v>0</v>
  </rv>
  <rv s="0">
    <fb>644.20000000000005</fb>
    <v>1</v>
  </rv>
  <rv s="0">
    <fb>44316</fb>
    <v>0</v>
  </rv>
  <rv s="0">
    <fb>3480.1</fb>
    <v>1</v>
  </rv>
  <rv s="0">
    <fb>39294</fb>
    <v>0</v>
  </rv>
  <rv s="0">
    <fb>148.07499999999999</fb>
    <v>1</v>
  </rv>
  <rv s="0">
    <fb>40632</fb>
    <v>0</v>
  </rv>
  <rv s="0">
    <fb>44102</fb>
    <v>0</v>
  </rv>
  <rv s="0">
    <fb>1302</fb>
    <v>1</v>
  </rv>
  <rv s="0">
    <fb>38946</fb>
    <v>0</v>
  </rv>
  <rv s="0">
    <fb>100.75</fb>
    <v>1</v>
  </rv>
  <rv s="0">
    <fb>40694</fb>
    <v>0</v>
  </rv>
  <rv s="0">
    <fb>123.02500000000001</fb>
    <v>1</v>
  </rv>
  <rv s="0">
    <fb>39105</fb>
    <v>0</v>
  </rv>
  <rv s="0">
    <fb>152.57499999999999</fb>
    <v>1</v>
  </rv>
  <rv s="0">
    <fb>41382</fb>
    <v>0</v>
  </rv>
  <rv s="0">
    <fb>100.35</fb>
    <v>1</v>
  </rv>
  <rv s="0">
    <fb>41912</fb>
    <v>0</v>
  </rv>
  <rv s="0">
    <fb>322.22500000000002</fb>
    <v>1</v>
  </rv>
  <rv s="0">
    <fb>41470</fb>
    <v>0</v>
  </rv>
  <rv s="0">
    <fb>100.575</fb>
    <v>1</v>
  </rv>
  <rv s="0">
    <fb>42235</fb>
    <v>0</v>
  </rv>
  <rv s="0">
    <fb>1097.0999999999999</fb>
    <v>1</v>
  </rv>
  <rv s="0">
    <fb>40913</fb>
    <v>0</v>
  </rv>
  <rv s="0">
    <fb>93.375</fb>
    <v>1</v>
  </rv>
  <rv s="0">
    <fb>38761</fb>
    <v>0</v>
  </rv>
  <rv s="0">
    <fb>102.675</fb>
    <v>1</v>
  </rv>
  <rv s="0">
    <fb>42577</fb>
    <v>0</v>
  </rv>
  <rv s="0">
    <fb>828.5</fb>
    <v>1</v>
  </rv>
  <rv s="0">
    <fb>43048</fb>
    <v>0</v>
  </rv>
  <rv s="0">
    <fb>908.6</fb>
    <v>1</v>
  </rv>
  <rv s="0">
    <fb>38552</fb>
    <v>0</v>
  </rv>
  <rv s="0">
    <fb>108.95</fb>
    <v>1</v>
  </rv>
  <rv s="0">
    <fb>40353</fb>
    <v>0</v>
  </rv>
  <rv s="0">
    <fb>143.05000000000001</fb>
    <v>1</v>
  </rv>
  <rv s="0">
    <fb>43734</fb>
    <v>0</v>
  </rv>
  <rv s="0">
    <fb>685.7</fb>
    <v>1</v>
  </rv>
  <rv s="0">
    <fb>41807</fb>
    <v>0</v>
  </rv>
  <rv s="0">
    <fb>277.52499999999998</fb>
    <v>1</v>
  </rv>
  <rv s="0">
    <fb>39601</fb>
    <v>0</v>
  </rv>
  <rv s="0">
    <fb>109.05</fb>
    <v>1</v>
  </rv>
  <rv s="0">
    <fb>37558</fb>
    <v>0</v>
  </rv>
  <rv s="0">
    <fb>43.274999999999999</fb>
    <v>1</v>
  </rv>
  <rv s="0">
    <fb>41668</fb>
    <v>0</v>
  </rv>
  <rv s="0">
    <fb>202.3</fb>
    <v>1</v>
  </rv>
  <rv s="0">
    <fb>39905</fb>
    <v>0</v>
  </rv>
  <rv s="0">
    <fb>42.475000000000001</fb>
    <v>1</v>
  </rv>
  <rv s="0">
    <fb>39863</fb>
    <v>0</v>
  </rv>
  <rv s="0">
    <fb>43.424999999999997</fb>
    <v>1</v>
  </rv>
  <rv s="0">
    <fb>42963</fb>
    <v>0</v>
  </rv>
  <rv s="0">
    <fb>845.85</fb>
    <v>1</v>
  </rv>
  <rv s="0">
    <fb>38589</fb>
    <v>0</v>
  </rv>
  <rv s="0">
    <fb>108.6</fb>
    <v>1</v>
  </rv>
  <rv s="0">
    <fb>41598</fb>
    <v>0</v>
  </rv>
  <rv s="0">
    <fb>114.3</fb>
    <v>1</v>
  </rv>
  <rv s="0">
    <fb>43871</fb>
    <v>0</v>
  </rv>
  <rv s="0">
    <fb>1058.5</fb>
    <v>1</v>
  </rv>
  <rv s="0">
    <fb>37984</fb>
    <v>0</v>
  </rv>
  <rv s="0">
    <fb>63.475000000000001</fb>
    <v>1</v>
  </rv>
  <rv s="0">
    <fb>39099</fb>
    <v>0</v>
  </rv>
  <rv s="0">
    <fb>145.02500000000001</fb>
    <v>1</v>
  </rv>
  <rv s="0">
    <fb>40718</fb>
    <v>0</v>
  </rv>
  <rv s="0">
    <fb>119.45</fb>
    <v>1</v>
  </rv>
  <rv s="0">
    <fb>43174</fb>
    <v>0</v>
  </rv>
  <rv s="0">
    <fb>1037.6500000000001</fb>
    <v>1</v>
  </rv>
  <rv s="0">
    <fb>39479</fb>
    <v>0</v>
  </rv>
  <rv s="0">
    <fb>102.5</fb>
    <v>1</v>
  </rv>
  <rv s="0">
    <fb>43257</fb>
    <v>0</v>
  </rv>
  <rv s="0">
    <fb>1192.5</fb>
    <v>1</v>
  </rv>
  <rv s="0">
    <fb>39265</fb>
    <v>0</v>
  </rv>
  <rv s="0">
    <fb>172.85</fb>
    <v>1</v>
  </rv>
  <rv s="0">
    <fb>40955</fb>
    <v>0</v>
  </rv>
  <rv s="0">
    <fb>115.97499999999999</fb>
    <v>1</v>
  </rv>
  <rv s="0">
    <fb>44082</fb>
    <v>0</v>
  </rv>
  <rv s="0">
    <fb>1219</fb>
    <v>1</v>
  </rv>
  <rv s="0">
    <fb>40008</fb>
    <v>0</v>
  </rv>
  <rv s="0">
    <fb>66.674999999999997</fb>
    <v>1</v>
  </rv>
  <rv s="0">
    <fb>39786</fb>
    <v>0</v>
  </rv>
  <rv s="0">
    <fb>44.774999999999999</fb>
    <v>1</v>
  </rv>
  <rv s="0">
    <fb>40036</fb>
    <v>0</v>
  </rv>
  <rv s="0">
    <fb>43243</fb>
    <v>0</v>
  </rv>
  <rv s="0">
    <fb>1200.9000000000001</fb>
    <v>1</v>
  </rv>
  <rv s="0">
    <fb>40765</fb>
    <v>0</v>
  </rv>
  <rv s="0">
    <fb>106.125</fb>
    <v>1</v>
  </rv>
  <rv s="0">
    <fb>44713</fb>
    <v>0</v>
  </rv>
  <rv s="0">
    <fb>8606</fb>
    <v>1</v>
  </rv>
  <rv s="0">
    <fb>44315</fb>
    <v>0</v>
  </rv>
  <rv s="0">
    <fb>3384.7</fb>
    <v>1</v>
  </rv>
  <rv s="0">
    <fb>43860</fb>
    <v>0</v>
  </rv>
  <rv s="0">
    <fb>957.55</fb>
    <v>1</v>
  </rv>
  <rv s="0">
    <fb>40018</fb>
    <v>0</v>
  </rv>
  <rv s="0">
    <fb>75.849999999999994</fb>
    <v>1</v>
  </rv>
  <rv s="0">
    <fb>39505</fb>
    <v>0</v>
  </rv>
  <rv s="0">
    <fb>38163</fb>
    <v>0</v>
  </rv>
  <rv s="0">
    <fb>51.05</fb>
    <v>1</v>
  </rv>
  <rv s="0">
    <fb>43874</fb>
    <v>0</v>
  </rv>
  <rv s="0">
    <fb>1089.0999999999999</fb>
    <v>1</v>
  </rv>
  <rv s="0">
    <fb>43839</fb>
    <v>0</v>
  </rv>
  <rv s="0">
    <fb>843.15</fb>
    <v>1</v>
  </rv>
  <rv s="0">
    <fb>37588</fb>
    <v>0</v>
  </rv>
  <rv s="0">
    <fb>40623</fb>
    <v>0</v>
  </rv>
  <rv s="0">
    <fb>44781</fb>
    <v>0</v>
  </rv>
  <rv s="0">
    <fb>9555.2000000000007</fb>
    <v>1</v>
  </rv>
  <rv s="0">
    <fb>43055</fb>
    <v>0</v>
  </rv>
  <rv s="0">
    <fb>895.6</fb>
    <v>1</v>
  </rv>
  <rv s="0">
    <fb>38834</fb>
    <v>0</v>
  </rv>
  <rv s="0">
    <fb>113.47499999999999</fb>
    <v>1</v>
  </rv>
  <rv s="0">
    <fb>37718</fb>
    <v>0</v>
  </rv>
  <rv s="0">
    <fb>37.85</fb>
    <v>1</v>
  </rv>
  <rv s="0">
    <fb>44392</fb>
    <v>0</v>
  </rv>
  <rv s="0">
    <fb>4487.1000000000004</fb>
    <v>1</v>
  </rv>
  <rv s="0">
    <fb>40308</fb>
    <v>0</v>
  </rv>
  <rv s="0">
    <fb>44462</fb>
    <v>0</v>
  </rv>
  <rv s="0">
    <fb>5726.8</fb>
    <v>1</v>
  </rv>
  <rv s="0">
    <fb>38674</fb>
    <v>0</v>
  </rv>
  <rv s="0">
    <fb>102.575</fb>
    <v>1</v>
  </rv>
  <rv s="0">
    <fb>40577</fb>
    <v>0</v>
  </rv>
  <rv s="0">
    <fb>128.97499999999999</fb>
    <v>1</v>
  </rv>
  <rv s="0">
    <fb>40269</fb>
    <v>0</v>
  </rv>
  <rv s="0">
    <fb>164.17500000000001</fb>
    <v>1</v>
  </rv>
  <rv s="0">
    <fb>39353</fb>
    <v>0</v>
  </rv>
  <rv s="0">
    <fb>150.625</fb>
    <v>1</v>
  </rv>
  <rv s="0">
    <fb>42391</fb>
    <v>0</v>
  </rv>
  <rv s="0">
    <fb>879.15</fb>
    <v>1</v>
  </rv>
  <rv s="0">
    <fb>43202</fb>
    <v>0</v>
  </rv>
  <rv s="0">
    <fb>1069.9000000000001</fb>
    <v>1</v>
  </rv>
  <rv s="0">
    <fb>44041</fb>
    <v>0</v>
  </rv>
  <rv s="0">
    <fb>947.05</fb>
    <v>1</v>
  </rv>
  <rv s="0">
    <fb>42459</fb>
    <v>0</v>
  </rv>
  <rv s="0">
    <fb>942.72500000000002</fb>
    <v>1</v>
  </rv>
  <rv s="0">
    <fb>42349</fb>
    <v>0</v>
  </rv>
  <rv s="0">
    <fb>994.75</fb>
    <v>1</v>
  </rv>
  <rv s="0">
    <fb>42961</fb>
    <v>0</v>
  </rv>
  <rv s="0">
    <fb>823.45</fb>
    <v>1</v>
  </rv>
  <rv s="0">
    <fb>43446</fb>
    <v>0</v>
  </rv>
  <rv s="0">
    <fb>1028.5999999999999</fb>
    <v>1</v>
  </rv>
  <rv s="0">
    <fb>41002</fb>
    <v>0</v>
  </rv>
  <rv s="0">
    <fb>103.6</fb>
    <v>1</v>
  </rv>
  <rv s="0">
    <fb>43530</fb>
    <v>0</v>
  </rv>
  <rv s="0">
    <fb>950.1</fb>
    <v>1</v>
  </rv>
  <rv s="0">
    <fb>42713</fb>
    <v>0</v>
  </rv>
  <rv s="0">
    <fb>712.67499999999995</fb>
    <v>1</v>
  </rv>
  <rv s="0">
    <fb>37778</fb>
    <v>0</v>
  </rv>
  <rv s="0">
    <fb>35.950000000000003</fb>
    <v>1</v>
  </rv>
  <rv s="0">
    <fb>42731</fb>
    <v>0</v>
  </rv>
  <rv s="0">
    <fb>665.05</fb>
    <v>1</v>
  </rv>
  <rv s="0">
    <fb>42223</fb>
    <v>0</v>
  </rv>
  <rv s="0">
    <fb>939.02499999999998</fb>
    <v>1</v>
  </rv>
  <rv s="0">
    <fb>43445</fb>
    <v>0</v>
  </rv>
  <rv s="0">
    <fb>1002.5</fb>
    <v>1</v>
  </rv>
  <rv s="0">
    <fb>42705</fb>
    <v>0</v>
  </rv>
  <rv s="0">
    <fb>650.72500000000002</fb>
    <v>1</v>
  </rv>
  <rv s="0">
    <fb>43768</fb>
    <v>0</v>
  </rv>
  <rv s="0">
    <fb>823.15</fb>
    <v>1</v>
  </rv>
  <rv s="0">
    <fb>39960</fb>
    <v>0</v>
  </rv>
  <rv s="0">
    <fb>75.625</fb>
    <v>1</v>
  </rv>
  <rv s="0">
    <fb>39202</fb>
    <v>0</v>
  </rv>
  <rv s="0">
    <fb>158.35</fb>
    <v>1</v>
  </rv>
  <rv s="0">
    <fb>44166</fb>
    <v>0</v>
  </rv>
  <rv s="0">
    <fb>1628.6</fb>
    <v>1</v>
  </rv>
  <rv s="0">
    <fb>39140</fb>
    <v>0</v>
  </rv>
  <rv s="0">
    <fb>147.375</fb>
    <v>1</v>
  </rv>
  <rv s="0">
    <fb>40784</fb>
    <v>0</v>
  </rv>
  <rv s="0">
    <fb>97.05</fb>
    <v>1</v>
  </rv>
  <rv s="0">
    <fb>37494</fb>
    <v>0</v>
  </rv>
  <rv s="0">
    <fb>53.6</fb>
    <v>1</v>
  </rv>
  <rv s="0">
    <fb>44454</fb>
    <v>0</v>
  </rv>
  <rv s="0">
    <fb>5113.3999999999996</fb>
    <v>1</v>
  </rv>
  <rv s="0">
    <fb>39539</fb>
    <v>0</v>
  </rv>
  <rv s="0">
    <fb>81.025000000000006</fb>
    <v>1</v>
  </rv>
  <rv s="0">
    <fb>44739</fb>
    <v>0</v>
  </rv>
  <rv s="0">
    <fb>7991.6</fb>
    <v>1</v>
  </rv>
  <rv s="0">
    <fb>43076</fb>
    <v>0</v>
  </rv>
  <rv s="0">
    <fb>932.85</fb>
    <v>1</v>
  </rv>
  <rv s="0">
    <fb>44544</fb>
    <v>0</v>
  </rv>
  <rv s="0">
    <fb>6021.95</fb>
    <v>1</v>
  </rv>
  <rv s="0">
    <fb>38293</fb>
    <v>0</v>
  </rv>
  <rv s="0">
    <fb>81.275000000000006</fb>
    <v>1</v>
  </rv>
  <rv s="0">
    <fb>44797</fb>
    <v>0</v>
  </rv>
  <rv s="0">
    <fb>9861</fb>
    <v>1</v>
  </rv>
  <rv s="0">
    <fb>42710</fb>
    <v>0</v>
  </rv>
  <rv s="0">
    <fb>690.3</fb>
    <v>1</v>
  </rv>
  <rv s="0">
    <fb>42709</fb>
    <v>0</v>
  </rv>
  <rv s="0">
    <fb>673.375</fb>
    <v>1</v>
  </rv>
  <rv s="0">
    <fb>39227</fb>
    <v>0</v>
  </rv>
  <rv s="0">
    <fb>162.625</fb>
    <v>1</v>
  </rv>
  <rv s="0">
    <fb>37697</fb>
    <v>0</v>
  </rv>
  <rv s="0">
    <fb>34.024999999999999</fb>
    <v>1</v>
  </rv>
  <rv s="0">
    <fb>40122</fb>
    <v>0</v>
  </rv>
  <rv s="0">
    <fb>78.424999999999997</fb>
    <v>1</v>
  </rv>
  <rv s="0">
    <fb>41456</fb>
    <v>0</v>
  </rv>
  <rv s="0">
    <fb>92.875</fb>
    <v>1</v>
  </rv>
  <rv s="0">
    <fb>38574</fb>
    <v>0</v>
  </rv>
  <rv s="0">
    <fb>106.325</fb>
    <v>1</v>
  </rv>
  <rv s="0">
    <fb>40100</fb>
    <v>0</v>
  </rv>
  <rv s="0">
    <fb>89.924999999999997</fb>
    <v>1</v>
  </rv>
  <rv s="0">
    <fb>37970</fb>
    <v>0</v>
  </rv>
  <rv s="0">
    <fb>58.05</fb>
    <v>1</v>
  </rv>
  <rv s="0">
    <fb>41800</fb>
    <v>0</v>
  </rv>
  <rv s="0">
    <fb>282.125</fb>
    <v>1</v>
  </rv>
  <rv s="0">
    <fb>42661</fb>
    <v>0</v>
  </rv>
  <rv s="0">
    <fb>669.45</fb>
    <v>1</v>
  </rv>
  <rv s="0">
    <fb>38628</fb>
    <v>0</v>
  </rv>
  <rv s="0">
    <fb>103.075</fb>
    <v>1</v>
  </rv>
  <rv s="0">
    <fb>41795</fb>
    <v>0</v>
  </rv>
  <rv s="0">
    <fb>276.97500000000002</fb>
    <v>1</v>
  </rv>
  <rv s="0">
    <fb>42793</fb>
    <v>0</v>
  </rv>
  <rv s="0">
    <fb>753.97500000000002</fb>
    <v>1</v>
  </rv>
  <rv s="0">
    <fb>37722</fb>
    <v>0</v>
  </rv>
  <rv s="0">
    <fb>34.424999999999997</fb>
    <v>1</v>
  </rv>
  <rv s="0">
    <fb>42502</fb>
    <v>0</v>
  </rv>
  <rv s="0">
    <fb>952.75</fb>
    <v>1</v>
  </rv>
  <rv s="0">
    <fb>42881</fb>
    <v>0</v>
  </rv>
  <rv s="0">
    <fb>681.25</fb>
    <v>1</v>
  </rv>
  <rv s="0">
    <fb>44463</fb>
    <v>0</v>
  </rv>
  <rv s="0">
    <fb>5866.95</fb>
    <v>1</v>
  </rv>
  <rv s="0">
    <fb>40947</fb>
    <v>0</v>
  </rv>
  <rv s="0">
    <fb>116.25</fb>
    <v>1</v>
  </rv>
  <rv s="0">
    <fb>41607</fb>
    <v>0</v>
  </rv>
  <rv s="0">
    <fb>149.82499999999999</fb>
    <v>1</v>
  </rv>
  <rv s="0">
    <fb>44890</fb>
    <v>0</v>
  </rv>
  <rv s="0">
    <fb>6779.95</fb>
    <v>1</v>
  </rv>
  <rv s="0">
    <fb>41047</fb>
    <v>0</v>
  </rv>
  <rv s="0">
    <fb>102.875</fb>
    <v>1</v>
  </rv>
  <rv s="0">
    <fb>39555</fb>
    <v>0</v>
  </rv>
  <rv s="0">
    <fb>91.375</fb>
    <v>1</v>
  </rv>
  <rv s="0">
    <fb>38071</fb>
    <v>0</v>
  </rv>
  <rv s="0">
    <fb>37.825000000000003</fb>
    <v>1</v>
  </rv>
  <rv s="0">
    <fb>43648</fb>
    <v>0</v>
  </rv>
  <rv s="0">
    <fb>920.8</fb>
    <v>1</v>
  </rv>
  <rv s="0">
    <fb>43788</fb>
    <v>0</v>
  </rv>
  <rv s="0">
    <fb>809.7</fb>
    <v>1</v>
  </rv>
  <rv s="0">
    <fb>38618</fb>
    <v>0</v>
  </rv>
  <rv s="0">
    <fb>97.85</fb>
    <v>1</v>
  </rv>
  <rv s="0">
    <fb>43404</fb>
    <v>0</v>
  </rv>
  <rv s="0">
    <fb>1034.95</fb>
    <v>1</v>
  </rv>
  <rv s="0">
    <fb>38475</fb>
    <v>0</v>
  </rv>
  <rv s="0">
    <fb>87.525000000000006</fb>
    <v>1</v>
  </rv>
  <rv s="0">
    <fb>39940</fb>
    <v>0</v>
  </rv>
  <rv s="0">
    <fb>60.25</fb>
    <v>1</v>
  </rv>
  <rv s="0">
    <fb>44293</fb>
    <v>0</v>
  </rv>
  <rv s="0">
    <fb>2946.4</fb>
    <v>1</v>
  </rv>
  <rv s="0">
    <fb>37739</fb>
    <v>0</v>
  </rv>
  <rv s="0">
    <fb>34.924999999999997</fb>
    <v>1</v>
  </rv>
  <rv s="0">
    <fb>38702</fb>
    <v>0</v>
  </rv>
  <rv s="0">
    <fb>109.1</fb>
    <v>1</v>
  </rv>
  <rv s="0">
    <fb>42179</fb>
    <v>0</v>
  </rv>
  <rv s="0">
    <fb>614.67499999999995</fb>
    <v>1</v>
  </rv>
  <rv s="0">
    <fb>41824</fb>
    <v>0</v>
  </rv>
  <rv s="0">
    <fb>311.82499999999999</fb>
    <v>1</v>
  </rv>
  <rv s="0">
    <fb>38359</fb>
    <v>0</v>
  </rv>
  <rv s="0">
    <fb>81.099999999999994</fb>
    <v>1</v>
  </rv>
  <rv s="0">
    <fb>40050</fb>
    <v>0</v>
  </rv>
  <rv s="0">
    <fb>85.5</fb>
    <v>1</v>
  </rv>
  <rv s="0">
    <fb>44406</fb>
    <v>0</v>
  </rv>
  <rv s="0">
    <fb>4276.95</fb>
    <v>1</v>
  </rv>
  <rv s="0">
    <fb>38153</fb>
    <v>0</v>
  </rv>
  <rv s="0">
    <fb>50.375</fb>
    <v>1</v>
  </rv>
  <rv s="0">
    <fb>44643</fb>
    <v>0</v>
  </rv>
  <rv s="0">
    <fb>7692</fb>
    <v>1</v>
  </rv>
  <rv s="0">
    <fb>43402</fb>
    <v>0</v>
  </rv>
  <rv s="0">
    <fb>990.15</fb>
    <v>1</v>
  </rv>
  <rv s="0">
    <fb>39518</fb>
    <v>0</v>
  </rv>
  <rv s="0">
    <fb>91.575000000000003</fb>
    <v>1</v>
  </rv>
  <rv s="0">
    <fb>43139</fb>
    <v>0</v>
  </rv>
  <rv s="0">
    <fb>995.9</fb>
    <v>1</v>
  </rv>
  <rv s="0">
    <fb>42985</fb>
    <v>0</v>
  </rv>
  <rv s="0">
    <fb>896.55</fb>
    <v>1</v>
  </rv>
  <rv s="0">
    <fb>39175</fb>
    <v>0</v>
  </rv>
  <rv s="0">
    <fb>140.67500000000001</fb>
    <v>1</v>
  </rv>
  <rv s="0">
    <fb>38441</fb>
    <v>0</v>
  </rv>
  <rv s="0">
    <fb>89.85</fb>
    <v>1</v>
  </rv>
  <rv s="0">
    <fb>38481</fb>
    <v>0</v>
  </rv>
  <rv s="0">
    <fb>91.1</fb>
    <v>1</v>
  </rv>
  <rv s="0">
    <fb>44824</fb>
    <v>0</v>
  </rv>
  <rv s="0">
    <fb>8901.5499999999993</fb>
    <v>1</v>
  </rv>
  <rv s="0">
    <fb>40087</fb>
    <v>0</v>
  </rv>
  <rv s="0">
    <fb>90.075000000000003</fb>
    <v>1</v>
  </rv>
  <rv s="0">
    <fb>39419</fb>
    <v>0</v>
  </rv>
  <rv s="0">
    <fb>132.6</fb>
    <v>1</v>
  </rv>
  <rv s="0">
    <fb>44357</fb>
    <v>0</v>
  </rv>
  <rv s="0">
    <fb>3796.8</fb>
    <v>1</v>
  </rv>
  <rv s="0">
    <fb>39842</fb>
    <v>0</v>
  </rv>
  <rv s="0">
    <fb>43.5</fb>
    <v>1</v>
  </rv>
  <rv s="0">
    <fb>43803</fb>
    <v>0</v>
  </rv>
  <rv s="0">
    <fb>806.75</fb>
    <v>1</v>
  </rv>
  <rv s="0">
    <fb>40297</fb>
    <v>0</v>
  </rv>
  <rv s="0">
    <fb>160.44999999999999</fb>
    <v>1</v>
  </rv>
  <rv s="0">
    <fb>44420</fb>
    <v>0</v>
  </rv>
  <rv s="0">
    <fb>4293.6000000000004</fb>
    <v>1</v>
  </rv>
  <rv s="0">
    <fb>42360</fb>
    <v>0</v>
  </rv>
  <rv s="0">
    <fb>1130.675</fb>
    <v>1</v>
  </rv>
  <rv s="0">
    <fb>39331</fb>
    <v>0</v>
  </rv>
  <rv s="0">
    <fb>157.67500000000001</fb>
    <v>1</v>
  </rv>
  <rv s="0">
    <fb>40255</fb>
    <v>0</v>
  </rv>
  <rv s="0">
    <fb>156.9</fb>
    <v>1</v>
  </rv>
  <rv s="0">
    <fb>40422</fb>
    <v>0</v>
  </rv>
  <rv s="0">
    <fb>116.375</fb>
    <v>1</v>
  </rv>
  <rv s="0">
    <fb>41710</fb>
    <v>0</v>
  </rv>
  <rv s="0">
    <fb>304.2</fb>
    <v>1</v>
  </rv>
  <rv s="0">
    <fb>41128</fb>
    <v>0</v>
  </rv>
  <rv s="0">
    <fb>111.05</fb>
    <v>1</v>
  </rv>
  <rv s="0">
    <fb>44411</fb>
    <v>0</v>
  </rv>
  <rv s="0">
    <fb>4320.8999999999996</fb>
    <v>1</v>
  </rv>
  <rv s="0">
    <fb>39722</fb>
    <v>0</v>
  </rv>
  <rv s="0">
    <fb>65.05</fb>
    <v>1</v>
  </rv>
  <rv s="0">
    <fb>44764</fb>
    <v>0</v>
  </rv>
  <rv s="0">
    <fb>8386.2999999999993</fb>
    <v>1</v>
  </rv>
  <rv s="0">
    <fb>39666</fb>
    <v>0</v>
  </rv>
  <rv s="0">
    <fb>83.924999999999997</fb>
    <v>1</v>
  </rv>
  <rv s="0">
    <fb>38518</fb>
    <v>0</v>
  </rv>
  <rv s="0">
    <fb>97.2</fb>
    <v>1</v>
  </rv>
  <rv s="0">
    <fb>42116</fb>
    <v>0</v>
  </rv>
  <rv s="0">
    <fb>578.20000000000005</fb>
    <v>1</v>
  </rv>
  <rv s="0">
    <fb>39794</fb>
    <v>0</v>
  </rv>
  <rv s="0">
    <fb>46.475000000000001</fb>
    <v>1</v>
  </rv>
  <rv s="0">
    <fb>44146</fb>
    <v>0</v>
  </rv>
  <rv s="0">
    <fb>1498.45</fb>
    <v>1</v>
  </rv>
  <rv s="0">
    <fb>42258</fb>
    <v>0</v>
  </rv>
  <rv s="0">
    <fb>986.17499999999995</fb>
    <v>1</v>
  </rv>
  <rv s="0">
    <fb>43811</fb>
    <v>0</v>
  </rv>
  <rv s="0">
    <fb>848.05</fb>
    <v>1</v>
  </rv>
  <rv s="0">
    <fb>38870</fb>
    <v>0</v>
  </rv>
  <rv s="0">
    <fb>98.95</fb>
    <v>1</v>
  </rv>
  <rv s="0">
    <fb>44776</fb>
    <v>0</v>
  </rv>
  <rv s="0">
    <fb>8840.2999999999993</fb>
    <v>1</v>
  </rv>
  <rv s="0">
    <fb>44386</fb>
    <v>0</v>
  </rv>
  <rv s="0">
    <fb>4295.3999999999996</fb>
    <v>1</v>
  </rv>
  <rv s="0">
    <fb>44817</fb>
    <v>0</v>
  </rv>
  <rv s="0">
    <fb>9089.2000000000007</fb>
    <v>1</v>
  </rv>
  <rv s="0">
    <fb>44483</fb>
    <v>0</v>
  </rv>
  <rv s="0">
    <fb>6259.95</fb>
    <v>1</v>
  </rv>
  <rv s="0">
    <fb>37732</fb>
    <v>0</v>
  </rv>
  <rv s="0">
    <fb>34.700000000000003</fb>
    <v>1</v>
  </rv>
  <rv s="0">
    <fb>38442</fb>
    <v>0</v>
  </rv>
  <rv s="0">
    <fb>91.9</fb>
    <v>1</v>
  </rv>
  <rv s="0">
    <fb>38720</fb>
    <v>0</v>
  </rv>
  <rv s="0">
    <fb>103.125</fb>
    <v>1</v>
  </rv>
  <rv s="0">
    <fb>42849</fb>
    <v>0</v>
  </rv>
  <rv s="0">
    <fb>790.375</fb>
    <v>1</v>
  </rv>
  <rv s="0">
    <fb>43698</fb>
    <v>0</v>
  </rv>
  <rv s="0">
    <fb>633.54999999999995</fb>
    <v>1</v>
  </rv>
  <rv s="0">
    <fb>42782</fb>
    <v>0</v>
  </rv>
  <rv s="0">
    <fb>732.9</fb>
    <v>1</v>
  </rv>
  <rv s="0">
    <fb>43080</fb>
    <v>0</v>
  </rv>
  <rv s="0">
    <fb>948.8</fb>
    <v>1</v>
  </rv>
  <rv s="0">
    <fb>42249</fb>
    <v>0</v>
  </rv>
  <rv s="0">
    <fb>924.25</fb>
    <v>1</v>
  </rv>
  <rv s="0">
    <fb>43941</fb>
    <v>0</v>
  </rv>
  <rv s="0">
    <fb>729.4</fb>
    <v>1</v>
  </rv>
  <rv s="0">
    <fb>40014</fb>
    <v>0</v>
  </rv>
  <rv s="0">
    <fb>74.325000000000003</fb>
    <v>1</v>
  </rv>
  <rv s="0">
    <fb>38945</fb>
    <v>0</v>
  </rv>
  <rv s="0">
    <fb>98</fb>
    <v>1</v>
  </rv>
  <rv s="0">
    <fb>38736</fb>
    <v>0</v>
  </rv>
  <rv s="0">
    <fb>103.65</fb>
    <v>1</v>
  </rv>
  <rv s="0">
    <fb>37441</fb>
    <v>0</v>
  </rv>
  <rv s="0">
    <fb>63.15</fb>
    <v>1</v>
  </rv>
  <rv s="0">
    <fb>40457</fb>
    <v>0</v>
  </rv>
  <rv s="0">
    <fb>139.85</fb>
    <v>1</v>
  </rv>
  <rv s="0">
    <fb>44180</fb>
    <v>0</v>
  </rv>
  <rv s="0">
    <fb>1636.4</fb>
    <v>1</v>
  </rv>
  <rv s="0">
    <fb>42046</fb>
    <v>0</v>
  </rv>
  <rv s="0">
    <fb>398.55</fb>
    <v>1</v>
  </rv>
  <rv s="0">
    <fb>39931</fb>
    <v>0</v>
  </rv>
  <rv s="0">
    <fb>53.174999999999997</fb>
    <v>1</v>
  </rv>
  <rv s="0">
    <fb>43872</fb>
    <v>0</v>
  </rv>
  <rv s="0">
    <fb>1082.4000000000001</fb>
    <v>1</v>
  </rv>
  <rv s="0">
    <fb>43461</fb>
    <v>0</v>
  </rv>
  <rv s="0">
    <fb>1010.9</fb>
    <v>1</v>
  </rv>
  <rv s="0">
    <fb>38181</fb>
    <v>0</v>
  </rv>
  <rv s="0">
    <fb>57.85</fb>
    <v>1</v>
  </rv>
  <rv s="0">
    <fb>41729</fb>
    <v>0</v>
  </rv>
  <rv s="0">
    <fb>272.47500000000002</fb>
    <v>1</v>
  </rv>
  <rv s="0">
    <fb>37595</fb>
    <v>0</v>
  </rv>
  <rv s="0">
    <fb>47.725000000000001</fb>
    <v>1</v>
  </rv>
  <rv s="0">
    <fb>43089</fb>
    <v>0</v>
  </rv>
  <rv s="0">
    <fb>960.15</fb>
    <v>1</v>
  </rv>
  <rv s="0">
    <fb>41347</fb>
    <v>0</v>
  </rv>
  <rv s="0">
    <fb>41010</fb>
    <v>0</v>
  </rv>
  <rv s="0">
    <fb>101.52500000000001</fb>
    <v>1</v>
  </rv>
  <rv s="0">
    <fb>44138</fb>
    <v>0</v>
  </rv>
  <rv s="0">
    <fb>1529.8</fb>
    <v>1</v>
  </rv>
  <rv s="0">
    <fb>44510</fb>
    <v>0</v>
  </rv>
  <rv s="0">
    <fb>6410.15</fb>
    <v>1</v>
  </rv>
  <rv s="0">
    <fb>43752</fb>
    <v>0</v>
  </rv>
  <rv s="0">
    <fb>646.4</fb>
    <v>1</v>
  </rv>
  <rv s="0">
    <fb>44085</fb>
    <v>0</v>
  </rv>
  <rv s="0">
    <fb>1289.95</fb>
    <v>1</v>
  </rv>
  <rv s="0">
    <fb>44040</fb>
    <v>0</v>
  </rv>
  <rv s="0">
    <fb>922.9</fb>
    <v>1</v>
  </rv>
  <rv s="0">
    <fb>44204</fb>
    <v>0</v>
  </rv>
  <rv s="0">
    <fb>2043.3</fb>
    <v>1</v>
  </rv>
  <rv s="0">
    <fb>39464</fb>
    <v>0</v>
  </rv>
  <rv s="0">
    <fb>130.30000000000001</fb>
    <v>1</v>
  </rv>
  <rv s="0">
    <fb>38082</fb>
    <v>0</v>
  </rv>
  <rv s="0">
    <fb>42.75</fb>
    <v>1</v>
  </rv>
  <rv s="0">
    <fb>43376</fb>
    <v>0</v>
  </rv>
  <rv s="0">
    <fb>1187.4000000000001</fb>
    <v>1</v>
  </rv>
  <rv s="0">
    <fb>39965</fb>
    <v>0</v>
  </rv>
  <rv s="0">
    <fb>42919</fb>
    <v>0</v>
  </rv>
  <rv s="0">
    <fb>809.82500000000005</fb>
    <v>1</v>
  </rv>
  <rv s="0">
    <fb>39272</fb>
    <v>0</v>
  </rv>
  <rv s="0">
    <fb>168.07499999999999</fb>
    <v>1</v>
  </rv>
  <rv s="0">
    <fb>37699</fb>
    <v>0</v>
  </rv>
  <rv s="0">
    <fb>34.774999999999999</fb>
    <v>1</v>
  </rv>
  <rv s="0">
    <fb>39028</fb>
    <v>0</v>
  </rv>
  <rv s="0">
    <fb>119.5</fb>
    <v>1</v>
  </rv>
  <rv s="0">
    <fb>37977</fb>
    <v>0</v>
  </rv>
  <rv s="0">
    <fb>56.9</fb>
    <v>1</v>
  </rv>
  <rv s="0">
    <fb>42207</fb>
    <v>0</v>
  </rv>
  <rv s="0">
    <fb>709.77499999999998</fb>
    <v>1</v>
  </rv>
  <rv s="0">
    <fb>44125</fb>
    <v>0</v>
  </rv>
  <rv s="0">
    <fb>1543.75</fb>
    <v>1</v>
  </rv>
  <rv s="0">
    <fb>43154</fb>
    <v>0</v>
  </rv>
  <rv s="0">
    <fb>1019.75</fb>
    <v>1</v>
  </rv>
  <rv s="0">
    <fb>40527</fb>
    <v>0</v>
  </rv>
  <rv s="0">
    <fb>149.125</fb>
    <v>1</v>
  </rv>
  <rv s="0">
    <fb>42205</fb>
    <v>0</v>
  </rv>
  <rv s="0">
    <fb>679.65</fb>
    <v>1</v>
  </rv>
  <rv s="0">
    <fb>45026</fb>
    <v>0</v>
  </rv>
  <rv s="0">
    <fb>6201.1</fb>
    <v>1</v>
  </rv>
  <rv s="0">
    <fb>38954</fb>
    <v>0</v>
  </rv>
  <rv s="0">
    <fb>109.77500000000001</fb>
    <v>1</v>
  </rv>
  <rv s="0">
    <fb>42206</fb>
    <v>0</v>
  </rv>
  <rv s="0">
    <fb>694.5</fb>
    <v>1</v>
  </rv>
  <rv s="0">
    <fb>38392</fb>
    <v>0</v>
  </rv>
  <rv s="0">
    <fb>41439</fb>
    <v>0</v>
  </rv>
  <rv s="0">
    <fb>92.575000000000003</fb>
    <v>1</v>
  </rv>
  <rv s="0">
    <fb>38111</fb>
    <v>0</v>
  </rv>
  <rv s="0">
    <fb>46.9</fb>
    <v>1</v>
  </rv>
  <rv s="0">
    <fb>43724</fb>
    <v>0</v>
  </rv>
  <rv s="0">
    <fb>661.5</fb>
    <v>1</v>
  </rv>
  <rv s="0">
    <fb>38169</fb>
    <v>0</v>
  </rv>
  <rv s="0">
    <fb>56.4</fb>
    <v>1</v>
  </rv>
  <rv s="0">
    <fb>43749</fb>
    <v>0</v>
  </rv>
  <rv s="0">
    <fb>632.29999999999995</fb>
    <v>1</v>
  </rv>
  <rv s="0">
    <fb>38611</fb>
    <v>0</v>
  </rv>
  <rv s="0">
    <fb>111.925</fb>
    <v>1</v>
  </rv>
  <rv s="0">
    <fb>44130</fb>
    <v>0</v>
  </rv>
  <rv s="0">
    <fb>1687.35</fb>
    <v>1</v>
  </rv>
  <rv s="0">
    <fb>44371</fb>
    <v>0</v>
  </rv>
  <rv s="0">
    <fb>3740.15</fb>
    <v>1</v>
  </rv>
  <rv s="0">
    <fb>40872</fb>
    <v>0</v>
  </rv>
  <rv s="0">
    <fb>38684</fb>
    <v>0</v>
  </rv>
  <rv s="0">
    <fb>102.95</fb>
    <v>1</v>
  </rv>
  <rv s="0">
    <fb>37755</fb>
    <v>0</v>
  </rv>
  <rv s="0">
    <fb>33.174999999999997</fb>
    <v>1</v>
  </rv>
  <rv s="0">
    <fb>42268</fb>
    <v>0</v>
  </rv>
  <rv s="0">
    <fb>958.72500000000002</fb>
    <v>1</v>
  </rv>
  <rv s="0">
    <fb>43434</fb>
    <v>0</v>
  </rv>
  <rv s="0">
    <fb>1024.05</fb>
    <v>1</v>
  </rv>
  <rv s="0">
    <fb>40989</fb>
    <v>0</v>
  </rv>
  <rv s="0">
    <fb>102.02500000000001</fb>
    <v>1</v>
  </rv>
  <rv s="0">
    <fb>39160</fb>
    <v>0</v>
  </rv>
  <rv s="0">
    <fb>139.19999999999999</fb>
    <v>1</v>
  </rv>
  <rv s="0">
    <fb>42402</fb>
    <v>0</v>
  </rv>
  <rv s="0">
    <fb>1149.3</fb>
    <v>1</v>
  </rv>
  <rv s="0">
    <fb>38079</fb>
    <v>0</v>
  </rv>
  <rv s="0">
    <fb>41.825000000000003</fb>
    <v>1</v>
  </rv>
  <rv s="0">
    <fb>38030</fb>
    <v>0</v>
  </rv>
  <rv s="0">
    <fb>39447</fb>
    <v>0</v>
  </rv>
  <rv s="0">
    <fb>138.82499999999999</fb>
    <v>1</v>
  </rv>
  <rv s="0">
    <fb>39170</fb>
    <v>0</v>
  </rv>
  <rv s="0">
    <fb>142.44999999999999</fb>
    <v>1</v>
  </rv>
  <rv s="0">
    <fb>41878</fb>
    <v>0</v>
  </rv>
  <rv s="0">
    <fb>308.22500000000002</fb>
    <v>1</v>
  </rv>
  <rv s="0">
    <fb>44838</fb>
    <v>0</v>
  </rv>
  <rv s="0">
    <fb>8489.2999999999993</fb>
    <v>1</v>
  </rv>
  <rv s="0">
    <fb>38292</fb>
    <v>0</v>
  </rv>
  <rv s="0">
    <fb>79.275000000000006</fb>
    <v>1</v>
  </rv>
  <rv s="0">
    <fb>39596</fb>
    <v>0</v>
  </rv>
  <rv s="0">
    <fb>102.52500000000001</fb>
    <v>1</v>
  </rv>
  <rv s="0">
    <fb>39084</fb>
    <v>0</v>
  </rv>
  <rv s="0">
    <fb>133.94999999999999</fb>
    <v>1</v>
  </rv>
  <rv s="0">
    <fb>43066</fb>
    <v>0</v>
  </rv>
  <rv s="0">
    <fb>971.5</fb>
    <v>1</v>
  </rv>
  <rv s="0">
    <fb>39903</fb>
    <v>0</v>
  </rv>
  <rv s="0">
    <fb>41.1</fb>
    <v>1</v>
  </rv>
  <rv s="0">
    <fb>42975</fb>
    <v>0</v>
  </rv>
  <rv s="0">
    <fb>835.85</fb>
    <v>1</v>
  </rv>
  <rv s="0">
    <fb>38778</fb>
    <v>0</v>
  </rv>
  <rv s="0">
    <fb>98.474999999999994</fb>
    <v>1</v>
  </rv>
  <rv s="0">
    <fb>40813</fb>
    <v>0</v>
  </rv>
  <rv s="0">
    <fb>102.4</fb>
    <v>1</v>
  </rv>
  <rv s="0">
    <fb>44075</fb>
    <v>0</v>
  </rv>
  <rv s="0">
    <fb>1097.3</fb>
    <v>1</v>
  </rv>
  <rv s="0">
    <fb>43423</fb>
    <v>0</v>
  </rv>
  <rv s="0">
    <fb>982.7</fb>
    <v>1</v>
  </rv>
  <rv s="0">
    <fb>40126</fb>
    <v>0</v>
  </rv>
  <rv s="0">
    <fb>79.400000000000006</fb>
    <v>1</v>
  </rv>
  <rv s="0">
    <fb>40802</fb>
    <v>0</v>
  </rv>
  <rv s="0">
    <fb>105.125</fb>
    <v>1</v>
  </rv>
  <rv s="0">
    <fb>42733</fb>
    <v>0</v>
  </rv>
  <rv s="0">
    <fb>690.22500000000002</fb>
    <v>1</v>
  </rv>
  <rv s="0">
    <fb>44153</fb>
    <v>0</v>
  </rv>
  <rv s="0">
    <fb>1547.3</fb>
    <v>1</v>
  </rv>
  <rv s="0">
    <fb>44622</fb>
    <v>0</v>
  </rv>
  <rv s="0">
    <fb>6564.8</fb>
    <v>1</v>
  </rv>
  <rv s="0">
    <fb>42405</fb>
    <v>0</v>
  </rv>
  <rv s="0">
    <fb>1059.3</fb>
    <v>1</v>
  </rv>
  <rv s="0">
    <fb>41900</fb>
    <v>0</v>
  </rv>
  <rv s="0">
    <fb>304.5</fb>
    <v>1</v>
  </rv>
  <rv s="0">
    <fb>38776</fb>
    <v>0</v>
  </rv>
  <rv s="0">
    <fb>96.8</fb>
    <v>1</v>
  </rv>
  <rv s="0">
    <fb>39615</fb>
    <v>0</v>
  </rv>
  <rv s="0">
    <fb>109.325</fb>
    <v>1</v>
  </rv>
  <rv s="0">
    <fb>41134</fb>
    <v>0</v>
  </rv>
  <rv s="0">
    <fb>111.97499999999999</fb>
    <v>1</v>
  </rv>
  <rv s="0">
    <fb>44491</fb>
    <v>0</v>
  </rv>
  <rv s="0">
    <fb>6032.3</fb>
    <v>1</v>
  </rv>
  <rv s="0">
    <fb>38468</fb>
    <v>0</v>
  </rv>
  <rv s="0">
    <fb>91.025000000000006</fb>
    <v>1</v>
  </rv>
  <rv s="0">
    <fb>43403</fb>
    <v>0</v>
  </rv>
  <rv s="0">
    <fb>1010.4</fb>
    <v>1</v>
  </rv>
  <rv s="0">
    <fb>43215</fb>
    <v>0</v>
  </rv>
  <rv s="0">
    <fb>1228.55</fb>
    <v>1</v>
  </rv>
  <rv s="0">
    <fb>40029</fb>
    <v>0</v>
  </rv>
  <rv s="0">
    <fb>79.025000000000006</fb>
    <v>1</v>
  </rv>
  <rv s="0">
    <fb>43236</fb>
    <v>0</v>
  </rv>
  <rv s="0">
    <fb>1167.55</fb>
    <v>1</v>
  </rv>
  <rv s="0">
    <fb>38076</fb>
    <v>0</v>
  </rv>
  <rv s="0">
    <fb>40.174999999999997</fb>
    <v>1</v>
  </rv>
  <rv s="0">
    <fb>42135</fb>
    <v>0</v>
  </rv>
  <rv s="0">
    <fb>567.47500000000002</fb>
    <v>1</v>
  </rv>
  <rv s="0">
    <fb>38217</fb>
    <v>0</v>
  </rv>
  <rv s="0">
    <fb>60.35</fb>
    <v>1</v>
  </rv>
  <rv s="0">
    <fb>43343</fb>
    <v>0</v>
  </rv>
  <rv s="0">
    <fb>1435.85</fb>
    <v>1</v>
  </rv>
  <rv s="0">
    <fb>38229</fb>
    <v>0</v>
  </rv>
  <rv s="0">
    <fb>73</fb>
    <v>1</v>
  </rv>
  <rv s="0">
    <fb>38299</fb>
    <v>0</v>
  </rv>
  <rv s="0">
    <fb>80.575000000000003</fb>
    <v>1</v>
  </rv>
  <rv s="0">
    <fb>44271</fb>
    <v>0</v>
  </rv>
  <rv s="0">
    <fb>2771.45</fb>
    <v>1</v>
  </rv>
  <rv s="0">
    <fb>38106</fb>
    <v>0</v>
  </rv>
  <rv s="0">
    <fb>45.375</fb>
    <v>1</v>
  </rv>
  <rv s="0">
    <fb>41687</fb>
    <v>0</v>
  </rv>
  <rv s="0">
    <fb>226.92500000000001</fb>
    <v>1</v>
  </rv>
  <rv s="0">
    <fb>41120</fb>
    <v>0</v>
  </rv>
  <rv s="0">
    <fb>107.175</fb>
    <v>1</v>
  </rv>
  <rv s="0">
    <fb>40207</fb>
    <v>0</v>
  </rv>
  <rv s="0">
    <fb>136.22499999999999</fb>
    <v>1</v>
  </rv>
  <rv s="0">
    <fb>42835</fb>
    <v>0</v>
  </rv>
  <rv s="0">
    <fb>783.4</fb>
    <v>1</v>
  </rv>
  <rv s="0">
    <fb>42487</fb>
    <v>0</v>
  </rv>
  <rv s="0">
    <fb>1020.625</fb>
    <v>1</v>
  </rv>
  <rv s="0">
    <fb>38147</fb>
    <v>0</v>
  </rv>
  <rv s="0">
    <fb>47.975000000000001</fb>
    <v>1</v>
  </rv>
  <rv s="0">
    <fb>42417</fb>
    <v>0</v>
  </rv>
  <rv s="0">
    <fb>953.2</fb>
    <v>1</v>
  </rv>
  <rv s="0">
    <fb>38506</fb>
    <v>0</v>
  </rv>
  <rv s="0">
    <fb>92.275000000000006</fb>
    <v>1</v>
  </rv>
  <rv s="0">
    <fb>39296</fb>
    <v>0</v>
  </rv>
  <rv s="0">
    <fb>150.80000000000001</fb>
    <v>1</v>
  </rv>
  <rv s="0">
    <fb>43685</fb>
    <v>0</v>
  </rv>
  <rv s="0">
    <fb>631.45000000000005</fb>
    <v>1</v>
  </rv>
  <rv s="0">
    <fb>41068</fb>
    <v>0</v>
  </rv>
  <rv s="0">
    <fb>106.625</fb>
    <v>1</v>
  </rv>
  <rv s="0">
    <fb>43557</fb>
    <v>0</v>
  </rv>
  <rv s="0">
    <fb>980.05</fb>
    <v>1</v>
  </rv>
  <rv s="0">
    <fb>41746</fb>
    <v>0</v>
  </rv>
  <rv s="0">
    <fb>275.64999999999998</fb>
    <v>1</v>
  </rv>
  <rv s="0">
    <fb>40024</fb>
    <v>0</v>
  </rv>
  <rv s="0">
    <fb>73.924999999999997</fb>
    <v>1</v>
  </rv>
  <rv s="0">
    <fb>42523</fb>
    <v>0</v>
  </rv>
  <rv s="0">
    <fb>909.52499999999998</fb>
    <v>1</v>
  </rv>
  <rv s="0">
    <fb>42954</fb>
    <v>0</v>
  </rv>
  <rv s="0">
    <fb>866.57500000000005</fb>
    <v>1</v>
  </rv>
  <rv s="0">
    <fb>40511</fb>
    <v>0</v>
  </rv>
  <rv s="0">
    <fb>127.925</fb>
    <v>1</v>
  </rv>
  <rv s="0">
    <fb>38713</fb>
    <v>0</v>
  </rv>
  <rv s="0">
    <fb>44140</fb>
    <v>0</v>
  </rv>
  <rv s="0">
    <fb>1565.7</fb>
    <v>1</v>
  </rv>
  <rv s="0">
    <fb>44068</fb>
    <v>0</v>
  </rv>
  <rv s="0">
    <fb>1093.0999999999999</fb>
    <v>1</v>
  </rv>
  <rv s="0">
    <fb>38805</fb>
    <v>0</v>
  </rv>
  <rv s="0">
    <fb>98.35</fb>
    <v>1</v>
  </rv>
  <rv s="0">
    <fb>40634</fb>
    <v>0</v>
  </rv>
  <rv s="0">
    <fb>44586</fb>
    <v>0</v>
  </rv>
  <rv s="0">
    <fb>7179.2</fb>
    <v>1</v>
  </rv>
  <rv s="0">
    <fb>43761</fb>
    <v>0</v>
  </rv>
  <rv s="0">
    <fb>716.1</fb>
    <v>1</v>
  </rv>
  <rv s="0">
    <fb>44826</fb>
    <v>0</v>
  </rv>
  <rv s="0">
    <fb>8990.65</fb>
    <v>1</v>
  </rv>
  <rv s="0">
    <fb>39490</fb>
    <v>0</v>
  </rv>
  <rv s="0">
    <fb>101.425</fb>
    <v>1</v>
  </rv>
  <rv s="0">
    <fb>39995</fb>
    <v>0</v>
  </rv>
  <rv s="0">
    <fb>71.575000000000003</fb>
    <v>1</v>
  </rv>
  <rv s="0">
    <fb>42324</fb>
    <v>0</v>
  </rv>
  <rv s="0">
    <fb>900.02499999999998</fb>
    <v>1</v>
  </rv>
  <rv s="0">
    <fb>43767</fb>
    <v>0</v>
  </rv>
  <rv s="0">
    <fb>802.7</fb>
    <v>1</v>
  </rv>
  <rv s="0">
    <fb>40920</fb>
    <v>0</v>
  </rv>
  <rv s="0">
    <fb>42327</fb>
    <v>0</v>
  </rv>
  <rv s="0">
    <fb>886.35</fb>
    <v>1</v>
  </rv>
  <rv s="0">
    <fb>41290</fb>
    <v>0</v>
  </rv>
  <rv s="0">
    <fb>118.8</fb>
    <v>1</v>
  </rv>
  <rv s="0">
    <fb>39548</fb>
    <v>0</v>
  </rv>
  <rv s="0">
    <fb>86.25</fb>
    <v>1</v>
  </rv>
  <rv s="0">
    <fb>44049</fb>
    <v>0</v>
  </rv>
  <rv s="0">
    <fb>989</fb>
    <v>1</v>
  </rv>
  <rv s="0">
    <fb>37714</fb>
    <v>0</v>
  </rv>
  <rv s="0">
    <fb>35.325000000000003</fb>
    <v>1</v>
  </rv>
  <rv s="0">
    <fb>37575</fb>
    <v>0</v>
  </rv>
  <rv s="0">
    <fb>41.924999999999997</fb>
    <v>1</v>
  </rv>
  <rv s="0">
    <fb>41348</fb>
    <v>0</v>
  </rv>
  <rv s="0">
    <fb>102.3</fb>
    <v>1</v>
  </rv>
  <rv s="0">
    <fb>39134</fb>
    <v>0</v>
  </rv>
  <rv s="0">
    <fb>144.27500000000001</fb>
    <v>1</v>
  </rv>
  <rv s="0">
    <fb>40977</fb>
    <v>0</v>
  </rv>
  <rv s="0">
    <fb>103.625</fb>
    <v>1</v>
  </rv>
  <rv s="0">
    <fb>38537</fb>
    <v>0</v>
  </rv>
  <rv s="0">
    <fb>39308</fb>
    <v>0</v>
  </rv>
  <rv s="0">
    <fb>156.65</fb>
    <v>1</v>
  </rv>
  <rv s="0">
    <fb>41092</fb>
    <v>0</v>
  </rv>
  <rv s="0">
    <fb>112.27500000000001</fb>
    <v>1</v>
  </rv>
  <rv s="0">
    <fb>41953</fb>
    <v>0</v>
  </rv>
  <rv s="0">
    <fb>315.35000000000002</fb>
    <v>1</v>
  </rv>
  <rv s="0">
    <fb>38429</fb>
    <v>0</v>
  </rv>
  <rv s="0">
    <fb>91.424999999999997</fb>
    <v>1</v>
  </rv>
  <rv s="0">
    <fb>43851</fb>
    <v>0</v>
  </rv>
  <rv s="0">
    <fb>954.7</fb>
    <v>1</v>
  </rv>
  <rv s="0">
    <fb>41521</fb>
    <v>0</v>
  </rv>
  <rv s="0">
    <fb>40081</fb>
    <v>0</v>
  </rv>
  <rv s="0">
    <fb>87.924999999999997</fb>
    <v>1</v>
  </rv>
  <rv s="0">
    <fb>43426</fb>
    <v>0</v>
  </rv>
  <rv s="0">
    <fb>992</fb>
    <v>1</v>
  </rv>
  <rv s="0">
    <fb>39120</fb>
    <v>0</v>
  </rv>
  <rv s="0">
    <fb>39923</fb>
    <v>0</v>
  </rv>
  <rv s="0">
    <fb>41691</fb>
    <v>0</v>
  </rv>
  <rv s="0">
    <fb>253.75</fb>
    <v>1</v>
  </rv>
  <rv s="0">
    <fb>40361</fb>
    <v>0</v>
  </rv>
  <rv s="0">
    <fb>141.57499999999999</fb>
    <v>1</v>
  </rv>
  <rv s="0">
    <fb>44809</fb>
    <v>0</v>
  </rv>
  <rv s="0">
    <fb>8872.85</fb>
    <v>1</v>
  </rv>
  <rv s="0">
    <fb>40326</fb>
    <v>0</v>
  </rv>
  <rv s="0">
    <fb>126.02500000000001</fb>
    <v>1</v>
  </rv>
  <rv s="0">
    <fb>37614</fb>
    <v>0</v>
  </rv>
  <rv s="0">
    <fb>46.924999999999997</fb>
    <v>1</v>
  </rv>
  <rv s="0">
    <fb>42433</fb>
    <v>0</v>
  </rv>
  <rv s="0">
    <fb>937.42499999999995</fb>
    <v>1</v>
  </rv>
  <rv s="0">
    <fb>42048</fb>
    <v>0</v>
  </rv>
  <rv s="0">
    <fb>434.85</fb>
    <v>1</v>
  </rv>
  <rv s="0">
    <fb>39440</fb>
    <v>0</v>
  </rv>
  <rv s="0">
    <fb>124.97499999999999</fb>
    <v>1</v>
  </rv>
  <rv s="0">
    <fb>43971</fb>
    <v>0</v>
  </rv>
  <rv s="0">
    <fb>787.5</fb>
    <v>1</v>
  </rv>
  <rv s="0">
    <fb>42767</fb>
    <v>0</v>
  </rv>
  <rv s="0">
    <fb>725.15</fb>
    <v>1</v>
  </rv>
  <rv s="0">
    <fb>43844</fb>
    <v>0</v>
  </rv>
  <rv s="0">
    <fb>907.9</fb>
    <v>1</v>
  </rv>
  <rv s="0">
    <fb>38810</fb>
    <v>0</v>
  </rv>
  <rv s="0">
    <fb>98.424999999999997</fb>
    <v>1</v>
  </rv>
  <rv s="0">
    <fb>37880</fb>
    <v>0</v>
  </rv>
  <rv s="0">
    <fb>43.2</fb>
    <v>1</v>
  </rv>
  <rv s="0">
    <fb>41550</fb>
    <v>0</v>
  </rv>
  <rv s="0">
    <fb>93.174999999999997</fb>
    <v>1</v>
  </rv>
  <rv s="0">
    <fb>38418</fb>
    <v>0</v>
  </rv>
  <rv s="0">
    <fb>93.275000000000006</fb>
    <v>1</v>
  </rv>
  <rv s="0">
    <fb>44046</fb>
    <v>0</v>
  </rv>
  <rv s="0">
    <fb>957.7</fb>
    <v>1</v>
  </rv>
  <rv s="0">
    <fb>41786</fb>
    <v>0</v>
  </rv>
  <rv s="0">
    <fb>259.05</fb>
    <v>1</v>
  </rv>
  <rv s="0">
    <fb>44560</fb>
    <v>0</v>
  </rv>
  <rv s="0">
    <fb>5814.15</fb>
    <v>1</v>
  </rv>
  <rv s="0">
    <fb>44202</fb>
    <v>0</v>
  </rv>
  <rv s="0">
    <fb>1994.6</fb>
    <v>1</v>
  </rv>
  <rv s="0">
    <fb>38197</fb>
    <v>0</v>
  </rv>
  <rv s="0">
    <fb>59.85</fb>
    <v>1</v>
  </rv>
  <rv s="0">
    <fb>41831</fb>
    <v>0</v>
  </rv>
  <rv s="0">
    <fb>295.45</fb>
    <v>1</v>
  </rv>
  <rv s="0">
    <fb>39568</fb>
    <v>0</v>
  </rv>
  <rv s="0">
    <fb>96.7</fb>
    <v>1</v>
  </rv>
  <rv s="0">
    <fb>44250</fb>
    <v>0</v>
  </rv>
  <rv s="0">
    <fb>2716.65</fb>
    <v>1</v>
  </rv>
  <rv s="0">
    <fb>39885</fb>
    <v>0</v>
  </rv>
  <rv s="0">
    <fb>39.575000000000003</fb>
    <v>1</v>
  </rv>
  <rv s="0">
    <fb>38063</fb>
    <v>0</v>
  </rv>
  <rv s="0">
    <fb>38580</fb>
    <v>0</v>
  </rv>
  <rv s="0">
    <fb>106.52500000000001</fb>
    <v>1</v>
  </rv>
  <rv s="0">
    <fb>40834</fb>
    <v>0</v>
  </rv>
  <rv s="0">
    <fb>103.85</fb>
    <v>1</v>
  </rv>
  <rv s="0">
    <fb>44741</fb>
    <v>0</v>
  </rv>
  <rv s="0">
    <fb>8186.35</fb>
    <v>1</v>
  </rv>
  <rv s="0">
    <fb>45056</fb>
    <v>0</v>
  </rv>
  <rv s="0">
    <fb>7121.85</fb>
    <v>1</v>
  </rv>
  <rv s="0">
    <fb>41453</fb>
    <v>0</v>
  </rv>
  <rv s="0">
    <fb>90.625</fb>
    <v>1</v>
  </rv>
  <rv s="0">
    <fb>42397</fb>
    <v>0</v>
  </rv>
  <rv s="0">
    <fb>995.2</fb>
    <v>1</v>
  </rv>
  <rv s="0">
    <fb>43276</fb>
    <v>0</v>
  </rv>
  <rv s="0">
    <fb>1342.95</fb>
    <v>1</v>
  </rv>
  <rv s="0">
    <fb>40746</fb>
    <v>0</v>
  </rv>
  <rv s="0">
    <fb>125.425</fb>
    <v>1</v>
  </rv>
  <rv s="0">
    <fb>44473</fb>
    <v>0</v>
  </rv>
  <rv s="0">
    <fb>5889.6</fb>
    <v>1</v>
  </rv>
  <rv s="0">
    <fb>42185</fb>
    <v>0</v>
  </rv>
  <rv s="0">
    <fb>601.375</fb>
    <v>1</v>
  </rv>
  <rv s="0">
    <fb>44929</fb>
    <v>0</v>
  </rv>
  <rv s="0">
    <fb>6416.65</fb>
    <v>1</v>
  </rv>
  <rv s="0">
    <fb>40676</fb>
    <v>0</v>
  </rv>
  <rv s="0">
    <fb>39171</fb>
    <v>0</v>
  </rv>
  <rv s="0">
    <fb>145.07499999999999</fb>
    <v>1</v>
  </rv>
  <rv s="0">
    <fb>43061</fb>
    <v>0</v>
  </rv>
  <rv s="0">
    <fb>949.45</fb>
    <v>1</v>
  </rv>
  <rv s="0">
    <fb>42173</fb>
    <v>0</v>
  </rv>
  <rv s="0">
    <fb>569.125</fb>
    <v>1</v>
  </rv>
  <rv s="0">
    <fb>44848</fb>
    <v>0</v>
  </rv>
  <rv s="0">
    <fb>8465.5499999999993</fb>
    <v>1</v>
  </rv>
  <rv s="0">
    <fb>39050</fb>
    <v>0</v>
  </rv>
  <rv s="0">
    <fb>124.925</fb>
    <v>1</v>
  </rv>
  <rv s="0">
    <fb>38189</fb>
    <v>0</v>
  </rv>
  <rv s="0">
    <fb>59.7</fb>
    <v>1</v>
  </rv>
  <rv s="0">
    <fb>42817</fb>
    <v>0</v>
  </rv>
  <rv s="0">
    <fb>753.07500000000005</fb>
    <v>1</v>
  </rv>
  <rv s="0">
    <fb>40332</fb>
    <v>0</v>
  </rv>
  <rv s="0">
    <fb>133.44999999999999</fb>
    <v>1</v>
  </rv>
  <rv s="0">
    <fb>43983</fb>
    <v>0</v>
  </rv>
  <rv s="0">
    <fb>778.9</fb>
    <v>1</v>
  </rv>
  <rv s="0">
    <fb>39052</fb>
    <v>0</v>
  </rv>
  <rv s="0">
    <fb>127.97499999999999</fb>
    <v>1</v>
  </rv>
  <rv s="0">
    <fb>44701</fb>
    <v>0</v>
  </rv>
  <rv s="0">
    <fb>8412.4</fb>
    <v>1</v>
  </rv>
  <rv s="0">
    <fb>43630</fb>
    <v>0</v>
  </rv>
  <rv s="0">
    <fb>861.4</fb>
    <v>1</v>
  </rv>
  <rv s="0">
    <fb>40462</fb>
    <v>0</v>
  </rv>
  <rv s="0">
    <fb>140.82499999999999</fb>
    <v>1</v>
  </rv>
  <rv s="0">
    <fb>41276</fb>
    <v>0</v>
  </rv>
  <rv s="0">
    <fb>118.675</fb>
    <v>1</v>
  </rv>
  <rv s="0">
    <fb>40616</fb>
    <v>0</v>
  </rv>
  <rv s="0">
    <fb>121.7</fb>
    <v>1</v>
  </rv>
  <rv s="0">
    <fb>38887</fb>
    <v>0</v>
  </rv>
  <rv s="0">
    <fb>86.825000000000003</fb>
    <v>1</v>
  </rv>
  <rv s="0">
    <fb>41158</fb>
    <v>0</v>
  </rv>
  <rv s="0">
    <fb>107.875</fb>
    <v>1</v>
  </rv>
  <rv s="0">
    <fb>44503</fb>
    <v>0</v>
  </rv>
  <rv s="0">
    <fb>6190.1</fb>
    <v>1</v>
  </rv>
  <rv s="0">
    <fb>42100</fb>
    <v>0</v>
  </rv>
  <rv s="0">
    <fb>648.02499999999998</fb>
    <v>1</v>
  </rv>
  <rv s="0">
    <fb>43741</fb>
    <v>0</v>
  </rv>
  <rv s="0">
    <fb>687.3</fb>
    <v>1</v>
  </rv>
  <rv s="0">
    <fb>38264</fb>
    <v>0</v>
  </rv>
  <rv s="0">
    <fb>78.724999999999994</fb>
    <v>1</v>
  </rv>
  <rv s="0">
    <fb>37621</fb>
    <v>0</v>
  </rv>
  <rv s="0">
    <fb>38252</fb>
    <v>0</v>
  </rv>
  <rv s="0">
    <fb>78.775000000000006</fb>
    <v>1</v>
  </rv>
  <rv s="0">
    <fb>42009</fb>
    <v>0</v>
  </rv>
  <rv s="0">
    <fb>308.57499999999999</fb>
    <v>1</v>
  </rv>
  <rv s="0">
    <fb>40842</fb>
    <v>0</v>
  </rv>
  <rv s="0">
    <fb>39409</fb>
    <v>0</v>
  </rv>
  <rv s="0">
    <fb>121.425</fb>
    <v>1</v>
  </rv>
  <rv s="0">
    <fb>44530</fb>
    <v>0</v>
  </rv>
  <rv s="0">
    <fb>5781.65</fb>
    <v>1</v>
  </rv>
  <rv s="0">
    <fb>39255</fb>
    <v>0</v>
  </rv>
  <rv s="0">
    <fb>166.95</fb>
    <v>1</v>
  </rv>
  <rv s="0">
    <fb>39541</fb>
    <v>0</v>
  </rv>
  <rv s="0">
    <fb>83.525000000000006</fb>
    <v>1</v>
  </rv>
  <rv s="0">
    <fb>41109</fb>
    <v>0</v>
  </rv>
  <rv s="0">
    <fb>121.75</fb>
    <v>1</v>
  </rv>
  <rv s="0">
    <fb>41632</fb>
    <v>0</v>
  </rv>
  <rv s="0">
    <fb>185.52500000000001</fb>
    <v>1</v>
  </rv>
  <rv s="0">
    <fb>44369</fb>
    <v>0</v>
  </rv>
  <rv s="0">
    <fb>3689.7</fb>
    <v>1</v>
  </rv>
  <rv s="0">
    <fb>44281</fb>
    <v>0</v>
  </rv>
  <rv s="0">
    <fb>2650.2</fb>
    <v>1</v>
  </rv>
  <rv s="0">
    <fb>44596</fb>
    <v>0</v>
  </rv>
  <rv s="0">
    <fb>7424.8</fb>
    <v>1</v>
  </rv>
  <rv s="0">
    <fb>42734</fb>
    <v>0</v>
  </rv>
  <rv s="0">
    <fb>702.6</fb>
    <v>1</v>
  </rv>
  <rv s="0">
    <fb>43987</fb>
    <v>0</v>
  </rv>
  <rv s="0">
    <fb>837.8</fb>
    <v>1</v>
  </rv>
  <rv s="0">
    <fb>39759</fb>
    <v>0</v>
  </rv>
  <rv s="0">
    <fb>49.75</fb>
    <v>1</v>
  </rv>
  <rv s="0">
    <fb>42989</fb>
    <v>0</v>
  </rv>
  <rv s="0">
    <fb>901.97500000000002</fb>
    <v>1</v>
  </rv>
  <rv s="0">
    <fb>45054</fb>
    <v>0</v>
  </rv>
  <rv s="0">
    <fb>6779.3</fb>
    <v>1</v>
  </rv>
  <rv s="0">
    <fb>43259</fb>
    <v>0</v>
  </rv>
  <rv s="0">
    <fb>1232.4000000000001</fb>
    <v>1</v>
  </rv>
  <rv s="0">
    <fb>41843</fb>
    <v>0</v>
  </rv>
  <rv s="0">
    <fb>315.42500000000001</fb>
    <v>1</v>
  </rv>
  <rv s="0">
    <fb>44028</fb>
    <v>0</v>
  </rv>
  <rv s="0">
    <fb>914.25</fb>
    <v>1</v>
  </rv>
  <rv s="0">
    <fb>41162</fb>
    <v>0</v>
  </rv>
  <rv s="0">
    <fb>112.925</fb>
    <v>1</v>
  </rv>
  <rv s="0">
    <fb>44197</fb>
    <v>0</v>
  </rv>
  <rv s="0">
    <fb>1867.95</fb>
    <v>1</v>
  </rv>
  <rv s="0">
    <fb>43714</fb>
    <v>0</v>
  </rv>
  <rv s="0">
    <fb>629.70000000000005</fb>
    <v>1</v>
  </rv>
  <rv s="0">
    <fb>39461</fb>
    <v>0</v>
  </rv>
  <rv s="0">
    <fb>130.47499999999999</fb>
    <v>1</v>
  </rv>
  <rv s="0">
    <fb>39045</fb>
    <v>0</v>
  </rv>
  <rv s="0">
    <fb>121.95</fb>
    <v>1</v>
  </rv>
  <rv s="0">
    <fb>39827</fb>
    <v>0</v>
  </rv>
  <rv s="0">
    <fb>39857</fb>
    <v>0</v>
  </rv>
  <rv s="0">
    <fb>44.65</fb>
    <v>1</v>
  </rv>
  <rv s="0">
    <fb>44678</fb>
    <v>0</v>
  </rv>
  <rv s="0">
    <fb>7980.85</fb>
    <v>1</v>
  </rv>
  <rv s="0">
    <fb>42517</fb>
    <v>0</v>
  </rv>
  <rv s="0">
    <fb>923.55</fb>
    <v>1</v>
  </rv>
  <rv s="0">
    <fb>44502</fb>
    <v>0</v>
  </rv>
  <rv s="0">
    <fb>6079.65</fb>
    <v>1</v>
  </rv>
  <rv s="0">
    <fb>41725</fb>
    <v>0</v>
  </rv>
  <rv s="0">
    <fb>272.82499999999999</fb>
    <v>1</v>
  </rv>
  <rv s="0">
    <fb>44531</fb>
    <v>0</v>
  </rv>
  <rv s="0">
    <fb>5883.45</fb>
    <v>1</v>
  </rv>
  <rv s="0">
    <fb>43497</fb>
    <v>0</v>
  </rv>
  <rv s="0">
    <fb>889.3</fb>
    <v>1</v>
  </rv>
  <rv s="0">
    <fb>37827</fb>
    <v>0</v>
  </rv>
  <rv s="0">
    <fb>44865</fb>
    <v>0</v>
  </rv>
  <rv s="0">
    <fb>6995.85</fb>
    <v>1</v>
  </rv>
  <rv s="0">
    <fb>41899</fb>
    <v>0</v>
  </rv>
  <rv s="0">
    <fb>298.35000000000002</fb>
    <v>1</v>
  </rv>
  <rv s="0">
    <fb>40331</fb>
    <v>0</v>
  </rv>
  <rv s="0">
    <fb>43609</fb>
    <v>0</v>
  </rv>
  <rv s="0">
    <fb>862.5</fb>
    <v>1</v>
  </rv>
  <rv s="0">
    <fb>39436</fb>
    <v>0</v>
  </rv>
  <rv s="0">
    <fb>122.65</fb>
    <v>1</v>
  </rv>
  <rv s="0">
    <fb>39625</fb>
    <v>0</v>
  </rv>
  <rv s="0">
    <fb>103.72499999999999</fb>
    <v>1</v>
  </rv>
  <rv s="0">
    <fb>38926</fb>
    <v>0</v>
  </rv>
  <rv s="0">
    <fb>86.375</fb>
    <v>1</v>
  </rv>
  <rv s="0">
    <fb>38688</fb>
    <v>0</v>
  </rv>
  <rv s="0">
    <fb>102.55</fb>
    <v>1</v>
  </rv>
  <rv s="0">
    <fb>41082</fb>
    <v>0</v>
  </rv>
  <rv s="0">
    <fb>44501</fb>
    <v>0</v>
  </rv>
  <rv s="0">
    <fb>5974.2</fb>
    <v>1</v>
  </rv>
  <rv s="0">
    <fb>38523</fb>
    <v>0</v>
  </rv>
  <rv s="0">
    <fb>95.3</fb>
    <v>1</v>
  </rv>
  <rv s="0">
    <fb>44158</fb>
    <v>0</v>
  </rv>
  <rv s="0">
    <fb>1560.85</fb>
    <v>1</v>
  </rv>
  <rv s="0">
    <fb>39259</fb>
    <v>0</v>
  </rv>
  <rv s="0">
    <fb>168.77500000000001</fb>
    <v>1</v>
  </rv>
  <rv s="0">
    <fb>43693</fb>
    <v>0</v>
  </rv>
  <rv s="0">
    <fb>623.45000000000005</fb>
    <v>1</v>
  </rv>
  <rv s="0">
    <fb>38803</fb>
    <v>0</v>
  </rv>
  <rv s="0">
    <fb>95.724999999999994</fb>
    <v>1</v>
  </rv>
  <rv s="0">
    <fb>44424</fb>
    <v>0</v>
  </rv>
  <rv s="0">
    <fb>4403.8500000000004</fb>
    <v>1</v>
  </rv>
  <rv s="0">
    <fb>39176</fb>
    <v>0</v>
  </rv>
  <rv s="0">
    <fb>143.1</fb>
    <v>1</v>
  </rv>
  <rv s="0">
    <fb>42192</fb>
    <v>0</v>
  </rv>
  <rv s="0">
    <fb>618.20000000000005</fb>
    <v>1</v>
  </rv>
  <rv s="0">
    <fb>38756</fb>
    <v>0</v>
  </rv>
  <rv s="0">
    <fb>95.924999999999997</fb>
    <v>1</v>
  </rv>
  <rv s="0">
    <fb>40253</fb>
    <v>0</v>
  </rv>
  <rv s="0">
    <fb>143.15</fb>
    <v>1</v>
  </rv>
  <rv s="0">
    <fb>42787</fb>
    <v>0</v>
  </rv>
  <rv s="0">
    <fb>748.375</fb>
    <v>1</v>
  </rv>
  <rv s="0">
    <fb>40375</fb>
    <v>0</v>
  </rv>
  <rv s="0">
    <fb>140.875</fb>
    <v>1</v>
  </rv>
  <rv s="0">
    <fb>37769</fb>
    <v>0</v>
  </rv>
  <rv s="0">
    <fb>34.125</fb>
    <v>1</v>
  </rv>
  <rv s="0">
    <fb>38047</fb>
    <v>0</v>
  </rv>
  <rv s="0">
    <fb>39924</fb>
    <v>0</v>
  </rv>
  <rv s="0">
    <fb>46.15</fb>
    <v>1</v>
  </rv>
  <rv s="0">
    <fb>41696</fb>
    <v>0</v>
  </rv>
  <rv s="0">
    <fb>259.22500000000002</fb>
    <v>1</v>
  </rv>
  <rv s="0">
    <fb>44767</fb>
    <v>0</v>
  </rv>
  <rv s="0">
    <fb>8529.4</fb>
    <v>1</v>
  </rv>
  <rv s="0">
    <fb>42828</fb>
    <v>0</v>
  </rv>
  <rv s="0">
    <fb>744.92499999999995</fb>
    <v>1</v>
  </rv>
  <rv s="0">
    <fb>41778</fb>
    <v>0</v>
  </rv>
  <rv s="0">
    <fb>246.45</fb>
    <v>1</v>
  </rv>
  <rv s="0">
    <fb>38897</fb>
    <v>0</v>
  </rv>
  <rv s="0">
    <fb>43199</fb>
    <v>0</v>
  </rv>
  <rv s="0">
    <fb>1042</fb>
    <v>1</v>
  </rv>
  <rv s="0">
    <fb>43355</fb>
    <v>0</v>
  </rv>
  <rv s="0">
    <fb>1334.15</fb>
    <v>1</v>
  </rv>
  <rv s="0">
    <fb>42886</fb>
    <v>0</v>
  </rv>
  <rv s="0">
    <fb>667.125</fb>
    <v>1</v>
  </rv>
  <rv s="0">
    <fb>43192</fb>
    <v>0</v>
  </rv>
  <rv s="0">
    <fb>1002.05</fb>
    <v>1</v>
  </rv>
  <rv s="0">
    <fb>44172</fb>
    <v>0</v>
  </rv>
  <rv s="0">
    <fb>1698.1</fb>
    <v>1</v>
  </rv>
  <rv s="0">
    <fb>43195</fb>
    <v>0</v>
  </rv>
  <rv s="0">
    <fb>1020.3</fb>
    <v>1</v>
  </rv>
  <rv s="0">
    <fb>41779</fb>
    <v>0</v>
  </rv>
  <rv s="0">
    <fb>250.625</fb>
    <v>1</v>
  </rv>
  <rv s="0">
    <fb>41499</fb>
    <v>0</v>
  </rv>
  <rv s="0">
    <fb>87.075000000000003</fb>
    <v>1</v>
  </rv>
  <rv s="0">
    <fb>43284</fb>
    <v>0</v>
  </rv>
  <rv s="0">
    <fb>1366.5</fb>
    <v>1</v>
  </rv>
  <rv s="0">
    <fb>38294</fb>
    <v>0</v>
  </rv>
  <rv s="0">
    <fb>82.65</fb>
    <v>1</v>
  </rv>
  <rv s="0">
    <fb>38581</fb>
    <v>0</v>
  </rv>
  <rv s="0">
    <fb>108.325</fb>
    <v>1</v>
  </rv>
  <rv s="0">
    <fb>44707</fb>
    <v>0</v>
  </rv>
  <rv s="0">
    <fb>8258.25</fb>
    <v>1</v>
  </rv>
  <rv s="0">
    <fb>39423</fb>
    <v>0</v>
  </rv>
  <rv s="0">
    <fb>137.1</fb>
    <v>1</v>
  </rv>
  <rv s="0">
    <fb>38608</fb>
    <v>0</v>
  </rv>
  <rv s="0">
    <fb>110.325</fb>
    <v>1</v>
  </rv>
  <rv s="0">
    <fb>39856</fb>
    <v>0</v>
  </rv>
  <rv s="0">
    <fb>43.875</fb>
    <v>1</v>
  </rv>
  <rv s="0">
    <fb>44134</fb>
    <v>0</v>
  </rv>
  <rv s="0">
    <fb>1534.1</fb>
    <v>1</v>
  </rv>
  <rv s="0">
    <fb>41095</fb>
    <v>0</v>
  </rv>
  <rv s="0">
    <fb>115.27500000000001</fb>
    <v>1</v>
  </rv>
  <rv s="0">
    <fb>44803</fb>
    <v>0</v>
  </rv>
  <rv s="0">
    <fb>9019.25</fb>
    <v>1</v>
  </rv>
  <rv s="0">
    <fb>41627</fb>
    <v>0</v>
  </rv>
  <rv s="0">
    <fb>179.52500000000001</fb>
    <v>1</v>
  </rv>
  <rv s="0">
    <fb>42628</fb>
    <v>0</v>
  </rv>
  <rv s="0">
    <fb>771.375</fb>
    <v>1</v>
  </rv>
  <rv s="0">
    <fb>37701</fb>
    <v>0</v>
  </rv>
  <rv s="0">
    <fb>36.524999999999999</fb>
    <v>1</v>
  </rv>
  <rv s="0">
    <fb>37932</fb>
    <v>0</v>
  </rv>
  <rv s="0">
    <fb>47.2</fb>
    <v>1</v>
  </rv>
  <rv s="0">
    <fb>42732</fb>
    <v>0</v>
  </rv>
  <rv s="0">
    <fb>676.15</fb>
    <v>1</v>
  </rv>
  <rv s="0">
    <fb>40595</fb>
    <v>0</v>
  </rv>
  <rv s="0">
    <fb>126.4</fb>
    <v>1</v>
  </rv>
  <rv s="0">
    <fb>42450</fb>
    <v>0</v>
  </rv>
  <rv s="0">
    <fb>975.125</fb>
    <v>1</v>
  </rv>
  <rv s="0">
    <fb>42745</fb>
    <v>0</v>
  </rv>
  <rv s="0">
    <fb>705.52499999999998</fb>
    <v>1</v>
  </rv>
  <rv s="0">
    <fb>38692</fb>
    <v>0</v>
  </rv>
  <rv s="0">
    <fb>108.22499999999999</fb>
    <v>1</v>
  </rv>
  <rv s="0">
    <fb>41731</fb>
    <v>0</v>
  </rv>
  <rv s="0">
    <fb>281</fb>
    <v>1</v>
  </rv>
  <rv s="0">
    <fb>41558</fb>
    <v>0</v>
  </rv>
  <rv s="0">
    <fb>96.375</fb>
    <v>1</v>
  </rv>
  <rv s="0">
    <fb>38775</fb>
    <v>0</v>
  </rv>
  <rv s="0">
    <fb>94.85</fb>
    <v>1</v>
  </rv>
  <rv s="0">
    <fb>42515</fb>
    <v>0</v>
  </rv>
  <rv s="0">
    <fb>904.6</fb>
    <v>1</v>
  </rv>
  <rv s="0">
    <fb>41827</fb>
    <v>0</v>
  </rv>
  <rv s="0">
    <fb>317</fb>
    <v>1</v>
  </rv>
  <rv s="0">
    <fb>41429</fb>
    <v>0</v>
  </rv>
  <rv s="0">
    <fb>92</fb>
    <v>1</v>
  </rv>
  <rv s="0">
    <fb>41275</fb>
    <v>0</v>
  </rv>
  <rv s="0">
    <fb>116.55</fb>
    <v>1</v>
  </rv>
  <rv s="0">
    <fb>43103</fb>
    <v>0</v>
  </rv>
  <rv s="0">
    <fb>994.05</fb>
    <v>1</v>
  </rv>
  <rv s="0">
    <fb>43040</fb>
    <v>0</v>
  </rv>
  <rv s="0">
    <fb>853.55</fb>
    <v>1</v>
  </rv>
  <rv s="0">
    <fb>43004</fb>
    <v>0</v>
  </rv>
  <rv s="0">
    <fb>826.65</fb>
    <v>1</v>
  </rv>
  <rv s="0">
    <fb>38384</fb>
    <v>0</v>
  </rv>
  <rv s="0">
    <fb>82.974999999999994</fb>
    <v>1</v>
  </rv>
  <rv s="0">
    <fb>38937</fb>
    <v>0</v>
  </rv>
  <rv s="0">
    <fb>87.625</fb>
    <v>1</v>
  </rv>
  <rv s="0">
    <fb>43503</fb>
    <v>0</v>
  </rv>
  <rv s="0">
    <fb>38174</fb>
    <v>0</v>
  </rv>
  <rv s="0">
    <fb>57.05</fb>
    <v>1</v>
  </rv>
  <rv s="0">
    <fb>39624</fb>
    <v>0</v>
  </rv>
  <rv s="0">
    <fb>101.95</fb>
    <v>1</v>
  </rv>
  <rv s="0">
    <fb>38355</fb>
    <v>0</v>
  </rv>
  <rv s="0">
    <fb>78.8</fb>
    <v>1</v>
  </rv>
  <rv s="0">
    <fb>44993</fb>
    <v>0</v>
  </rv>
  <rv s="0">
    <fb>6340.2</fb>
    <v>1</v>
  </rv>
  <rv s="0">
    <fb>38538</fb>
    <v>0</v>
  </rv>
  <rv s="0">
    <fb>97.4</fb>
    <v>1</v>
  </rv>
  <rv s="0">
    <fb>40869</fb>
    <v>0</v>
  </rv>
  <rv s="0">
    <fb>97.674999999999997</fb>
    <v>1</v>
  </rv>
  <rv s="0">
    <fb>40189</fb>
    <v>0</v>
  </rv>
  <rv s="0">
    <fb>128.72499999999999</fb>
    <v>1</v>
  </rv>
  <rv s="0">
    <fb>38209</fb>
    <v>0</v>
  </rv>
  <rv s="0">
    <fb>60.5</fb>
    <v>1</v>
  </rv>
  <rv s="0">
    <fb>44532</fb>
    <v>0</v>
  </rv>
  <rv s="0">
    <fb>5979.75</fb>
    <v>1</v>
  </rv>
  <rv s="0">
    <fb>44452</fb>
    <v>0</v>
  </rv>
  <rv s="0">
    <fb>5009.3</fb>
    <v>1</v>
  </rv>
  <rv s="0">
    <fb>40533</fb>
    <v>0</v>
  </rv>
  <rv s="0">
    <fb>146.375</fb>
    <v>1</v>
  </rv>
  <rv s="0">
    <fb>37789</fb>
    <v>0</v>
  </rv>
  <rv s="0">
    <fb>37.375</fb>
    <v>1</v>
  </rv>
  <rv s="0">
    <fb>42233</fb>
    <v>0</v>
  </rv>
  <rv s="0">
    <fb>892.1</fb>
    <v>1</v>
  </rv>
  <rv s="0">
    <fb>42177</fb>
    <v>0</v>
  </rv>
  <rv s="0">
    <fb>610.25</fb>
    <v>1</v>
  </rv>
  <rv s="0">
    <fb>44440</fb>
    <v>0</v>
  </rv>
  <rv s="0">
    <fb>4848.5</fb>
    <v>1</v>
  </rv>
  <rv s="0">
    <fb>44042</fb>
    <v>0</v>
  </rv>
  <rv s="0">
    <fb>962.4</fb>
    <v>1</v>
  </rv>
  <rv s="0">
    <fb>37860</fb>
    <v>0</v>
  </rv>
  <rv s="0">
    <fb>40.85</fb>
    <v>1</v>
  </rv>
  <rv s="0">
    <fb>43320</fb>
    <v>0</v>
  </rv>
  <rv s="0">
    <fb>1407.85</fb>
    <v>1</v>
  </rv>
  <rv s="0">
    <fb>40542</fb>
    <v>0</v>
  </rv>
  <rv s="0">
    <fb>157.27500000000001</fb>
    <v>1</v>
  </rv>
  <rv s="0">
    <fb>41719</fb>
    <v>0</v>
  </rv>
  <rv s="0">
    <fb>292.85000000000002</fb>
    <v>1</v>
  </rv>
  <rv s="0">
    <fb>39493</fb>
    <v>0</v>
  </rv>
  <rv s="0">
    <fb>102.35</fb>
    <v>1</v>
  </rv>
  <rv s="0">
    <fb>38286</fb>
    <v>0</v>
  </rv>
  <rv s="0">
    <fb>75.7</fb>
    <v>1</v>
  </rv>
  <rv s="0">
    <fb>40347</fb>
    <v>0</v>
  </rv>
  <rv s="0">
    <fb>140.375</fb>
    <v>1</v>
  </rv>
  <rv s="0">
    <fb>43409</fb>
    <v>0</v>
  </rv>
  <rv s="0">
    <fb>1064.1500000000001</fb>
    <v>1</v>
  </rv>
  <rv s="0">
    <fb>42019</fb>
    <v>0</v>
  </rv>
  <rv s="0">
    <fb>374.2</fb>
    <v>1</v>
  </rv>
  <rv s="0">
    <fb>43529</fb>
    <v>0</v>
  </rv>
  <rv s="0">
    <fb>926.05</fb>
    <v>1</v>
  </rv>
  <rv s="0">
    <fb>44308</fb>
    <v>0</v>
  </rv>
  <rv s="0">
    <fb>3048.1</fb>
    <v>1</v>
  </rv>
  <rv s="0">
    <fb>38140</fb>
    <v>0</v>
  </rv>
  <rv s="0">
    <fb>47.55</fb>
    <v>1</v>
  </rv>
  <rv s="0">
    <fb>39069</fb>
    <v>0</v>
  </rv>
  <rv s="0">
    <fb>130.07499999999999</fb>
    <v>1</v>
  </rv>
  <rv s="0">
    <fb>38478</fb>
    <v>0</v>
  </rv>
  <rv s="0">
    <fb>89</fb>
    <v>1</v>
  </rv>
  <rv s="0">
    <fb>43395</fb>
    <v>0</v>
  </rv>
  <rv s="0">
    <fb>998.35</fb>
    <v>1</v>
  </rv>
  <rv s="0">
    <fb>39451</fb>
    <v>0</v>
  </rv>
  <rv s="0">
    <fb>149.47499999999999</fb>
    <v>1</v>
  </rv>
  <rv s="0">
    <fb>41536</fb>
    <v>0</v>
  </rv>
  <rv s="0">
    <fb>85.875</fb>
    <v>1</v>
  </rv>
  <rv s="0">
    <fb>43124</fb>
    <v>0</v>
  </rv>
  <rv s="0">
    <fb>1094.4000000000001</fb>
    <v>1</v>
  </rv>
  <rv s="0">
    <fb>38848</fb>
    <v>0</v>
  </rv>
  <rv s="0">
    <fb>121.25</fb>
    <v>1</v>
  </rv>
  <rv s="0">
    <fb>44265</fb>
    <v>0</v>
  </rv>
  <rv s="0">
    <fb>2696.55</fb>
    <v>1</v>
  </rv>
  <rv s="0">
    <fb>41872</fb>
    <v>0</v>
  </rv>
  <rv s="0">
    <fb>37979</fb>
    <v>0</v>
  </rv>
  <rv s="0">
    <fb>44319</fb>
    <v>0</v>
  </rv>
  <rv s="0">
    <fb>3535.45</fb>
    <v>1</v>
  </rv>
  <rv s="0">
    <fb>44631</fb>
    <v>0</v>
  </rv>
  <rv s="0">
    <fb>7121.2</fb>
    <v>1</v>
  </rv>
  <rv s="0">
    <fb>39689</fb>
    <v>0</v>
  </rv>
  <rv s="0">
    <fb>39448</fb>
    <v>0</v>
  </rv>
  <rv s="0">
    <fb>141.02500000000001</fb>
    <v>1</v>
  </rv>
  <rv s="0">
    <fb>37756</fb>
    <v>0</v>
  </rv>
  <rv s="0">
    <fb>33.700000000000003</fb>
    <v>1</v>
  </rv>
  <rv s="0">
    <fb>43647</fb>
    <v>0</v>
  </rv>
  <rv s="0">
    <fb>898.9</fb>
    <v>1</v>
  </rv>
  <rv s="0">
    <fb>43249</fb>
    <v>0</v>
  </rv>
  <rv s="0">
    <fb>1227.4000000000001</fb>
    <v>1</v>
  </rv>
  <rv s="0">
    <fb>43602</fb>
    <v>0</v>
  </rv>
  <rv s="0">
    <fb>864.85</fb>
    <v>1</v>
  </rv>
  <rv s="0">
    <fb>37862</fb>
    <v>0</v>
  </rv>
  <rv s="0">
    <fb>45.05</fb>
    <v>1</v>
  </rv>
  <rv s="0">
    <fb>38566</fb>
    <v>0</v>
  </rv>
  <rv s="0">
    <fb>42528</fb>
    <v>0</v>
  </rv>
  <rv s="0">
    <fb>902.1</fb>
    <v>1</v>
  </rv>
  <rv s="0">
    <fb>37987</fb>
    <v>0</v>
  </rv>
  <rv s="0">
    <fb>61.375</fb>
    <v>1</v>
  </rv>
  <rv s="0">
    <fb>41173</fb>
    <v>0</v>
  </rv>
  <rv s="0">
    <fb>114.7</fb>
    <v>1</v>
  </rv>
  <rv s="0">
    <fb>40045</fb>
    <v>0</v>
  </rv>
  <rv s="0">
    <fb>87.325000000000003</fb>
    <v>1</v>
  </rv>
  <rv s="0">
    <fb>40303</fb>
    <v>0</v>
  </rv>
  <rv s="0">
    <fb>145.67500000000001</fb>
    <v>1</v>
  </rv>
  <rv s="0">
    <fb>41332</fb>
    <v>0</v>
  </rv>
  <rv s="0">
    <fb>38642</fb>
    <v>0</v>
  </rv>
  <rv s="0">
    <fb>100.7</fb>
    <v>1</v>
  </rv>
  <rv s="0">
    <fb>44558</fb>
    <v>0</v>
  </rv>
  <rv s="0">
    <fb>5529.1</fb>
    <v>1</v>
  </rv>
  <rv s="0">
    <fb>40878</fb>
    <v>0</v>
  </rv>
  <rv s="0">
    <fb>40226</fb>
    <v>0</v>
  </rv>
  <rv s="0">
    <fb>136.94999999999999</fb>
    <v>1</v>
  </rv>
  <rv s="0">
    <fb>41911</fb>
    <v>0</v>
  </rv>
  <rv s="0">
    <fb>313.47500000000002</fb>
    <v>1</v>
  </rv>
  <rv s="0">
    <fb>40493</fb>
    <v>0</v>
  </rv>
  <rv s="0">
    <fb>161.67500000000001</fb>
    <v>1</v>
  </rv>
  <rv s="0">
    <fb>40918</fb>
    <v>0</v>
  </rv>
  <rv s="0">
    <fb>100.1</fb>
    <v>1</v>
  </rv>
  <rv s="0">
    <fb>43333</fb>
    <v>0</v>
  </rv>
  <rv s="0">
    <fb>1441.65</fb>
    <v>1</v>
  </rv>
  <rv s="0">
    <fb>40441</fb>
    <v>0</v>
  </rv>
  <rv s="0">
    <fb>126.75</fb>
    <v>1</v>
  </rv>
  <rv s="0">
    <fb>38964</fb>
    <v>0</v>
  </rv>
  <rv s="0">
    <fb>43388</fb>
    <v>0</v>
  </rv>
  <rv s="0">
    <fb>988.15</fb>
    <v>1</v>
  </rv>
  <rv s="0">
    <fb>44704</fb>
    <v>0</v>
  </rv>
  <rv s="0">
    <fb>8541.75</fb>
    <v>1</v>
  </rv>
  <rv s="0">
    <fb>40900</fb>
    <v>0</v>
  </rv>
  <rv s="0">
    <fb>38041</fb>
    <v>0</v>
  </rv>
  <rv s="0">
    <fb>46.3</fb>
    <v>1</v>
  </rv>
  <rv s="0">
    <fb>43258</fb>
    <v>0</v>
  </rv>
  <rv s="0">
    <fb>1210.8</fb>
    <v>1</v>
  </rv>
  <rv s="0">
    <fb>44441</fb>
    <v>0</v>
  </rv>
  <rv s="0">
    <fb>4922.8999999999996</fb>
    <v>1</v>
  </rv>
  <rv s="0">
    <fb>44375</fb>
    <v>0</v>
  </rv>
  <rv s="0">
    <fb>3826.2</fb>
    <v>1</v>
  </rv>
  <rv s="0">
    <fb>41085</fb>
    <v>0</v>
  </rv>
  <rv s="0">
    <fb>110.1</fb>
    <v>1</v>
  </rv>
  <rv s="0">
    <fb>44853</fb>
    <v>0</v>
  </rv>
  <rv s="0">
    <fb>7314.2</fb>
    <v>1</v>
  </rv>
  <rv s="0">
    <fb>44771</fb>
    <v>0</v>
  </rv>
  <rv s="0">
    <fb>8690.0499999999993</fb>
    <v>1</v>
  </rv>
  <rv s="0">
    <fb>39395</fb>
    <v>0</v>
  </rv>
  <rv s="0">
    <fb>44834</fb>
    <v>0</v>
  </rv>
  <rv s="0">
    <fb>8556.4500000000007</fb>
    <v>1</v>
  </rv>
  <rv s="0">
    <fb>43031</fb>
    <v>0</v>
  </rv>
  <rv s="0">
    <fb>850</fb>
    <v>1</v>
  </rv>
  <rv s="0">
    <fb>37712</fb>
    <v>0</v>
  </rv>
  <rv s="0">
    <fb>33.475000000000001</fb>
    <v>1</v>
  </rv>
  <rv s="0">
    <fb>39281</fb>
    <v>0</v>
  </rv>
  <rv s="0">
    <fb>165.82499999999999</fb>
    <v>1</v>
  </rv>
  <rv s="0">
    <fb>41941</fb>
    <v>0</v>
  </rv>
  <rv s="0">
    <fb>313.39999999999998</fb>
    <v>1</v>
  </rv>
  <rv s="0">
    <fb>37609</fb>
    <v>0</v>
  </rv>
  <rv s="0">
    <fb>46.975000000000001</fb>
    <v>1</v>
  </rv>
  <rv s="0">
    <fb>37760</fb>
    <v>0</v>
  </rv>
  <rv s="0">
    <fb>35.25</fb>
    <v>1</v>
  </rv>
  <rv s="0">
    <fb>40742</fb>
    <v>0</v>
  </rv>
  <rv s="0">
    <fb>124.22499999999999</fb>
    <v>1</v>
  </rv>
  <rv s="0">
    <fb>38092</fb>
    <v>0</v>
  </rv>
  <rv s="0">
    <fb>45.4</fb>
    <v>1</v>
  </rv>
  <rv s="0">
    <fb>40267</fb>
    <v>0</v>
  </rv>
  <rv s="0">
    <fb>161.52500000000001</fb>
    <v>1</v>
  </rv>
  <rv s="0">
    <fb>41614</fb>
    <v>0</v>
  </rv>
  <rv s="0">
    <fb>156.625</fb>
    <v>1</v>
  </rv>
  <rv s="0">
    <fb>39884</fb>
    <v>0</v>
  </rv>
  <rv s="0">
    <fb>38.85</fb>
    <v>1</v>
  </rv>
  <rv s="0">
    <fb>40177</fb>
    <v>0</v>
  </rv>
  <rv s="0">
    <fb>128.52500000000001</fb>
    <v>1</v>
  </rv>
  <rv s="0">
    <fb>37546</fb>
    <v>0</v>
  </rv>
  <rv s="0">
    <fb>47.424999999999997</fb>
    <v>1</v>
  </rv>
  <rv s="0">
    <fb>44260</fb>
    <v>0</v>
  </rv>
  <rv s="0">
    <fb>2717.05</fb>
    <v>1</v>
  </rv>
  <rv s="0">
    <fb>42970</fb>
    <v>0</v>
  </rv>
  <rv s="0">
    <fb>820.2</fb>
    <v>1</v>
  </rv>
  <rv s="0">
    <fb>38824</fb>
    <v>0</v>
  </rv>
  <rv s="0">
    <fb>96.625</fb>
    <v>1</v>
  </rv>
  <rv s="0">
    <fb>37540</fb>
    <v>0</v>
  </rv>
  <rv s="0">
    <fb>38695</fb>
    <v>0</v>
  </rv>
  <rv s="0">
    <fb>110.425</fb>
    <v>1</v>
  </rv>
  <rv s="0">
    <fb>41214</fb>
    <v>0</v>
  </rv>
  <rv s="0">
    <fb>110.47499999999999</fb>
    <v>1</v>
  </rv>
  <rv s="0">
    <fb>44963</fb>
    <v>0</v>
  </rv>
  <rv s="0">
    <fb>6669.2</fb>
    <v>1</v>
  </rv>
  <rv s="0">
    <fb>42480</fb>
    <v>0</v>
  </rv>
  <rv s="0">
    <fb>988.55</fb>
    <v>1</v>
  </rv>
  <rv s="0">
    <fb>43237</fb>
    <v>0</v>
  </rv>
  <rv s="0">
    <fb>1184.95</fb>
    <v>1</v>
  </rv>
  <rv s="0">
    <fb>37966</fb>
    <v>0</v>
  </rv>
  <rv s="0">
    <fb>54.5</fb>
    <v>1</v>
  </rv>
  <rv s="0">
    <fb>44391</fb>
    <v>0</v>
  </rv>
  <rv s="0">
    <fb>4371.8</fb>
    <v>1</v>
  </rv>
  <rv s="0">
    <fb>44671</fb>
    <v>0</v>
  </rv>
  <rv s="0">
    <fb>7807.7</fb>
    <v>1</v>
  </rv>
  <rv s="0">
    <fb>41592</fb>
    <v>0</v>
  </rv>
  <rv s="0">
    <fb>110.85</fb>
    <v>1</v>
  </rv>
  <rv s="0">
    <fb>37526</fb>
    <v>0</v>
  </rv>
  <rv s="0">
    <fb>47.9</fb>
    <v>1</v>
  </rv>
  <rv s="0">
    <fb>40169</fb>
    <v>0</v>
  </rv>
  <rv s="0">
    <fb>121.52500000000001</fb>
    <v>1</v>
  </rv>
  <rv s="0">
    <fb>44112</fb>
    <v>0</v>
  </rv>
  <rv s="0">
    <fb>1401.45</fb>
    <v>1</v>
  </rv>
  <rv s="0">
    <fb>39273</fb>
    <v>0</v>
  </rv>
  <rv s="0">
    <fb>170.55</fb>
    <v>1</v>
  </rv>
  <rv s="0">
    <fb>43041</fb>
    <v>0</v>
  </rv>
  <rv s="0">
    <fb>866.1</fb>
    <v>1</v>
  </rv>
  <rv s="0">
    <fb>44642</fb>
    <v>0</v>
  </rv>
  <rv s="0">
    <fb>7512.6</fb>
    <v>1</v>
  </rv>
  <rv s="0">
    <fb>37596</fb>
    <v>0</v>
  </rv>
  <rv s="0">
    <fb>48.424999999999997</fb>
    <v>1</v>
  </rv>
  <rv s="0">
    <fb>42921</fb>
    <v>0</v>
  </rv>
  <rv s="0">
    <fb>847.45</fb>
    <v>1</v>
  </rv>
  <rv s="0">
    <fb>43047</fb>
    <v>0</v>
  </rv>
  <rv s="0">
    <fb>884.2</fb>
    <v>1</v>
  </rv>
  <rv s="0">
    <fb>45021</fb>
    <v>0</v>
  </rv>
  <rv s="0">
    <fb>6099.2</fb>
    <v>1</v>
  </rv>
  <rv s="0">
    <fb>43432</fb>
    <v>0</v>
  </rv>
  <rv s="0">
    <fb>1016.7</fb>
    <v>1</v>
  </rv>
  <rv s="0">
    <fb>41235</fb>
    <v>0</v>
  </rv>
  <rv s="0">
    <fb>108.05</fb>
    <v>1</v>
  </rv>
  <rv s="0">
    <fb>41211</fb>
    <v>0</v>
  </rv>
  <rv s="0">
    <fb>111.625</fb>
    <v>1</v>
  </rv>
  <rv s="0">
    <fb>40134</fb>
    <v>0</v>
  </rv>
  <rv s="0">
    <fb>83.9</fb>
    <v>1</v>
  </rv>
  <rv s="0">
    <fb>44285</fb>
    <v>0</v>
  </rv>
  <rv s="0">
    <fb>2688.6</fb>
    <v>1</v>
  </rv>
  <rv s="0">
    <fb>42171</fb>
    <v>0</v>
  </rv>
  <rv s="0">
    <fb>551.82500000000005</fb>
    <v>1</v>
  </rv>
  <rv s="0">
    <fb>43301</fb>
    <v>0</v>
  </rv>
  <rv s="0">
    <fb>1394.5</fb>
    <v>1</v>
  </rv>
  <rv s="0">
    <fb>41908</fb>
    <v>0</v>
  </rv>
  <rv s="0">
    <fb>308.67500000000001</fb>
    <v>1</v>
  </rv>
  <rv s="0">
    <fb>40631</fb>
    <v>0</v>
  </rv>
  <rv s="0">
    <fb>124.52500000000001</fb>
    <v>1</v>
  </rv>
  <rv s="0">
    <fb>37580</fb>
    <v>0</v>
  </rv>
  <rv s="0">
    <fb>43.85</fb>
    <v>1</v>
  </rv>
  <rv s="0">
    <fb>41596</fb>
    <v>0</v>
  </rv>
  <rv s="0">
    <fb>112.45</fb>
    <v>1</v>
  </rv>
  <rv s="0">
    <fb>44623</fb>
    <v>0</v>
  </rv>
  <rv s="0">
    <fb>6659.55</fb>
    <v>1</v>
  </rv>
  <rv s="0">
    <fb>38862</fb>
    <v>0</v>
  </rv>
  <rv s="0">
    <fb>103.7</fb>
    <v>1</v>
  </rv>
  <rv s="0">
    <fb>40823</fb>
    <v>0</v>
  </rv>
  <rv s="0">
    <fb>98.5</fb>
    <v>1</v>
  </rv>
  <rv s="0">
    <fb>41730</fb>
    <v>0</v>
  </rv>
  <rv s="0">
    <fb>276.39999999999998</fb>
    <v>1</v>
  </rv>
  <rv s="0">
    <fb>43020</fb>
    <v>0</v>
  </rv>
  <rv s="0">
    <fb>852.8</fb>
    <v>1</v>
  </rv>
  <rv s="0">
    <fb>39163</fb>
    <v>0</v>
  </rv>
  <rv s="0">
    <fb>142.82499999999999</fb>
    <v>1</v>
  </rv>
  <rv s="0">
    <fb>44769</fb>
    <v>0</v>
  </rv>
  <rv s="0">
    <fb>8481.4</fb>
    <v>1</v>
  </rv>
  <rv s="0">
    <fb>39246</fb>
    <v>0</v>
  </rv>
  <rv s="0">
    <fb>167.75</fb>
    <v>1</v>
  </rv>
  <rv s="0">
    <fb>39650</fb>
    <v>0</v>
  </rv>
  <rv s="0">
    <fb>95.4</fb>
    <v>1</v>
  </rv>
  <rv s="0">
    <fb>37510</fb>
    <v>0</v>
  </rv>
  <rv s="0">
    <fb>51.3</fb>
    <v>1</v>
  </rv>
  <rv s="0">
    <fb>40381</fb>
    <v>0</v>
  </rv>
  <rv s="0">
    <fb>42214</fb>
    <v>0</v>
  </rv>
  <rv s="0">
    <fb>819.125</fb>
    <v>1</v>
  </rv>
  <rv s="0">
    <fb>43102</fb>
    <v>0</v>
  </rv>
  <rv s="0">
    <fb>977.85</fb>
    <v>1</v>
  </rv>
  <rv s="0">
    <fb>44565</fb>
    <v>0</v>
  </rv>
  <rv s="0">
    <fb>5977.75</fb>
    <v>1</v>
  </rv>
  <rv s="0">
    <fb>43817</fb>
    <v>0</v>
  </rv>
  <rv s="0">
    <fb>868.35</fb>
    <v>1</v>
  </rv>
  <rv s="0">
    <fb>42242</fb>
    <v>0</v>
  </rv>
  <rv s="0">
    <fb>895.32500000000005</fb>
    <v>1</v>
  </rv>
  <rv s="0">
    <fb>42684</fb>
    <v>0</v>
  </rv>
  <rv s="0">
    <fb>605.1</fb>
    <v>1</v>
  </rv>
  <rv s="0">
    <fb>43360</fb>
    <v>0</v>
  </rv>
  <rv s="0">
    <fb>1365</fb>
    <v>1</v>
  </rv>
  <rv s="0">
    <fb>40192</fb>
    <v>0</v>
  </rv>
  <rv s="0">
    <fb>143.47499999999999</fb>
    <v>1</v>
  </rv>
  <rv s="0">
    <fb>41473</fb>
    <v>0</v>
  </rv>
  <rv s="0">
    <fb>100.6</fb>
    <v>1</v>
  </rv>
  <rv s="0">
    <fb>41410</fb>
    <v>0</v>
  </rv>
  <rv s="0">
    <fb>40946</fb>
    <v>0</v>
  </rv>
  <rv s="0">
    <fb>39636</fb>
    <v>0</v>
  </rv>
  <rv s="0">
    <fb>102.77500000000001</fb>
    <v>1</v>
  </rv>
  <rv s="0">
    <fb>40472</fb>
    <v>0</v>
  </rv>
  <rv s="0">
    <fb>139.35</fb>
    <v>1</v>
  </rv>
  <rv s="0">
    <fb>40497</fb>
    <v>0</v>
  </rv>
  <rv s="0">
    <fb>157.55000000000001</fb>
    <v>1</v>
  </rv>
  <rv s="0">
    <fb>38439</fb>
    <v>0</v>
  </rv>
  <rv s="0">
    <fb>88.8</fb>
    <v>1</v>
  </rv>
  <rv s="0">
    <fb>41569</fb>
    <v>0</v>
  </rv>
  <rv s="0">
    <fb>99.825000000000003</fb>
    <v>1</v>
  </rv>
  <rv s="0">
    <fb>37799</fb>
    <v>0</v>
  </rv>
  <rv s="0">
    <fb>43145</fb>
    <v>0</v>
  </rv>
  <rv s="0">
    <fb>1021.65</fb>
    <v>1</v>
  </rv>
  <rv s="0">
    <fb>38551</fb>
    <v>0</v>
  </rv>
  <rv s="0">
    <fb>106.02500000000001</fb>
    <v>1</v>
  </rv>
  <rv s="0">
    <fb>40212</fb>
    <v>0</v>
  </rv>
  <rv s="0">
    <fb>39378</fb>
    <v>0</v>
  </rv>
  <rv s="0">
    <fb>139</fb>
    <v>1</v>
  </rv>
  <rv s="0">
    <fb>43713</fb>
    <v>0</v>
  </rv>
  <rv s="0">
    <fb>618.70000000000005</fb>
    <v>1</v>
  </rv>
  <rv s="0">
    <fb>42859</fb>
    <v>0</v>
  </rv>
  <rv s="0">
    <fb>777.32500000000005</fb>
    <v>1</v>
  </rv>
  <rv s="0">
    <fb>39381</fb>
    <v>0</v>
  </rv>
  <rv s="0">
    <fb>144.875</fb>
    <v>1</v>
  </rv>
  <rv s="0">
    <fb>38190</fb>
    <v>0</v>
  </rv>
  <rv s="0">
    <fb>60.524999999999999</fb>
    <v>1</v>
  </rv>
  <rv s="0">
    <fb>44509</fb>
    <v>0</v>
  </rv>
  <rv s="0">
    <fb>6270</fb>
    <v>1</v>
  </rv>
  <rv s="0">
    <fb>43159</fb>
    <v>0</v>
  </rv>
  <rv s="0">
    <fb>1053.25</fb>
    <v>1</v>
  </rv>
  <rv s="0">
    <fb>42153</fb>
    <v>0</v>
  </rv>
  <rv s="0">
    <fb>632.5</fb>
    <v>1</v>
  </rv>
  <rv s="0">
    <fb>39547</fb>
    <v>0</v>
  </rv>
  <rv s="0">
    <fb>84.6</fb>
    <v>1</v>
  </rv>
  <rv s="0">
    <fb>43325</fb>
    <v>0</v>
  </rv>
  <rv s="0">
    <fb>1414.75</fb>
    <v>1</v>
  </rv>
  <rv s="0">
    <fb>42569</fb>
    <v>0</v>
  </rv>
  <rv s="0">
    <fb>825.625</fb>
    <v>1</v>
  </rv>
  <rv s="0">
    <fb>41129</fb>
    <v>0</v>
  </rv>
  <rv s="0">
    <fb>112.575</fb>
    <v>1</v>
  </rv>
  <rv s="0">
    <fb>42612</fb>
    <v>0</v>
  </rv>
  <rv s="0">
    <fb>793.92499999999995</fb>
    <v>1</v>
  </rv>
  <rv s="0">
    <fb>44124</fb>
    <v>0</v>
  </rv>
  <rv s="0">
    <fb>1510.55</fb>
    <v>1</v>
  </rv>
  <rv s="0">
    <fb>42768</fb>
    <v>0</v>
  </rv>
  <rv s="0">
    <fb>735.1</fb>
    <v>1</v>
  </rv>
  <rv s="0">
    <fb>40637</fb>
    <v>0</v>
  </rv>
  <rv s="0">
    <fb>131.22499999999999</fb>
    <v>1</v>
  </rv>
  <rv s="0">
    <fb>40777</fb>
    <v>0</v>
  </rv>
  <rv s="0">
    <fb>90.6</fb>
    <v>1</v>
  </rv>
  <rv s="0">
    <fb>37532</fb>
    <v>0</v>
  </rv>
  <rv s="0">
    <fb>46.274999999999999</fb>
    <v>1</v>
  </rv>
  <rv s="0">
    <fb>43326</fb>
    <v>0</v>
  </rv>
  <rv s="0">
    <fb>1434.1</fb>
    <v>1</v>
  </rv>
  <rv s="0">
    <fb>44749</fb>
    <v>0</v>
  </rv>
  <rv s="0">
    <fb>8082.9</fb>
    <v>1</v>
  </rv>
  <rv s="0">
    <fb>38994</fb>
    <v>0</v>
  </rv>
  <rv s="0">
    <fb>111.375</fb>
    <v>1</v>
  </rv>
  <rv s="0">
    <fb>40849</fb>
    <v>0</v>
  </rv>
  <rv s="0">
    <fb>115.125</fb>
    <v>1</v>
  </rv>
  <rv s="0">
    <fb>44578</fb>
    <v>0</v>
  </rv>
  <rv s="0">
    <fb>6398.1</fb>
    <v>1</v>
  </rv>
  <rv s="0">
    <fb>41240</fb>
    <v>0</v>
  </rv>
  <rv s="0">
    <fb>107.77500000000001</fb>
    <v>1</v>
  </rv>
  <rv s="0">
    <fb>40183</fb>
    <v>0</v>
  </rv>
  <rv s="0">
    <fb>132</fb>
    <v>1</v>
  </rv>
  <rv s="0">
    <fb>43826</fb>
    <v>0</v>
  </rv>
  <rv s="0">
    <fb>826.05</fb>
    <v>1</v>
  </rv>
  <rv s="0">
    <fb>42261</fb>
    <v>0</v>
  </rv>
  <rv s="0">
    <fb>999.6</fb>
    <v>1</v>
  </rv>
  <rv s="0">
    <fb>43033</fb>
    <v>0</v>
  </rv>
  <rv s="0">
    <fb>863.95</fb>
    <v>1</v>
  </rv>
  <rv s="0">
    <fb>40591</fb>
    <v>0</v>
  </rv>
  <rv s="0">
    <fb>39476</fb>
    <v>0</v>
  </rv>
  <rv s="0">
    <fb>42499</fb>
    <v>0</v>
  </rv>
  <rv s="0">
    <fb>930.32500000000005</fb>
    <v>1</v>
  </rv>
  <rv s="0">
    <fb>44685</fb>
    <v>0</v>
  </rv>
  <rv s="0">
    <fb>7776.5</fb>
    <v>1</v>
  </rv>
  <rv s="0">
    <fb>41270</fb>
    <v>0</v>
  </rv>
  <rv s="0">
    <fb>115.625</fb>
    <v>1</v>
  </rv>
  <rv s="0">
    <fb>41674</fb>
    <v>0</v>
  </rv>
  <rv s="0">
    <fb>205.15</fb>
    <v>1</v>
  </rv>
  <rv s="0">
    <fb>40219</fb>
    <v>0</v>
  </rv>
  <rv s="0">
    <fb>138.35</fb>
    <v>1</v>
  </rv>
  <rv s="0">
    <fb>38498</fb>
    <v>0</v>
  </rv>
  <rv s="0">
    <fb>91.7</fb>
    <v>1</v>
  </rv>
  <rv s="0">
    <fb>42341</fb>
    <v>0</v>
  </rv>
  <rv s="0">
    <fb>998.4</fb>
    <v>1</v>
  </rv>
  <rv s="0">
    <fb>42431</fb>
    <v>0</v>
  </rv>
  <rv s="0">
    <fb>908.5</fb>
    <v>1</v>
  </rv>
  <rv s="0">
    <fb>42297</fb>
    <v>0</v>
  </rv>
  <rv s="0">
    <fb>933.5</fb>
    <v>1</v>
  </rv>
  <rv s="0">
    <fb>44433</fb>
    <v>0</v>
  </rv>
  <rv s="0">
    <fb>4810.05</fb>
    <v>1</v>
  </rv>
  <rv s="0">
    <fb>40654</fb>
    <v>0</v>
  </rv>
  <rv s="0">
    <fb>43612</fb>
    <v>0</v>
  </rv>
  <rv s="0">
    <fb>874.15</fb>
    <v>1</v>
  </rv>
  <rv s="0">
    <fb>43136</fb>
    <v>0</v>
  </rv>
  <rv s="0">
    <fb>1006.45</fb>
    <v>1</v>
  </rv>
  <rv s="0">
    <fb>40898</fb>
    <v>0</v>
  </rv>
  <rv s="0">
    <fb>86.65</fb>
    <v>1</v>
  </rv>
  <rv s="0">
    <fb>44399</fb>
    <v>0</v>
  </rv>
  <rv s="0">
    <fb>4246.6000000000004</fb>
    <v>1</v>
  </rv>
  <rv s="0">
    <fb>43717</fb>
    <v>0</v>
  </rv>
  <rv s="0">
    <fb>638.15</fb>
    <v>1</v>
  </rv>
  <rv s="0">
    <fb>43266</fb>
    <v>0</v>
  </rv>
  <rv s="0">
    <fb>1304.55</fb>
    <v>1</v>
  </rv>
  <rv s="0">
    <fb>41016</fb>
    <v>0</v>
  </rv>
  <rv s="0">
    <fb>102.2</fb>
    <v>1</v>
  </rv>
  <rv s="0">
    <fb>42293</fb>
    <v>0</v>
  </rv>
  <rv s="0">
    <fb>923.15</fb>
    <v>1</v>
  </rv>
  <rv s="0">
    <fb>39289</fb>
    <v>0</v>
  </rv>
  <rv s="0">
    <fb>154.17500000000001</fb>
    <v>1</v>
  </rv>
  <rv s="0">
    <fb>39475</fb>
    <v>0</v>
  </rv>
  <rv s="0">
    <fb>104.77500000000001</fb>
    <v>1</v>
  </rv>
  <rv s="0">
    <fb>40723</fb>
    <v>0</v>
  </rv>
  <rv s="0">
    <fb>121.97499999999999</fb>
    <v>1</v>
  </rv>
  <rv s="0">
    <fb>42004</fb>
    <v>0</v>
  </rv>
  <rv s="0">
    <fb>298.27499999999998</fb>
    <v>1</v>
  </rv>
  <rv s="0">
    <fb>38162</fb>
    <v>0</v>
  </rv>
  <rv s="0">
    <fb>49.725000000000001</fb>
    <v>1</v>
  </rv>
  <rv s="0">
    <fb>41381</fb>
    <v>0</v>
  </rv>
  <rv s="0">
    <fb>97.625</fb>
    <v>1</v>
  </rv>
  <rv s="0">
    <fb>39148</fb>
    <v>0</v>
  </rv>
  <rv s="0">
    <fb>134.1</fb>
    <v>1</v>
  </rv>
  <rv s="0">
    <fb>39147</fb>
    <v>0</v>
  </rv>
  <rv s="0">
    <fb>132.35</fb>
    <v>1</v>
  </rv>
  <rv s="0">
    <fb>38238</fb>
    <v>0</v>
  </rv>
  <rv s="0">
    <fb>76.8</fb>
    <v>1</v>
  </rv>
  <rv s="0">
    <fb>39190</fb>
    <v>0</v>
  </rv>
  <rv s="0">
    <fb>165.15</fb>
    <v>1</v>
  </rv>
  <rv s="0">
    <fb>44448</fb>
    <v>0</v>
  </rv>
  <rv s="0">
    <fb>4928.75</fb>
    <v>1</v>
  </rv>
  <rv s="0">
    <fb>37547</fb>
    <v>0</v>
  </rv>
  <rv s="0">
    <fb>48.05</fb>
    <v>1</v>
  </rv>
  <rv s="0">
    <fb>44777</fb>
    <v>0</v>
  </rv>
  <rv s="0">
    <fb>8956.7000000000007</fb>
    <v>1</v>
  </rv>
  <rv s="0">
    <fb>40016</fb>
    <v>0</v>
  </rv>
  <rv s="0">
    <fb>73.125</fb>
    <v>1</v>
  </rv>
  <rv s="0">
    <fb>40536</fb>
    <v>0</v>
  </rv>
  <rv s="0">
    <fb>146.32499999999999</fb>
    <v>1</v>
  </rv>
  <rv s="0">
    <fb>44354</fb>
    <v>0</v>
  </rv>
  <rv s="0">
    <fb>3613</fb>
    <v>1</v>
  </rv>
  <rv s="0">
    <fb>39247</fb>
    <v>0</v>
  </rv>
  <rv s="0">
    <fb>169.95</fb>
    <v>1</v>
  </rv>
  <rv s="0">
    <fb>37776</fb>
    <v>0</v>
  </rv>
  <rv s="0">
    <fb>34.799999999999997</fb>
    <v>1</v>
  </rv>
  <rv s="0">
    <fb>37816</fb>
    <v>0</v>
  </rv>
  <rv s="0">
    <fb>42.55</fb>
    <v>1</v>
  </rv>
  <rv s="0">
    <fb>42044</fb>
    <v>0</v>
  </rv>
  <rv s="0">
    <fb>386.52499999999998</fb>
    <v>1</v>
  </rv>
  <rv s="0">
    <fb>38391</fb>
    <v>0</v>
  </rv>
  <rv s="0">
    <fb>83.65</fb>
    <v>1</v>
  </rv>
  <rv s="0">
    <fb>38812</fb>
    <v>0</v>
  </rv>
  <rv s="0">
    <fb>107.2</fb>
    <v>1</v>
  </rv>
  <rv s="0">
    <fb>39406</fb>
    <v>0</v>
  </rv>
  <rv s="0">
    <fb>121.05</fb>
    <v>1</v>
  </rv>
  <rv s="0">
    <fb>37600</fb>
    <v>0</v>
  </rv>
  <rv s="0">
    <fb>48.875</fb>
    <v>1</v>
  </rv>
  <rv s="0">
    <fb>42702</fb>
    <v>0</v>
  </rv>
  <rv s="0">
    <fb>629.67499999999995</fb>
    <v>1</v>
  </rv>
  <rv s="0">
    <fb>39755</fb>
    <v>0</v>
  </rv>
  <rv s="0">
    <fb>50.875</fb>
    <v>1</v>
  </rv>
  <rv s="0">
    <fb>38866</fb>
    <v>0</v>
  </rv>
  <rv s="0">
    <fb>103.75</fb>
    <v>1</v>
  </rv>
  <rv s="0">
    <fb>44432</fb>
    <v>0</v>
  </rv>
  <rv s="0">
    <fb>4745.8999999999996</fb>
    <v>1</v>
  </rv>
  <rv s="0">
    <fb>43770</fb>
    <v>0</v>
  </rv>
  <rv s="0">
    <fb>829.5</fb>
    <v>1</v>
  </rv>
  <rv s="0">
    <fb>41200</fb>
    <v>0</v>
  </rv>
  <rv s="0">
    <fb>116.15</fb>
    <v>1</v>
  </rv>
  <rv s="0">
    <fb>38215</fb>
    <v>0</v>
  </rv>
  <rv s="0">
    <fb>57.15</fb>
    <v>1</v>
  </rv>
  <rv s="0">
    <fb>41556</fb>
    <v>0</v>
  </rv>
  <rv s="0">
    <fb>94.65</fb>
    <v>1</v>
  </rv>
  <rv s="0">
    <fb>40884</fb>
    <v>0</v>
  </rv>
  <rv s="0">
    <fb>38422</fb>
    <v>0</v>
  </rv>
  <rv s="0">
    <fb>90.924999999999997</fb>
    <v>1</v>
  </rv>
  <rv s="0">
    <fb>39737</fb>
    <v>0</v>
  </rv>
  <rv s="0">
    <fb>51.575000000000003</fb>
    <v>1</v>
  </rv>
  <rv s="0">
    <fb>43613</fb>
    <v>0</v>
  </rv>
  <rv s="0">
    <fb>885.3</fb>
    <v>1</v>
  </rv>
  <rv s="0">
    <fb>42172</fb>
    <v>0</v>
  </rv>
  <rv s="0">
    <fb>558.85</fb>
    <v>1</v>
  </rv>
  <rv s="0">
    <fb>42675</fb>
    <v>0</v>
  </rv>
  <rv s="0">
    <fb>655.65</fb>
    <v>1</v>
  </rv>
  <rv s="0">
    <fb>43794</fb>
    <v>0</v>
  </rv>
  <rv s="0">
    <fb>798.3</fb>
    <v>1</v>
  </rv>
  <rv s="0">
    <fb>42507</fb>
    <v>0</v>
  </rv>
  <rv s="0">
    <fb>961.92499999999995</fb>
    <v>1</v>
  </rv>
  <rv s="0">
    <fb>39540</fb>
    <v>0</v>
  </rv>
  <rv s="0">
    <fb>82.05</fb>
    <v>1</v>
  </rv>
  <rv s="0">
    <fb>43970</fb>
    <v>0</v>
  </rv>
  <rv s="0">
    <fb>772.85</fb>
    <v>1</v>
  </rv>
  <rv s="0">
    <fb>42432</fb>
    <v>0</v>
  </rv>
  <rv s="0">
    <fb>919.95</fb>
    <v>1</v>
  </rv>
  <rv s="0">
    <fb>43417</fb>
    <v>0</v>
  </rv>
  <rv s="0">
    <fb>1008.8</fb>
    <v>1</v>
  </rv>
  <rv s="0">
    <fb>38287</fb>
    <v>0</v>
  </rv>
  <rv s="0">
    <fb>76.650000000000006</fb>
    <v>1</v>
  </rv>
  <rv s="0">
    <fb>37907</fb>
    <v>0</v>
  </rv>
  <rv s="0">
    <fb>42857</fb>
    <v>0</v>
  </rv>
  <rv s="0">
    <fb>765.47500000000002</fb>
    <v>1</v>
  </rv>
  <rv s="0">
    <fb>43812</fb>
    <v>0</v>
  </rv>
  <rv s="0">
    <fb>858.65</fb>
    <v>1</v>
  </rv>
  <rv s="0">
    <fb>43600</fb>
    <v>0</v>
  </rv>
  <rv s="0">
    <fb>849.2</fb>
    <v>1</v>
  </rv>
  <rv s="0">
    <fb>43074</fb>
    <v>0</v>
  </rv>
  <rv s="0">
    <fb>934.55</fb>
    <v>1</v>
  </rv>
  <rv s="0">
    <fb>39233</fb>
    <v>0</v>
  </rv>
  <rv s="0">
    <fb>172.875</fb>
    <v>1</v>
  </rv>
  <rv s="0">
    <fb>43517</fb>
    <v>0</v>
  </rv>
  <rv s="0">
    <fb>900.65</fb>
    <v>1</v>
  </rv>
  <rv s="0">
    <fb>38334</fb>
    <v>0</v>
  </rv>
  <rv s="0">
    <fb>75.400000000000006</fb>
    <v>1</v>
  </rv>
  <rv s="0">
    <fb>38170</fb>
    <v>0</v>
  </rv>
  <rv s="0">
    <fb>57.1</fb>
    <v>1</v>
  </rv>
  <rv s="0">
    <fb>40156</fb>
    <v>0</v>
  </rv>
  <rv s="0">
    <fb>38237</fb>
    <v>0</v>
  </rv>
  <rv s="0">
    <fb>75.8</fb>
    <v>1</v>
  </rv>
  <rv s="0">
    <fb>38548</fb>
    <v>0</v>
  </rv>
  <rv s="0">
    <fb>104.575</fb>
    <v>1</v>
  </rv>
  <rv s="0">
    <fb>45034</fb>
    <v>0</v>
  </rv>
  <rv s="0">
    <fb>6367.3</fb>
    <v>1</v>
  </rv>
  <rv s="0">
    <fb>39855</fb>
    <v>0</v>
  </rv>
  <rv s="0">
    <fb>43.15</fb>
    <v>1</v>
  </rv>
  <rv s="0">
    <fb>42830</fb>
    <v>0</v>
  </rv>
  <rv s="0">
    <fb>754.1</fb>
    <v>1</v>
  </rv>
  <rv s="0">
    <fb>44672</fb>
    <v>0</v>
  </rv>
  <rv s="0">
    <fb>7903.85</fb>
    <v>1</v>
  </rv>
  <rv s="0">
    <fb>38681</fb>
    <v>0</v>
  </rv>
  <rv s="0">
    <fb>100.77500000000001</fb>
    <v>1</v>
  </rv>
  <rv s="0">
    <fb>43399</fb>
    <v>0</v>
  </rv>
  <rv s="0">
    <fb>967.1</fb>
    <v>1</v>
  </rv>
  <rv s="0">
    <fb>44302</fb>
    <v>0</v>
  </rv>
  <rv s="0">
    <fb>2963.8</fb>
    <v>1</v>
  </rv>
  <rv s="0">
    <fb>42979</fb>
    <v>0</v>
  </rv>
  <rv s="0">
    <fb>829.97500000000002</fb>
    <v>1</v>
  </rv>
  <rv s="0">
    <fb>38972</fb>
    <v>0</v>
  </rv>
  <rv s="0">
    <fb>111.55</fb>
    <v>1</v>
  </rv>
  <rv s="0">
    <fb>38344</fb>
    <v>0</v>
  </rv>
  <rv s="0">
    <fb>80.95</fb>
    <v>1</v>
  </rv>
  <rv s="0">
    <fb>38999</fb>
    <v>0</v>
  </rv>
  <rv s="0">
    <fb>112.25</fb>
    <v>1</v>
  </rv>
  <rv s="0">
    <fb>44946</fb>
    <v>0</v>
  </rv>
  <rv s="0">
    <fb>6378.3</fb>
    <v>1</v>
  </rv>
  <rv s="0">
    <fb>43290</fb>
    <v>0</v>
  </rv>
  <rv s="0">
    <fb>1381.55</fb>
    <v>1</v>
  </rv>
  <rv s="0">
    <fb>42086</fb>
    <v>0</v>
  </rv>
  <rv s="0">
    <fb>552.6</fb>
    <v>1</v>
  </rv>
  <rv s="0">
    <fb>42739</fb>
    <v>0</v>
  </rv>
  <rv s="0">
    <fb>709.65</fb>
    <v>1</v>
  </rv>
  <rv s="0">
    <fb>42005</fb>
    <v>0</v>
  </rv>
  <rv s="0">
    <fb>301.875</fb>
    <v>1</v>
  </rv>
  <rv s="0">
    <fb>40322</fb>
    <v>0</v>
  </rv>
  <rv s="0">
    <fb>127.95</fb>
    <v>1</v>
  </rv>
  <rv s="0">
    <fb>42165</fb>
    <v>0</v>
  </rv>
  <rv s="0">
    <fb>562.70000000000005</fb>
    <v>1</v>
  </rv>
  <rv s="0">
    <fb>40409</fb>
    <v>0</v>
  </rv>
  <rv s="0">
    <fb>43980</fb>
    <v>0</v>
  </rv>
  <rv s="0">
    <fb>764.9</fb>
    <v>1</v>
  </rv>
  <rv s="0">
    <fb>44343</fb>
    <v>0</v>
  </rv>
  <rv s="0">
    <fb>3604.25</fb>
    <v>1</v>
  </rv>
  <rv s="0">
    <fb>43627</fb>
    <v>0</v>
  </rv>
  <rv s="0">
    <fb>867.5</fb>
    <v>1</v>
  </rv>
  <rv s="0">
    <fb>39230</fb>
    <v>0</v>
  </rv>
  <rv s="0">
    <fb>164.57499999999999</fb>
    <v>1</v>
  </rv>
  <rv s="0">
    <fb>39135</fb>
    <v>0</v>
  </rv>
  <rv s="0">
    <fb>146</fb>
    <v>1</v>
  </rv>
  <rv s="0">
    <fb>41452</fb>
    <v>0</v>
  </rv>
  <rv s="0">
    <fb>88.974999999999994</fb>
    <v>1</v>
  </rv>
  <rv s="0">
    <fb>39692</fb>
    <v>0</v>
  </rv>
  <rv s="0">
    <fb>82.674999999999997</fb>
    <v>1</v>
  </rv>
  <rv s="0">
    <fb>41262</fb>
    <v>0</v>
  </rv>
  <rv s="0">
    <fb>116.8</fb>
    <v>1</v>
  </rv>
  <rv s="0">
    <fb>42023</fb>
    <v>0</v>
  </rv>
  <rv s="0">
    <fb>373.8</fb>
    <v>1</v>
  </rv>
  <rv s="0">
    <fb>39841</fb>
    <v>0</v>
  </rv>
  <rv s="0">
    <fb>42.5</fb>
    <v>1</v>
  </rv>
  <rv s="0">
    <fb>43833</fb>
    <v>0</v>
  </rv>
  <rv s="0">
    <fb>838.1</fb>
    <v>1</v>
  </rv>
  <rv s="0">
    <fb>40729</fb>
    <v>0</v>
  </rv>
  <rv s="0">
    <fb>127.77500000000001</fb>
    <v>1</v>
  </rv>
  <rv s="0">
    <fb>43185</fb>
    <v>0</v>
  </rv>
  <rv s="0">
    <fb>977.35</fb>
    <v>1</v>
  </rv>
  <rv s="0">
    <fb>44091</fb>
    <v>0</v>
  </rv>
  <rv s="0">
    <fb>1283.6500000000001</fb>
    <v>1</v>
  </rv>
  <rv s="0">
    <fb>40245</fb>
    <v>0</v>
  </rv>
  <rv s="0">
    <fb>141.375</fb>
    <v>1</v>
  </rv>
  <rv s="0">
    <fb>42704</fb>
    <v>0</v>
  </rv>
  <rv s="0">
    <fb>634.5</fb>
    <v>1</v>
  </rv>
  <rv s="0">
    <fb>43287</fb>
    <v>0</v>
  </rv>
  <rv s="0">
    <fb>1364.95</fb>
    <v>1</v>
  </rv>
  <rv s="0">
    <fb>44149</fb>
    <v>0</v>
  </rv>
  <rv s="0">
    <fb>1504.05</fb>
    <v>1</v>
  </rv>
  <rv s="0">
    <fb>39497</fb>
    <v>0</v>
  </rv>
  <rv s="0">
    <fb>103.35</fb>
    <v>1</v>
  </rv>
  <rv s="0">
    <fb>44063</fb>
    <v>0</v>
  </rv>
  <rv s="0">
    <fb>1067.3499999999999</fb>
    <v>1</v>
  </rv>
  <rv s="0">
    <fb>43502</fb>
    <v>0</v>
  </rv>
  <rv s="0">
    <fb>41121</fb>
    <v>0</v>
  </rv>
  <rv s="0">
    <fb>108.425</fb>
    <v>1</v>
  </rv>
  <rv s="0">
    <fb>41302</fb>
    <v>0</v>
  </rv>
  <rv s="0">
    <fb>110.7</fb>
    <v>1</v>
  </rv>
  <rv s="0">
    <fb>38694</fb>
    <v>0</v>
  </rv>
  <rv s="0">
    <fb>108.8</fb>
    <v>1</v>
  </rv>
  <rv s="0">
    <fb>37635</fb>
    <v>0</v>
  </rv>
  <rv s="0">
    <fb>45.725000000000001</fb>
    <v>1</v>
  </rv>
  <rv s="0">
    <fb>38335</fb>
    <v>0</v>
  </rv>
  <rv s="0">
    <fb>76.275000000000006</fb>
    <v>1</v>
  </rv>
  <rv s="0">
    <fb>39549</fb>
    <v>0</v>
  </rv>
  <rv s="0">
    <fb>87.25</fb>
    <v>1</v>
  </rv>
  <rv s="0">
    <fb>40785</fb>
    <v>0</v>
  </rv>
  <rv s="0">
    <fb>98.174999999999997</fb>
    <v>1</v>
  </rv>
  <rv s="0">
    <fb>42110</fb>
    <v>0</v>
  </rv>
  <rv s="0">
    <fb>659.55</fb>
    <v>1</v>
  </rv>
  <rv s="0">
    <fb>38093</fb>
    <v>0</v>
  </rv>
  <rv s="0">
    <fb>45.924999999999997</fb>
    <v>1</v>
  </rv>
  <rv s="0">
    <fb>42936</fb>
    <v>0</v>
  </rv>
  <rv s="0">
    <fb>845.57500000000005</fb>
    <v>1</v>
  </rv>
  <rv s="0">
    <fb>44495</fb>
    <v>0</v>
  </rv>
  <rv s="0">
    <fb>5876.2</fb>
    <v>1</v>
  </rv>
  <rv s="0">
    <fb>41288</fb>
    <v>0</v>
  </rv>
  <rv s="0">
    <fb>116.22499999999999</fb>
    <v>1</v>
  </rv>
  <rv s="0">
    <fb>38117</fb>
    <v>0</v>
  </rv>
  <rv s="0">
    <fb>50.625</fb>
    <v>1</v>
  </rv>
  <rv s="0">
    <fb>41787</fb>
    <v>0</v>
  </rv>
  <rv s="0">
    <fb>262.02499999999998</fb>
    <v>1</v>
  </rv>
  <rv s="0">
    <fb>38651</fb>
    <v>0</v>
  </rv>
  <rv s="0">
    <fb>96.924999999999997</fb>
    <v>1</v>
  </rv>
  <rv s="0">
    <fb>43679</fb>
    <v>0</v>
  </rv>
  <rv s="0">
    <fb>622.04999999999995</fb>
    <v>1</v>
  </rv>
  <rv s="0">
    <fb>41865</fb>
    <v>0</v>
  </rv>
  <rv s="0">
    <fb>289.52499999999998</fb>
    <v>1</v>
  </rv>
  <rv s="0">
    <fb>44267</fb>
    <v>0</v>
  </rv>
  <rv s="0">
    <fb>2727.4</fb>
    <v>1</v>
  </rv>
  <rv s="0">
    <fb>44756</fb>
    <v>0</v>
  </rv>
  <rv s="0">
    <fb>7799.55</fb>
    <v>1</v>
  </rv>
  <rv s="0">
    <fb>37484</fb>
    <v>0</v>
  </rv>
  <rv s="0">
    <fb>48.924999999999997</fb>
    <v>1</v>
  </rv>
  <rv s="0">
    <fb>39000</fb>
    <v>0</v>
  </rv>
  <rv s="0">
    <fb>113.52500000000001</fb>
    <v>1</v>
  </rv>
  <rv s="0">
    <fb>41772</fb>
    <v>0</v>
  </rv>
  <rv s="0">
    <fb>256</fb>
    <v>1</v>
  </rv>
  <rv s="0">
    <fb>42983</fb>
    <v>0</v>
  </rv>
  <rv s="0">
    <fb>873.6</fb>
    <v>1</v>
  </rv>
  <rv s="0">
    <fb>41374</fb>
    <v>0</v>
  </rv>
  <rv s="0">
    <fb>95.875</fb>
    <v>1</v>
  </rv>
  <rv s="0">
    <fb>41862</fb>
    <v>0</v>
  </rv>
  <rv s="0">
    <fb>294.47500000000002</fb>
    <v>1</v>
  </rv>
  <rv s="0">
    <fb>43229</fb>
    <v>0</v>
  </rv>
  <rv s="0">
    <fb>1192.45</fb>
    <v>1</v>
  </rv>
  <rv s="0">
    <fb>43607</fb>
    <v>0</v>
  </rv>
  <rv s="0">
    <fb>850.45</fb>
    <v>1</v>
  </rv>
  <rv s="0">
    <fb>42559</fb>
    <v>0</v>
  </rv>
  <rv s="0">
    <fb>866.17499999999995</fb>
    <v>1</v>
  </rv>
  <rv s="0">
    <fb>43846</fb>
    <v>0</v>
  </rv>
  <rv s="0">
    <fb>958.75</fb>
    <v>1</v>
  </rv>
  <rv s="0">
    <fb>43021</fb>
    <v>0</v>
  </rv>
  <rv s="0">
    <fb>43494</fb>
    <v>0</v>
  </rv>
  <rv s="0">
    <fb>884.95</fb>
    <v>1</v>
  </rv>
  <rv s="0">
    <fb>43531</fb>
    <v>0</v>
  </rv>
  <rv s="0">
    <fb>960.75</fb>
    <v>1</v>
  </rv>
  <rv s="0">
    <fb>43171</fb>
    <v>0</v>
  </rv>
  <rv s="0">
    <fb>1013.55</fb>
    <v>1</v>
  </rv>
  <rv s="0">
    <fb>41330</fb>
    <v>0</v>
  </rv>
  <rv s="0">
    <fb>106.72499999999999</fb>
    <v>1</v>
  </rv>
  <rv s="0">
    <fb>40129</fb>
    <v>0</v>
  </rv>
  <rv s="0">
    <fb>79.55</fb>
    <v>1</v>
  </rv>
  <rv s="0">
    <fb>39980</fb>
    <v>0</v>
  </rv>
  <rv s="0">
    <fb>75.025000000000006</fb>
    <v>1</v>
  </rv>
  <rv s="0">
    <fb>40921</fb>
    <v>0</v>
  </rv>
  <rv s="0">
    <fb>102.825</fb>
    <v>1</v>
  </rv>
  <rv s="0">
    <fb>40683</fb>
    <v>0</v>
  </rv>
  <rv s="0">
    <fb>121.125</fb>
    <v>1</v>
  </rv>
  <rv s="0">
    <fb>39899</fb>
    <v>0</v>
  </rv>
  <rv s="0">
    <fb>38.924999999999997</fb>
    <v>1</v>
  </rv>
  <rv s="0">
    <fb>42188</fb>
    <v>0</v>
  </rv>
  <rv s="0">
    <fb>610.125</fb>
    <v>1</v>
  </rv>
  <rv s="0">
    <fb>38982</fb>
    <v>0</v>
  </rv>
  <rv s="0">
    <fb>110.22499999999999</fb>
    <v>1</v>
  </rv>
  <rv s="0">
    <fb>42895</fb>
    <v>0</v>
  </rv>
  <rv s="0">
    <fb>770</fb>
    <v>1</v>
  </rv>
  <rv s="0">
    <fb>41198</fb>
    <v>0</v>
  </rv>
  <rv s="0">
    <fb>117.3</fb>
    <v>1</v>
  </rv>
  <rv s="0">
    <fb>42461</fb>
    <v>0</v>
  </rv>
  <rv s="0">
    <fb>952.27499999999998</fb>
    <v>1</v>
  </rv>
  <rv s="0">
    <fb>37622</fb>
    <v>0</v>
  </rv>
  <rv s="0">
    <fb>48.35</fb>
    <v>1</v>
  </rv>
  <rv s="0">
    <fb>40590</fb>
    <v>0</v>
  </rv>
  <rv s="0">
    <fb>126.8</fb>
    <v>1</v>
  </rv>
  <rv s="0">
    <fb>37841</fb>
    <v>0</v>
  </rv>
  <rv s="0">
    <fb>41.5</fb>
    <v>1</v>
  </rv>
  <rv s="0">
    <fb>43448</fb>
    <v>0</v>
  </rv>
  <rv s="0">
    <fb>1037.75</fb>
    <v>1</v>
  </rv>
  <rv s="0">
    <fb>40541</fb>
    <v>0</v>
  </rv>
  <rv s="0">
    <fb>154.77500000000001</fb>
    <v>1</v>
  </rv>
  <rv s="0">
    <fb>41474</fb>
    <v>0</v>
  </rv>
  <rv s="0">
    <fb>41094</fb>
    <v>0</v>
  </rv>
  <rv s="0">
    <fb>113.375</fb>
    <v>1</v>
  </rv>
  <rv s="0">
    <fb>41995</fb>
    <v>0</v>
  </rv>
  <rv s="0">
    <fb>294</fb>
    <v>1</v>
  </rv>
  <rv s="0">
    <fb>42751</fb>
    <v>0</v>
  </rv>
  <rv s="0">
    <fb>707.47500000000002</fb>
    <v>1</v>
  </rv>
  <rv s="0">
    <fb>44655</fb>
    <v>0</v>
  </rv>
  <rv s="0">
    <fb>9009.7000000000007</fb>
    <v>1</v>
  </rv>
  <rv s="0">
    <fb>38329</fb>
    <v>0</v>
  </rv>
  <rv s="0">
    <fb>76.724999999999994</fb>
    <v>1</v>
  </rv>
  <rv s="0">
    <fb>38645</fb>
    <v>0</v>
  </rv>
  <rv s="0">
    <fb>100.05</fb>
    <v>1</v>
  </rv>
  <rv s="0">
    <fb>38615</fb>
    <v>0</v>
  </rv>
  <rv s="0">
    <fb>111.7</fb>
    <v>1</v>
  </rv>
  <rv s="0">
    <fb>43643</fb>
    <v>0</v>
  </rv>
  <rv s="0">
    <fb>875.9</fb>
    <v>1</v>
  </rv>
  <rv s="0">
    <fb>39623</fb>
    <v>0</v>
  </rv>
  <rv s="0">
    <fb>100.3</fb>
    <v>1</v>
  </rv>
  <rv s="0">
    <fb>37830</fb>
    <v>0</v>
  </rv>
  <rv s="0">
    <fb>39.674999999999997</fb>
    <v>1</v>
  </rv>
  <rv s="0">
    <fb>40851</fb>
    <v>0</v>
  </rv>
  <rv s="0">
    <fb>114.5</fb>
    <v>1</v>
  </rv>
  <rv s="0">
    <fb>43963</fb>
    <v>0</v>
  </rv>
  <rv s="0">
    <fb>785.15</fb>
    <v>1</v>
  </rv>
  <rv s="0">
    <fb>38636</fb>
    <v>0</v>
  </rv>
  <rv s="0">
    <fb>101.05</fb>
    <v>1</v>
  </rv>
  <rv s="0">
    <fb>40199</fb>
    <v>0</v>
  </rv>
  <rv s="0">
    <fb>152.80000000000001</fb>
    <v>1</v>
  </rv>
  <rv s="0">
    <fb>45057</fb>
    <v>0</v>
  </rv>
  <rv s="0">
    <fb>7198.35</fb>
    <v>1</v>
  </rv>
  <rv s="0">
    <fb>40148</fb>
    <v>0</v>
  </rv>
  <rv s="0">
    <fb>84.85</fb>
    <v>1</v>
  </rv>
  <rv s="0">
    <fb>41939</fb>
    <v>0</v>
  </rv>
  <rv s="0">
    <fb>306.45</fb>
    <v>1</v>
  </rv>
  <rv s="0">
    <fb>44434</fb>
    <v>0</v>
  </rv>
  <rv s="0">
    <fb>4861.6000000000004</fb>
    <v>1</v>
  </rv>
  <rv s="0">
    <fb>41617</fb>
    <v>0</v>
  </rv>
  <rv s="0">
    <fb>158.30000000000001</fb>
    <v>1</v>
  </rv>
  <rv s="0">
    <fb>43270</fb>
    <v>0</v>
  </rv>
  <rv s="0">
    <fb>1309.6500000000001</fb>
    <v>1</v>
  </rv>
  <rv s="0">
    <fb>38454</fb>
    <v>0</v>
  </rv>
  <rv s="0">
    <fb>94.625</fb>
    <v>1</v>
  </rv>
  <rv s="0">
    <fb>39868</fb>
    <v>0</v>
  </rv>
  <rv s="0">
    <fb>42.6</fb>
    <v>1</v>
  </rv>
  <rv s="0">
    <fb>40933</fb>
    <v>0</v>
  </rv>
  <rv s="0">
    <fb>99.45</fb>
    <v>1</v>
  </rv>
  <rv s="0">
    <fb>44986</fb>
    <v>0</v>
  </rv>
  <rv s="0">
    <fb>6194.6</fb>
    <v>1</v>
  </rv>
  <rv s="0">
    <fb>41036</fb>
    <v>0</v>
  </rv>
  <rv s="0">
    <fb>101.925</fb>
    <v>1</v>
  </rv>
  <rv s="0">
    <fb>43914</fb>
    <v>0</v>
  </rv>
  <rv s="0">
    <fb>550.20000000000005</fb>
    <v>1</v>
  </rv>
  <rv s="0">
    <fb>42808</fb>
    <v>0</v>
  </rv>
  <rv s="0">
    <fb>724.125</fb>
    <v>1</v>
  </rv>
  <rv s="0">
    <fb>38240</fb>
    <v>0</v>
  </rv>
  <rv s="0">
    <fb>76.075000000000003</fb>
    <v>1</v>
  </rv>
  <rv s="0">
    <fb>44236</fb>
    <v>0</v>
  </rv>
  <rv s="0">
    <fb>2872.05</fb>
    <v>1</v>
  </rv>
  <rv s="0">
    <fb>38512</fb>
    <v>0</v>
  </rv>
  <rv s="0">
    <fb>97.825000000000003</fb>
    <v>1</v>
  </rv>
  <rv s="0">
    <fb>43480</fb>
    <v>0</v>
  </rv>
  <rv s="0">
    <fb>979.2</fb>
    <v>1</v>
  </rv>
  <rv s="0">
    <fb>43719</fb>
    <v>0</v>
  </rv>
  <rv s="0">
    <fb>644.9</fb>
    <v>1</v>
  </rv>
  <rv s="0">
    <fb>44067</fb>
    <v>0</v>
  </rv>
  <rv s="0">
    <fb>1071.8499999999999</fb>
    <v>1</v>
  </rv>
  <rv s="0">
    <fb>42186</fb>
    <v>0</v>
  </rv>
  <rv s="0">
    <fb>607.72500000000002</fb>
    <v>1</v>
  </rv>
  <rv s="0">
    <fb>43991</fb>
    <v>0</v>
  </rv>
  <rv s="0">
    <fb>837.85</fb>
    <v>1</v>
  </rv>
  <rv s="0">
    <fb>38986</fb>
    <v>0</v>
  </rv>
  <rv s="0">
    <fb>110.15</fb>
    <v>1</v>
  </rv>
  <rv s="0">
    <fb>40581</fb>
    <v>0</v>
  </rv>
  <rv s="0">
    <fb>127.02500000000001</fb>
    <v>1</v>
  </rv>
  <rv s="0">
    <fb>40060</fb>
    <v>0</v>
  </rv>
  <rv s="0">
    <fb>81.674999999999997</fb>
    <v>1</v>
  </rv>
  <rv s="0">
    <fb>38573</fb>
    <v>0</v>
  </rv>
  <rv s="0">
    <fb>42662</fb>
    <v>0</v>
  </rv>
  <rv s="0">
    <fb>676.45</fb>
    <v>1</v>
  </rv>
  <rv s="0">
    <fb>41220</fb>
    <v>0</v>
  </rv>
  <rv s="0">
    <fb>111.2</fb>
    <v>1</v>
  </rv>
  <rv s="0">
    <fb>42541</fb>
    <v>0</v>
  </rv>
  <rv s="0">
    <fb>895.85</fb>
    <v>1</v>
  </rv>
  <rv s="0">
    <fb>41712</fb>
    <v>0</v>
  </rv>
  <rv s="0">
    <fb>298.95</fb>
    <v>1</v>
  </rv>
  <rv s="0">
    <fb>41885</fb>
    <v>0</v>
  </rv>
  <rv s="0">
    <fb>310.22500000000002</fb>
    <v>1</v>
  </rv>
  <rv s="0">
    <fb>44832</fb>
    <v>0</v>
  </rv>
  <rv s="0">
    <fb>8422.4500000000007</fb>
    <v>1</v>
  </rv>
  <rv s="0">
    <fb>38705</fb>
    <v>0</v>
  </rv>
  <rv s="0">
    <fb>41695</fb>
    <v>0</v>
  </rv>
  <rv s="0">
    <fb>254.875</fb>
    <v>1</v>
  </rv>
  <rv s="0">
    <fb>37679</fb>
    <v>0</v>
  </rv>
  <rv s="0">
    <fb>36.85</fb>
    <v>1</v>
  </rv>
  <rv s="0">
    <fb>43644</fb>
    <v>0</v>
  </rv>
  <rv s="0">
    <fb>884.9</fb>
    <v>1</v>
  </rv>
  <rv s="0">
    <fb>39499</fb>
    <v>0</v>
  </rv>
  <rv s="0">
    <fb>103.325</fb>
    <v>1</v>
  </rv>
  <rv s="0">
    <fb>40017</fb>
    <v>0</v>
  </rv>
  <rv s="0">
    <fb>73.875</fb>
    <v>1</v>
  </rv>
  <rv s="0">
    <fb>38901</fb>
    <v>0</v>
  </rv>
  <rv s="0">
    <fb>91.25</fb>
    <v>1</v>
  </rv>
  <rv s="0">
    <fb>40428</fb>
    <v>0</v>
  </rv>
  <rv s="0">
    <fb>120.9</fb>
    <v>1</v>
  </rv>
  <rv s="0">
    <fb>40367</fb>
    <v>0</v>
  </rv>
  <rv s="0">
    <fb>143.5</fb>
    <v>1</v>
  </rv>
  <rv s="0">
    <fb>44840</fb>
    <v>0</v>
  </rv>
  <rv s="0">
    <fb>8575.9500000000007</fb>
    <v>1</v>
  </rv>
  <rv s="0">
    <fb>38940</fb>
    <v>0</v>
  </rv>
  <rv s="0">
    <fb>44953</fb>
    <v>0</v>
  </rv>
  <rv s="0">
    <fb>6664.35</fb>
    <v>1</v>
  </rv>
  <rv s="0">
    <fb>44763</fb>
    <v>0</v>
  </rv>
  <rv s="0">
    <fb>8196.2999999999993</fb>
    <v>1</v>
  </rv>
  <rv s="0">
    <fb>44515</fb>
    <v>0</v>
  </rv>
  <rv s="0">
    <fb>6619.3</fb>
    <v>1</v>
  </rv>
  <rv s="0">
    <fb>41660</fb>
    <v>0</v>
  </rv>
  <rv s="0">
    <fb>191.625</fb>
    <v>1</v>
  </rv>
  <rv s="0">
    <fb>38420</fb>
    <v>0</v>
  </rv>
  <rv s="0">
    <fb>92.1</fb>
    <v>1</v>
  </rv>
  <rv s="0">
    <fb>37504</fb>
    <v>0</v>
  </rv>
  <rv s="0">
    <fb>41890</fb>
    <v>0</v>
  </rv>
  <rv s="0">
    <fb>313.05</fb>
    <v>1</v>
  </rv>
  <rv s="0">
    <fb>41102</fb>
    <v>0</v>
  </rv>
  <rv s="0">
    <fb>120.45</fb>
    <v>1</v>
  </rv>
  <rv s="0">
    <fb>41740</fb>
    <v>0</v>
  </rv>
  <rv s="0">
    <fb>273.8</fb>
    <v>1</v>
  </rv>
  <rv s="0">
    <fb>42332</fb>
    <v>0</v>
  </rv>
  <rv s="0">
    <fb>933.02499999999998</fb>
    <v>1</v>
  </rv>
  <rv s="0">
    <fb>40912</fb>
    <v>0</v>
  </rv>
  <rv s="0">
    <fb>90.85</fb>
    <v>1</v>
  </rv>
  <rv s="0">
    <fb>44790</fb>
    <v>0</v>
  </rv>
  <rv s="0">
    <fb>10684.9</fb>
    <v>1</v>
  </rv>
  <rv s="0">
    <fb>39219</fb>
    <v>0</v>
  </rv>
  <rv s="0">
    <fb>161.69999999999999</fb>
    <v>1</v>
  </rv>
  <rv s="0">
    <fb>38218</fb>
    <v>0</v>
  </rv>
  <rv s="0">
    <fb>60.95</fb>
    <v>1</v>
  </rv>
  <rv s="0">
    <fb>45044</fb>
    <v>0</v>
  </rv>
  <rv s="0">
    <fb>6643.6</fb>
    <v>1</v>
  </rv>
  <rv s="0">
    <fb>42319</fb>
    <v>0</v>
  </rv>
  <rv s="0">
    <fb>894.875</fb>
    <v>1</v>
  </rv>
  <rv s="0">
    <fb>39303</fb>
    <v>0</v>
  </rv>
  <rv s="0">
    <fb>152.82499999999999</fb>
    <v>1</v>
  </rv>
  <rv s="0">
    <fb>40605</fb>
    <v>0</v>
  </rv>
  <rv s="0">
    <fb>119.75</fb>
    <v>1</v>
  </rv>
  <rv s="0">
    <fb>44991</fb>
    <v>0</v>
  </rv>
  <rv s="0">
    <fb>6237.65</fb>
    <v>1</v>
  </rv>
  <rv s="0">
    <fb>43046</fb>
    <v>0</v>
  </rv>
  <rv s="0">
    <fb>871.45</fb>
    <v>1</v>
  </rv>
  <rv s="0">
    <fb>44872</fb>
    <v>0</v>
  </rv>
  <rv s="0">
    <fb>6976.45</fb>
    <v>1</v>
  </rv>
  <rv s="0">
    <fb>42250</fb>
    <v>0</v>
  </rv>
  <rv s="0">
    <fb>933.4</fb>
    <v>1</v>
  </rv>
  <rv s="0">
    <fb>41537</fb>
    <v>0</v>
  </rv>
  <rv s="0">
    <fb>86.724999999999994</fb>
    <v>1</v>
  </rv>
  <rv s="0">
    <fb>44060</fb>
    <v>0</v>
  </rv>
  <rv s="0">
    <fb>1030.75</fb>
    <v>1</v>
  </rv>
  <rv s="0">
    <fb>41579</fb>
    <v>0</v>
  </rv>
  <rv s="0">
    <fb>109.85</fb>
    <v>1</v>
  </rv>
  <rv s="0">
    <fb>41494</fb>
    <v>0</v>
  </rv>
  <rv s="0">
    <fb>86.9</fb>
    <v>1</v>
  </rv>
  <rv s="0">
    <fb>40288</fb>
    <v>0</v>
  </rv>
  <rv s="0">
    <fb>161.07499999999999</fb>
    <v>1</v>
  </rv>
  <rv s="0">
    <fb>37946</fb>
    <v>0</v>
  </rv>
  <rv s="0">
    <fb>43.55</fb>
    <v>1</v>
  </rv>
  <rv s="0">
    <fb>43241</fb>
    <v>0</v>
  </rv>
  <rv s="0">
    <fb>1163.5</fb>
    <v>1</v>
  </rv>
  <rv s="0">
    <fb>43501</fb>
    <v>0</v>
  </rv>
  <rv s="0">
    <fb>897.4</fb>
    <v>1</v>
  </rv>
  <rv s="0">
    <fb>44721</fb>
    <v>0</v>
  </rv>
  <rv s="0">
    <fb>8693.6</fb>
    <v>1</v>
  </rv>
  <rv s="0">
    <fb>43619</fb>
    <v>0</v>
  </rv>
  <rv s="0">
    <fb>880.15</fb>
    <v>1</v>
  </rv>
  <rv s="0">
    <fb>44014</fb>
    <v>0</v>
  </rv>
  <rv s="0">
    <fb>911.05</fb>
    <v>1</v>
  </rv>
  <rv s="0">
    <fb>37603</fb>
    <v>0</v>
  </rv>
  <rv s="0">
    <fb>48.95</fb>
    <v>1</v>
  </rv>
  <rv s="0">
    <fb>44389</fb>
    <v>0</v>
  </rv>
  <rv s="0">
    <fb>4337.45</fb>
    <v>1</v>
  </rv>
  <rv s="0">
    <fb>43642</fb>
    <v>0</v>
  </rv>
  <rv s="0">
    <fb>866.5</fb>
    <v>1</v>
  </rv>
  <rv s="0">
    <fb>38789</fb>
    <v>0</v>
  </rv>
  <rv s="0">
    <fb>95.525000000000006</fb>
    <v>1</v>
  </rv>
  <rv s="0">
    <fb>43084</fb>
    <v>0</v>
  </rv>
  <rv s="0">
    <fb>924.75</fb>
    <v>1</v>
  </rv>
  <rv s="0">
    <fb>38532</fb>
    <v>0</v>
  </rv>
  <rv s="0">
    <fb>93.15</fb>
    <v>1</v>
  </rv>
  <rv s="0">
    <fb>40695</fb>
    <v>0</v>
  </rv>
  <rv s="0">
    <fb>42361</fb>
    <v>0</v>
  </rv>
  <rv s="0">
    <fb>1141.675</fb>
    <v>1</v>
  </rv>
  <rv s="0">
    <fb>42740</fb>
    <v>0</v>
  </rv>
  <rv s="0">
    <fb>716.55</fb>
    <v>1</v>
  </rv>
  <rv s="0">
    <fb>41983</fb>
    <v>0</v>
  </rv>
  <rv s="0">
    <fb>303.875</fb>
    <v>1</v>
  </rv>
  <rv s="0">
    <fb>43696</fb>
    <v>0</v>
  </rv>
  <rv s="0">
    <fb>629.5</fb>
    <v>1</v>
  </rv>
  <rv s="0">
    <fb>37950</fb>
    <v>0</v>
  </rv>
  <rv s="0">
    <fb>44.375</fb>
    <v>1</v>
  </rv>
  <rv s="0">
    <fb>41551</fb>
    <v>0</v>
  </rv>
  <rv s="0">
    <fb>94.075000000000003</fb>
    <v>1</v>
  </rv>
  <rv s="0">
    <fb>41053</fb>
    <v>0</v>
  </rv>
  <rv s="0">
    <fb>40882</fb>
    <v>0</v>
  </rv>
  <rv s="0">
    <fb>99.4</fb>
    <v>1</v>
  </rv>
  <rv s="0">
    <fb>38779</fb>
    <v>0</v>
  </rv>
  <rv s="0">
    <fb>99.424999999999997</fb>
    <v>1</v>
  </rv>
  <rv s="0">
    <fb>40940</fb>
    <v>0</v>
  </rv>
  <rv s="0">
    <fb>102.075</fb>
    <v>1</v>
  </rv>
  <rv s="0">
    <fb>41079</fb>
    <v>0</v>
  </rv>
  <rv s="0">
    <fb>105.05</fb>
    <v>1</v>
  </rv>
  <rv s="0">
    <fb>38670</fb>
    <v>0</v>
  </rv>
  <rv s="0">
    <fb>41432</fb>
    <v>0</v>
  </rv>
  <rv s="0">
    <fb>92.05</fb>
    <v>1</v>
  </rv>
  <rv s="0">
    <fb>41029</fb>
    <v>0</v>
  </rv>
  <rv s="0">
    <fb>102.7</fb>
    <v>1</v>
  </rv>
  <rv s="0">
    <fb>44243</fb>
    <v>0</v>
  </rv>
  <rv s="0">
    <fb>2886.15</fb>
    <v>1</v>
  </rv>
  <rv s="0">
    <fb>41197</fb>
    <v>0</v>
  </rv>
  <rv s="0">
    <fb>116.02500000000001</fb>
    <v>1</v>
  </rv>
  <rv s="0">
    <fb>37586</fb>
    <v>0</v>
  </rv>
  <rv s="0">
    <fb>44.9</fb>
    <v>1</v>
  </rv>
  <rv s="0">
    <fb>42422</fb>
    <v>0</v>
  </rv>
  <rv s="0">
    <fb>956.625</fb>
    <v>1</v>
  </rv>
  <rv s="0">
    <fb>42759</fb>
    <v>0</v>
  </rv>
  <rv s="0">
    <fb>751.57500000000005</fb>
    <v>1</v>
  </rv>
  <rv s="0">
    <fb>44708</fb>
    <v>0</v>
  </rv>
  <rv s="0">
    <fb>8336.9</fb>
    <v>1</v>
  </rv>
  <rv s="0">
    <fb>39104</fb>
    <v>0</v>
  </rv>
  <rv s="0">
    <fb>148.42500000000001</fb>
    <v>1</v>
  </rv>
  <rv s="0">
    <fb>39393</fb>
    <v>0</v>
  </rv>
  <rv s="0">
    <fb>124.65</fb>
    <v>1</v>
  </rv>
  <rv s="0">
    <fb>38672</fb>
    <v>0</v>
  </rv>
  <rv s="0">
    <fb>100.85</fb>
    <v>1</v>
  </rv>
  <rv s="0">
    <fb>43798</fb>
    <v>0</v>
  </rv>
  <rv s="0">
    <fb>806.95</fb>
    <v>1</v>
  </rv>
  <rv s="0">
    <fb>42472</fb>
    <v>0</v>
  </rv>
  <rv s="0">
    <fb>971.75</fb>
    <v>1</v>
  </rv>
  <rv s="0">
    <fb>41185</fb>
    <v>0</v>
  </rv>
  <rv s="0">
    <fb>116.825</fb>
    <v>1</v>
  </rv>
  <rv s="0">
    <fb>38336</fb>
    <v>0</v>
  </rv>
  <rv s="0">
    <fb>77</fb>
    <v>1</v>
  </rv>
  <rv s="0">
    <fb>42706</fb>
    <v>0</v>
  </rv>
  <rv s="0">
    <fb>656.9</fb>
    <v>1</v>
  </rv>
  <rv s="0">
    <fb>39850</fb>
    <v>0</v>
  </rv>
  <rv s="0">
    <fb>42.674999999999997</fb>
    <v>1</v>
  </rv>
  <rv s="0">
    <fb>39664</fb>
    <v>0</v>
  </rv>
  <rv s="0">
    <fb>38540</fb>
    <v>0</v>
  </rv>
  <rv s="0">
    <fb>101.575</fb>
    <v>1</v>
  </rv>
  <rv s="0">
    <fb>44194</fb>
    <v>0</v>
  </rv>
  <rv s="0">
    <fb>1855.1</fb>
    <v>1</v>
  </rv>
  <rv s="0">
    <fb>39918</fb>
    <v>0</v>
  </rv>
  <rv s="0">
    <fb>48.15</fb>
    <v>1</v>
  </rv>
  <rv s="0">
    <fb>44088</fb>
    <v>0</v>
  </rv>
  <rv s="0">
    <fb>1302.0999999999999</fb>
    <v>1</v>
  </rv>
  <rv s="0">
    <fb>43143</fb>
    <v>0</v>
  </rv>
  <rv s="0">
    <fb>1007.65</fb>
    <v>1</v>
  </rv>
  <rv s="0">
    <fb>44698</fb>
    <v>0</v>
  </rv>
  <rv s="0">
    <fb>8197.5499999999993</fb>
    <v>1</v>
  </rv>
  <rv s="0">
    <fb>40546</fb>
    <v>0</v>
  </rv>
  <rv s="0">
    <fb>158.27500000000001</fb>
    <v>1</v>
  </rv>
  <rv s="0">
    <fb>37923</fb>
    <v>0</v>
  </rv>
  <rv s="0">
    <fb>43.125</fb>
    <v>1</v>
  </rv>
  <rv s="0">
    <fb>41876</fb>
    <v>0</v>
  </rv>
  <rv s="0">
    <fb>301.89999999999998</fb>
    <v>1</v>
  </rv>
  <rv s="0">
    <fb>42942</fb>
    <v>0</v>
  </rv>
  <rv s="0">
    <fb>838.95</fb>
    <v>1</v>
  </rv>
  <rv s="0">
    <fb>39043</fb>
    <v>0</v>
  </rv>
  <rv s="0">
    <fb>40190</fb>
    <v>0</v>
  </rv>
  <rv s="0">
    <fb>129.92500000000001</fb>
    <v>1</v>
  </rv>
  <rv s="0">
    <fb>44487</fb>
    <v>0</v>
  </rv>
  <rv s="0">
    <fb>6318.3</fb>
    <v>1</v>
  </rv>
  <rv s="0">
    <fb>37873</fb>
    <v>0</v>
  </rv>
  <rv s="0">
    <fb>46.125</fb>
    <v>1</v>
  </rv>
  <rv s="0">
    <fb>40794</fb>
    <v>0</v>
  </rv>
  <rv s="0">
    <fb>108.7</fb>
    <v>1</v>
  </rv>
  <rv s="0">
    <fb>44770</fb>
    <v>0</v>
  </rv>
  <rv s="0">
    <fb>8560</fb>
    <v>1</v>
  </rv>
  <rv s="0">
    <fb>40960</fb>
    <v>0</v>
  </rv>
  <rv s="0">
    <fb>114.4</fb>
    <v>1</v>
  </rv>
  <rv s="0">
    <fb>44561</fb>
    <v>0</v>
  </rv>
  <rv s="0">
    <fb>5868</fb>
    <v>1</v>
  </rv>
  <rv s="0">
    <fb>38796</fb>
    <v>0</v>
  </rv>
  <rv s="0">
    <fb>40163</fb>
    <v>0</v>
  </rv>
  <rv s="0">
    <fb>120.55</fb>
    <v>1</v>
  </rv>
  <rv s="0">
    <fb>40688</fb>
    <v>0</v>
  </rv>
  <rv s="0">
    <fb>44417</fb>
    <v>0</v>
  </rv>
  <rv s="0">
    <fb>4268.3</fb>
    <v>1</v>
  </rv>
  <rv s="0">
    <fb>37949</fb>
    <v>0</v>
  </rv>
  <rv s="0">
    <fb>43.95</fb>
    <v>1</v>
  </rv>
  <rv s="0">
    <fb>41508</fb>
    <v>0</v>
  </rv>
  <rv s="0">
    <fb>41836</fb>
    <v>0</v>
  </rv>
  <rv s="0">
    <fb>303.35000000000002</fb>
    <v>1</v>
  </rv>
  <rv s="0">
    <fb>38918</fb>
    <v>0</v>
  </rv>
  <rv s="0">
    <fb>77.3</fb>
    <v>1</v>
  </rv>
  <rv s="0">
    <fb>38231</fb>
    <v>0</v>
  </rv>
  <rv s="0">
    <fb>71.825000000000003</fb>
    <v>1</v>
  </rv>
  <rv s="0">
    <fb>41477</fb>
    <v>0</v>
  </rv>
  <rv s="0">
    <fb>102.625</fb>
    <v>1</v>
  </rv>
  <rv s="0">
    <fb>44539</fb>
    <v>0</v>
  </rv>
  <rv s="0">
    <fb>5943.4</fb>
    <v>1</v>
  </rv>
  <rv s="0">
    <fb>41108</fb>
    <v>0</v>
  </rv>
  <rv s="0">
    <fb>119.6</fb>
    <v>1</v>
  </rv>
  <rv s="0">
    <fb>41191</fb>
    <v>0</v>
  </rv>
  <rv s="0">
    <fb>38503</fb>
    <v>0</v>
  </rv>
  <rv s="0">
    <fb>92.174999999999997</fb>
    <v>1</v>
  </rv>
  <rv s="0">
    <fb>39695</fb>
    <v>0</v>
  </rv>
  <rv s="0">
    <fb>40998</fb>
    <v>0</v>
  </rv>
  <rv s="0">
    <fb>98.025000000000006</fb>
    <v>1</v>
  </rv>
  <rv s="0">
    <fb>41015</fb>
    <v>0</v>
  </rv>
  <rv s="0">
    <fb>44000</fb>
    <v>0</v>
  </rv>
  <rv s="0">
    <fb>874.8</fb>
    <v>1</v>
  </rv>
  <rv s="0">
    <fb>40939</fb>
    <v>0</v>
  </rv>
  <rv s="0">
    <fb>101.1</fb>
    <v>1</v>
  </rv>
  <rv s="0">
    <fb>39927</fb>
    <v>0</v>
  </rv>
  <rv s="0">
    <fb>53.524999999999999</fb>
    <v>1</v>
  </rv>
  <rv s="0">
    <fb>43201</fb>
    <v>0</v>
  </rv>
  <rv s="0">
    <fb>1042.5999999999999</fb>
    <v>1</v>
  </rv>
  <rv s="0">
    <fb>44446</fb>
    <v>0</v>
  </rv>
  <rv s="0">
    <fb>4919.5</fb>
    <v>1</v>
  </rv>
  <rv s="0">
    <fb>43357</fb>
    <v>0</v>
  </rv>
  <rv s="0">
    <fb>1345.95</fb>
    <v>1</v>
  </rv>
  <rv s="0">
    <fb>43250</fb>
    <v>0</v>
  </rv>
  <rv s="0">
    <fb>1238.25</fb>
    <v>1</v>
  </rv>
  <rv s="0">
    <fb>43180</fb>
    <v>0</v>
  </rv>
  <rv s="0">
    <fb>993.95</fb>
    <v>1</v>
  </rv>
  <rv s="0">
    <fb>40143</fb>
    <v>0</v>
  </rv>
  <rv s="0">
    <fb>85.825000000000003</fb>
    <v>1</v>
  </rv>
  <rv s="0">
    <fb>39521</fb>
    <v>0</v>
  </rv>
  <rv s="0">
    <fb>88.75</fb>
    <v>1</v>
  </rv>
  <rv s="0">
    <fb>38288</fb>
    <v>0</v>
  </rv>
  <rv s="0">
    <fb>77.325000000000003</fb>
    <v>1</v>
  </rv>
  <rv s="0">
    <fb>40800</fb>
    <v>0</v>
  </rv>
  <rv s="0">
    <fb>103.15</fb>
    <v>1</v>
  </rv>
  <rv s="0">
    <fb>38842</fb>
    <v>0</v>
  </rv>
  <rv s="0">
    <fb>120.4</fb>
    <v>1</v>
  </rv>
  <rv s="0">
    <fb>44334</fb>
    <v>0</v>
  </rv>
  <rv s="0">
    <fb>3661.75</fb>
    <v>1</v>
  </rv>
  <rv s="0">
    <fb>45019</fb>
    <v>0</v>
  </rv>
  <rv s="0">
    <fb>6011.3</fb>
    <v>1</v>
  </rv>
  <rv s="0">
    <fb>44896</fb>
    <v>0</v>
  </rv>
  <rv s="0">
    <fb>7071.65</fb>
    <v>1</v>
  </rv>
  <rv s="0">
    <fb>41449</fb>
    <v>0</v>
  </rv>
  <rv s="0">
    <fb>92.3</fb>
    <v>1</v>
  </rv>
  <rv s="0">
    <fb>39657</fb>
    <v>0</v>
  </rv>
  <rv s="0">
    <fb>86.974999999999994</fb>
    <v>1</v>
  </rv>
  <rv s="0">
    <fb>39106</fb>
    <v>0</v>
  </rv>
  <rv s="0">
    <fb>153.9</fb>
    <v>1</v>
  </rv>
  <rv s="0">
    <fb>40506</fb>
    <v>0</v>
  </rv>
  <rv s="0">
    <fb>43585</fb>
    <v>0</v>
  </rv>
  <rv s="0">
    <fb>930.4</fb>
    <v>1</v>
  </rv>
  <rv s="0">
    <fb>37846</fb>
    <v>0</v>
  </rv>
  <rv s="0">
    <fb>41.125</fb>
    <v>1</v>
  </rv>
  <rv s="0">
    <fb>45006</fb>
    <v>0</v>
  </rv>
  <rv s="0">
    <fb>6089.7</fb>
    <v>1</v>
  </rv>
  <rv s="0">
    <fb>44235</fb>
    <v>0</v>
  </rv>
  <rv s="0">
    <fb>2841.9</fb>
    <v>1</v>
  </rv>
  <rv s="0">
    <fb>42101</fb>
    <v>0</v>
  </rv>
  <rv s="0">
    <fb>653.57500000000005</fb>
    <v>1</v>
  </rv>
  <rv s="0">
    <fb>37854</fb>
    <v>0</v>
  </rv>
  <rv s="0">
    <fb>41.25</fb>
    <v>1</v>
  </rv>
  <rv s="0">
    <fb>38145</fb>
    <v>0</v>
  </rv>
  <rv s="0">
    <fb>47.174999999999997</fb>
    <v>1</v>
  </rv>
  <rv s="0">
    <fb>40970</fb>
    <v>0</v>
  </rv>
  <rv s="0">
    <fb>106.175</fb>
    <v>1</v>
  </rv>
  <rv s="0">
    <fb>39336</fb>
    <v>0</v>
  </rv>
  <rv s="0">
    <fb>159.32499999999999</fb>
    <v>1</v>
  </rv>
  <rv s="0">
    <fb>38770</fb>
    <v>0</v>
  </rv>
  <rv s="0">
    <fb>94.55</fb>
    <v>1</v>
  </rv>
  <rv s="0">
    <fb>44095</fb>
    <v>0</v>
  </rv>
  <rv s="0">
    <fb>1284.25</fb>
    <v>1</v>
  </rv>
  <rv s="0">
    <fb>42786</fb>
    <v>0</v>
  </rv>
  <rv s="0">
    <fb>735.75</fb>
    <v>1</v>
  </rv>
  <rv s="0">
    <fb>40689</fb>
    <v>0</v>
  </rv>
  <rv s="0">
    <fb>118.85</fb>
    <v>1</v>
  </rv>
  <rv s="0">
    <fb>41974</fb>
    <v>0</v>
  </rv>
  <rv s="0">
    <fb>309.07499999999999</fb>
    <v>1</v>
  </rv>
  <rv s="0">
    <fb>43885</fb>
    <v>0</v>
  </rv>
  <rv s="0">
    <fb>1004.85</fb>
    <v>1</v>
  </rv>
  <rv s="0">
    <fb>43271</fb>
    <v>0</v>
  </rv>
  <rv s="0">
    <fb>1320.75</fb>
    <v>1</v>
  </rv>
  <rv s="0">
    <fb>44540</fb>
    <v>0</v>
  </rv>
  <rv s="0">
    <fb>5993.75</fb>
    <v>1</v>
  </rv>
  <rv s="0">
    <fb>38623</fb>
    <v>0</v>
  </rv>
  <rv s="0">
    <fb>101.2</fb>
    <v>1</v>
  </rv>
  <rv s="0">
    <fb>43552</fb>
    <v>0</v>
  </rv>
  <rv s="0">
    <fb>958.55</fb>
    <v>1</v>
  </rv>
  <rv s="0">
    <fb>40240</fb>
    <v>0</v>
  </rv>
  <rv s="0">
    <fb>140.07499999999999</fb>
    <v>1</v>
  </rv>
  <rv s="0">
    <fb>43088</fb>
    <v>0</v>
  </rv>
  <rv s="0">
    <fb>939.05</fb>
    <v>1</v>
  </rv>
  <rv s="0">
    <fb>40290</fb>
    <v>0</v>
  </rv>
  <rv s="0">
    <fb>163.1</fb>
    <v>1</v>
  </rv>
  <rv s="0">
    <fb>44692</fb>
    <v>0</v>
  </rv>
  <rv s="0">
    <fb>6872.5</fb>
    <v>1</v>
  </rv>
  <rv s="0">
    <fb>41080</fb>
    <v>0</v>
  </rv>
  <rv s="0">
    <fb>105.925</fb>
    <v>1</v>
  </rv>
  <rv s="0">
    <fb>42198</fb>
    <v>0</v>
  </rv>
  <rv s="0">
    <fb>609.17499999999995</fb>
    <v>1</v>
  </rv>
  <rv s="0">
    <fb>37747</fb>
    <v>0</v>
  </rv>
  <rv s="0">
    <fb>33.4</fb>
    <v>1</v>
  </rv>
  <rv s="0">
    <fb>43411</fb>
    <v>0</v>
  </rv>
  <rv s="0">
    <fb>1056.75</fb>
    <v>1</v>
  </rv>
  <rv s="0">
    <fb>44957</fb>
    <v>0</v>
  </rv>
  <rv s="0">
    <fb>6632.7</fb>
    <v>1</v>
  </rv>
  <rv s="0">
    <fb>39329</fb>
    <v>0</v>
  </rv>
  <rv s="0">
    <fb>158.07499999999999</fb>
    <v>1</v>
  </rv>
  <rv s="0">
    <fb>39364</fb>
    <v>0</v>
  </rv>
  <rv s="0">
    <fb>149.02500000000001</fb>
    <v>1</v>
  </rv>
  <rv s="0">
    <fb>42045</fb>
    <v>0</v>
  </rv>
  <rv s="0">
    <fb>389.72500000000002</fb>
    <v>1</v>
  </rv>
  <rv s="0">
    <fb>44854</fb>
    <v>0</v>
  </rv>
  <rv s="0">
    <fb>7374.75</fb>
    <v>1</v>
  </rv>
  <rv s="0">
    <fb>41052</fb>
    <v>0</v>
  </rv>
  <rv s="0">
    <fb>103.55</fb>
    <v>1</v>
  </rv>
  <rv s="0">
    <fb>40703</fb>
    <v>0</v>
  </rv>
  <rv s="0">
    <fb>121.825</fb>
    <v>1</v>
  </rv>
  <rv s="0">
    <fb>42265</fb>
    <v>0</v>
  </rv>
  <rv s="0">
    <fb>938.5</fb>
    <v>1</v>
  </rv>
  <rv s="0">
    <fb>44421</fb>
    <v>0</v>
  </rv>
  <rv s="0">
    <fb>4329.1000000000004</fb>
    <v>1</v>
  </rv>
  <rv s="0">
    <fb>38895</fb>
    <v>0</v>
  </rv>
  <rv s="0">
    <fb>88.45</fb>
    <v>1</v>
  </rv>
  <rv s="0">
    <fb>42180</fb>
    <v>0</v>
  </rv>
  <rv s="0">
    <fb>619.75</fb>
    <v>1</v>
  </rv>
  <rv s="0">
    <fb>43808</fb>
    <v>0</v>
  </rv>
  <rv s="0">
    <fb>856.95</fb>
    <v>1</v>
  </rv>
  <rv s="0">
    <fb>43829</fb>
    <v>0</v>
  </rv>
  <rv s="0">
    <fb>832.85</fb>
    <v>1</v>
  </rv>
  <rv s="0">
    <fb>40235</fb>
    <v>0</v>
  </rv>
  <rv s="0">
    <fb>134.82499999999999</fb>
    <v>1</v>
  </rv>
  <rv s="0">
    <fb>44652</fb>
    <v>0</v>
  </rv>
  <rv s="0">
    <fb>8912.7999999999993</fb>
    <v>1</v>
  </rv>
  <rv s="0">
    <fb>40346</fb>
    <v>0</v>
  </rv>
  <rv s="0">
    <fb>138.15</fb>
    <v>1</v>
  </rv>
  <rv s="0">
    <fb>38058</fb>
    <v>0</v>
  </rv>
  <rv s="0">
    <fb>38957</fb>
    <v>0</v>
  </rv>
  <rv s="0">
    <fb>110.675</fb>
    <v>1</v>
  </rv>
  <rv s="0">
    <fb>39218</fb>
    <v>0</v>
  </rv>
  <rv s="0">
    <fb>160.1</fb>
    <v>1</v>
  </rv>
  <rv s="0">
    <fb>40653</fb>
    <v>0</v>
  </rv>
  <rv s="0">
    <fb>129.47499999999999</fb>
    <v>1</v>
  </rv>
  <rv s="0">
    <fb>40049</fb>
    <v>0</v>
  </rv>
  <rv s="0">
    <fb>83.5</fb>
    <v>1</v>
  </rv>
  <rv s="0">
    <fb>42864</fb>
    <v>0</v>
  </rv>
  <rv s="0">
    <fb>771.1</fb>
    <v>1</v>
  </rv>
  <rv s="0">
    <fb>42167</fb>
    <v>0</v>
  </rv>
  <rv s="0">
    <fb>541.95000000000005</fb>
    <v>1</v>
  </rv>
  <rv s="0">
    <fb>38666</fb>
    <v>0</v>
  </rv>
  <rv s="0">
    <fb>99.275000000000006</fb>
    <v>1</v>
  </rv>
  <rv s="0">
    <fb>37973</fb>
    <v>0</v>
  </rv>
  <rv s="0">
    <fb>55.975000000000001</fb>
    <v>1</v>
  </rv>
  <rv s="0">
    <fb>41422</fb>
    <v>0</v>
  </rv>
  <rv s="0">
    <fb>93.6</fb>
    <v>1</v>
  </rv>
  <rv s="0">
    <fb>42587</fb>
    <v>0</v>
  </rv>
  <rv s="0">
    <fb>821.125</fb>
    <v>1</v>
  </rv>
  <rv s="0">
    <fb>42867</fb>
    <v>0</v>
  </rv>
  <rv s="0">
    <fb>774.95</fb>
    <v>1</v>
  </rv>
  <rv s="0">
    <fb>43439</fb>
    <v>0</v>
  </rv>
  <rv s="0">
    <fb>1043.75</fb>
    <v>1</v>
  </rv>
  <rv s="0">
    <fb>44972</fb>
    <v>0</v>
  </rv>
  <rv s="0">
    <fb>6649.95</fb>
    <v>1</v>
  </rv>
  <rv s="0">
    <fb>39993</fb>
    <v>0</v>
  </rv>
  <rv s="0">
    <fb>71.95</fb>
    <v>1</v>
  </rv>
  <rv s="0">
    <fb>40095</fb>
    <v>0</v>
  </rv>
  <rv s="0">
    <fb>87.65</fb>
    <v>1</v>
  </rv>
  <rv s="0">
    <fb>41792</fb>
    <v>0</v>
  </rv>
  <rv s="0">
    <fb>256.75</fb>
    <v>1</v>
  </rv>
  <rv s="0">
    <fb>39752</fb>
    <v>0</v>
  </rv>
  <rv s="0">
    <fb>50.225000000000001</fb>
    <v>1</v>
  </rv>
  <rv s="0">
    <fb>39405</fb>
    <v>0</v>
  </rv>
  <rv s="0">
    <fb>40071</fb>
    <v>0</v>
  </rv>
  <rv s="0">
    <fb>88.15</fb>
    <v>1</v>
  </rv>
  <rv s="0">
    <fb>43431</fb>
    <v>0</v>
  </rv>
  <rv s="0">
    <fb>1002.1</fb>
    <v>1</v>
  </rv>
  <rv s="0">
    <fb>37726</fb>
    <v>0</v>
  </rv>
  <rv s="0">
    <fb>43342</fb>
    <v>0</v>
  </rv>
  <rv s="0">
    <fb>1407.3</fb>
    <v>1</v>
  </rv>
  <rv s="0">
    <fb>40364</fb>
    <v>0</v>
  </rv>
  <rv s="0">
    <fb>142.69999999999999</fb>
    <v>1</v>
  </rv>
  <rv s="0">
    <fb>40072</fb>
    <v>0</v>
  </rv>
  <rv s="0">
    <fb>88.85</fb>
    <v>1</v>
  </rv>
  <rv s="0">
    <fb>41628</fb>
    <v>0</v>
  </rv>
  <rv s="0">
    <fb>180.95</fb>
    <v>1</v>
  </rv>
  <rv s="0">
    <fb>40879</fb>
    <v>0</v>
  </rv>
  <rv s="0">
    <fb>98.45</fb>
    <v>1</v>
  </rv>
  <rv s="0">
    <fb>43007</fb>
    <v>0</v>
  </rv>
  <rv s="0">
    <fb>813.3</fb>
    <v>1</v>
  </rv>
  <rv s="0">
    <fb>44152</fb>
    <v>0</v>
  </rv>
  <rv s="0">
    <fb>1515.95</fb>
    <v>1</v>
  </rv>
  <rv s="0">
    <fb>39213</fb>
    <v>0</v>
  </rv>
  <rv s="0">
    <fb>159.375</fb>
    <v>1</v>
  </rv>
  <rv s="0">
    <fb>41255</fb>
    <v>0</v>
  </rv>
  <rv s="0">
    <fb>41338</fb>
    <v>0</v>
  </rv>
  <rv s="0">
    <fb>43291</fb>
    <v>0</v>
  </rv>
  <rv s="0">
    <fb>1392.45</fb>
    <v>1</v>
  </rv>
  <rv s="0">
    <fb>41780</fb>
    <v>0</v>
  </rv>
  <rv s="0">
    <fb>252.6</fb>
    <v>1</v>
  </rv>
  <rv s="0">
    <fb>42599</fb>
    <v>0</v>
  </rv>
  <rv s="0">
    <fb>820.375</fb>
    <v>1</v>
  </rv>
  <rv s="0">
    <fb>44455</fb>
    <v>0</v>
  </rv>
  <rv s="0">
    <fb>5153.6000000000004</fb>
    <v>1</v>
  </rv>
  <rv s="0">
    <fb>44181</fb>
    <v>0</v>
  </rv>
  <rv s="0">
    <fb>1649.2</fb>
    <v>1</v>
  </rv>
  <rv s="0">
    <fb>43350</fb>
    <v>0</v>
  </rv>
  <rv s="0">
    <fb>1363.05</fb>
    <v>1</v>
  </rv>
  <rv s="0">
    <fb>42418</fb>
    <v>0</v>
  </rv>
  <rv s="0">
    <fb>960.625</fb>
    <v>1</v>
  </rv>
  <rv s="0">
    <fb>44816</fb>
    <v>0</v>
  </rv>
  <rv s="0">
    <fb>8885.4</fb>
    <v>1</v>
  </rv>
  <rv s="0">
    <fb>40514</fb>
    <v>0</v>
  </rv>
  <rv s="0">
    <fb>139.27500000000001</fb>
    <v>1</v>
  </rv>
  <rv s="0">
    <fb>38989</fb>
    <v>0</v>
  </rv>
  <rv s="0">
    <fb>110.27500000000001</fb>
    <v>1</v>
  </rv>
  <rv s="0">
    <fb>42270</fb>
    <v>0</v>
  </rv>
  <rv s="0">
    <fb>947.1</fb>
    <v>1</v>
  </rv>
  <rv s="0">
    <fb>43731</fb>
    <v>0</v>
  </rv>
  <rv s="0">
    <fb>649.20000000000005</fb>
    <v>1</v>
  </rv>
  <rv s="0">
    <fb>42682</fb>
    <v>0</v>
  </rv>
  <rv s="0">
    <fb>620.35</fb>
    <v>1</v>
  </rv>
  <rv s="0">
    <fb>44552</fb>
    <v>0</v>
  </rv>
  <rv s="0">
    <fb>5476.65</fb>
    <v>1</v>
  </rv>
  <rv s="0">
    <fb>43853</fb>
    <v>0</v>
  </rv>
  <rv s="0">
    <fb>968.3</fb>
    <v>1</v>
  </rv>
  <rv s="0">
    <fb>43864</fb>
    <v>0</v>
  </rv>
  <rv s="0">
    <fb>957.1</fb>
    <v>1</v>
  </rv>
  <rv s="0">
    <fb>44242</fb>
    <v>0</v>
  </rv>
  <rv s="0">
    <fb>2858.75</fb>
    <v>1</v>
  </rv>
  <rv s="0">
    <fb>43867</fb>
    <v>0</v>
  </rv>
  <rv s="0">
    <fb>1035.45</fb>
    <v>1</v>
  </rv>
  <rv s="0">
    <fb>42929</fb>
    <v>0</v>
  </rv>
  <rv s="0">
    <fb>867</fb>
    <v>1</v>
  </rv>
  <rv s="0">
    <fb>43223</fb>
    <v>0</v>
  </rv>
  <rv s="0">
    <fb>1224.55</fb>
    <v>1</v>
  </rv>
  <rv s="0">
    <fb>40674</fb>
    <v>0</v>
  </rv>
  <rv s="0">
    <fb>124.425</fb>
    <v>1</v>
  </rv>
  <rv s="0">
    <fb>41194</fb>
    <v>0</v>
  </rv>
  <rv s="0">
    <fb>114.925</fb>
    <v>1</v>
  </rv>
  <rv s="0">
    <fb>39196</fb>
    <v>0</v>
  </rv>
  <rv s="0">
    <fb>160.9</fb>
    <v>1</v>
  </rv>
  <rv s="0">
    <fb>42555</fb>
    <v>0</v>
  </rv>
  <rv s="0">
    <fb>881.67499999999995</fb>
    <v>1</v>
  </rv>
  <rv s="0">
    <fb>43658</fb>
    <v>0</v>
  </rv>
  <rv s="0">
    <fb>849.5</fb>
    <v>1</v>
  </rv>
  <rv s="0">
    <fb>44482</fb>
    <v>0</v>
  </rv>
  <rv s="0">
    <fb>6120.1</fb>
    <v>1</v>
  </rv>
  <rv s="0">
    <fb>43966</fb>
    <v>0</v>
  </rv>
  <rv s="0">
    <fb>777.85</fb>
    <v>1</v>
  </rv>
  <rv s="0">
    <fb>43641</fb>
    <v>0</v>
  </rv>
  <rv s="0">
    <fb>858.1</fb>
    <v>1</v>
  </rv>
  <rv s="0">
    <fb>42570</fb>
    <v>0</v>
  </rv>
  <rv s="0">
    <fb>831.92499999999995</fb>
    <v>1</v>
  </rv>
  <rv s="0">
    <fb>39639</fb>
    <v>0</v>
  </rv>
  <rv s="0">
    <fb>102.47499999999999</fb>
    <v>1</v>
  </rv>
  <rv s="0">
    <fb>44372</fb>
    <v>0</v>
  </rv>
  <rv s="0">
    <fb>3768.65</fb>
    <v>1</v>
  </rv>
  <rv s="0">
    <fb>41639</fb>
    <v>0</v>
  </rv>
  <rv s="0">
    <fb>208.52500000000001</fb>
    <v>1</v>
  </rv>
  <rv s="0">
    <fb>43465</fb>
    <v>0</v>
  </rv>
  <rv s="0">
    <fb>1020.4</fb>
    <v>1</v>
  </rv>
  <rv s="0">
    <fb>39888</fb>
    <v>0</v>
  </rv>
  <rv s="0">
    <fb>39.875</fb>
    <v>1</v>
  </rv>
  <rv s="0">
    <fb>42844</fb>
    <v>0</v>
  </rv>
  <rv s="0">
    <fb>768.1</fb>
    <v>1</v>
  </rv>
  <rv s="0">
    <fb>38804</fb>
    <v>0</v>
  </rv>
  <rv s="0">
    <fb>96.45</fb>
    <v>1</v>
  </rv>
  <rv s="0">
    <fb>40247</fb>
    <v>0</v>
  </rv>
  <rv s="0">
    <fb>147.22499999999999</fb>
    <v>1</v>
  </rv>
  <rv s="0">
    <fb>44018</fb>
    <v>0</v>
  </rv>
  <rv s="0">
    <fb>917.05</fb>
    <v>1</v>
  </rv>
  <rv s="0">
    <fb>39415</fb>
    <v>0</v>
  </rv>
  <rv s="0">
    <fb>124</fb>
    <v>1</v>
  </rv>
  <rv s="0">
    <fb>43105</fb>
    <v>0</v>
  </rv>
  <rv s="0">
    <fb>1005.85</fb>
    <v>1</v>
  </rv>
  <rv s="0">
    <fb>44883</fb>
    <v>0</v>
  </rv>
  <rv s="0">
    <fb>6894.6</fb>
    <v>1</v>
  </rv>
  <rv s="0">
    <fb>40165</fb>
    <v>0</v>
  </rv>
  <rv s="0">
    <fb>120.85</fb>
    <v>1</v>
  </rv>
  <rv s="0">
    <fb>39647</fb>
    <v>0</v>
  </rv>
  <rv s="0">
    <fb>94.05</fb>
    <v>1</v>
  </rv>
  <rv s="0">
    <fb>40010</fb>
    <v>0</v>
  </rv>
  <rv s="0">
    <fb>70.575000000000003</fb>
    <v>1</v>
  </rv>
  <rv s="0">
    <fb>37524</fb>
    <v>0</v>
  </rv>
  <rv s="0">
    <fb>47.1</fb>
    <v>1</v>
  </rv>
  <rv s="0">
    <fb>41423</fb>
    <v>0</v>
  </rv>
  <rv s="0">
    <fb>94.3</fb>
    <v>1</v>
  </rv>
  <rv s="0">
    <fb>38155</fb>
    <v>0</v>
  </rv>
  <rv s="0">
    <fb>50.575000000000003</fb>
    <v>1</v>
  </rv>
  <rv s="0">
    <fb>42647</fb>
    <v>0</v>
  </rv>
  <rv s="0">
    <fb>705.875</fb>
    <v>1</v>
  </rv>
  <rv s="0">
    <fb>40025</fb>
    <v>0</v>
  </rv>
  <rv s="0">
    <fb>74.474999999999994</fb>
    <v>1</v>
  </rv>
  <rv s="0">
    <fb>41401</fb>
    <v>0</v>
  </rv>
  <rv s="0">
    <fb>98.325000000000003</fb>
    <v>1</v>
  </rv>
  <rv s="0">
    <fb>41940</fb>
    <v>0</v>
  </rv>
  <rv s="0">
    <fb>308.72500000000002</fb>
    <v>1</v>
  </rv>
  <rv s="0">
    <fb>39966</fb>
    <v>0</v>
  </rv>
  <rv s="0">
    <fb>78.125</fb>
    <v>1</v>
  </rv>
  <rv s="0">
    <fb>40833</fb>
    <v>0</v>
  </rv>
  <rv s="0">
    <fb>40737</fb>
    <v>0</v>
  </rv>
  <rv s="0">
    <fb>122.425</fb>
    <v>1</v>
  </rv>
  <rv s="0">
    <fb>43986</fb>
    <v>0</v>
  </rv>
  <rv s="0">
    <fb>823.05</fb>
    <v>1</v>
  </rv>
  <rv s="0">
    <fb>38028</fb>
    <v>0</v>
  </rv>
  <rv s="0">
    <fb>47.65</fb>
    <v>1</v>
  </rv>
  <rv s="0">
    <fb>40178</fb>
    <v>0</v>
  </rv>
  <rv s="0">
    <fb>39780</fb>
    <v>0</v>
  </rv>
  <rv s="0">
    <fb>44.4</fb>
    <v>1</v>
  </rv>
  <rv s="0">
    <fb>38159</fb>
    <v>0</v>
  </rv>
  <rv s="0">
    <fb>51.25</fb>
    <v>1</v>
  </rv>
  <rv s="0">
    <fb>44939</fb>
    <v>0</v>
  </rv>
  <rv s="0">
    <fb>6242.25</fb>
    <v>1</v>
  </rv>
  <rv s="0">
    <fb>40365</fb>
    <v>0</v>
  </rv>
  <rv s="0">
    <fb>143.75</fb>
    <v>1</v>
  </rv>
  <rv s="0">
    <fb>42810</fb>
    <v>0</v>
  </rv>
  <rv s="0">
    <fb>723.25</fb>
    <v>1</v>
  </rv>
  <rv s="0">
    <fb>44027</fb>
    <v>0</v>
  </rv>
  <rv s="0">
    <fb>898.25</fb>
    <v>1</v>
  </rv>
  <rv s="0">
    <fb>44292</fb>
    <v>0</v>
  </rv>
  <rv s="0">
    <fb>2876.75</fb>
    <v>1</v>
  </rv>
  <rv s="0">
    <fb>39832</fb>
    <v>0</v>
  </rv>
  <rv s="0">
    <fb>38447</fb>
    <v>0</v>
  </rv>
  <rv s="0">
    <fb>96.6</fb>
    <v>1</v>
  </rv>
  <rv s="0">
    <fb>43479</fb>
    <v>0</v>
  </rv>
  <rv s="0">
    <fb>968.95</fb>
    <v>1</v>
  </rv>
  <rv s="0">
    <fb>39220</fb>
    <v>0</v>
  </rv>
  <rv s="0">
    <fb>162.875</fb>
    <v>1</v>
  </rv>
  <rv s="0">
    <fb>40280</fb>
    <v>0</v>
  </rv>
  <rv s="0">
    <fb>163.44999999999999</fb>
    <v>1</v>
  </rv>
  <rv s="0">
    <fb>38929</fb>
    <v>0</v>
  </rv>
  <rv s="0">
    <fb>87</fb>
    <v>1</v>
  </rv>
  <rv s="0">
    <fb>42390</fb>
    <v>0</v>
  </rv>
  <rv s="0">
    <fb>856.7</fb>
    <v>1</v>
  </rv>
  <rv s="0">
    <fb>41796</fb>
    <v>0</v>
  </rv>
  <rv s="0">
    <fb>278.97500000000002</fb>
    <v>1</v>
  </rv>
  <rv s="0">
    <fb>41681</fb>
    <v>0</v>
  </rv>
  <rv s="0">
    <fb>199.3</fb>
    <v>1</v>
  </rv>
  <rv s="0">
    <fb>43637</fb>
    <v>0</v>
  </rv>
  <rv s="0">
    <fb>860.7</fb>
    <v>1</v>
  </rv>
  <rv s="0">
    <fb>41631</fb>
    <v>0</v>
  </rv>
  <rv s="0">
    <fb>182.25</fb>
    <v>1</v>
  </rv>
  <rv s="0">
    <fb>37777</fb>
    <v>0</v>
  </rv>
  <rv s="0">
    <fb>35.049999999999997</fb>
    <v>1</v>
  </rv>
  <rv s="0">
    <fb>45002</fb>
    <v>0</v>
  </rv>
  <rv s="0">
    <fb>6159</fb>
    <v>1</v>
  </rv>
  <rv s="0">
    <fb>41026</fb>
    <v>0</v>
  </rv>
  <rv s="0">
    <fb>101.72499999999999</fb>
    <v>1</v>
  </rv>
  <rv s="0">
    <fb>42643</fb>
    <v>0</v>
  </rv>
  <rv s="0">
    <fb>696.125</fb>
    <v>1</v>
  </rv>
  <rv s="0">
    <fb>42900</fb>
    <v>0</v>
  </rv>
  <rv s="0">
    <fb>774.1</fb>
    <v>1</v>
  </rv>
  <rv s="0">
    <fb>38380</fb>
    <v>0</v>
  </rv>
  <rv s="0">
    <fb>81.125</fb>
    <v>1</v>
  </rv>
  <rv s="0">
    <fb>39687</fb>
    <v>0</v>
  </rv>
  <rv s="0">
    <fb>81.525000000000006</fb>
    <v>1</v>
  </rv>
  <rv s="0">
    <fb>41921</fb>
    <v>0</v>
  </rv>
  <rv s="0">
    <fb>312.2</fb>
    <v>1</v>
  </rv>
  <rv s="0">
    <fb>42850</fb>
    <v>0</v>
  </rv>
  <rv s="0">
    <fb>795.97500000000002</fb>
    <v>1</v>
  </rv>
  <rv s="0">
    <fb>44344</fb>
    <v>0</v>
  </rv>
  <rv s="0">
    <fb>3629.75</fb>
    <v>1</v>
  </rv>
  <rv s="0">
    <fb>37658</fb>
    <v>0</v>
  </rv>
  <rv s="0">
    <fb>39.15</fb>
    <v>1</v>
  </rv>
  <rv s="0">
    <fb>42429</fb>
    <v>0</v>
  </rv>
  <rv s="0">
    <fb>847.125</fb>
    <v>1</v>
  </rv>
  <rv s="0">
    <fb>42304</fb>
    <v>0</v>
  </rv>
  <rv s="0">
    <fb>925.52499999999998</fb>
    <v>1</v>
  </rv>
  <rv s="0">
    <fb>44546</fb>
    <v>0</v>
  </rv>
  <rv s="0">
    <fb>5908.9</fb>
    <v>1</v>
  </rv>
  <rv s="0">
    <fb>40988</fb>
    <v>0</v>
  </rv>
  <rv s="0">
    <fb>99.875</fb>
    <v>1</v>
  </rv>
  <rv s="0">
    <fb>39637</fb>
    <v>0</v>
  </rv>
  <rv s="0">
    <fb>103.5</fb>
    <v>1</v>
  </rv>
  <rv s="0">
    <fb>41050</fb>
    <v>0</v>
  </rv>
  <rv s="0">
    <fb>44200</fb>
    <v>0</v>
  </rv>
  <rv s="0">
    <fb>1881.1</fb>
    <v>1</v>
  </rv>
  <rv s="0">
    <fb>41305</fb>
    <v>0</v>
  </rv>
  <rv s="0">
    <fb>110.875</fb>
    <v>1</v>
  </rv>
  <rv s="0">
    <fb>43753</fb>
    <v>0</v>
  </rv>
  <rv s="0">
    <fb>650.95000000000005</fb>
    <v>1</v>
  </rv>
  <rv s="0">
    <fb>43704</fb>
    <v>0</v>
  </rv>
  <rv s="0">
    <fb>651.75</fb>
    <v>1</v>
  </rv>
  <rv s="0">
    <fb>43087</fb>
    <v>0</v>
  </rv>
  <rv s="0">
    <fb>931.25</fb>
    <v>1</v>
  </rv>
  <rv s="0">
    <fb>41961</fb>
    <v>0</v>
  </rv>
  <rv s="0">
    <fb>305.125</fb>
    <v>1</v>
  </rv>
  <rv s="0">
    <fb>39699</fb>
    <v>0</v>
  </rv>
  <rv s="0">
    <fb>82.8</fb>
    <v>1</v>
  </rv>
  <rv s="0">
    <fb>42926</fb>
    <v>0</v>
  </rv>
  <rv s="0">
    <fb>853.82500000000005</fb>
    <v>1</v>
  </rv>
  <rv s="0">
    <fb>42724</fb>
    <v>0</v>
  </rv>
  <rv s="0">
    <fb>712.15</fb>
    <v>1</v>
  </rv>
  <rv s="0">
    <fb>37881</fb>
    <v>0</v>
  </rv>
  <rv s="0">
    <fb>41565</fb>
    <v>0</v>
  </rv>
  <rv s="0">
    <fb>98.1</fb>
    <v>1</v>
  </rv>
  <rv s="0">
    <fb>42195</fb>
    <v>0</v>
  </rv>
  <rv s="0">
    <fb>604.15</fb>
    <v>1</v>
  </rv>
  <rv s="0">
    <fb>42580</fb>
    <v>0</v>
  </rv>
  <rv s="0">
    <fb>825.47500000000002</fb>
    <v>1</v>
  </rv>
  <rv s="0">
    <fb>44601</fb>
    <v>0</v>
  </rv>
  <rv s="0">
    <fb>7667.7</fb>
    <v>1</v>
  </rv>
  <rv s="0">
    <fb>38035</fb>
    <v>0</v>
  </rv>
  <rv s="0">
    <fb>51.55</fb>
    <v>1</v>
  </rv>
  <rv s="0">
    <fb>42712</fb>
    <v>0</v>
  </rv>
  <rv s="0">
    <fb>694.67499999999995</fb>
    <v>1</v>
  </rv>
  <rv s="0">
    <fb>43962</fb>
    <v>0</v>
  </rv>
  <rv s="0">
    <fb>776.75</fb>
    <v>1</v>
  </rv>
  <rv s="0">
    <fb>44634</fb>
    <v>0</v>
  </rv>
  <rv s="0">
    <fb>7169.65</fb>
    <v>1</v>
  </rv>
  <rv s="0">
    <fb>43315</fb>
    <v>0</v>
  </rv>
  <rv s="0">
    <fb>1416.95</fb>
    <v>1</v>
  </rv>
  <rv s="0">
    <fb>43283</fb>
    <v>0</v>
  </rv>
  <rv s="0">
    <fb>1343.75</fb>
    <v>1</v>
  </rv>
  <rv s="0">
    <fb>42977</fb>
    <v>0</v>
  </rv>
  <rv s="0">
    <fb>828.67499999999995</fb>
    <v>1</v>
  </rv>
  <rv s="0">
    <fb>43437</fb>
    <v>0</v>
  </rv>
  <rv s="0">
    <fb>1030.95</fb>
    <v>1</v>
  </rv>
  <rv s="0">
    <fb>42142</fb>
    <v>0</v>
  </rv>
  <rv s="0">
    <fb>575.92499999999995</fb>
    <v>1</v>
  </rv>
  <rv s="0">
    <fb>43052</fb>
    <v>0</v>
  </rv>
  <rv s="0">
    <fb>906.3</fb>
    <v>1</v>
  </rv>
  <rv s="0">
    <fb>43636</fb>
    <v>0</v>
  </rv>
  <rv s="0">
    <fb>854.55</fb>
    <v>1</v>
  </rv>
  <rv s="0">
    <fb>37670</fb>
    <v>0</v>
  </rv>
  <rv s="0">
    <fb>40389</fb>
    <v>0</v>
  </rv>
  <rv s="0">
    <fb>128.875</fb>
    <v>1</v>
  </rv>
  <rv s="0">
    <fb>42578</fb>
    <v>0</v>
  </rv>
  <rv s="0">
    <fb>834</fb>
    <v>1</v>
  </rv>
  <rv s="0">
    <fb>43231</fb>
    <v>0</v>
  </rv>
  <rv s="0">
    <fb>1183.4000000000001</fb>
    <v>1</v>
  </rv>
  <rv s="0">
    <fb>37818</fb>
    <v>0</v>
  </rv>
  <rv s="0">
    <fb>41.725000000000001</fb>
    <v>1</v>
  </rv>
  <rv s="0">
    <fb>44069</fb>
    <v>0</v>
  </rv>
  <rv s="0">
    <fb>1100.3499999999999</fb>
    <v>1</v>
  </rv>
  <rv s="0">
    <fb>39429</fb>
    <v>0</v>
  </rv>
  <rv s="0">
    <fb>132.85</fb>
    <v>1</v>
  </rv>
  <rv s="0">
    <fb>44753</fb>
    <v>0</v>
  </rv>
  <rv s="0">
    <fb>8046</fb>
    <v>1</v>
  </rv>
  <rv s="0">
    <fb>44858</fb>
    <v>0</v>
  </rv>
  <rv s="0">
    <fb>7309.3</fb>
    <v>1</v>
  </rv>
  <rv s="0">
    <fb>43763</fb>
    <v>0</v>
  </rv>
  <rv s="0">
    <fb>761.5</fb>
    <v>1</v>
  </rv>
  <rv s="0">
    <fb>41044</fb>
    <v>0</v>
  </rv>
  <rv s="0">
    <fb>99.974999999999994</fb>
    <v>1</v>
  </rv>
  <rv s="0">
    <fb>44615</fb>
    <v>0</v>
  </rv>
  <rv s="0">
    <fb>6603.75</fb>
    <v>1</v>
  </rv>
  <rv s="0">
    <fb>42150</fb>
    <v>0</v>
  </rv>
  <rv s="0">
    <fb>620.375</fb>
    <v>1</v>
  </rv>
  <rv s="0">
    <fb>44950</fb>
    <v>0</v>
  </rv>
  <rv s="0">
    <fb>6698.85</fb>
    <v>1</v>
  </rv>
  <rv s="0">
    <fb>43424</fb>
    <v>0</v>
  </rv>
  <rv s="0">
    <fb>989.1</fb>
    <v>1</v>
  </rv>
  <rv s="0">
    <fb>43346</fb>
    <v>0</v>
  </rv>
  <rv s="0">
    <fb>1445.2</fb>
    <v>1</v>
  </rv>
  <rv s="0">
    <fb>42646</fb>
    <v>0</v>
  </rv>
  <rv s="0">
    <fb>700.65</fb>
    <v>1</v>
  </rv>
  <rv s="0">
    <fb>38511</fb>
    <v>0</v>
  </rv>
  <rv s="0">
    <fb>41207</fb>
    <v>0</v>
  </rv>
  <rv s="0">
    <fb>112.3</fb>
    <v>1</v>
  </rv>
  <rv s="0">
    <fb>41893</fb>
    <v>0</v>
  </rv>
  <rv s="0">
    <fb>310.60000000000002</fb>
    <v>1</v>
  </rv>
  <rv s="0">
    <fb>43167</fb>
    <v>0</v>
  </rv>
  <rv s="0">
    <fb>1001.95</fb>
    <v>1</v>
  </rv>
  <rv s="0">
    <fb>39275</fb>
    <v>0</v>
  </rv>
  <rv s="0">
    <fb>171.5</fb>
    <v>1</v>
  </rv>
  <rv s="0">
    <fb>38139</fb>
    <v>0</v>
  </rv>
  <rv s="0">
    <fb>46.8</fb>
    <v>1</v>
  </rv>
  <rv s="0">
    <fb>37539</fb>
    <v>0</v>
  </rv>
  <rv s="0">
    <fb>46.85</fb>
    <v>1</v>
  </rv>
  <rv s="0">
    <fb>43852</fb>
    <v>0</v>
  </rv>
  <rv s="0">
    <fb>960.85</fb>
    <v>1</v>
  </rv>
  <rv s="0">
    <fb>45050</fb>
    <v>0</v>
  </rv>
  <rv s="0">
    <fb>6721.3</fb>
    <v>1</v>
  </rv>
  <rv s="0">
    <fb>43840</fb>
    <v>0</v>
  </rv>
  <rv s="0">
    <fb>848.55</fb>
    <v>1</v>
  </rv>
  <rv s="0">
    <fb>42928</fb>
    <v>0</v>
  </rv>
  <rv s="0">
    <fb>860.35</fb>
    <v>1</v>
  </rv>
  <rv s="0">
    <fb>42244</fb>
    <v>0</v>
  </rv>
  <rv s="0">
    <fb>932.47500000000002</fb>
    <v>1</v>
  </rv>
  <rv s="0">
    <fb>43979</fb>
    <v>0</v>
  </rv>
  <rv s="0">
    <fb>755.8</fb>
    <v>1</v>
  </rv>
  <rv s="0">
    <fb>44686</fb>
    <v>0</v>
  </rv>
  <rv s="0">
    <fb>7826.2</fb>
    <v>1</v>
  </rv>
  <rv s="0">
    <fb>44610</fb>
    <v>0</v>
  </rv>
  <rv s="0">
    <fb>6985.5</fb>
    <v>1</v>
  </rv>
  <rv s="0">
    <fb>41081</fb>
    <v>0</v>
  </rv>
  <rv s="0">
    <fb>106.6</fb>
    <v>1</v>
  </rv>
  <rv s="0">
    <fb>40886</fb>
    <v>0</v>
  </rv>
  <rv s="0">
    <fb>98.825000000000003</fb>
    <v>1</v>
  </rv>
  <rv s="0">
    <fb>37832</fb>
    <v>0</v>
  </rv>
  <rv s="0">
    <fb>39.725000000000001</fb>
    <v>1</v>
  </rv>
  <rv s="0">
    <fb>43633</fb>
    <v>0</v>
  </rv>
  <rv s="0">
    <fb>866.85</fb>
    <v>1</v>
  </rv>
  <rv s="0">
    <fb>38908</fb>
    <v>0</v>
  </rv>
  <rv s="0">
    <fb>87.55</fb>
    <v>1</v>
  </rv>
  <rv s="0">
    <fb>41261</fb>
    <v>0</v>
  </rv>
  <rv s="0">
    <fb>115.425</fb>
    <v>1</v>
  </rv>
  <rv s="0">
    <fb>40416</fb>
    <v>0</v>
  </rv>
  <rv s="0">
    <fb>123.65</fb>
    <v>1</v>
  </rv>
  <rv s="0">
    <fb>44294</fb>
    <v>0</v>
  </rv>
  <rv s="0">
    <fb>2964.95</fb>
    <v>1</v>
  </rv>
  <rv s="0">
    <fb>43993</fb>
    <v>0</v>
  </rv>
  <rv s="0">
    <fb>889.55</fb>
    <v>1</v>
  </rv>
  <rv s="0">
    <fb>39007</fb>
    <v>0</v>
  </rv>
  <rv s="0">
    <fb>112.47499999999999</fb>
    <v>1</v>
  </rv>
  <rv s="0">
    <fb>43153</fb>
    <v>0</v>
  </rv>
  <rv s="0">
    <fb>997.85</fb>
    <v>1</v>
  </rv>
  <rv s="0">
    <fb>39002</fb>
    <v>0</v>
  </rv>
  <rv s="0">
    <fb>112.95</fb>
    <v>1</v>
  </rv>
  <rv s="0">
    <fb>43466</fb>
    <v>0</v>
  </rv>
  <rv s="0">
    <fb>1026.75</fb>
    <v>1</v>
  </rv>
  <rv s="0">
    <fb>38610</fb>
    <v>0</v>
  </rv>
  <rv s="0">
    <fb>109.55</fb>
    <v>1</v>
  </rv>
  <rv s="0">
    <fb>38191</fb>
    <v>0</v>
  </rv>
  <rv s="0">
    <fb>60.9</fb>
    <v>1</v>
  </rv>
  <rv s="0">
    <fb>40263</fb>
    <v>0</v>
  </rv>
  <rv s="0">
    <fb>166.6</fb>
    <v>1</v>
  </rv>
  <rv s="0">
    <fb>39701</fb>
    <v>0</v>
  </rv>
  <rv s="0">
    <fb>42334</fb>
    <v>0</v>
  </rv>
  <rv s="0">
    <fb>938.8</fb>
    <v>1</v>
  </rv>
  <rv s="0">
    <fb>44945</fb>
    <v>0</v>
  </rv>
  <rv s="0">
    <fb>6301.65</fb>
    <v>1</v>
  </rv>
  <rv s="0">
    <fb>39784</fb>
    <v>0</v>
  </rv>
  <rv s="0">
    <fb>44.75</fb>
    <v>1</v>
  </rv>
  <rv s="0">
    <fb>43179</fb>
    <v>0</v>
  </rv>
  <rv s="0">
    <fb>985.25</fb>
    <v>1</v>
  </rv>
  <rv s="0">
    <fb>38376</fb>
    <v>0</v>
  </rv>
  <rv s="0">
    <fb>73.45</fb>
    <v>1</v>
  </rv>
  <rv s="0">
    <fb>38708</fb>
    <v>0</v>
  </rv>
  <rv s="0">
    <fb>106.1</fb>
    <v>1</v>
  </rv>
  <rv s="0">
    <fb>38383</fb>
    <v>0</v>
  </rv>
  <rv s="0">
    <fb>81.625</fb>
    <v>1</v>
  </rv>
  <rv s="0">
    <fb>40560</fb>
    <v>0</v>
  </rv>
  <rv s="0">
    <fb>142.875</fb>
    <v>1</v>
  </rv>
  <rv s="0">
    <fb>44935</fb>
    <v>0</v>
  </rv>
  <rv s="0">
    <fb>6232</fb>
    <v>1</v>
  </rv>
  <rv s="0">
    <fb>38716</fb>
    <v>0</v>
  </rv>
  <rv s="0">
    <fb>37930</fb>
    <v>0</v>
  </rv>
  <rv s="0">
    <fb>45.125</fb>
    <v>1</v>
  </rv>
  <rv s="0">
    <fb>44358</fb>
    <v>0</v>
  </rv>
  <rv s="0">
    <fb>3820.05</fb>
    <v>1</v>
  </rv>
  <rv s="0">
    <fb>41744</fb>
    <v>0</v>
  </rv>
  <rv s="0">
    <fb>275.47500000000002</fb>
    <v>1</v>
  </rv>
  <rv s="0">
    <fb>43944</fb>
    <v>0</v>
  </rv>
  <rv s="0">
    <fb>724.05</fb>
    <v>1</v>
  </rv>
  <rv s="0">
    <fb>38793</fb>
    <v>0</v>
  </rv>
  <rv s="0">
    <fb>43776</fb>
    <v>0</v>
  </rv>
  <rv s="0">
    <fb>815.15</fb>
    <v>1</v>
  </rv>
  <rv s="0">
    <fb>40927</fb>
    <v>0</v>
  </rv>
  <rv s="0">
    <fb>39904</fb>
    <v>0</v>
  </rv>
  <rv s="0">
    <fb>41.35</fb>
    <v>1</v>
  </rv>
  <rv s="0">
    <fb>43726</fb>
    <v>0</v>
  </rv>
  <rv s="0">
    <fb>638.29999999999995</fb>
    <v>1</v>
  </rv>
  <rv s="0">
    <fb>39710</fb>
    <v>0</v>
  </rv>
  <rv s="0">
    <fb>70.599999999999994</fb>
    <v>1</v>
  </rv>
  <rv s="0">
    <fb>41376</fb>
    <v>0</v>
  </rv>
  <rv s="0">
    <fb>96.15</fb>
    <v>1</v>
  </rv>
  <rv s="0">
    <fb>39051</fb>
    <v>0</v>
  </rv>
  <rv s="0">
    <fb>38233</fb>
    <v>0</v>
  </rv>
  <rv s="0">
    <fb>71.325000000000003</fb>
    <v>1</v>
  </rv>
  <rv s="0">
    <fb>41088</fb>
    <v>0</v>
  </rv>
  <rv s="0">
    <fb>109.5</fb>
    <v>1</v>
  </rv>
  <rv s="0">
    <fb>42359</fb>
    <v>0</v>
  </rv>
  <rv s="0">
    <fb>1104.825</fb>
    <v>1</v>
  </rv>
  <rv s="0">
    <fb>38817</fb>
    <v>0</v>
  </rv>
  <rv s="0">
    <fb>101.3</fb>
    <v>1</v>
  </rv>
  <rv s="0">
    <fb>41023</fb>
    <v>0</v>
  </rv>
  <rv s="0">
    <fb>101.45</fb>
    <v>1</v>
  </rv>
  <rv s="0">
    <fb>41089</fb>
    <v>0</v>
  </rv>
  <rv s="0">
    <fb>38156</fb>
    <v>0</v>
  </rv>
  <rv s="0">
    <fb>41409</fb>
    <v>0</v>
  </rv>
  <rv s="0">
    <fb>97.575000000000003</fb>
    <v>1</v>
  </rv>
  <rv s="0">
    <fb>40626</fb>
    <v>0</v>
  </rv>
  <rv s="0">
    <fb>38967</fb>
    <v>0</v>
  </rv>
  <rv s="0">
    <fb>110.925</fb>
    <v>1</v>
  </rv>
  <rv s="0">
    <fb>39162</fb>
    <v>0</v>
  </rv>
  <rv s="0">
    <fb>140.80000000000001</fb>
    <v>1</v>
  </rv>
  <rv s="0">
    <fb>42606</fb>
    <v>0</v>
  </rv>
  <rv s="0">
    <fb>815.4</fb>
    <v>1</v>
  </rv>
  <rv s="0">
    <fb>40914</fb>
    <v>0</v>
  </rv>
  <rv s="0">
    <fb>93.924999999999997</fb>
    <v>1</v>
  </rv>
  <rv s="0">
    <fb>38534</fb>
    <v>0</v>
  </rv>
  <rv s="0">
    <fb>94</fb>
    <v>1</v>
  </rv>
  <rv s="0">
    <fb>44973</fb>
    <v>0</v>
  </rv>
  <rv s="0">
    <fb>6688.75</fb>
    <v>1</v>
  </rv>
  <rv s="0">
    <fb>42010</fb>
    <v>0</v>
  </rv>
  <rv s="0">
    <fb>310.375</fb>
    <v>1</v>
  </rv>
  <rv s="0">
    <fb>38680</fb>
    <v>0</v>
  </rv>
  <rv s="0">
    <fb>40182</fb>
    <v>0</v>
  </rv>
  <rv s="0">
    <fb>130.22499999999999</fb>
    <v>1</v>
  </rv>
  <rv s="0">
    <fb>42870</fb>
    <v>0</v>
  </rv>
  <rv s="0">
    <fb>779.42499999999995</fb>
    <v>1</v>
  </rv>
  <rv s="0">
    <fb>42752</fb>
    <v>0</v>
  </rv>
  <rv s="0">
    <fb>711.55</fb>
    <v>1</v>
  </rv>
  <rv s="0">
    <fb>43510</fb>
    <v>0</v>
  </rv>
  <rv s="0">
    <fb>881.85</fb>
    <v>1</v>
  </rv>
  <rv s="0">
    <fb>44813</fb>
    <v>0</v>
  </rv>
  <rv s="0">
    <fb>8816.7999999999993</fb>
    <v>1</v>
  </rv>
  <rv s="0">
    <fb>39693</fb>
    <v>0</v>
  </rv>
  <rv s="0">
    <fb>83.15</fb>
    <v>1</v>
  </rv>
  <rv s="0">
    <fb>42944</fb>
    <v>0</v>
  </rv>
  <rv s="0">
    <fb>873.25</fb>
    <v>1</v>
  </rv>
  <rv s="0">
    <fb>37740</fb>
    <v>0</v>
  </rv>
  <rv s="0">
    <fb>35.125</fb>
    <v>1</v>
  </rv>
  <rv s="0">
    <fb>40738</fb>
    <v>0</v>
  </rv>
  <rv s="0">
    <fb>123.125</fb>
    <v>1</v>
  </rv>
  <rv s="0">
    <fb>41019</fb>
    <v>0</v>
  </rv>
  <rv s="0">
    <fb>43115</fb>
    <v>0</v>
  </rv>
  <rv s="0">
    <fb>1044.25</fb>
    <v>1</v>
  </rv>
  <rv s="0">
    <fb>39413</fb>
    <v>0</v>
  </rv>
  <rv s="0">
    <fb>119.55</fb>
    <v>1</v>
  </rv>
  <rv s="0">
    <fb>40693</fb>
    <v>0</v>
  </rv>
  <rv s="0">
    <fb>119.675</fb>
    <v>1</v>
  </rv>
  <rv s="0">
    <fb>41166</fb>
    <v>0</v>
  </rv>
  <rv s="0">
    <fb>115.4</fb>
    <v>1</v>
  </rv>
  <rv s="0">
    <fb>40078</fb>
    <v>0</v>
  </rv>
  <rv s="0">
    <fb>88.775000000000006</fb>
    <v>1</v>
  </rv>
  <rv s="0">
    <fb>40931</fb>
    <v>0</v>
  </rv>
  <rv s="0">
    <fb>97.924999999999997</fb>
    <v>1</v>
  </rv>
  <rv s="0">
    <fb>44740</fb>
    <v>0</v>
  </rv>
  <rv s="0">
    <fb>8036.7</fb>
    <v>1</v>
  </rv>
  <rv s="0">
    <fb>39260</fb>
    <v>0</v>
  </rv>
  <rv s="0">
    <fb>169.72499999999999</fb>
    <v>1</v>
  </rv>
  <rv s="0">
    <fb>42629</fb>
    <v>0</v>
  </rv>
  <rv s="0">
    <fb>775.7</fb>
    <v>1</v>
  </rv>
  <rv s="0">
    <fb>40220</fb>
    <v>0</v>
  </rv>
  <rv s="0">
    <fb>139.125</fb>
    <v>1</v>
  </rv>
  <rv s="0">
    <fb>41366</fb>
    <v>0</v>
  </rv>
  <rv s="0">
    <fb>99.174999999999997</fb>
    <v>1</v>
  </rv>
  <rv s="0">
    <fb>39161</fb>
    <v>0</v>
  </rv>
  <rv s="0">
    <fb>139.97499999999999</fb>
    <v>1</v>
  </rv>
  <rv s="0">
    <fb>42908</fb>
    <v>0</v>
  </rv>
  <rv s="0">
    <fb>814.75</fb>
    <v>1</v>
  </rv>
  <rv s="0">
    <fb>43265</fb>
    <v>0</v>
  </rv>
  <rv s="0">
    <fb>1287.3</fb>
    <v>1</v>
  </rv>
  <rv s="0">
    <fb>41110</fb>
    <v>0</v>
  </rv>
  <rv s="0">
    <fb>41437</fb>
    <v>0</v>
  </rv>
  <rv s="0">
    <fb>90.75</fb>
    <v>1</v>
  </rv>
  <rv s="0">
    <fb>43707</fb>
    <v>0</v>
  </rv>
  <rv s="0">
    <fb>632.25</fb>
    <v>1</v>
  </rv>
  <rv s="0">
    <fb>40627</fb>
    <v>0</v>
  </rv>
  <rv s="0">
    <fb>123.72499999999999</fb>
    <v>1</v>
  </rv>
  <rv s="0">
    <fb>39399</fb>
    <v>0</v>
  </rv>
  <rv s="0">
    <fb>119.15</fb>
    <v>1</v>
  </rv>
  <rv s="0">
    <fb>43091</fb>
    <v>0</v>
  </rv>
  <rv s="0">
    <fb>956.8</fb>
    <v>1</v>
  </rv>
  <rv s="0">
    <fb>44013</fb>
    <v>0</v>
  </rv>
  <rv s="0">
    <fb>902.2</fb>
    <v>1</v>
  </rv>
  <rv s="0">
    <fb>40312</fb>
    <v>0</v>
  </rv>
  <rv s="0">
    <fb>138.32499999999999</fb>
    <v>1</v>
  </rv>
  <rv s="0">
    <fb>44056</fb>
    <v>0</v>
  </rv>
  <rv s="0">
    <fb>1019.85</fb>
    <v>1</v>
  </rv>
  <rv s="0">
    <fb>41205</fb>
    <v>0</v>
  </rv>
  <rv s="0">
    <fb>111.575</fb>
    <v>1</v>
  </rv>
  <rv s="0">
    <fb>37837</fb>
    <v>0</v>
  </rv>
  <rv s="0">
    <fb>41.85</fb>
    <v>1</v>
  </rv>
  <rv s="0">
    <fb>38370</fb>
    <v>0</v>
  </rv>
  <rv s="0">
    <fb>74.45</fb>
    <v>1</v>
  </rv>
  <rv s="0">
    <fb>44312</fb>
    <v>0</v>
  </rv>
  <rv s="0">
    <fb>3202.85</fb>
    <v>1</v>
  </rv>
  <rv s="0">
    <fb>42152</fb>
    <v>0</v>
  </rv>
  <rv s="0">
    <fb>623.9</fb>
    <v>1</v>
  </rv>
  <rv s="0">
    <fb>44760</fb>
    <v>0</v>
  </rv>
  <rv s="0">
    <fb>8104.05</fb>
    <v>1</v>
  </rv>
  <rv s="0">
    <fb>43895</fb>
    <v>0</v>
  </rv>
  <rv s="0">
    <fb>989.25</fb>
    <v>1</v>
  </rv>
  <rv s="0">
    <fb>42737</fb>
    <v>0</v>
  </rv>
  <rv s="0">
    <fb>706.375</fb>
    <v>1</v>
  </rv>
  <rv s="0">
    <fb>40814</fb>
    <v>0</v>
  </rv>
  <rv s="0">
    <fb>42627</fb>
    <v>0</v>
  </rv>
  <rv s="0">
    <fb>758.7</fb>
    <v>1</v>
  </rv>
  <rv s="0">
    <fb>40871</fb>
    <v>0</v>
  </rv>
  <rv s="0">
    <fb>93.8</fb>
    <v>1</v>
  </rv>
  <rv s="0">
    <fb>37610</fb>
    <v>0</v>
  </rv>
  <rv s="0">
    <fb>47.225000000000001</fb>
    <v>1</v>
  </rv>
  <rv s="0">
    <fb>44876</fb>
    <v>0</v>
  </rv>
  <rv s="0">
    <fb>6962.5</fb>
    <v>1</v>
  </rv>
  <rv s="0">
    <fb>41247</fb>
    <v>0</v>
  </rv>
  <rv s="0">
    <fb>118.35</fb>
    <v>1</v>
  </rv>
  <rv s="0">
    <fb>45049</fb>
    <v>0</v>
  </rv>
  <rv s="0">
    <fb>6678.45</fb>
    <v>1</v>
  </rv>
  <rv s="0">
    <fb>41248</fb>
    <v>0</v>
  </rv>
  <rv s="0">
    <fb>118.97499999999999</fb>
    <v>1</v>
  </rv>
  <rv s="0">
    <fb>44230</fb>
    <v>0</v>
  </rv>
  <rv s="0">
    <fb>2876.3</fb>
    <v>1</v>
  </rv>
  <rv s="0">
    <fb>44032</fb>
    <v>0</v>
  </rv>
  <rv s="0">
    <fb>921.8</fb>
    <v>1</v>
  </rv>
  <rv s="0">
    <fb>43362</fb>
    <v>0</v>
  </rv>
  <rv s="0">
    <fb>1332.85</fb>
    <v>1</v>
  </rv>
  <rv s="0">
    <fb>42081</fb>
    <v>0</v>
  </rv>
  <rv s="0">
    <fb>605.07500000000005</fb>
    <v>1</v>
  </rv>
  <rv s="0">
    <fb>42696</fb>
    <v>0</v>
  </rv>
  <rv s="0">
    <fb>518.27499999999998</fb>
    <v>1</v>
  </rv>
  <rv s="0">
    <fb>39897</fb>
    <v>0</v>
  </rv>
  <rv s="0">
    <fb>44497</fb>
    <v>0</v>
  </rv>
  <rv s="0">
    <fb>5897.5</fb>
    <v>1</v>
  </rv>
  <rv s="0">
    <fb>38435</fb>
    <v>0</v>
  </rv>
  <rv s="0">
    <fb>87.575000000000003</fb>
    <v>1</v>
  </rv>
  <rv s="0">
    <fb>42277</fb>
    <v>0</v>
  </rv>
  <rv s="0">
    <fb>939.97500000000002</fb>
    <v>1</v>
  </rv>
  <rv s="0">
    <fb>41934</fb>
    <v>0</v>
  </rv>
  <rv s="0">
    <fb>302.05</fb>
    <v>1</v>
  </rv>
  <rv s="0">
    <fb>39192</fb>
    <v>0</v>
  </rv>
  <rv s="0">
    <fb>165.7</fb>
    <v>1</v>
  </rv>
  <rv s="0">
    <fb>42754</fb>
    <v>0</v>
  </rv>
  <rv s="0">
    <fb>761.375</fb>
    <v>1</v>
  </rv>
  <rv s="0">
    <fb>42845</fb>
    <v>0</v>
  </rv>
  <rv s="0">
    <fb>772.05</fb>
    <v>1</v>
  </rv>
  <rv s="0">
    <fb>41389</fb>
    <v>0</v>
  </rv>
  <rv s="0">
    <fb>97.9</fb>
    <v>1</v>
  </rv>
  <rv s="0">
    <fb>39891</fb>
    <v>0</v>
  </rv>
  <rv s="0">
    <fb>39.174999999999997</fb>
    <v>1</v>
  </rv>
  <rv s="0">
    <fb>40624</fb>
    <v>0</v>
  </rv>
  <rv s="0">
    <fb>122.55</fb>
    <v>1</v>
  </rv>
  <rv s="0">
    <fb>39939</fb>
    <v>0</v>
  </rv>
  <rv s="0">
    <fb>58.825000000000003</fb>
    <v>1</v>
  </rv>
  <rv s="0">
    <fb>43045</fb>
    <v>0</v>
  </rv>
  <rv s="0">
    <fb>862.9</fb>
    <v>1</v>
  </rv>
  <rv s="0">
    <fb>43242</fb>
    <v>0</v>
  </rv>
  <rv s="0">
    <fb>1169.45</fb>
    <v>1</v>
  </rv>
  <rv s="0">
    <fb>43322</fb>
    <v>0</v>
  </rv>
  <rv s="0">
    <fb>1395.55</fb>
    <v>1</v>
  </rv>
  <rv s="0">
    <fb>41985</fb>
    <v>0</v>
  </rv>
  <rv s="0">
    <fb>302.5</fb>
    <v>1</v>
  </rv>
  <rv s="0">
    <fb>39667</fb>
    <v>0</v>
  </rv>
  <rv s="0">
    <fb>84.35</fb>
    <v>1</v>
  </rv>
  <rv s="0">
    <fb>42500</fb>
    <v>0</v>
  </rv>
  <rv s="0">
    <fb>935.02499999999998</fb>
    <v>1</v>
  </rv>
  <rv s="0">
    <fb>43518</fb>
    <v>0</v>
  </rv>
  <rv s="0">
    <fb>905.2</fb>
    <v>1</v>
  </rv>
  <rv s="0">
    <fb>45014</fb>
    <v>0</v>
  </rv>
  <rv s="0">
    <fb>5956.05</fb>
    <v>1</v>
  </rv>
  <rv s="0">
    <fb>42990</fb>
    <v>0</v>
  </rv>
  <rv s="0">
    <fb>906.52499999999998</fb>
    <v>1</v>
  </rv>
  <rv s="0">
    <fb>40743</fb>
    <v>0</v>
  </rv>
  <rv s="0">
    <fb>124.85</fb>
    <v>1</v>
  </rv>
  <rv s="0">
    <fb>43454</fb>
    <v>0</v>
  </rv>
  <rv s="0">
    <fb>41148</fb>
    <v>0</v>
  </rv>
  <rv s="0">
    <fb>109.925</fb>
    <v>1</v>
  </rv>
  <rv s="0">
    <fb>39787</fb>
    <v>0</v>
  </rv>
  <rv s="0">
    <fb>45</fb>
    <v>1</v>
  </rv>
  <rv s="0">
    <fb>40606</fb>
    <v>0</v>
  </rv>
  <rv s="0">
    <fb>120.35</fb>
    <v>1</v>
  </rv>
  <rv s="0">
    <fb>40618</fb>
    <v>0</v>
  </rv>
  <rv s="0">
    <fb>39492</fb>
    <v>0</v>
  </rv>
  <rv s="0">
    <fb>41039</fb>
    <v>0</v>
  </rv>
  <rv s="0">
    <fb>41025</fb>
    <v>0</v>
  </rv>
  <rv s="0">
    <fb>43374</fb>
    <v>0</v>
  </rv>
  <rv s="0">
    <fb>1161.75</fb>
    <v>1</v>
  </rv>
  <rv s="0">
    <fb>43095</fb>
    <v>0</v>
  </rv>
  <rv s="0">
    <fb>961.55</fb>
    <v>1</v>
  </rv>
  <rv s="0">
    <fb>39504</fb>
    <v>0</v>
  </rv>
  <rv s="0">
    <fb>41661</fb>
    <v>0</v>
  </rv>
  <rv s="0">
    <fb>192.57499999999999</fb>
    <v>1</v>
  </rv>
  <rv s="0">
    <fb>41677</fb>
    <v>0</v>
  </rv>
  <rv s="0">
    <fb>202.8</fb>
    <v>1</v>
  </rv>
  <rv s="0">
    <fb>42762</fb>
    <v>0</v>
  </rv>
  <rv s="0">
    <fb>736</fb>
    <v>1</v>
  </rv>
  <rv s="0">
    <fb>38624</fb>
    <v>0</v>
  </rv>
  <rv s="0">
    <fb>42159</fb>
    <v>0</v>
  </rv>
  <rv s="0">
    <fb>564.6</fb>
    <v>1</v>
  </rv>
  <rv s="0">
    <fb>38271</fb>
    <v>0</v>
  </rv>
  <rv s="0">
    <fb>82.1</fb>
    <v>1</v>
  </rv>
  <rv s="0">
    <fb>40470</fb>
    <v>0</v>
  </rv>
  <rv s="0">
    <fb>139.1</fb>
    <v>1</v>
  </rv>
  <rv s="0">
    <fb>37511</fb>
    <v>0</v>
  </rv>
  <rv s="0">
    <fb>38495</fb>
    <v>0</v>
  </rv>
  <rv s="0">
    <fb>87.7</fb>
    <v>1</v>
  </rv>
  <rv s="0">
    <fb>42283</fb>
    <v>0</v>
  </rv>
  <rv s="0">
    <fb>976.25</fb>
    <v>1</v>
  </rv>
  <rv s="0">
    <fb>40932</fb>
    <v>0</v>
  </rv>
  <rv s="0">
    <fb>98.4</fb>
    <v>1</v>
  </rv>
  <rv s="0">
    <fb>44504</fb>
    <v>0</v>
  </rv>
  <rv s="0">
    <fb>6220.1</fb>
    <v>1</v>
  </rv>
  <rv s="0">
    <fb>40701</fb>
    <v>0</v>
  </rv>
  <rv s="0">
    <fb>120.47499999999999</fb>
    <v>1</v>
  </rv>
  <rv s="0">
    <fb>37616</fb>
    <v>0</v>
  </rv>
  <rv s="0">
    <fb>47.15</fb>
    <v>1</v>
  </rv>
  <rv s="0">
    <fb>40147</fb>
    <v>0</v>
  </rv>
  <rv s="0">
    <fb>83.95</fb>
    <v>1</v>
  </rv>
  <rv s="0">
    <fb>41225</fb>
    <v>0</v>
  </rv>
  <rv s="0">
    <fb>110.3</fb>
    <v>1</v>
  </rv>
  <rv s="0">
    <fb>43468</fb>
    <v>0</v>
  </rv>
  <rv s="0">
    <fb>1029.7</fb>
    <v>1</v>
  </rv>
  <rv s="0">
    <fb>39251</fb>
    <v>0</v>
  </rv>
  <rv s="0">
    <fb>168.2</fb>
    <v>1</v>
  </rv>
  <rv s="0">
    <fb>42814</fb>
    <v>0</v>
  </rv>
  <rv s="0">
    <fb>762.22500000000002</fb>
    <v>1</v>
  </rv>
  <rv s="0">
    <fb>41925</fb>
    <v>0</v>
  </rv>
  <rv s="0">
    <fb>311.25</fb>
    <v>1</v>
  </rv>
  <rv s="0">
    <fb>39154</fb>
    <v>0</v>
  </rv>
  <rv s="0">
    <fb>40968</fb>
    <v>0</v>
  </rv>
  <rv s="0">
    <fb>105.675</fb>
    <v>1</v>
  </rv>
  <rv s="0">
    <fb>41215</fb>
    <v>0</v>
  </rv>
  <rv s="0">
    <fb>111</fb>
    <v>1</v>
  </rv>
  <rv s="0">
    <fb>43553</fb>
    <v>0</v>
  </rv>
  <rv s="0">
    <fb>963.1</fb>
    <v>1</v>
  </rv>
  <rv s="0">
    <fb>42367</fb>
    <v>0</v>
  </rv>
  <rv s="0">
    <fb>1128.5999999999999</fb>
    <v>1</v>
  </rv>
  <rv s="0">
    <fb>43858</fb>
    <v>0</v>
  </rv>
  <rv s="0">
    <fb>947.2</fb>
    <v>1</v>
  </rv>
  <rv s="0">
    <fb>44925</fb>
    <v>0</v>
  </rv>
  <rv s="0">
    <fb>6285.9</fb>
    <v>1</v>
  </rv>
  <rv s="0">
    <fb>43299</fb>
    <v>0</v>
  </rv>
  <rv s="0">
    <fb>1417</fb>
    <v>1</v>
  </rv>
  <rv s="0">
    <fb>45037</fb>
    <v>0</v>
  </rv>
  <rv s="0">
    <fb>6281</fb>
    <v>1</v>
  </rv>
  <rv s="0">
    <fb>39055</fb>
    <v>0</v>
  </rv>
  <rv s="0">
    <fb>128.57499999999999</fb>
    <v>1</v>
  </rv>
  <rv s="0">
    <fb>39401</fb>
    <v>0</v>
  </rv>
  <rv s="0">
    <fb>118</fb>
    <v>1</v>
  </rv>
  <rv s="0">
    <fb>44020</fb>
    <v>0</v>
  </rv>
  <rv s="0">
    <fb>923.65</fb>
    <v>1</v>
  </rv>
  <rv s="0">
    <fb>39402</fb>
    <v>0</v>
  </rv>
  <rv s="0">
    <fb>118.55</fb>
    <v>1</v>
  </rv>
  <rv s="0">
    <fb>41190</fb>
    <v>0</v>
  </rv>
  <rv s="0">
    <fb>44104</fb>
    <v>0</v>
  </rv>
  <rv s="0">
    <fb>1287</fb>
    <v>1</v>
  </rv>
  <rv s="0">
    <fb>43313</fb>
    <v>0</v>
  </rv>
  <rv s="0">
    <fb>1434.8</fb>
    <v>1</v>
  </rv>
  <rv s="0">
    <fb>40981</fb>
    <v>0</v>
  </rv>
  <rv s="0">
    <fb>41821</fb>
    <v>0</v>
  </rv>
  <rv s="0">
    <fb>38981</fb>
    <v>0</v>
  </rv>
  <rv s="0">
    <fb>109.02500000000001</fb>
    <v>1</v>
  </rv>
  <rv s="0">
    <fb>40721</fb>
    <v>0</v>
  </rv>
  <rv s="0">
    <fb>120</fb>
    <v>1</v>
  </rv>
  <rv s="0">
    <fb>42992</fb>
    <v>0</v>
  </rv>
  <rv s="0">
    <fb>911.82500000000005</fb>
    <v>1</v>
  </rv>
  <rv s="0">
    <fb>39843</fb>
    <v>0</v>
  </rv>
  <rv s="0">
    <fb>43.7</fb>
    <v>1</v>
  </rv>
  <rv s="0">
    <fb>41527</fb>
    <v>0</v>
  </rv>
  <rv s="0">
    <fb>87.474999999999994</fb>
    <v>1</v>
  </rv>
  <rv s="0">
    <fb>42305</fb>
    <v>0</v>
  </rv>
  <rv s="0">
    <fb>929.77499999999998</fb>
    <v>1</v>
  </rv>
  <rv s="0">
    <fb>40995</fb>
    <v>0</v>
  </rv>
  <rv s="0">
    <fb>98.7</fb>
    <v>1</v>
  </rv>
  <rv s="0">
    <fb>39990</fb>
    <v>0</v>
  </rv>
  <rv s="0">
    <fb>71.375</fb>
    <v>1</v>
  </rv>
  <rv s="0">
    <fb>43487</fb>
    <v>0</v>
  </rv>
  <rv s="0">
    <fb>967.85</fb>
    <v>1</v>
  </rv>
  <rv s="0">
    <fb>42836</fb>
    <v>0</v>
  </rv>
  <rv s="0">
    <fb>786.97500000000002</fb>
    <v>1</v>
  </rv>
  <rv s="0">
    <fb>42951</fb>
    <v>0</v>
  </rv>
  <rv s="0">
    <fb>849.6</fb>
    <v>1</v>
  </rv>
  <rv s="0">
    <fb>40354</fb>
    <v>0</v>
  </rv>
  <rv s="0">
    <fb>143.69999999999999</fb>
    <v>1</v>
  </rv>
  <rv s="0">
    <fb>43277</fb>
    <v>0</v>
  </rv>
  <rv s="0">
    <fb>1349.05</fb>
    <v>1</v>
  </rv>
  <rv s="0">
    <fb>41466</fb>
    <v>0</v>
  </rv>
  <rv s="0">
    <fb>99.65</fb>
    <v>1</v>
  </rv>
  <rv s="0">
    <fb>43119</fb>
    <v>0</v>
  </rv>
  <rv s="0">
    <fb>1037.95</fb>
    <v>1</v>
  </rv>
  <rv s="0">
    <fb>37767</fb>
    <v>0</v>
  </rv>
  <rv s="0">
    <fb>33.5</fb>
    <v>1</v>
  </rv>
  <rv s="0">
    <fb>43973</fb>
    <v>0</v>
  </rv>
  <rv s="0">
    <fb>775</fb>
    <v>1</v>
  </rv>
  <rv s="0">
    <fb>44340</fb>
    <v>0</v>
  </rv>
  <rv s="0">
    <fb>3582.05</fb>
    <v>1</v>
  </rv>
  <rv s="0">
    <fb>39057</fb>
    <v>0</v>
  </rv>
  <rv s="0">
    <fb>129.625</fb>
    <v>1</v>
  </rv>
  <rv s="0">
    <fb>41997</fb>
    <v>0</v>
  </rv>
  <rv s="0">
    <fb>293.67500000000001</fb>
    <v>1</v>
  </rv>
  <rv s="0">
    <fb>45001</fb>
    <v>0</v>
  </rv>
  <rv s="0">
    <fb>6115.1</fb>
    <v>1</v>
  </rv>
  <rv s="0">
    <fb>38044</fb>
    <v>0</v>
  </rv>
  <rv s="0">
    <fb>45.3</fb>
    <v>1</v>
  </rv>
  <rv s="0">
    <fb>41431</fb>
    <v>0</v>
  </rv>
  <rv s="0">
    <fb>91.174999999999997</fb>
    <v>1</v>
  </rv>
  <rv s="0">
    <fb>40039</fb>
    <v>0</v>
  </rv>
  <rv s="0">
    <fb>85.55</fb>
    <v>1</v>
  </rv>
  <rv s="0">
    <fb>40345</fb>
    <v>0</v>
  </rv>
  <rv s="0">
    <fb>137.02500000000001</fb>
    <v>1</v>
  </rv>
  <rv s="0">
    <fb>38980</fb>
    <v>0</v>
  </rv>
  <rv s="0">
    <fb>108.52500000000001</fb>
    <v>1</v>
  </rv>
  <rv s="0">
    <fb>42747</fb>
    <v>0</v>
  </rv>
  <rv s="0">
    <fb>702.72500000000002</fb>
    <v>1</v>
  </rv>
  <rv s="0">
    <fb>41509</fb>
    <v>0</v>
  </rv>
  <rv s="0">
    <fb>85.85</fb>
    <v>1</v>
  </rv>
  <rv s="0">
    <fb>42758</fb>
    <v>0</v>
  </rv>
  <rv s="0">
    <fb>744.47500000000002</fb>
    <v>1</v>
  </rv>
  <rv s="0">
    <fb>44981</fb>
    <v>0</v>
  </rv>
  <rv s="0">
    <fb>6512.85</fb>
    <v>1</v>
  </rv>
  <rv s="0">
    <fb>44564</fb>
    <v>0</v>
  </rv>
  <rv s="0">
    <fb>5893.65</fb>
    <v>1</v>
  </rv>
  <rv s="0">
    <fb>37503</fb>
    <v>0</v>
  </rv>
  <rv s="0">
    <fb>51.75</fb>
    <v>1</v>
  </rv>
  <rv s="0">
    <fb>37909</fb>
    <v>0</v>
  </rv>
  <rv s="0">
    <fb>46.225000000000001</fb>
    <v>1</v>
  </rv>
  <rv s="0">
    <fb>43104</fb>
    <v>0</v>
  </rv>
  <rv s="0">
    <fb>43438</fb>
    <v>0</v>
  </rv>
  <rv s="0">
    <fb>1035.4000000000001</fb>
    <v>1</v>
  </rv>
  <rv s="0">
    <fb>38196</fb>
    <v>0</v>
  </rv>
  <rv s="0">
    <fb>41814</fb>
    <v>0</v>
  </rv>
  <rv s="0">
    <fb>282.2</fb>
    <v>1</v>
  </rv>
  <rv s="0">
    <fb>41318</fb>
    <v>0</v>
  </rv>
  <rv s="0">
    <fb>105.97499999999999</fb>
    <v>1</v>
  </rv>
  <rv s="0">
    <fb>44762</fb>
    <v>0</v>
  </rv>
  <rv s="0">
    <fb>8113.8</fb>
    <v>1</v>
  </rv>
  <rv s="0">
    <fb>39304</fb>
    <v>0</v>
  </rv>
  <rv s="0">
    <fb>153.47499999999999</fb>
    <v>1</v>
  </rv>
  <rv s="0">
    <fb>38527</fb>
    <v>0</v>
  </rv>
  <rv s="0">
    <fb>94.775000000000006</fb>
    <v>1</v>
  </rv>
  <rv s="0">
    <fb>39372</fb>
    <v>0</v>
  </rv>
  <rv s="0">
    <fb>142.67500000000001</fb>
    <v>1</v>
  </rv>
  <rv s="0">
    <fb>38119</fb>
    <v>0</v>
  </rv>
  <rv s="0">
    <fb>44168</fb>
    <v>0</v>
  </rv>
  <rv s="0">
    <fb>1691.4</fb>
    <v>1</v>
  </rv>
  <rv s="0">
    <fb>43196</fb>
    <v>0</v>
  </rv>
  <rv s="0">
    <fb>1024.5999999999999</fb>
    <v>1</v>
  </rv>
  <rv s="0">
    <fb>45000</fb>
    <v>0</v>
  </rv>
  <rv s="0">
    <fb>6088.05</fb>
    <v>1</v>
  </rv>
  <rv s="0">
    <fb>44005</fb>
    <v>0</v>
  </rv>
  <rv s="0">
    <fb>881.65</fb>
    <v>1</v>
  </rv>
  <rv s="0">
    <fb>44988</fb>
    <v>0</v>
  </rv>
  <rv s="0">
    <fb>6176.45</fb>
    <v>1</v>
  </rv>
  <rv s="0">
    <fb>41856</fb>
    <v>0</v>
  </rv>
  <rv s="0">
    <fb>304.45</fb>
    <v>1</v>
  </rv>
  <rv s="0">
    <fb>39238</fb>
    <v>0</v>
  </rv>
  <rv s="0">
    <fb>173.52500000000001</fb>
    <v>1</v>
  </rv>
  <rv s="0">
    <fb>40289</fb>
    <v>0</v>
  </rv>
  <rv s="0">
    <fb>41886</fb>
    <v>0</v>
  </rv>
  <rv s="0">
    <fb>311.52499999999998</fb>
    <v>1</v>
  </rv>
  <rv s="0">
    <fb>43837</fb>
    <v>0</v>
  </rv>
  <rv s="0">
    <fb>826.85</fb>
    <v>1</v>
  </rv>
  <rv s="0">
    <fb>41177</fb>
    <v>0</v>
  </rv>
  <rv s="0">
    <fb>113.925</fb>
    <v>1</v>
  </rv>
  <rv s="0">
    <fb>43039</fb>
    <v>0</v>
  </rv>
  <rv s="0">
    <fb>839.65</fb>
    <v>1</v>
  </rv>
  <rv s="0">
    <fb>39988</fb>
    <v>0</v>
  </rv>
  <rv s="0">
    <fb>72.075000000000003</fb>
    <v>1</v>
  </rv>
  <rv s="0">
    <fb>43339</fb>
    <v>0</v>
  </rv>
  <rv s="0">
    <fb>1424.75</fb>
    <v>1</v>
  </rv>
  <rv s="0">
    <fb>39297</fb>
    <v>0</v>
  </rv>
  <rv s="0">
    <fb>151.42500000000001</fb>
    <v>1</v>
  </rv>
  <rv s="0">
    <fb>44238</fb>
    <v>0</v>
  </rv>
  <rv s="0">
    <fb>2835</fb>
    <v>1</v>
  </rv>
  <rv s="0">
    <fb>43789</fb>
    <v>0</v>
  </rv>
  <rv s="0">
    <fb>813.05</fb>
    <v>1</v>
  </rv>
  <rv s="0">
    <fb>39350</fb>
    <v>0</v>
  </rv>
  <rv s="0">
    <fb>147.07499999999999</fb>
    <v>1</v>
  </rv>
  <rv s="0">
    <fb>39324</fb>
    <v>0</v>
  </rv>
  <rv s="0">
    <fb>41999</fb>
    <v>0</v>
  </rv>
  <rv s="0">
    <fb>294.875</fb>
    <v>1</v>
  </rv>
  <rv s="0">
    <fb>38958</fb>
    <v>0</v>
  </rv>
  <rv s="0">
    <fb>111.125</fb>
    <v>1</v>
  </rv>
  <rv s="0">
    <fb>42006</fb>
    <v>0</v>
  </rv>
  <rv s="0">
    <fb>303.10000000000002</fb>
    <v>1</v>
  </rv>
  <rv s="0">
    <fb>42914</fb>
    <v>0</v>
  </rv>
  <rv s="0">
    <fb>797.45</fb>
    <v>1</v>
  </rv>
  <rv s="0">
    <fb>40935</fb>
    <v>0</v>
  </rv>
  <rv s="0">
    <fb>99.85</fb>
    <v>1</v>
  </rv>
  <rv s="0">
    <fb>44844</fb>
    <v>0</v>
  </rv>
  <rv s="0">
    <fb>8584.2000000000007</fb>
    <v>1</v>
  </rv>
  <rv s="0">
    <fb>43138</fb>
    <v>0</v>
  </rv>
  <rv s="0">
    <fb>972.85</fb>
    <v>1</v>
  </rv>
  <rv s="0">
    <fb>41649</fb>
    <v>0</v>
  </rv>
  <rv s="0">
    <fb>197.47499999999999</fb>
    <v>1</v>
  </rv>
  <rv s="0">
    <fb>40837</fb>
    <v>0</v>
  </rv>
  <rv s="0">
    <fb>39828</fb>
    <v>0</v>
  </rv>
  <rv s="0">
    <fb>44784</fb>
    <v>0</v>
  </rv>
  <rv s="0">
    <fb>9498.65</fb>
    <v>1</v>
  </rv>
  <rv s="0">
    <fb>37944</fb>
    <v>0</v>
  </rv>
  <rv s="0">
    <fb>42615</fb>
    <v>0</v>
  </rv>
  <rv s="0">
    <fb>784.27499999999998</fb>
    <v>1</v>
  </rv>
  <rv s="0">
    <fb>38289</fb>
    <v>0</v>
  </rv>
  <rv s="0">
    <fb>77.625</fb>
    <v>1</v>
  </rv>
  <rv s="0">
    <fb>41309</fb>
    <v>0</v>
  </rv>
  <rv s="0">
    <fb>110.125</fb>
    <v>1</v>
  </rv>
  <rv s="0">
    <fb>42054</fb>
    <v>0</v>
  </rv>
  <rv s="0">
    <fb>499.4</fb>
    <v>1</v>
  </rv>
  <rv s="0">
    <fb>38279</fb>
    <v>0</v>
  </rv>
  <rv s="0">
    <fb>77.875</fb>
    <v>1</v>
  </rv>
  <rv s="0">
    <fb>41459</fb>
    <v>0</v>
  </rv>
  <rv s="0">
    <fb>90.974999999999994</fb>
    <v>1</v>
  </rv>
  <rv s="0">
    <fb>43560</fb>
    <v>0</v>
  </rv>
  <rv s="0">
    <fb>965.1</fb>
    <v>1</v>
  </rv>
  <rv s="0">
    <fb>38996</fb>
    <v>0</v>
  </rv>
  <rv s="0">
    <fb>110.9</fb>
    <v>1</v>
  </rv>
  <rv s="0">
    <fb>41463</fb>
    <v>0</v>
  </rv>
  <rv s="0">
    <fb>91.45</fb>
    <v>1</v>
  </rv>
  <rv s="0">
    <fb>43956</fb>
    <v>0</v>
  </rv>
  <rv s="0">
    <fb>771.05</fb>
    <v>1</v>
  </rv>
  <rv s="0">
    <fb>43536</fb>
    <v>0</v>
  </rv>
  <rv s="0">
    <fb>959.7</fb>
    <v>1</v>
  </rv>
  <rv s="0">
    <fb>37536</fb>
    <v>0</v>
  </rv>
  <rv s="0">
    <fb>46.1</fb>
    <v>1</v>
  </rv>
  <rv s="0">
    <fb>42947</fb>
    <v>0</v>
  </rv>
  <rv s="0">
    <fb>876.57500000000005</fb>
    <v>1</v>
  </rv>
  <rv s="0">
    <fb>41935</fb>
    <v>0</v>
  </rv>
  <rv s="0">
    <fb>303.2</fb>
    <v>1</v>
  </rv>
  <rv s="0">
    <fb>44347</fb>
    <v>0</v>
  </rv>
  <rv s="0">
    <fb>3643.55</fb>
    <v>1</v>
  </rv>
  <rv s="0">
    <fb>38664</fb>
    <v>0</v>
  </rv>
  <rv s="0">
    <fb>99.525000000000006</fb>
    <v>1</v>
  </rv>
  <rv s="0">
    <fb>44971</fb>
    <v>0</v>
  </rv>
  <rv s="0">
    <fb>6596.8</fb>
    <v>1</v>
  </rv>
  <rv s="0">
    <fb>41442</fb>
    <v>0</v>
  </rv>
  <rv s="0">
    <fb>92.924999999999997</fb>
    <v>1</v>
  </rv>
  <rv s="0">
    <fb>40863</fb>
    <v>0</v>
  </rv>
  <rv s="0">
    <fb>100.2</fb>
    <v>1</v>
  </rv>
  <rv s="0">
    <fb>43614</fb>
    <v>0</v>
  </rv>
  <rv s="0">
    <fb>888.6</fb>
    <v>1</v>
  </rv>
  <rv s="0">
    <fb>41451</fb>
    <v>0</v>
  </rv>
  <rv s="0">
    <fb>44278</fb>
    <v>0</v>
  </rv>
  <rv s="0">
    <fb>2732.8</fb>
    <v>1</v>
  </rv>
  <rv s="0">
    <fb>42620</fb>
    <v>0</v>
  </rv>
  <rv s="0">
    <fb>771.52499999999998</fb>
    <v>1</v>
  </rv>
  <rv s="0">
    <fb>38593</fb>
    <v>0</v>
  </rv>
  <rv s="0">
    <fb>39056</fb>
    <v>0</v>
  </rv>
  <rv s="0">
    <fb>129.05000000000001</fb>
    <v>1</v>
  </rv>
  <rv s="0">
    <fb>42170</fb>
    <v>0</v>
  </rv>
  <rv s="0">
    <fb>543.95000000000005</fb>
    <v>1</v>
  </rv>
  <rv s="0">
    <fb>39094</fb>
    <v>0</v>
  </rv>
  <rv s="0">
    <fb>41820</fb>
    <v>0</v>
  </rv>
  <rv s="0">
    <fb>308.95</fb>
    <v>1</v>
  </rv>
  <rv s="0">
    <fb>40924</fb>
    <v>0</v>
  </rv>
  <rv s="0">
    <fb>103.2</fb>
    <v>1</v>
  </rv>
  <rv s="0">
    <fb>44880</fb>
    <v>0</v>
  </rv>
  <rv s="0">
    <fb>7000.65</fb>
    <v>1</v>
  </rv>
  <rv s="0">
    <fb>43816</fb>
    <v>0</v>
  </rv>
  <rv s="0">
    <fb>856.15</fb>
    <v>1</v>
  </rv>
  <rv s="0">
    <fb>43634</fb>
    <v>0</v>
  </rv>
  <rv s="0">
    <fb>870</fb>
    <v>1</v>
  </rv>
  <rv s="0">
    <fb>40438</fb>
    <v>0</v>
  </rv>
  <rv s="0">
    <fb>124.825</fb>
    <v>1</v>
  </rv>
  <rv s="0">
    <fb>42478</fb>
    <v>0</v>
  </rv>
  <rv s="0">
    <fb>974.02499999999998</fb>
    <v>1</v>
  </rv>
  <rv s="0">
    <fb>43152</fb>
    <v>0</v>
  </rv>
  <rv s="0">
    <fb>991.65</fb>
    <v>1</v>
  </rv>
  <rv s="0">
    <fb>39370</fb>
    <v>0</v>
  </rv>
  <rv s="0">
    <fb>42775</fb>
    <v>0</v>
  </rv>
  <rv s="0">
    <fb>750.52499999999998</fb>
    <v>1</v>
  </rv>
  <rv s="0">
    <fb>39408</fb>
    <v>0</v>
  </rv>
  <rv s="0">
    <fb>119.27500000000001</fb>
    <v>1</v>
  </rv>
  <rv s="0">
    <fb>41568</fb>
    <v>0</v>
  </rv>
  <rv s="0">
    <fb>44139</fb>
    <v>0</v>
  </rv>
  <rv s="0">
    <fb>1535.25</fb>
    <v>1</v>
  </rv>
  <rv s="0">
    <fb>42482</fb>
    <v>0</v>
  </rv>
  <rv s="0">
    <fb>976.9</fb>
    <v>1</v>
  </rv>
  <rv s="0">
    <fb>43542</fb>
    <v>0</v>
  </rv>
  <rv s="0">
    <fb>983.2</fb>
    <v>1</v>
  </rv>
  <rv s="0">
    <fb>44774</fb>
    <v>0</v>
  </rv>
  <rv s="0">
    <fb>8720.6</fb>
    <v>1</v>
  </rv>
  <rv s="0">
    <fb>42536</fb>
    <v>0</v>
  </rv>
  <rv s="0">
    <fb>900.6</fb>
    <v>1</v>
  </rv>
  <rv s="0">
    <fb>43014</fb>
    <v>0</v>
  </rv>
  <rv s="0">
    <fb>830.1</fb>
    <v>1</v>
  </rv>
  <rv s="0">
    <fb>40938</fb>
    <v>0</v>
  </rv>
  <rv s="0">
    <fb>41046</fb>
    <v>0</v>
  </rv>
  <rv s="0">
    <fb>100.425</fb>
    <v>1</v>
  </rv>
  <rv s="0">
    <fb>44964</fb>
    <v>0</v>
  </rv>
  <rv s="0">
    <fb>6692.5</fb>
    <v>1</v>
  </rv>
  <rv s="0">
    <fb>44004</fb>
    <v>0</v>
  </rv>
  <rv s="0">
    <fb>877.95</fb>
    <v>1</v>
  </rv>
  <rv s="0">
    <fb>38933</fb>
    <v>0</v>
  </rv>
  <rv s="0">
    <fb>86.4</fb>
    <v>1</v>
  </rv>
  <rv s="0">
    <fb>43203</fb>
    <v>0</v>
  </rv>
  <rv s="0">
    <fb>1073.5999999999999</fb>
    <v>1</v>
  </rv>
  <rv s="0">
    <fb>40070</fb>
    <v>0</v>
  </rv>
  <rv s="0">
    <fb>87.45</fb>
    <v>1</v>
  </rv>
  <rv s="0">
    <fb>44119</fb>
    <v>0</v>
  </rv>
  <rv s="0">
    <fb>1464.15</fb>
    <v>1</v>
  </rv>
  <rv s="0">
    <fb>38300</fb>
    <v>0</v>
  </rv>
  <rv s="0">
    <fb>80.849999999999994</fb>
    <v>1</v>
  </rv>
  <rv s="0">
    <fb>37797</fb>
    <v>0</v>
  </rv>
  <rv s="0">
    <fb>43524</fb>
    <v>0</v>
  </rv>
  <rv s="0">
    <fb>884.85</fb>
    <v>1</v>
  </rv>
  <rv s="0">
    <fb>43419</fb>
    <v>0</v>
  </rv>
  <rv s="0">
    <fb>997.3</fb>
    <v>1</v>
  </rv>
  <rv s="0">
    <fb>43594</fb>
    <v>0</v>
  </rv>
  <rv s="0">
    <fb>863.35</fb>
    <v>1</v>
  </rv>
  <rv s="0">
    <fb>44183</fb>
    <v>0</v>
  </rv>
  <rv s="0">
    <fb>1636.1</fb>
    <v>1</v>
  </rv>
  <rv s="0">
    <fb>44155</fb>
    <v>0</v>
  </rv>
  <rv s="0">
    <fb>1534.25</fb>
    <v>1</v>
  </rv>
  <rv s="0">
    <fb>42464</fb>
    <v>0</v>
  </rv>
  <rv s="0">
    <fb>955.45</fb>
    <v>1</v>
  </rv>
  <rv s="0">
    <fb>39332</fb>
    <v>0</v>
  </rv>
  <rv s="0">
    <fb>158.19999999999999</fb>
    <v>1</v>
  </rv>
  <rv s="0">
    <fb>44874</fb>
    <v>0</v>
  </rv>
  <rv s="0">
    <fb>6999.5</fb>
    <v>1</v>
  </rv>
  <rv s="0">
    <fb>43335</fb>
    <v>0</v>
  </rv>
  <rv s="0">
    <fb>1446.4</fb>
    <v>1</v>
  </rv>
  <rv s="0">
    <fb>41652</fb>
    <v>0</v>
  </rv>
  <rv s="0">
    <fb>198.125</fb>
    <v>1</v>
  </rv>
  <rv s="0">
    <fb>43691</fb>
    <v>0</v>
  </rv>
  <rv s="0">
    <fb>612.85</fb>
    <v>1</v>
  </rv>
  <rv s="0">
    <fb>38327</fb>
    <v>0</v>
  </rv>
  <rv s="0">
    <fb>38330</fb>
    <v>0</v>
  </rv>
  <rv s="0">
    <fb>76.974999999999994</fb>
    <v>1</v>
  </rv>
  <rv s="0">
    <fb>43567</fb>
    <v>0</v>
  </rv>
  <rv s="0">
    <fb>961.35</fb>
    <v>1</v>
  </rv>
  <rv s="0">
    <fb>42516</fb>
    <v>0</v>
  </rv>
  <rv s="0">
    <fb>907.52499999999998</fb>
    <v>1</v>
  </rv>
  <rv s="0">
    <fb>38533</fb>
    <v>0</v>
  </rv>
  <rv s="0">
    <fb>93.45</fb>
    <v>1</v>
  </rv>
  <rv s="0">
    <fb>41619</fb>
    <v>0</v>
  </rv>
  <rv s="0">
    <fb>163.85</fb>
    <v>1</v>
  </rv>
  <rv s="0">
    <fb>39617</fb>
    <v>0</v>
  </rv>
  <rv s="0">
    <fb>109.27500000000001</fb>
    <v>1</v>
  </rv>
  <rv s="0">
    <fb>42586</fb>
    <v>0</v>
  </rv>
  <rv s="0">
    <fb>814.55</fb>
    <v>1</v>
  </rv>
  <rv s="0">
    <fb>38541</fb>
    <v>0</v>
  </rv>
  <rv s="0">
    <fb>101.9</fb>
    <v>1</v>
  </rv>
  <rv s="0">
    <fb>42447</fb>
    <v>0</v>
  </rv>
  <rv s="0">
    <fb>959.125</fb>
    <v>1</v>
  </rv>
  <rv s="0">
    <fb>41144</fb>
    <v>0</v>
  </rv>
  <rv s="0">
    <fb>110.35</fb>
    <v>1</v>
  </rv>
  <rv s="0">
    <fb>39118</fb>
    <v>0</v>
  </rv>
  <rv s="0">
    <fb>150.32499999999999</fb>
    <v>1</v>
  </rv>
  <rv s="0">
    <fb>41645</fb>
    <v>0</v>
  </rv>
  <rv s="0">
    <fb>206.47499999999999</fb>
    <v>1</v>
  </rv>
  <rv s="0">
    <fb>38847</fb>
    <v>0</v>
  </rv>
  <rv s="0">
    <fb>119.35</fb>
    <v>1</v>
  </rv>
  <rv s="0">
    <fb>45042</fb>
    <v>0</v>
  </rv>
  <rv s="0">
    <fb>6290.85</fb>
    <v>1</v>
  </rv>
  <rv s="0">
    <fb>43108</fb>
    <v>0</v>
  </rv>
  <rv s="0">
    <fb>1009</fb>
    <v>1</v>
  </rv>
  <rv s="0">
    <fb>40722</fb>
    <v>0</v>
  </rv>
  <rv s="0">
    <fb>120.375</fb>
    <v>1</v>
  </rv>
  <rv s="0">
    <fb>37477</fb>
    <v>0</v>
  </rv>
  <rv s="0">
    <fb>44413</fb>
    <v>0</v>
  </rv>
  <rv s="0">
    <fb>4264.55</fb>
    <v>1</v>
  </rv>
  <rv s="0">
    <fb>40316</fb>
    <v>0</v>
  </rv>
  <rv s="0">
    <fb>137.72499999999999</fb>
    <v>1</v>
  </rv>
  <rv s="0">
    <fb>40445</fb>
    <v>0</v>
  </rv>
  <rv s="0">
    <fb>122.72499999999999</fb>
    <v>1</v>
  </rv>
  <rv s="0">
    <fb>44021</fb>
    <v>0</v>
  </rv>
  <rv s="0">
    <fb>926.45</fb>
    <v>1</v>
  </rv>
  <rv s="0">
    <fb>42769</fb>
    <v>0</v>
  </rv>
  <rv s="0">
    <fb>737.32500000000005</fb>
    <v>1</v>
  </rv>
  <rv s="0">
    <fb>37692</fb>
    <v>0</v>
  </rv>
  <rv s="0">
    <fb>33.25</fb>
    <v>1</v>
  </rv>
  <rv s="0">
    <fb>44029</fb>
    <v>0</v>
  </rv>
  <rv s="0">
    <fb>917</fb>
    <v>1</v>
  </rv>
  <rv s="0">
    <fb>43073</fb>
    <v>0</v>
  </rv>
  <rv s="0">
    <fb>923.05</fb>
    <v>1</v>
  </rv>
  <rv s="0">
    <fb>44662</fb>
    <v>0</v>
  </rv>
  <rv s="0">
    <fb>8711.15</fb>
    <v>1</v>
  </rv>
  <rv s="0">
    <fb>42370</fb>
    <v>0</v>
  </rv>
  <rv s="0">
    <fb>1125.375</fb>
    <v>1</v>
  </rv>
  <rv s="0">
    <fb>38988</fb>
    <v>0</v>
  </rv>
  <rv s="0">
    <fb>109.425</fb>
    <v>1</v>
  </rv>
  <rv s="0">
    <fb>39589</fb>
    <v>0</v>
  </rv>
  <rv s="0">
    <fb>93.05</fb>
    <v>1</v>
  </rv>
  <rv s="0">
    <fb>42291</fb>
    <v>0</v>
  </rv>
  <rv s="0">
    <fb>923.95</fb>
    <v>1</v>
  </rv>
  <rv s="0">
    <fb>41011</fb>
    <v>0</v>
  </rv>
  <rv s="0">
    <fb>41962</fb>
    <v>0</v>
  </rv>
  <rv s="0">
    <fb>306.02499999999998</fb>
    <v>1</v>
  </rv>
  <rv s="0">
    <fb>43721</fb>
    <v>0</v>
  </rv>
  <rv s="0">
    <fb>647.4</fb>
    <v>1</v>
  </rv>
  <rv s="0">
    <fb>40799</fb>
    <v>0</v>
  </rv>
  <rv s="0">
    <fb>102.25</fb>
    <v>1</v>
  </rv>
  <rv s="0">
    <fb>45041</fb>
    <v>0</v>
  </rv>
  <rv s="0">
    <fb>6271.2</fb>
    <v>1</v>
  </rv>
  <rv s="0">
    <fb>40392</fb>
    <v>0</v>
  </rv>
  <rv s="0">
    <fb>129.25</fb>
    <v>1</v>
  </rv>
  <rv s="0">
    <fb>42634</fb>
    <v>0</v>
  </rv>
  <rv s="0">
    <fb>775.77499999999998</fb>
    <v>1</v>
  </rv>
  <rv s="0">
    <fb>37734</fb>
    <v>0</v>
  </rv>
  <rv s="0">
    <fb>34.5</fb>
    <v>1</v>
  </rv>
  <rv s="0">
    <fb>42906</fb>
    <v>0</v>
  </rv>
  <rv s="0">
    <fb>810.9</fb>
    <v>1</v>
  </rv>
  <rv s="0">
    <fb>40702</fb>
    <v>0</v>
  </rv>
  <rv s="0">
    <fb>120.825</fb>
    <v>1</v>
  </rv>
  <rv s="0">
    <fb>39653</fb>
    <v>0</v>
  </rv>
  <rv s="0">
    <fb>86.35</fb>
    <v>1</v>
  </rv>
  <rv s="0">
    <fb>37567</fb>
    <v>0</v>
  </rv>
  <rv s="0">
    <fb>43.3</fb>
    <v>1</v>
  </rv>
  <rv s="0">
    <fb>42822</fb>
    <v>0</v>
  </rv>
  <rv s="0">
    <fb>746.67499999999995</fb>
    <v>1</v>
  </rv>
  <rv s="0">
    <fb>40954</fb>
    <v>0</v>
  </rv>
  <rv s="0">
    <fb>38219</fb>
    <v>0</v>
  </rv>
  <rv s="0">
    <fb>61.125</fb>
    <v>1</v>
  </rv>
  <rv s="0">
    <fb>42915</fb>
    <v>0</v>
  </rv>
  <rv s="0">
    <fb>799.72500000000002</fb>
    <v>1</v>
  </rv>
  <rv s="0">
    <fb>38307</fb>
    <v>0</v>
  </rv>
  <rv s="0">
    <fb>79.125</fb>
    <v>1</v>
  </rv>
  <rv s="0">
    <fb>42550</fb>
    <v>0</v>
  </rv>
  <rv s="0">
    <fb>847.02499999999998</fb>
    <v>1</v>
  </rv>
  <rv s="0">
    <fb>40821</fb>
    <v>0</v>
  </rv>
  <rv s="0">
    <fb>97.1</fb>
    <v>1</v>
  </rv>
  <rv s="0">
    <fb>38460</fb>
    <v>0</v>
  </rv>
  <rv s="0">
    <fb>89.75</fb>
    <v>1</v>
  </rv>
  <rv s="0">
    <fb>42529</fb>
    <v>0</v>
  </rv>
  <rv s="0">
    <fb>43032</fb>
    <v>0</v>
  </rv>
  <rv s="0">
    <fb>852.35</fb>
    <v>1</v>
  </rv>
  <rv s="0">
    <fb>38594</fb>
    <v>0</v>
  </rv>
  <rv s="0">
    <fb>108.9</fb>
    <v>1</v>
  </rv>
  <rv s="0">
    <fb>41640</fb>
    <v>0</v>
  </rv>
  <rv s="0">
    <fb>209.1</fb>
    <v>1</v>
  </rv>
  <rv s="0">
    <fb>40563</fb>
    <v>0</v>
  </rv>
  <rv s="0">
    <fb>136.4</fb>
    <v>1</v>
  </rv>
  <rv s="0">
    <fb>38603</fb>
    <v>0</v>
  </rv>
  <rv s="0">
    <fb>109.52500000000001</fb>
    <v>1</v>
  </rv>
  <rv s="0">
    <fb>44937</fb>
    <v>0</v>
  </rv>
  <rv s="0">
    <fb>6216.8</fb>
    <v>1</v>
  </rv>
  <rv s="0">
    <fb>44628</fb>
    <v>0</v>
  </rv>
  <rv s="0">
    <fb>6572.7</fb>
    <v>1</v>
  </rv>
  <rv s="0">
    <fb>41142</fb>
    <v>0</v>
  </rv>
  <rv s="0">
    <fb>110.02500000000001</fb>
    <v>1</v>
  </rv>
  <rv s="0">
    <fb>38168</fb>
    <v>0</v>
  </rv>
  <rv s="0">
    <fb>55.2</fb>
    <v>1</v>
  </rv>
  <rv s="0">
    <fb>40338</fb>
    <v>0</v>
  </rv>
  <rv s="0">
    <fb>129.17500000000001</fb>
    <v>1</v>
  </rv>
  <rv s="0">
    <fb>44714</fb>
    <v>0</v>
  </rv>
  <rv s="0">
    <fb>8629.15</fb>
    <v>1</v>
  </rv>
  <rv s="0">
    <fb>39797</fb>
    <v>0</v>
  </rv>
  <rv s="0">
    <fb>46.6</fb>
    <v>1</v>
  </rv>
  <rv s="0">
    <fb>39671</fb>
    <v>0</v>
  </rv>
  <rv s="0">
    <fb>84.25</fb>
    <v>1</v>
  </rv>
  <rv s="0">
    <fb>41977</fb>
    <v>0</v>
  </rv>
  <rv s="0">
    <fb>318.89999999999998</fb>
    <v>1</v>
  </rv>
  <rv s="0">
    <fb>44055</fb>
    <v>0</v>
  </rv>
  <rv s="0">
    <fb>1014.35</fb>
    <v>1</v>
  </rv>
  <rv s="0">
    <fb>37676</fb>
    <v>0</v>
  </rv>
  <rv s="0">
    <fb>42573</fb>
    <v>0</v>
  </rv>
  <rv s="0">
    <fb>831.9</fb>
    <v>1</v>
  </rv>
  <rv s="0">
    <fb>38799</fb>
    <v>0</v>
  </rv>
  <rv s="0">
    <fb>94.724999999999994</fb>
    <v>1</v>
  </rv>
  <rv s="0">
    <fb>43193</fb>
    <v>0</v>
  </rv>
  <rv s="0">
    <fb>1004.7</fb>
    <v>1</v>
  </rv>
  <rv s="0">
    <fb>41067</fb>
    <v>0</v>
  </rv>
  <rv s="0">
    <fb>104.52500000000001</fb>
    <v>1</v>
  </rv>
  <rv s="0">
    <fb>40672</fb>
    <v>0</v>
  </rv>
  <rv s="0">
    <fb>42717</fb>
    <v>0</v>
  </rv>
  <rv s="0">
    <fb>743.7</fb>
    <v>1</v>
  </rv>
  <rv s="0">
    <fb>44553</fb>
    <v>0</v>
  </rv>
  <rv s="0">
    <fb>5491</fb>
    <v>1</v>
  </rv>
  <rv s="0">
    <fb>40877</fb>
    <v>0</v>
  </rv>
  <rv s="0">
    <fb>96.174999999999997</fb>
    <v>1</v>
  </rv>
  <rv s="0">
    <fb>38261</fb>
    <v>0</v>
  </rv>
  <rv s="0">
    <fb>43601</fb>
    <v>0</v>
  </rv>
  <rv s="0">
    <fb>851.4</fb>
    <v>1</v>
  </rv>
  <rv s="0">
    <fb>38314</fb>
    <v>0</v>
  </rv>
  <rv s="0">
    <fb>77.599999999999994</fb>
    <v>1</v>
  </rv>
  <rv s="0">
    <fb>41289</fb>
    <v>0</v>
  </rv>
  <rv s="0">
    <fb>116.52500000000001</fb>
    <v>1</v>
  </rv>
  <rv s="0">
    <fb>41387</fb>
    <v>0</v>
  </rv>
  <rv s="0">
    <fb>42902</fb>
    <v>0</v>
  </rv>
  <rv s="0">
    <fb>773</fb>
    <v>1</v>
  </rv>
  <rv s="0">
    <fb>38310</fb>
    <v>0</v>
  </rv>
  <rv s="0">
    <fb>78.674999999999997</fb>
    <v>1</v>
  </rv>
  <rv s="0">
    <fb>40991</fb>
    <v>0</v>
  </rv>
  <rv s="0">
    <fb>98.85</fb>
    <v>1</v>
  </rv>
  <rv s="0">
    <fb>42893</fb>
    <v>0</v>
  </rv>
  <rv s="0">
    <fb>772.52499999999998</fb>
    <v>1</v>
  </rv>
  <rv s="0">
    <fb>40906</fb>
    <v>0</v>
  </rv>
  <rv s="0">
    <fb>89.3</fb>
    <v>1</v>
  </rv>
  <rv s="0">
    <fb>42984</fb>
    <v>0</v>
  </rv>
  <rv s="0">
    <fb>875.8</fb>
    <v>1</v>
  </rv>
  <rv s="0">
    <fb>44019</fb>
    <v>0</v>
  </rv>
  <rv s="0">
    <fb>919.35</fb>
    <v>1</v>
  </rv>
  <rv s="0">
    <fb>44893</fb>
    <v>0</v>
  </rv>
  <rv s="0">
    <fb>6796.95</fb>
    <v>1</v>
  </rv>
  <rv s="0">
    <fb>41219</fb>
    <v>0</v>
  </rv>
  <rv s="0">
    <fb>110.05</fb>
    <v>1</v>
  </rv>
  <rv s="0">
    <fb>40059</fb>
    <v>0</v>
  </rv>
  <rv s="0">
    <fb>80.825000000000003</fb>
    <v>1</v>
  </rv>
  <rv s="0">
    <fb>41884</fb>
    <v>0</v>
  </rv>
  <rv s="0">
    <fb>307.05</fb>
    <v>1</v>
  </rv>
  <rv s="0">
    <fb>44630</fb>
    <v>0</v>
  </rv>
  <rv s="0">
    <fb>7010.05</fb>
    <v>1</v>
  </rv>
  <rv s="0">
    <fb>39584</fb>
    <v>0</v>
  </rv>
  <rv s="0">
    <fb>92.9</fb>
    <v>1</v>
  </rv>
  <rv s="0">
    <fb>40413</fb>
    <v>0</v>
  </rv>
  <rv s="0">
    <fb>124.6</fb>
    <v>1</v>
  </rv>
  <rv s="0">
    <fb>41065</fb>
    <v>0</v>
  </rv>
  <rv s="0">
    <fb>104.02500000000001</fb>
    <v>1</v>
  </rv>
  <rv s="0">
    <fb>41883</fb>
    <v>0</v>
  </rv>
  <rv s="0">
    <fb>306.3</fb>
    <v>1</v>
  </rv>
  <rv s="0">
    <fb>44594</fb>
    <v>0</v>
  </rv>
  <rv s="0">
    <fb>7482.5</fb>
    <v>1</v>
  </rv>
  <rv s="0">
    <fb>43140</fb>
    <v>0</v>
  </rv>
  <rv s="0">
    <fb>998.25</fb>
    <v>1</v>
  </rv>
  <rv s="0">
    <fb>37810</fb>
    <v>0</v>
  </rv>
  <rv s="0">
    <fb>42.8</fb>
    <v>1</v>
  </rv>
  <rv s="0">
    <fb>38083</fb>
    <v>0</v>
  </rv>
  <rv s="0">
    <fb>42.85</fb>
    <v>1</v>
  </rv>
  <rv s="0">
    <fb>44928</fb>
    <v>0</v>
  </rv>
  <rv s="0">
    <fb>6300.4</fb>
    <v>1</v>
  </rv>
  <rv s="0">
    <fb>43831</fb>
    <v>0</v>
  </rv>
  <rv s="0">
    <fb>827.85</fb>
    <v>1</v>
  </rv>
  <rv s="0">
    <fb>43543</fb>
    <v>0</v>
  </rv>
  <rv s="0">
    <fb>985.45</fb>
    <v>1</v>
  </rv>
  <rv s="0">
    <fb>43565</fb>
    <v>0</v>
  </rv>
  <rv s="0">
    <fb>965.7</fb>
    <v>1</v>
  </rv>
  <rv s="0">
    <fb>43592</fb>
    <v>0</v>
  </rv>
  <rv s="0">
    <fb>859.65</fb>
    <v>1</v>
  </rv>
  <rv s="0">
    <fb>39920</fb>
    <v>0</v>
  </rv>
  <rv s="0">
    <fb>44.524999999999999</fb>
    <v>1</v>
  </rv>
  <rv s="0">
    <fb>42922</fb>
    <v>0</v>
  </rv>
  <rv s="0">
    <fb>849.35</fb>
    <v>1</v>
  </rv>
  <rv s="0">
    <fb>39006</fb>
    <v>0</v>
  </rv>
  <rv s="0">
    <fb>111.77500000000001</fb>
    <v>1</v>
  </rv>
  <rv s="0">
    <fb>44869</fb>
    <v>0</v>
  </rv>
  <rv s="0">
    <fb>6908.05</fb>
    <v>1</v>
  </rv>
  <rv s="0">
    <fb>41179</fb>
    <v>0</v>
  </rv>
  <rv s="0">
    <fb>112.9</fb>
    <v>1</v>
  </rv>
  <rv s="0">
    <fb>38827</fb>
    <v>0</v>
  </rv>
  <rv s="0">
    <fb>101.875</fb>
    <v>1</v>
  </rv>
  <rv s="0">
    <fb>44022</fb>
    <v>0</v>
  </rv>
  <rv s="0">
    <fb>928.5</fb>
    <v>1</v>
  </rv>
  <rv s="0">
    <fb>43063</fb>
    <v>0</v>
  </rv>
  <rv s="0">
    <fb>951.4</fb>
    <v>1</v>
  </rv>
  <rv s="0">
    <fb>44428</fb>
    <v>0</v>
  </rv>
  <rv s="0">
    <fb>4732.6000000000004</fb>
    <v>1</v>
  </rv>
  <rv s="0">
    <fb>39216</fb>
    <v>0</v>
  </rv>
  <rv s="0">
    <fb>159.72499999999999</fb>
    <v>1</v>
  </rv>
  <rv s="0">
    <fb>40436</fb>
    <v>0</v>
  </rv>
  <rv s="0">
    <fb>126.05</fb>
    <v>1</v>
  </rv>
  <rv s="0">
    <fb>44203</fb>
    <v>0</v>
  </rv>
  <rv s="0">
    <fb>1998.95</fb>
    <v>1</v>
  </rv>
  <rv s="0">
    <fb>41064</fb>
    <v>0</v>
  </rv>
  <rv s="0">
    <fb>103.77500000000001</fb>
    <v>1</v>
  </rv>
  <rv s="0">
    <fb>42062</fb>
    <v>0</v>
  </rv>
  <rv s="0">
    <fb>530.45000000000005</fb>
    <v>1</v>
  </rv>
  <rv s="0">
    <fb>43430</fb>
    <v>0</v>
  </rv>
  <rv s="0">
    <fb>994.15</fb>
    <v>1</v>
  </rv>
  <rv s="0">
    <fb>41066</fb>
    <v>0</v>
  </rv>
  <rv s="0">
    <fb>104.25</fb>
    <v>1</v>
  </rv>
  <rv s="0">
    <fb>43623</fb>
    <v>0</v>
  </rv>
  <rv s="0">
    <fb>857.2</fb>
    <v>1</v>
  </rv>
  <rv s="0">
    <fb>39682</fb>
    <v>0</v>
  </rv>
  <rv s="0">
    <fb>81.2</fb>
    <v>1</v>
  </rv>
  <rv s="0">
    <fb>40717</fb>
    <v>0</v>
  </rv>
  <rv s="0">
    <fb>116.3</fb>
    <v>1</v>
  </rv>
  <rv s="0">
    <fb>43035</fb>
    <v>0</v>
  </rv>
  <rv s="0">
    <fb>842</fb>
    <v>1</v>
  </rv>
  <rv s="0">
    <fb>44083</fb>
    <v>0</v>
  </rv>
  <rv s="0">
    <fb>1221.5999999999999</fb>
    <v>1</v>
  </rv>
  <rv s="0">
    <fb>37525</fb>
    <v>0</v>
  </rv>
  <rv s="0">
    <fb>37617</fb>
    <v>0</v>
  </rv>
  <rv s="0">
    <fb>44624</fb>
    <v>0</v>
  </rv>
  <rv s="0">
    <fb>6673.6</fb>
    <v>1</v>
  </rv>
  <rv s="0">
    <fb>40357</fb>
    <v>0</v>
  </rv>
  <rv s="0">
    <fb>144</fb>
    <v>1</v>
  </rv>
  <rv s="0">
    <fb>38607</fb>
    <v>0</v>
  </rv>
  <rv s="0">
    <fb>108.5</fb>
    <v>1</v>
  </rv>
  <rv s="0">
    <fb>43312</fb>
    <v>0</v>
  </rv>
  <rv s="0">
    <fb>1428.2</fb>
    <v>1</v>
  </rv>
  <rv s="0">
    <fb>39010</fb>
    <v>0</v>
  </rv>
  <rv s="0">
    <fb>39392</fb>
    <v>0</v>
  </rv>
  <rv s="0">
    <fb>123.47499999999999</fb>
    <v>1</v>
  </rv>
  <rv s="0">
    <fb>41530</fb>
    <v>0</v>
  </rv>
  <rv s="0">
    <fb>39346</fb>
    <v>0</v>
  </rv>
  <rv s="0">
    <fb>149.67500000000001</fb>
    <v>1</v>
  </rv>
  <rv s="0">
    <fb>40744</fb>
    <v>0</v>
  </rv>
  <rv s="0">
    <fb>125.1</fb>
    <v>1</v>
  </rv>
  <rv s="0">
    <fb>41957</fb>
    <v>0</v>
  </rv>
  <rv s="0">
    <fb>303</fb>
    <v>1</v>
  </rv>
  <rv s="0">
    <fb>40841</fb>
    <v>0</v>
  </rv>
  <rv s="0">
    <fb>101.125</fb>
    <v>1</v>
  </rv>
  <rv s="0">
    <fb>41904</fb>
    <v>0</v>
  </rv>
  <rv s="0">
    <fb>335.57499999999999</fb>
    <v>1</v>
  </rv>
  <rv s="0">
    <fb>41060</fb>
    <v>0</v>
  </rv>
  <rv s="0">
    <fb>103.45</fb>
    <v>1</v>
  </rv>
  <rv s="0">
    <fb>39262</fb>
    <v>0</v>
  </rv>
  <rv s="0">
    <fb>38502</fb>
    <v>0</v>
  </rv>
  <rv s="0">
    <fb>91.35</fb>
    <v>1</v>
  </rv>
  <rv s="0">
    <fb>42779</fb>
    <v>0</v>
  </rv>
  <rv s="0">
    <fb>747.25</fb>
    <v>1</v>
  </rv>
  <rv s="0">
    <fb>38075</fb>
    <v>0</v>
  </rv>
  <rv s="0">
    <fb>39.375</fb>
    <v>1</v>
  </rv>
  <rv s="0">
    <fb>39735</fb>
    <v>0</v>
  </rv>
  <rv s="0">
    <fb>52.6</fb>
    <v>1</v>
  </rv>
  <rv s="0">
    <fb>41327</fb>
    <v>0</v>
  </rv>
  <rv s="0">
    <fb>105.55</fb>
    <v>1</v>
  </rv>
  <rv s="0">
    <fb>38065</fb>
    <v>0</v>
  </rv>
  <rv s="0">
    <fb>39.625</fb>
    <v>1</v>
  </rv>
  <rv s="0">
    <fb>43796</fb>
    <v>0</v>
  </rv>
  <rv s="0">
    <fb>798.25</fb>
    <v>1</v>
  </rv>
  <rv s="0">
    <fb>41234</fb>
    <v>0</v>
  </rv>
  <rv s="0">
    <fb>106.5</fb>
    <v>1</v>
  </rv>
  <rv s="0">
    <fb>42872</fb>
    <v>0</v>
  </rv>
  <rv s="0">
    <fb>781.1</fb>
    <v>1</v>
  </rv>
  <rv s="0">
    <fb>41943</fb>
    <v>0</v>
  </rv>
  <rv s="0">
    <fb>310.47500000000002</fb>
    <v>1</v>
  </rv>
  <rv s="0">
    <fb>42345</fb>
    <v>0</v>
  </rv>
  <rv s="0">
    <fb>989.9</fb>
    <v>1</v>
  </rv>
  <rv s="0">
    <fb>40724</fb>
    <v>0</v>
  </rv>
  <rv s="0">
    <fb>122.2</fb>
    <v>1</v>
  </rv>
  <rv s="0">
    <fb>44879</fb>
    <v>0</v>
  </rv>
  <rv s="0">
    <fb>6975.25</fb>
    <v>1</v>
  </rv>
  <rv s="0">
    <fb>40669</fb>
    <v>0</v>
  </rv>
  <rv s="0">
    <fb>123.4</fb>
    <v>1</v>
  </rv>
  <rv s="0">
    <fb>40875</fb>
    <v>0</v>
  </rv>
  <rv s="0">
    <fb>44554</fb>
    <v>0</v>
  </rv>
  <rv s="0">
    <fb>5501</fb>
    <v>1</v>
  </rv>
  <rv s="0">
    <fb>41379</fb>
    <v>0</v>
  </rv>
  <rv s="0">
    <fb>96.325000000000003</fb>
    <v>1</v>
  </rv>
  <rv s="0">
    <fb>43264</fb>
    <v>0</v>
  </rv>
  <rv s="0">
    <fb>1280.2</fb>
    <v>1</v>
  </rv>
  <rv s="0">
    <fb>40772</fb>
    <v>0</v>
  </rv>
  <rv s="0">
    <fb>98.3</fb>
    <v>1</v>
  </rv>
  <rv s="0">
    <fb>43462</fb>
    <v>0</v>
  </rv>
  <rv s="0">
    <fb>1012.7</fb>
    <v>1</v>
  </rv>
  <rv s="0">
    <fb>42439</fb>
    <v>0</v>
  </rv>
  <rv s="0">
    <fb>982.1</fb>
    <v>1</v>
  </rv>
  <rv s="0">
    <fb>42898</fb>
    <v>0</v>
  </rv>
  <rv s="0">
    <fb>771.35</fb>
    <v>1</v>
  </rv>
  <rv s="0">
    <fb>44693</fb>
    <v>0</v>
  </rv>
  <rv s="0">
    <fb>6884.5</fb>
    <v>1</v>
  </rv>
  <rv s="0">
    <fb>43272</fb>
    <v>0</v>
  </rv>
  <rv s="0">
    <fb>1323.05</fb>
    <v>1</v>
  </rv>
  <rv s="0">
    <fb>42551</fb>
    <v>0</v>
  </rv>
  <rv s="0">
    <fb>848.5</fb>
    <v>1</v>
  </rv>
  <rv s="0">
    <fb>39337</fb>
    <v>0</v>
  </rv>
  <rv s="0">
    <fb>159.6</fb>
    <v>1</v>
  </rv>
  <rv s="0">
    <fb>38910</fb>
    <v>0</v>
  </rv>
  <rv s="0">
    <fb>87.174999999999997</fb>
    <v>1</v>
  </rv>
  <rv s="0">
    <fb>44657</fb>
    <v>0</v>
  </rv>
  <rv s="0">
    <fb>8893.65</fb>
    <v>1</v>
  </rv>
  <rv s="0">
    <fb>44328</fb>
    <v>0</v>
  </rv>
  <rv s="0">
    <fb>3522.25</fb>
    <v>1</v>
  </rv>
  <rv s="0">
    <fb>43537</fb>
    <v>0</v>
  </rv>
  <rv s="0">
    <fb>41478</fb>
    <v>0</v>
  </rv>
  <rv s="0">
    <fb>102.8</fb>
    <v>1</v>
  </rv>
  <rv s="0">
    <fb>44942</fb>
    <v>0</v>
  </rv>
  <rv s="0">
    <fb>6252.85</fb>
    <v>1</v>
  </rv>
  <rv s="0">
    <fb>39783</fb>
    <v>0</v>
  </rv>
  <rv s="0">
    <fb>38208</fb>
    <v>0</v>
  </rv>
  <rv s="0">
    <fb>59.524999999999999</fb>
    <v>1</v>
  </rv>
  <rv s="0">
    <fb>41771</fb>
    <v>0</v>
  </rv>
  <rv s="0">
    <fb>253.125</fb>
    <v>1</v>
  </rv>
  <rv s="0">
    <fb>38726</fb>
    <v>0</v>
  </rv>
  <rv s="0">
    <fb>107.15</fb>
    <v>1</v>
  </rv>
  <rv s="0">
    <fb>43819</fb>
    <v>0</v>
  </rv>
  <rv s="0">
    <fb>858.5</fb>
    <v>1</v>
  </rv>
  <rv s="0">
    <fb>42858</fb>
    <v>0</v>
  </rv>
  <rv s="0">
    <fb>766.72500000000002</fb>
    <v>1</v>
  </rv>
  <rv s="0">
    <fb>42605</fb>
    <v>0</v>
  </rv>
  <rv s="0">
    <fb>810.625</fb>
    <v>1</v>
  </rv>
  <rv s="0">
    <fb>37995</fb>
    <v>0</v>
  </rv>
  <rv s="0">
    <fb>62.524999999999999</fb>
    <v>1</v>
  </rv>
  <rv s="0">
    <fb>44286</fb>
    <v>0</v>
  </rv>
  <rv s="0">
    <fb>2692.9</fb>
    <v>1</v>
  </rv>
  <rv s="0">
    <fb>41557</fb>
    <v>0</v>
  </rv>
  <rv s="0">
    <fb>94.8</fb>
    <v>1</v>
  </rv>
  <rv s="0">
    <fb>39211</fb>
    <v>0</v>
  </rv>
  <rv s="0">
    <fb>158.67500000000001</fb>
    <v>1</v>
  </rv>
  <rv s="0">
    <fb>43151</fb>
    <v>0</v>
  </rv>
  <rv s="0">
    <fb>988.1</fb>
    <v>1</v>
  </rv>
  <rv s="0">
    <fb>42443</fb>
    <v>0</v>
  </rv>
  <rv s="0">
    <fb>977.125</fb>
    <v>1</v>
  </rv>
  <rv s="0">
    <fb>37522</fb>
    <v>0</v>
  </rv>
  <rv s="0">
    <fb>48.125</fb>
    <v>1</v>
  </rv>
  <rv s="0">
    <fb>38596</fb>
    <v>0</v>
  </rv>
  <rv s="0">
    <fb>113.625</fb>
    <v>1</v>
  </rv>
  <rv s="0">
    <fb>43397</fb>
    <v>0</v>
  </rv>
  <rv s="0">
    <fb>974.65</fb>
    <v>1</v>
  </rv>
  <rv s="0">
    <fb>39685</fb>
    <v>0</v>
  </rv>
  <rv s="0">
    <fb>81.325000000000003</fb>
    <v>1</v>
  </rv>
  <rv s="0">
    <fb>39643</fb>
    <v>0</v>
  </rv>
  <rv s="0">
    <fb>37768</fb>
    <v>0</v>
  </rv>
  <rv s="0">
    <fb>33.549999999999997</fb>
    <v>1</v>
  </rv>
  <rv s="0">
    <fb>37508</fb>
    <v>0</v>
  </rv>
  <rv s="0">
    <fb>41535</fb>
    <v>0</v>
  </rv>
  <rv s="0">
    <fb>84.525000000000006</fb>
    <v>1</v>
  </rv>
  <rv s="0">
    <fb>44426</fb>
    <v>0</v>
  </rv>
  <rv s="0">
    <fb>4722.2</fb>
    <v>1</v>
  </rv>
  <rv s="0">
    <fb>39597</fb>
    <v>0</v>
  </rv>
  <rv s="0">
    <fb>38629</fb>
    <v>0</v>
  </rv>
  <rv s="0">
    <fb>103.22499999999999</fb>
    <v>1</v>
  </rv>
  <rv s="0">
    <fb>44435</fb>
    <v>0</v>
  </rv>
  <rv s="0">
    <fb>4868.6499999999996</fb>
    <v>1</v>
  </rv>
  <rv s="0">
    <fb>43116</fb>
    <v>0</v>
  </rv>
  <rv s="0">
    <fb>1045.75</fb>
    <v>1</v>
  </rv>
  <rv s="0">
    <fb>44523</fb>
    <v>0</v>
  </rv>
  <rv s="0">
    <fb>6038.45</fb>
    <v>1</v>
  </rv>
  <rv s="0">
    <fb>38476</fb>
    <v>0</v>
  </rv>
  <rv s="0">
    <fb>38496</fb>
    <v>0</v>
  </rv>
  <rv s="0">
    <fb>87.825000000000003</fb>
    <v>1</v>
  </rv>
  <rv s="0">
    <fb>40576</fb>
    <v>0</v>
  </rv>
  <rv s="0">
    <fb>43018</fb>
    <v>0</v>
  </rv>
  <rv s="0">
    <fb>865.25</fb>
    <v>1</v>
  </rv>
  <rv s="0">
    <fb>43117</fb>
    <v>0</v>
  </rv>
  <rv s="0">
    <fb>1047.2</fb>
    <v>1</v>
  </rv>
  <rv s="0">
    <fb>40294</fb>
    <v>0</v>
  </rv>
  <rv s="0">
    <fb>162.94999999999999</fb>
    <v>1</v>
  </rv>
  <rv s="0">
    <fb>43797</fb>
    <v>0</v>
  </rv>
  <rv s="0">
    <fb>799.35</fb>
    <v>1</v>
  </rv>
  <rv s="0">
    <fb>41460</fb>
    <v>0</v>
  </rv>
  <rv s="0">
    <fb>42003</fb>
    <v>0</v>
  </rv>
  <rv s="0">
    <fb>294.375</fb>
    <v>1</v>
  </rv>
  <rv s="0">
    <fb>38965</fb>
    <v>0</v>
  </rv>
  <rv s="0">
    <fb>39566</fb>
    <v>0</v>
  </rv>
  <rv s="0">
    <fb>37671</fb>
    <v>0</v>
  </rv>
  <rv s="0">
    <fb>37.875</fb>
    <v>1</v>
  </rv>
  <rv s="0">
    <fb>43544</fb>
    <v>0</v>
  </rv>
  <rv s="0">
    <fb>986.75</fb>
    <v>1</v>
  </rv>
  <rv s="0">
    <fb>39307</fb>
    <v>0</v>
  </rv>
  <rv s="0">
    <fb>153.67500000000001</fb>
    <v>1</v>
  </rv>
  <rv s="0">
    <fb>44944</fb>
    <v>0</v>
  </rv>
  <rv s="0">
    <fb>6262.9</fb>
    <v>1</v>
  </rv>
  <rv s="0">
    <fb>40820</fb>
    <v>0</v>
  </rv>
  <rv s="0">
    <fb>96.825000000000003</fb>
    <v>1</v>
  </rv>
  <rv s="0">
    <fb>42803</fb>
    <v>0</v>
  </rv>
  <rv s="0">
    <fb>723.75</fb>
    <v>1</v>
  </rv>
  <rv s="0">
    <fb>40690</fb>
    <v>0</v>
  </rv>
  <rv s="0">
    <fb>119</fb>
    <v>1</v>
  </rv>
  <rv s="0">
    <fb>43550</fb>
    <v>0</v>
  </rv>
  <rv s="0">
    <fb>957.95</fb>
    <v>1</v>
  </rv>
  <rv s="0">
    <fb>40619</fb>
    <v>0</v>
  </rv>
  <rv s="0">
    <fb>38632</fb>
    <v>0</v>
  </rv>
  <rv s="0">
    <fb>42991</fb>
    <v>0</v>
  </rv>
  <rv s="0">
    <fb>907.65</fb>
    <v>1</v>
  </rv>
  <rv s="0">
    <fb>38562</fb>
    <v>0</v>
  </rv>
  <rv s="0">
    <fb>101.02500000000001</fb>
    <v>1</v>
  </rv>
  <rv s="0">
    <fb>42927</fb>
    <v>0</v>
  </rv>
  <rv s="0">
    <fb>854.875</fb>
    <v>1</v>
  </rv>
  <rv s="0">
    <fb>38386</fb>
    <v>0</v>
  </rv>
  <rv s="0">
    <fb>81.55</fb>
    <v>1</v>
  </rv>
  <rv s="0">
    <fb>39316</fb>
    <v>0</v>
  </rv>
  <rv s="0">
    <fb>145.25</fb>
    <v>1</v>
  </rv>
  <rv s="0">
    <fb>42535</fb>
    <v>0</v>
  </rv>
  <rv s="0">
    <fb>897.45</fb>
    <v>1</v>
  </rv>
  <rv s="0">
    <fb>41072</fb>
    <v>0</v>
  </rv>
  <rv s="0">
    <fb>41316</fb>
    <v>0</v>
  </rv>
  <rv s="0">
    <fb>105.65</fb>
    <v>1</v>
  </rv>
  <rv s="0">
    <fb>38575</fb>
    <v>0</v>
  </rv>
  <rv s="0">
    <fb>41870</fb>
    <v>0</v>
  </rv>
  <rv s="0">
    <fb>298.22500000000002</fb>
    <v>1</v>
  </rv>
  <rv s="0">
    <fb>40098</fb>
    <v>0</v>
  </rv>
  <rv s="0">
    <fb>87.75</fb>
    <v>1</v>
  </rv>
  <rv s="0">
    <fb>42719</fb>
    <v>0</v>
  </rv>
  <rv s="0">
    <fb>728.65</fb>
    <v>1</v>
  </rv>
  <rv s="0">
    <fb>37943</fb>
    <v>0</v>
  </rv>
  <rv s="0">
    <fb>44.6</fb>
    <v>1</v>
  </rv>
  <rv s="0">
    <fb>44159</fb>
    <v>0</v>
  </rv>
  <rv s="0">
    <fb>1562.6</fb>
    <v>1</v>
  </rv>
  <rv s="0">
    <fb>42034</fb>
    <v>0</v>
  </rv>
  <rv s="0">
    <fb>381.92500000000001</fb>
    <v>1</v>
  </rv>
  <rv s="0">
    <fb>41690</fb>
    <v>0</v>
  </rv>
  <rv s="0">
    <fb>249</fb>
    <v>1</v>
  </rv>
  <rv s="0">
    <fb>38939</fb>
    <v>0</v>
  </rv>
  <rv s="0">
    <fb>90.65</fb>
    <v>1</v>
  </rv>
  <rv s="0">
    <fb>40562</fb>
    <v>0</v>
  </rv>
  <rv s="0">
    <fb>136.02500000000001</fb>
    <v>1</v>
  </rv>
  <rv s="0">
    <fb>38127</fb>
    <v>0</v>
  </rv>
  <rv s="0">
    <fb>42312</fb>
    <v>0</v>
  </rv>
  <rv s="0">
    <fb>41193</fb>
    <v>0</v>
  </rv>
  <rv s="0">
    <fb>114.05</fb>
    <v>1</v>
  </rv>
  <rv s="0">
    <fb>39449</fb>
    <v>0</v>
  </rv>
  <rv s="0">
    <fb>141.17500000000001</fb>
    <v>1</v>
  </rv>
  <rv s="0">
    <fb>38099</fb>
    <v>0</v>
  </rv>
  <rv s="0">
    <fb>38845</fb>
    <v>0</v>
  </rv>
  <rv s="0">
    <fb>120.52500000000001</fb>
    <v>1</v>
  </rv>
  <rv s="0">
    <fb>43308</fb>
    <v>0</v>
  </rv>
  <rv s="0">
    <fb>1451.35</fb>
    <v>1</v>
  </rv>
  <rv s="0">
    <fb>39570</fb>
    <v>0</v>
  </rv>
  <rv s="0">
    <fb>41368</fb>
    <v>0</v>
  </rv>
  <rv s="0">
    <fb>98.224999999999994</fb>
    <v>1</v>
  </rv>
  <rv s="0">
    <fb>39237</fb>
    <v>0</v>
  </rv>
  <rv s="0">
    <fb>172.8</fb>
    <v>1</v>
  </rv>
  <rv s="0">
    <fb>44050</fb>
    <v>0</v>
  </rv>
  <rv s="0">
    <fb>990</fb>
    <v>1</v>
  </rv>
  <rv s="0">
    <fb>41045</fb>
    <v>0</v>
  </rv>
  <rv s="0">
    <fb>100.075</fb>
    <v>1</v>
  </rv>
  <rv s="0">
    <fb>38341</fb>
    <v>0</v>
  </rv>
  <rv s="0">
    <fb>75.275000000000006</fb>
    <v>1</v>
  </rv>
  <rv s="0">
    <fb>45033</fb>
    <v>0</v>
  </rv>
  <rv s="0">
    <fb>6289.75</fb>
    <v>1</v>
  </rv>
  <rv s="0">
    <fb>40403</fb>
    <v>0</v>
  </rv>
  <rv s="0">
    <fb>127</fb>
    <v>1</v>
  </rv>
  <rv s="0">
    <fb>39472</fb>
    <v>0</v>
  </rv>
  <rv s="0">
    <fb>103.4</fb>
    <v>1</v>
  </rv>
  <rv s="0">
    <fb>41061</fb>
    <v>0</v>
  </rv>
  <rv s="0">
    <fb>38321</fb>
    <v>0</v>
  </rv>
  <rv s="0">
    <fb>78.474999999999994</fb>
    <v>1</v>
  </rv>
  <rv s="0">
    <fb>43784</fb>
    <v>0</v>
  </rv>
  <rv s="0">
    <fb>792.45</fb>
    <v>1</v>
  </rv>
  <rv s="0">
    <fb>42846</fb>
    <v>0</v>
  </rv>
  <rv s="0">
    <fb>772.77499999999998</fb>
    <v>1</v>
  </rv>
  <rv s="0">
    <fb>39091</fb>
    <v>0</v>
  </rv>
  <rv s="0">
    <fb>133.77500000000001</fb>
    <v>1</v>
  </rv>
  <rv s="0">
    <fb>43593</fb>
    <v>0</v>
  </rv>
  <rv s="0">
    <fb>860.45</fb>
    <v>1</v>
  </rv>
  <rv s="0">
    <fb>43720</fb>
    <v>0</v>
  </rv>
  <rv s="0">
    <fb>645.5</fb>
    <v>1</v>
  </rv>
  <rv s="0">
    <fb>40518</fb>
    <v>0</v>
  </rv>
  <rv s="0">
    <fb>134.69999999999999</fb>
    <v>1</v>
  </rv>
  <rv s="0">
    <fb>41850</fb>
    <v>0</v>
  </rv>
  <rv s="0">
    <fb>302.60000000000002</fb>
    <v>1</v>
  </rv>
  <rv s="0">
    <fb>42571</fb>
    <v>0</v>
  </rv>
  <rv s="0">
    <fb>832.67499999999995</fb>
    <v>1</v>
  </rv>
  <rv s="0">
    <fb>40473</fb>
    <v>0</v>
  </rv>
  <rv s="0">
    <fb>139.47499999999999</fb>
    <v>1</v>
  </rv>
  <rv s="0">
    <fb>40242</fb>
    <v>0</v>
  </rv>
  <rv s="0">
    <fb>139.72499999999999</fb>
    <v>1</v>
  </rv>
  <rv s="0">
    <fb>41283</fb>
    <v>0</v>
  </rv>
  <rv s="0">
    <fb>117.52500000000001</fb>
    <v>1</v>
  </rv>
  <rv s="0">
    <fb>39344</fb>
    <v>0</v>
  </rv>
  <rv s="0">
    <fb>152.02500000000001</fb>
    <v>1</v>
  </rv>
  <rv s="0">
    <fb>44736</fb>
    <v>0</v>
  </rv>
  <rv s="0">
    <fb>7794.35</fb>
    <v>1</v>
  </rv>
  <rv s="0">
    <fb>44965</fb>
    <v>0</v>
  </rv>
  <rv s="0">
    <fb>6697.85</fb>
    <v>1</v>
  </rv>
  <rv s="0">
    <fb>44057</fb>
    <v>0</v>
  </rv>
  <rv s="0">
    <fb>1020.65</fb>
    <v>1</v>
  </rv>
  <rv s="0">
    <fb>41408</fb>
    <v>0</v>
  </rv>
  <rv s="0">
    <fb>97</fb>
    <v>1</v>
  </rv>
  <rv s="0">
    <fb>40283</fb>
    <v>0</v>
  </rv>
  <rv s="0">
    <fb>39983</fb>
    <v>0</v>
  </rv>
  <rv s="0">
    <fb>66.900000000000006</fb>
    <v>1</v>
  </rv>
  <rv s="0">
    <fb>40519</fb>
    <v>0</v>
  </rv>
  <rv s="0">
    <fb>134.80000000000001</fb>
    <v>1</v>
  </rv>
  <rv s="0">
    <fb>37736</fb>
    <v>0</v>
  </rv>
  <rv s="0">
    <fb>34.1</fb>
    <v>1</v>
  </rv>
  <rv s="0">
    <fb>44833</fb>
    <v>0</v>
  </rv>
  <rv s="0">
    <fb>8428.6</fb>
    <v>1</v>
  </rv>
  <rv s="0">
    <fb>38867</fb>
    <v>0</v>
  </rv>
  <rv s="0">
    <fb>103.825</fb>
    <v>1</v>
  </rv>
  <rv s="0">
    <fb>37706</fb>
    <v>0</v>
  </rv>
  <rv s="0">
    <fb>34.75</fb>
    <v>1</v>
  </rv>
  <rv s="0">
    <fb>40464</fb>
    <v>0</v>
  </rv>
  <rv s="0">
    <fb>41871</fb>
    <v>0</v>
  </rv>
  <rv s="0">
    <fb>298.42500000000001</fb>
    <v>1</v>
  </rv>
  <rv s="0">
    <fb>44118</fb>
    <v>0</v>
  </rv>
  <rv s="0">
    <fb>1459.15</fb>
    <v>1</v>
  </rv>
  <rv s="0">
    <fb>40256</fb>
    <v>0</v>
  </rv>
  <rv s="0">
    <fb>157</fb>
    <v>1</v>
  </rv>
  <rv s="0">
    <fb>44400</fb>
    <v>0</v>
  </rv>
  <rv s="0">
    <fb>4249.3</fb>
    <v>1</v>
  </rv>
  <rv s="0">
    <fb>44239</fb>
    <v>0</v>
  </rv>
  <rv s="0">
    <fb>2836.8</fb>
    <v>1</v>
  </rv>
  <rv s="0">
    <fb>43214</fb>
    <v>0</v>
  </rv>
  <rv s="0">
    <fb>1204.05</fb>
    <v>1</v>
  </rv>
  <rv s="0">
    <fb>43775</fb>
    <v>0</v>
  </rv>
  <rv s="0">
    <fb>810.2</fb>
    <v>1</v>
  </rv>
  <rv s="0">
    <fb>42692</fb>
    <v>0</v>
  </rv>
  <rv s="0">
    <fb>533.79999999999995</fb>
    <v>1</v>
  </rv>
  <rv s="0">
    <fb>44977</fb>
    <v>0</v>
  </rv>
  <rv s="0">
    <fb>6666.9</fb>
    <v>1</v>
  </rv>
  <rv s="0">
    <fb>40135</fb>
    <v>0</v>
  </rv>
  <rv s="0">
    <fb>37803</fb>
    <v>0</v>
  </rv>
  <rv s="0">
    <fb>43.05</fb>
    <v>1</v>
  </rv>
  <rv s="0">
    <fb>43862</fb>
    <v>0</v>
  </rv>
  <rv s="0">
    <fb>949.75</fb>
    <v>1</v>
  </rv>
  <rv s="0">
    <fb>43577</fb>
    <v>0</v>
  </rv>
  <rv s="0">
    <fb>956.4</fb>
    <v>1</v>
  </rv>
  <rv s="0">
    <fb>43486</fb>
    <v>0</v>
  </rv>
  <rv s="0">
    <fb>963.45</fb>
    <v>1</v>
  </rv>
  <rv s="0">
    <fb>40085</fb>
    <v>0</v>
  </rv>
  <rv s="0">
    <fb>87.974999999999994</fb>
    <v>1</v>
  </rv>
  <rv s="0">
    <fb>40112</fb>
    <v>0</v>
  </rv>
  <rv s="0">
    <fb>89.15</fb>
    <v>1</v>
  </rv>
  <rv s="0">
    <fb>37953</fb>
    <v>0</v>
  </rv>
  <rv s="0">
    <fb>45.825000000000003</fb>
    <v>1</v>
  </rv>
  <rv s="0">
    <fb>41443</fb>
    <v>0</v>
  </rv>
  <rv s="0">
    <fb>92.974999999999994</fb>
    <v>1</v>
  </rv>
  <rv s="0">
    <fb>41337</fb>
    <v>0</v>
  </rv>
  <rv s="0">
    <fb>94.974999999999994</fb>
    <v>1</v>
  </rv>
  <rv s="0">
    <fb>45016</fb>
    <v>0</v>
  </rv>
  <rv s="0">
    <fb>5959.1</fb>
    <v>1</v>
  </rv>
  <rv s="0">
    <fb>42880</fb>
    <v>0</v>
  </rv>
  <rv s="0">
    <fb>664.95</fb>
    <v>1</v>
  </rv>
  <rv s="0">
    <fb>43649</fb>
    <v>0</v>
  </rv>
  <rv s="0">
    <fb>921.25</fb>
    <v>1</v>
  </rv>
  <rv s="0">
    <fb>43832</fb>
    <v>0</v>
  </rv>
  <rv s="0">
    <fb>828.25</fb>
    <v>1</v>
  </rv>
  <rv s="0">
    <fb>39328</fb>
    <v>0</v>
  </rv>
  <rv s="0">
    <fb>156.77500000000001</fb>
    <v>1</v>
  </rv>
  <rv s="0">
    <fb>41054</fb>
    <v>0</v>
  </rv>
  <rv s="0">
    <fb>104.6</fb>
    <v>1</v>
  </rv>
  <rv s="0">
    <fb>40806</fb>
    <v>0</v>
  </rv>
  <rv s="0">
    <fb>42369</fb>
    <v>0</v>
  </rv>
  <rv s="0">
    <fb>1122.0250000000001</fb>
    <v>1</v>
  </rv>
  <rv s="0">
    <fb>41151</fb>
    <v>0</v>
  </rv>
  <rv s="0">
    <fb>41267</fb>
    <v>0</v>
  </rv>
  <rv s="0">
    <fb>114.1</fb>
    <v>1</v>
  </rv>
  <rv s="0">
    <fb>42604</fb>
    <v>0</v>
  </rv>
  <rv s="0">
    <fb>809.32500000000005</fb>
    <v>1</v>
  </rv>
  <rv s="0">
    <fb>39727</fb>
    <v>0</v>
  </rv>
  <rv s="0">
    <fb>62.575000000000003</fb>
    <v>1</v>
  </rv>
  <rv s="0">
    <fb>43168</fb>
    <v>0</v>
  </rv>
  <rv s="0">
    <fb>1002.35</fb>
    <v>1</v>
  </rv>
  <rv s="0">
    <fb>43294</fb>
    <v>0</v>
  </rv>
  <rv s="0">
    <fb>1429.8</fb>
    <v>1</v>
  </rv>
  <rv s="0">
    <fb>42156</fb>
    <v>0</v>
  </rv>
  <rv s="0">
    <fb>632.72500000000002</fb>
    <v>1</v>
  </rv>
  <rv s="0">
    <fb>42278</fb>
    <v>0</v>
  </rv>
  <rv s="0">
    <fb>940.3</fb>
    <v>1</v>
  </rv>
  <rv s="0">
    <fb>42663</fb>
    <v>0</v>
  </rv>
  <rv s="0">
    <fb>676.67499999999995</fb>
    <v>1</v>
  </rv>
  <rv s="0">
    <fb>41841</fb>
    <v>0</v>
  </rv>
  <rv s="0">
    <fb>310.05</fb>
    <v>1</v>
  </rv>
  <rv s="0">
    <fb>39226</fb>
    <v>0</v>
  </rv>
  <rv s="0">
    <fb>158.65</fb>
    <v>1</v>
  </rv>
  <rv s="0">
    <fb>44943</fb>
    <v>0</v>
  </rv>
  <rv s="0">
    <fb>6254.75</fb>
    <v>1</v>
  </rv>
  <rv s="0">
    <fb>44405</fb>
    <v>0</v>
  </rv>
  <rv s="0">
    <fb>4177</fb>
    <v>1</v>
  </rv>
  <rv s="0">
    <fb>41507</fb>
    <v>0</v>
  </rv>
  <rv s="0">
    <fb>84.7</fb>
    <v>1</v>
  </rv>
  <rv s="0">
    <fb>39660</fb>
    <v>0</v>
  </rv>
  <rv s="0">
    <fb>85.05</fb>
    <v>1</v>
  </rv>
  <rv s="0">
    <fb>41516</fb>
    <v>0</v>
  </rv>
  <rv s="0">
    <fb>42871</fb>
    <v>0</v>
  </rv>
  <rv s="0">
    <fb>779.65</fb>
    <v>1</v>
  </rv>
  <rv s="0">
    <fb>40086</fb>
    <v>0</v>
  </rv>
  <rv s="0">
    <fb>88</fb>
    <v>1</v>
  </rv>
  <rv s="0">
    <fb>43756</fb>
    <v>0</v>
  </rv>
  <rv s="0">
    <fb>708.3</fb>
    <v>1</v>
  </rv>
  <rv s="0">
    <fb>42151</fb>
    <v>0</v>
  </rv>
  <rv s="0">
    <fb>40102</fb>
    <v>0</v>
  </rv>
  <rv s="0">
    <fb>89.275000000000006</fb>
    <v>1</v>
  </rv>
  <rv s="0">
    <fb>41794</fb>
    <v>0</v>
  </rv>
  <rv s="0">
    <fb>270.32499999999999</fb>
    <v>1</v>
  </rv>
  <rv s="0">
    <fb>41435</fb>
    <v>0</v>
  </rv>
  <rv s="0">
    <fb>92.075000000000003</fb>
    <v>1</v>
  </rv>
  <rv s="0">
    <fb>39583</fb>
    <v>0</v>
  </rv>
  <rv s="0">
    <fb>92.674999999999997</fb>
    <v>1</v>
  </rv>
  <rv s="0">
    <fb>41380</fb>
    <v>0</v>
  </rv>
  <rv s="0">
    <fb>96.35</fb>
    <v>1</v>
  </rv>
  <rv s="0">
    <fb>41402</fb>
    <v>0</v>
  </rv>
  <rv s="0">
    <fb>41003</fb>
    <v>0</v>
  </rv>
  <rv s="0">
    <fb>43112</fb>
    <v>0</v>
  </rv>
  <rv s="0">
    <fb>1038.3499999999999</fb>
    <v>1</v>
  </rv>
  <rv s="0">
    <fb>41312</fb>
    <v>0</v>
  </rv>
  <rv s="0">
    <fb>107.25</fb>
    <v>1</v>
  </rv>
  <rv s="0">
    <fb>41116</fb>
    <v>0</v>
  </rv>
  <rv s="0">
    <fb>108.2</fb>
    <v>1</v>
  </rv>
  <rv s="0">
    <fb>41100</fb>
    <v>0</v>
  </rv>
  <rv s="0">
    <fb>40725</fb>
    <v>0</v>
  </rv>
  <rv s="0">
    <fb>122.22499999999999</fb>
    <v>1</v>
  </rv>
  <rv s="0">
    <fb>40399</fb>
    <v>0</v>
  </rv>
  <rv s="0">
    <fb>125.15</fb>
    <v>1</v>
  </rv>
  <rv s="0">
    <fb>44480</fb>
    <v>0</v>
  </rv>
  <rv s="0">
    <fb>6232.8</fb>
    <v>1</v>
  </rv>
  <rv s="0">
    <fb>39384</fb>
    <v>0</v>
  </rv>
  <rv s="0">
    <fb>144.9</fb>
    <v>1</v>
  </rv>
  <rv s="0">
    <fb>39365</fb>
    <v>0</v>
  </rv>
  <rv s="0">
    <fb>149.05000000000001</fb>
    <v>1</v>
  </rv>
  <rv s="0">
    <fb>40492</fb>
    <v>0</v>
  </rv>
  <rv s="0">
    <fb>159.19999999999999</fb>
    <v>1</v>
  </rv>
  <rv s="0">
    <fb>44551</fb>
    <v>0</v>
  </rv>
  <rv s="0">
    <fb>5434.5</fb>
    <v>1</v>
  </rv>
  <rv s="0">
    <fb>44805</fb>
    <v>0</v>
  </rv>
  <rv s="0">
    <fb>9020.2999999999993</fb>
    <v>1</v>
  </rv>
  <rv s="0">
    <fb>44001</fb>
    <v>0</v>
  </rv>
  <rv s="0">
    <fb>874.9</fb>
    <v>1</v>
  </rv>
  <rv s="0">
    <fb>42202</fb>
    <v>0</v>
  </rv>
  <rv s="0">
    <fb>665.07500000000005</fb>
    <v>1</v>
  </rv>
  <rv s="0">
    <fb>41950</fb>
    <v>0</v>
  </rv>
  <rv s="0">
    <fb>309.39999999999998</fb>
    <v>1</v>
  </rv>
  <rv s="0">
    <fb>43686</fb>
    <v>0</v>
  </rv>
  <rv s="0">
    <fb>631.5</fb>
    <v>1</v>
  </rv>
  <rv s="0">
    <fb>43328</fb>
    <v>0</v>
  </rv>
  <rv s="0">
    <fb>1434.15</fb>
    <v>1</v>
  </rv>
  <rv s="0">
    <fb>43626</fb>
    <v>0</v>
  </rv>
  <rv s="0">
    <fb>41969</fb>
    <v>0</v>
  </rv>
  <rv s="0">
    <fb>301.97500000000002</fb>
    <v>1</v>
  </rv>
  <rv s="0">
    <fb>41960</fb>
    <v>0</v>
  </rv>
  <rv s="0">
    <fb>41407</fb>
    <v>0</v>
  </rv>
  <rv s="0">
    <fb>40848</fb>
    <v>0</v>
  </rv>
  <rv s="0">
    <fb>40599</fb>
    <v>0</v>
  </rv>
  <rv s="0">
    <fb>40350</fb>
    <v>0</v>
  </rv>
  <rv s="0">
    <fb>39895</fb>
    <v>0</v>
  </rv>
  <rv s="0">
    <fb>38.875</fb>
    <v>1</v>
  </rv>
  <rv s="0">
    <fb>38700</fb>
    <v>0</v>
  </rv>
  <rv s="0">
    <fb>107.27500000000001</fb>
    <v>1</v>
  </rv>
  <rv s="0">
    <fb>38491</fb>
    <v>0</v>
  </rv>
  <rv s="0">
    <fb>87.424999999999997</fb>
    <v>1</v>
  </rv>
  <rv s="0">
    <fb>38309</fb>
    <v>0</v>
  </rv>
  <rv s="0">
    <fb>38105</fb>
    <v>0</v>
  </rv>
  <rv s="0">
    <fb>37748</fb>
    <v>0</v>
  </rv>
  <rv s="0">
    <fb>45048</fb>
    <v>0</v>
  </rv>
  <rv s="0">
    <fb>6643.25</fb>
    <v>1</v>
  </rv>
  <rv s="0">
    <fb>42437</fb>
    <v>0</v>
  </rv>
  <rv s="0">
    <fb>937.375</fb>
    <v>1</v>
  </rv>
  <rv s="0">
    <fb>42993</fb>
    <v>0</v>
  </rv>
  <rv s="0">
    <fb>911.72500000000002</fb>
    <v>1</v>
  </rv>
  <rv s="0">
    <fb>39244</fb>
    <v>0</v>
  </rv>
  <rv s="0">
    <fb>170</fb>
    <v>1</v>
  </rv>
  <rv s="0">
    <fb>42608</fb>
    <v>0</v>
  </rv>
  <rv s="0">
    <fb>804.95</fb>
    <v>1</v>
  </rv>
  <rv s="0">
    <fb>43062</fb>
    <v>0</v>
  </rv>
  <rv s="0">
    <fb>949.3</fb>
    <v>1</v>
  </rv>
  <rv s="0">
    <fb>39177</fb>
    <v>0</v>
  </rv>
  <rv s="0">
    <fb>143.07499999999999</fb>
    <v>1</v>
  </rv>
  <rv s="0">
    <fb>41761</fb>
    <v>0</v>
  </rv>
  <rv s="0">
    <fb>274.95</fb>
    <v>1</v>
  </rv>
  <rv s="0">
    <fb>41186</fb>
    <v>0</v>
  </rv>
  <rv s="0">
    <fb>41269</fb>
    <v>0</v>
  </rv>
  <rv s="0">
    <fb>114.075</fb>
    <v>1</v>
  </rv>
  <rv s="0">
    <fb>44967</fb>
    <v>0</v>
  </rv>
  <rv s="0">
    <fb>6683.65</fb>
    <v>1</v>
  </rv>
  <rv s="0">
    <fb>41143</fb>
    <v>0</v>
  </rv>
  <rv s="0">
    <fb>110</fb>
    <v>1</v>
  </rv>
  <rv s="0">
    <fb>38715</fb>
    <v>0</v>
  </rv>
  <rv s="0">
    <fb>101.77500000000001</fb>
    <v>1</v>
  </rv>
  <rv s="0">
    <fb>43783</fb>
    <v>0</v>
  </rv>
  <rv s="0">
    <fb>791.7</fb>
    <v>1</v>
  </rv>
  <rv s="0">
    <fb>43802</fb>
    <v>0</v>
  </rv>
  <rv s="0">
    <fb>788.25</fb>
    <v>1</v>
  </rv>
  <rv s="0">
    <fb>40092</fb>
    <v>0</v>
  </rv>
  <rv s="0">
    <fb>88.6</fb>
    <v>1</v>
  </rv>
  <rv s="0">
    <fb>40142</fb>
    <v>0</v>
  </rv>
  <rv s="0">
    <fb>85.075000000000003</fb>
    <v>1</v>
  </rv>
  <rv s="0">
    <fb>39703</fb>
    <v>0</v>
  </rv>
  <rv s="0">
    <fb>38280</fb>
    <v>0</v>
  </rv>
  <rv s="0">
    <fb>77.849999999999994</fb>
    <v>1</v>
  </rv>
  <rv s="0">
    <fb>42632</fb>
    <v>0</v>
  </rv>
  <rv s="0">
    <fb>775.45</fb>
    <v>1</v>
  </rv>
  <rv s="0">
    <fb>41877</fb>
    <v>0</v>
  </rv>
  <rv s="0">
    <fb>301.8</fb>
    <v>1</v>
  </rv>
  <rv s="0">
    <fb>43523</fb>
    <v>0</v>
  </rv>
  <rv s="0">
    <fb>39156</fb>
    <v>0</v>
  </rv>
  <rv s="0">
    <fb>139.9</fb>
    <v>1</v>
  </rv>
  <rv s="0">
    <fb>39150</fb>
    <v>0</v>
  </rv>
  <rv s="0">
    <fb>137.875</fb>
    <v>1</v>
  </rv>
  <rv s="0">
    <fb>43207</fb>
    <v>0</v>
  </rv>
  <rv s="0">
    <fb>1071.3</fb>
    <v>1</v>
  </rv>
  <rv s="0">
    <fb>43173</fb>
    <v>0</v>
  </rv>
  <rv s="0">
    <fb>1010.3</fb>
    <v>1</v>
  </rv>
  <rv s="0">
    <fb>41298</fb>
    <v>0</v>
  </rv>
  <rv s="0">
    <fb>43564</fb>
    <v>0</v>
  </rv>
  <rv s="0">
    <fb>963.5</fb>
    <v>1</v>
  </rv>
  <rv s="0">
    <fb>42711</fb>
    <v>0</v>
  </rv>
  <rv s="0">
    <fb>689.97500000000002</fb>
    <v>1</v>
  </rv>
  <rv s="0">
    <fb>41842</fb>
    <v>0</v>
  </rv>
  <rv s="0">
    <fb>309.89999999999998</fb>
    <v>1</v>
  </rv>
  <rv s="0">
    <fb>37489</fb>
    <v>0</v>
  </rv>
  <rv s="0">
    <fb>51.45</fb>
    <v>1</v>
  </rv>
  <rv s="0">
    <fb>40830</fb>
    <v>0</v>
  </rv>
  <rv s="0">
    <fb>40865</fb>
    <v>0</v>
  </rv>
  <rv s="0">
    <fb>41572</fb>
    <v>0</v>
  </rv>
  <rv s="0">
    <fb>98.15</fb>
    <v>1</v>
  </rv>
  <rv s="0">
    <fb>39352</fb>
    <v>0</v>
  </rv>
  <rv s="0">
    <fb>146.77500000000001</fb>
    <v>1</v>
  </rv>
  <rv s="0">
    <fb>38027</fb>
    <v>0</v>
  </rv>
  <rv s="0">
    <fb>47.3</fb>
    <v>1</v>
  </rv>
  <rv s="0">
    <fb>43060</fb>
    <v>0</v>
  </rv>
  <rv s="0">
    <fb>932.3</fb>
    <v>1</v>
  </rv>
  <rv s="0">
    <fb>40382</fb>
    <v>0</v>
  </rv>
  <rv s="0">
    <fb>139.67500000000001</fb>
    <v>1</v>
  </rv>
  <rv s="0">
    <fb>44033</fb>
    <v>0</v>
  </rv>
  <rv s="0">
    <fb>921.3</fb>
    <v>1</v>
  </rv>
  <rv s="0">
    <fb>37894</fb>
    <v>0</v>
  </rv>
  <rv s="0">
    <fb>45.35</fb>
    <v>1</v>
  </rv>
  <rv s="0">
    <fb>42653</fb>
    <v>0</v>
  </rv>
  <rv s="0">
    <fb>671.97500000000002</fb>
    <v>1</v>
  </rv>
  <rv s="0">
    <fb>39808</fb>
    <v>0</v>
  </rv>
  <rv s="0">
    <fb>43475</fb>
    <v>0</v>
  </rv>
  <rv s="0">
    <fb>38477</fb>
    <v>0</v>
  </rv>
  <rv s="0">
    <fb>87.6</fb>
    <v>1</v>
  </rv>
  <rv s="0">
    <fb>39853</fb>
    <v>0</v>
  </rv>
  <rv s="0">
    <fb>42.65</fb>
    <v>1</v>
  </rv>
  <rv s="0">
    <fb>39854</fb>
    <v>0</v>
  </rv>
  <rv s="0">
    <fb>42.625</fb>
    <v>1</v>
  </rv>
  <rv s="0">
    <fb>38925</fb>
    <v>0</v>
  </rv>
  <rv s="0">
    <fb>84.9</fb>
    <v>1</v>
  </rv>
  <rv s="0">
    <fb>40137</fb>
    <v>0</v>
  </rv>
  <rv s="0">
    <fb>83.25</fb>
    <v>1</v>
  </rv>
  <rv s="0">
    <fb>40414</fb>
    <v>0</v>
  </rv>
  <rv s="0">
    <fb>37886</fb>
    <v>0</v>
  </rv>
  <rv s="0">
    <fb>40448</fb>
    <v>0</v>
  </rv>
  <rv s="0">
    <fb>39225</fb>
    <v>0</v>
  </rv>
  <rv s="0">
    <fb>158.6</fb>
    <v>1</v>
  </rv>
  <rv s="0">
    <fb>41738</fb>
    <v>0</v>
  </rv>
  <rv s="0">
    <fb>277.45</fb>
    <v>1</v>
  </rv>
  <rv s="0">
    <fb>39027</fb>
    <v>0</v>
  </rv>
  <rv s="0">
    <fb>116.925</fb>
    <v>1</v>
  </rv>
  <rv s="0">
    <fb>44517</fb>
    <v>0</v>
  </rv>
  <rv s="0">
    <fb>6595.1</fb>
    <v>1</v>
  </rv>
  <rv s="0">
    <fb>44321</fb>
    <v>0</v>
  </rv>
  <rv s="0">
    <fb>3844.45</fb>
    <v>1</v>
  </rv>
  <rv s="0">
    <fb>44469</fb>
    <v>0</v>
  </rv>
  <rv s="0">
    <fb>5594.05</fb>
    <v>1</v>
  </rv>
  <rv s="0">
    <fb>37790</fb>
    <v>0</v>
  </rv>
  <rv s="0">
    <fb>37.35</fb>
    <v>1</v>
  </rv>
  <rv s="0">
    <fb>42520</fb>
    <v>0</v>
  </rv>
  <rv s="0">
    <fb>922.92499999999995</fb>
    <v>1</v>
  </rv>
  <rv s="0">
    <fb>45028</fb>
    <v>0</v>
  </rv>
  <rv s="0">
    <fb>6376.95</fb>
    <v>1</v>
  </rv>
  <rv s="0">
    <fb>42866</fb>
    <v>0</v>
  </rv>
  <rv s="0">
    <fb>768.75</fb>
    <v>1</v>
  </rv>
  <rv s="0">
    <fb>41299</fb>
    <v>0</v>
  </rv>
  <rv s="0">
    <fb>42503</fb>
    <v>0</v>
  </rv>
  <rv s="0">
    <fb>952.07500000000005</fb>
    <v>1</v>
  </rv>
  <rv s="0">
    <fb>41074</fb>
    <v>0</v>
  </rv>
  <rv s="0">
    <fb>104.45</fb>
    <v>1</v>
  </rv>
  <rv s="0">
    <fb>38568</fb>
    <v>0</v>
  </rv>
  <rv s="0">
    <fb>38569</fb>
    <v>0</v>
  </rv>
  <rv s="0">
    <fb>44351</fb>
    <v>0</v>
  </rv>
  <rv s="0">
    <fb>3566.15</fb>
    <v>1</v>
  </rv>
  <rv s="0">
    <fb>42818</fb>
    <v>0</v>
  </rv>
  <rv s="0">
    <fb>752.52499999999998</fb>
    <v>1</v>
  </rv>
  <rv s="0">
    <fb>43994</fb>
    <v>0</v>
  </rv>
  <rv s="0">
    <fb>888.9</fb>
    <v>1</v>
  </rv>
  <rv s="0">
    <fb>43500</fb>
    <v>0</v>
  </rv>
  <rv s="0">
    <fb>888.65</fb>
    <v>1</v>
  </rv>
  <rv s="0">
    <fb>44410</fb>
    <v>0</v>
  </rv>
  <rv s="0">
    <fb>4222.8</fb>
    <v>1</v>
  </rv>
  <rv s="0">
    <fb>37754</fb>
    <v>0</v>
  </rv>
  <rv s="0">
    <fb>32.475000000000001</fb>
    <v>1</v>
  </rv>
  <rv s="0">
    <fb>44978</fb>
    <v>0</v>
  </rv>
  <rv s="0">
    <fb>6661.75</fb>
    <v>1</v>
  </rv>
  <rv s="0">
    <fb>43507</fb>
    <v>0</v>
  </rv>
  <rv s="0">
    <fb>903.8</fb>
    <v>1</v>
  </rv>
  <rv s="0">
    <fb>40876</fb>
    <v>0</v>
  </rv>
  <rv s="0">
    <fb>38446</fb>
    <v>0</v>
  </rv>
  <rv s="0">
    <fb>42907</fb>
    <v>0</v>
  </rv>
  <rv s="0">
    <fb>810.25</fb>
    <v>1</v>
  </rv>
  <rv s="0">
    <fb>43026</fb>
    <v>0</v>
  </rv>
  <rv s="0">
    <fb>42460</fb>
    <v>0</v>
  </rv>
  <rv s="0">
    <fb>941.92499999999995</fb>
    <v>1</v>
  </rv>
  <rv s="0">
    <fb>41500</fb>
    <v>0</v>
  </rv>
  <rv s="0">
    <fb>42496</fb>
    <v>0</v>
  </rv>
  <rv s="0">
    <fb>917.85</fb>
    <v>1</v>
  </rv>
  <rv s="0">
    <fb>39274</fb>
    <v>0</v>
  </rv>
  <rv s="0">
    <fb>170.4</fb>
    <v>1</v>
  </rv>
  <rv s="0">
    <fb>42489</fb>
    <v>0</v>
  </rv>
  <rv s="0">
    <fb>39672</fb>
    <v>0</v>
  </rv>
  <rv s="0">
    <fb>84.174999999999997</fb>
    <v>1</v>
  </rv>
  <rv s="0">
    <fb>40352</fb>
    <v>0</v>
  </rv>
  <rv s="0">
    <fb>139.22499999999999</fb>
    <v>1</v>
  </rv>
  <rv s="0">
    <fb>44148</fb>
    <v>0</v>
  </rv>
  <rv s="0">
    <fb>1486.55</fb>
    <v>1</v>
  </rv>
  <rv s="0">
    <fb>39286</fb>
    <v>0</v>
  </rv>
  <rv s="0">
    <fb>162.65</fb>
    <v>1</v>
  </rv>
  <rv s="0">
    <fb>40037</fb>
    <v>0</v>
  </rv>
  <rv s="0">
    <fb>80.974999999999994</fb>
    <v>1</v>
  </rv>
  <rv s="0">
    <fb>43251</fb>
    <v>0</v>
  </rv>
  <rv s="0">
    <fb>1237.0999999999999</fb>
    <v>1</v>
  </rv>
  <rv s="0">
    <fb>44903</fb>
    <v>0</v>
  </rv>
  <rv s="0">
    <fb>6830.35</fb>
    <v>1</v>
  </rv>
  <rv s="0">
    <fb>43514</fb>
    <v>0</v>
  </rv>
  <rv s="0">
    <fb>859.25</fb>
    <v>1</v>
  </rv>
  <rv s="0">
    <fb>42149</fb>
    <v>0</v>
  </rv>
  <rv s="0">
    <fb>616.35</fb>
    <v>1</v>
  </rv>
  <rv s="0">
    <fb>44015</fb>
    <v>0</v>
  </rv>
  <rv s="0">
    <fb>910.2</fb>
    <v>1</v>
  </rv>
  <rv s="0">
    <fb>42468</fb>
    <v>0</v>
  </rv>
  <rv s="0">
    <fb>930.97500000000002</fb>
    <v>1</v>
  </rv>
  <rv s="0">
    <fb>37496</fb>
    <v>0</v>
  </rv>
  <rv s="0">
    <fb>41892</fb>
    <v>0</v>
  </rv>
  <rv s="0">
    <fb>308.60000000000002</fb>
    <v>1</v>
  </rv>
  <rv s="0">
    <fb>43938</fb>
    <v>0</v>
  </rv>
  <rv s="0">
    <fb>713.2</fb>
    <v>1</v>
  </rv>
  <rv s="0">
    <fb>42039</fb>
    <v>0</v>
  </rv>
  <rv s="0">
    <fb>395.1</fb>
    <v>1</v>
  </rv>
  <rv s="0">
    <fb>42565</fb>
    <v>0</v>
  </rv>
  <rv s="0">
    <fb>839.2</fb>
    <v>1</v>
  </rv>
  <rv s="0">
    <fb>40704</fb>
    <v>0</v>
  </rv>
  <rv s="0">
    <fb>41457</fb>
    <v>0</v>
  </rv>
  <rv s="0">
    <fb>92.775000000000006</fb>
    <v>1</v>
  </rv>
  <rv s="0">
    <fb>37936</fb>
    <v>0</v>
  </rv>
  <rv s="0">
    <fb>46.325000000000003</fb>
    <v>1</v>
  </rv>
  <rv s="0">
    <fb>37937</fb>
    <v>0</v>
  </rv>
  <rv s="0">
    <fb>43488</fb>
    <v>0</v>
  </rv>
  <rv s="0">
    <fb>966.8</fb>
    <v>1</v>
  </rv>
  <rv s="0">
    <fb>37869</fb>
    <v>0</v>
  </rv>
  <rv s="0">
    <fb>46.024999999999999</fb>
    <v>1</v>
  </rv>
  <rv s="0">
    <fb>37470</fb>
    <v>0</v>
  </rv>
  <rv s="0">
    <fb>41274</fb>
    <v>0</v>
  </rv>
  <rv s="0">
    <fb>114.65</fb>
    <v>1</v>
  </rv>
  <rv s="0">
    <fb>44720</fb>
    <v>0</v>
  </rv>
  <rv s="0">
    <fb>8608.9500000000007</fb>
    <v>1</v>
  </rv>
  <rv s="0">
    <fb>41093</fb>
    <v>0</v>
  </rv>
  <rv s="0">
    <fb>112.15</fb>
    <v>1</v>
  </rv>
  <rv s="0">
    <fb>39811</fb>
    <v>0</v>
  </rv>
  <rv s="0">
    <fb>44.325000000000003</fb>
    <v>1</v>
  </rv>
  <rv s="0">
    <fb>40074</fb>
    <v>0</v>
  </rv>
  <rv s="0">
    <fb>88.275000000000006</fb>
    <v>1</v>
  </rv>
  <rv s="0">
    <fb>38601</fb>
    <v>0</v>
  </rv>
  <rv s="0">
    <fb>109.22499999999999</fb>
    <v>1</v>
  </rv>
  <rv s="0">
    <fb>37561</fb>
    <v>0</v>
  </rv>
  <rv s="0">
    <fb>43.625</fb>
    <v>1</v>
  </rv>
  <rv s="0">
    <fb>37564</fb>
    <v>0</v>
  </rv>
  <rv s="0">
    <fb>43.575000000000003</fb>
    <v>1</v>
  </rv>
  <rv s="0">
    <fb>43595</fb>
    <v>0</v>
  </rv>
  <rv s="0">
    <fb>862.35</fb>
    <v>1</v>
  </rv>
  <rv s="0">
    <fb>41242</fb>
    <v>0</v>
  </rv>
  <rv s="0">
    <fb>107.65</fb>
    <v>1</v>
  </rv>
  <rv s="0">
    <fb>38464</fb>
    <v>0</v>
  </rv>
  <rv s="0">
    <fb>40401</fb>
    <v>0</v>
  </rv>
  <rv s="0">
    <fb>128.77500000000001</fb>
    <v>1</v>
  </rv>
  <rv s="0">
    <fb>44012</fb>
    <v>0</v>
  </rv>
  <rv s="0">
    <fb>897.3</fb>
    <v>1</v>
  </rv>
  <rv s="0">
    <fb>41156</fb>
    <v>0</v>
  </rv>
  <rv s="0">
    <fb>106.4</fb>
    <v>1</v>
  </rv>
  <rv s="0">
    <fb>41317</fb>
    <v>0</v>
  </rv>
  <rv s="0">
    <fb>105.52500000000001</fb>
    <v>1</v>
  </rv>
  <rv s="0">
    <fb>43563</fb>
    <v>0</v>
  </rv>
  <rv s="0">
    <fb>963.95</fb>
    <v>1</v>
  </rv>
  <rv s="0">
    <fb>40539</fb>
    <v>0</v>
  </rv>
  <rv s="0">
    <fb>146.15</fb>
    <v>1</v>
  </rv>
  <rv s="0">
    <fb>41075</fb>
    <v>0</v>
  </rv>
  <rv s="0">
    <fb>104.325</fb>
    <v>1</v>
  </rv>
  <rv s="0">
    <fb>41948</fb>
    <v>0</v>
  </rv>
  <rv s="0">
    <fb>309.375</fb>
    <v>1</v>
  </rv>
  <rv s="0">
    <fb>39034</fb>
    <v>0</v>
  </rv>
  <rv s="0">
    <fb>38345</fb>
    <v>0</v>
  </rv>
  <rv s="0">
    <fb>42473</fb>
    <v>0</v>
  </rv>
  <rv s="0">
    <fb>970.52499999999998</fb>
    <v>1</v>
  </rv>
  <rv s="0">
    <fb>44342</fb>
    <v>0</v>
  </rv>
  <rv s="0">
    <fb>3561.45</fb>
    <v>1</v>
  </rv>
  <rv s="0">
    <fb>40035</fb>
    <v>0</v>
  </rv>
  <rv s="0">
    <fb>78.924999999999997</fb>
    <v>1</v>
  </rv>
  <rv s="0">
    <fb>38764</fb>
    <v>0</v>
  </rv>
  <rv s="0">
    <fb>43305</fb>
    <v>0</v>
  </rv>
  <rv s="0">
    <fb>1378.6</fb>
    <v>1</v>
  </rv>
  <rv s="0">
    <fb>39881</fb>
    <v>0</v>
  </rv>
  <rv s="0">
    <fb>38.274999999999999</fb>
    <v>1</v>
  </rv>
  <rv s="0">
    <fb>39588</fb>
    <v>0</v>
  </rv>
  <rv s="0">
    <fb>41577</fb>
    <v>0</v>
  </rv>
  <rv s="0">
    <fb>111.25</fb>
    <v>1</v>
  </rv>
  <rv s="0">
    <fb>37792</fb>
    <v>0</v>
  </rv>
  <rv s="0">
    <fb>37.024999999999999</fb>
    <v>1</v>
  </rv>
  <rv s="0">
    <fb>44959</fb>
    <v>0</v>
  </rv>
  <rv s="0">
    <fb>6588.25</fb>
    <v>1</v>
  </rv>
  <rv s="0">
    <fb>38070</fb>
    <v>0</v>
  </rv>
  <rv s="0">
    <fb>36.924999999999997</fb>
    <v>1</v>
  </rv>
  <rv s="0">
    <fb>43006</fb>
    <v>0</v>
  </rv>
  <rv s="0">
    <fb>806.9</fb>
    <v>1</v>
  </rv>
  <rv s="0">
    <fb>42160</fb>
    <v>0</v>
  </rv>
  <rv s="0">
    <fb>563.82500000000005</fb>
    <v>1</v>
  </rv>
  <rv s="0">
    <fb>43123</fb>
    <v>0</v>
  </rv>
  <rv s="0">
    <fb>1077.25</fb>
    <v>1</v>
  </rv>
  <rv s="0">
    <fb>43194</fb>
    <v>0</v>
  </rv>
  <rv s="0">
    <fb>1003.3</fb>
    <v>1</v>
  </rv>
  <rv s="0">
    <fb>44538</fb>
    <v>0</v>
  </rv>
  <rv s="0">
    <fb>5889.9</fb>
    <v>1</v>
  </rv>
  <rv s="0">
    <fb>40766</fb>
    <v>0</v>
  </rv>
  <rv s="0">
    <fb>44035</fb>
    <v>0</v>
  </rv>
  <rv s="0">
    <fb>913.55</fb>
    <v>1</v>
  </rv>
  <rv s="0">
    <fb>39335</fb>
    <v>0</v>
  </rv>
  <rv s="0">
    <fb>157.97499999999999</fb>
    <v>1</v>
  </rv>
  <rv s="0">
    <fb>40805</fb>
    <v>0</v>
  </rv>
  <rv s="0">
    <fb>104.97499999999999</fb>
    <v>1</v>
  </rv>
  <rv s="0">
    <fb>43329</fb>
    <v>0</v>
  </rv>
  <rv s="0">
    <fb>1432.1</fb>
    <v>1</v>
  </rv>
  <rv s="0">
    <fb>42622</fb>
    <v>0</v>
  </rv>
  <rv s="0">
    <fb>766.22500000000002</fb>
    <v>1</v>
  </rv>
  <rv s="0">
    <fb>37727</fb>
    <v>0</v>
  </rv>
  <rv s="0">
    <fb>39234</fb>
    <v>0</v>
  </rv>
  <rv s="0">
    <fb>172.625</fb>
    <v>1</v>
  </rv>
  <rv s="0">
    <fb>39654</fb>
    <v>0</v>
  </rv>
  <rv s="0">
    <fb>86.224999999999994</fb>
    <v>1</v>
  </rv>
  <rv s="0">
    <fb>38630</fb>
    <v>0</v>
  </rv>
  <rv s="0">
    <fb>38404</fb>
    <v>0</v>
  </rv>
  <rv s="0">
    <fb>37497</fb>
    <v>0</v>
  </rv>
  <rv s="0">
    <fb>51.4</fb>
    <v>1</v>
  </rv>
  <rv s="0">
    <fb>38741</fb>
    <v>0</v>
  </rv>
  <rv s="0">
    <fb>41967</fb>
    <v>0</v>
  </rv>
  <rv s="0">
    <fb>303.57499999999999</fb>
    <v>1</v>
  </rv>
  <rv s="0">
    <fb>37693</fb>
    <v>0</v>
  </rv>
  <rv s="0">
    <fb>33.200000000000003</fb>
    <v>1</v>
  </rv>
  <rv s="0">
    <fb>41043</fb>
    <v>0</v>
  </rv>
  <rv s="0">
    <fb>99.325000000000003</fb>
    <v>1</v>
  </rv>
  <rv s="0">
    <fb>43129</fb>
    <v>0</v>
  </rv>
  <rv s="0">
    <fb>1086.05</fb>
    <v>1</v>
  </rv>
  <rv s="0">
    <fb>39679</fb>
    <v>0</v>
  </rv>
  <rv s="0">
    <fb>81.875</fb>
    <v>1</v>
  </rv>
  <rv s="0">
    <fb>39351</fb>
    <v>0</v>
  </rv>
  <rv s="0">
    <fb>146.85</fb>
    <v>1</v>
  </rv>
  <rv s="0">
    <fb>44496</fb>
    <v>0</v>
  </rv>
  <rv s="0">
    <fb>5867.15</fb>
    <v>1</v>
  </rv>
  <rv s="0">
    <fb>43773</fb>
    <v>0</v>
  </rv>
  <rv s="0">
    <fb>828.2</fb>
    <v>1</v>
  </rv>
  <rv s="0">
    <fb>42562</fb>
    <v>0</v>
  </rv>
  <rv s="0">
    <fb>864.8</fb>
    <v>1</v>
  </rv>
  <rv s="0">
    <fb>43950</fb>
    <v>0</v>
  </rv>
  <rv s="0">
    <fb>814.2</fb>
    <v>1</v>
  </rv>
  <rv s="0">
    <fb>40408</fb>
    <v>0</v>
  </rv>
  <rv s="0">
    <fb>124.5</fb>
    <v>1</v>
  </rv>
  <rv s="0">
    <fb>37911</fb>
    <v>0</v>
  </rv>
  <rv s="0">
    <fb>38849</fb>
    <v>0</v>
  </rv>
  <rv s="0">
    <fb>41438</fb>
    <v>0</v>
  </rv>
  <rv s="0">
    <fb>41933</fb>
    <v>0</v>
  </rv>
  <rv s="0">
    <fb>300.5</fb>
    <v>1</v>
  </rv>
  <rv s="0">
    <fb>42200</fb>
    <v>0</v>
  </rv>
  <rv s="0">
    <fb>644.77499999999998</fb>
    <v>1</v>
  </rv>
  <rv s="0">
    <fb>42534</fb>
    <v>0</v>
  </rv>
  <rv s="0">
    <fb>41320</fb>
    <v>0</v>
  </rv>
  <rv s="0">
    <fb>37900</fb>
    <v>0</v>
  </rv>
  <rv s="0">
    <fb>39295</fb>
    <v>0</v>
  </rv>
  <rv s="0">
    <fb>41059</fb>
    <v>0</v>
  </rv>
  <rv s="0">
    <fb>103.25</fb>
    <v>1</v>
  </rv>
  <rv s="0">
    <fb>44263</fb>
    <v>0</v>
  </rv>
  <rv s="0">
    <fb>2712.45</fb>
    <v>1</v>
  </rv>
  <rv s="0">
    <fb>40801</fb>
    <v>0</v>
  </rv>
  <rv s="0">
    <fb>102.97499999999999</fb>
    <v>1</v>
  </rv>
  <rv s="0">
    <fb>39778</fb>
    <v>0</v>
  </rv>
  <rv s="0">
    <fb>42923</fb>
    <v>0</v>
  </rv>
  <rv s="0">
    <fb>847.9</fb>
    <v>1</v>
  </rv>
  <rv s="0">
    <fb>43181</fb>
    <v>0</v>
  </rv>
  <rv s="0">
    <fb>992.25</fb>
    <v>1</v>
  </rv>
  <rv s="0">
    <fb>38492</fb>
    <v>0</v>
  </rv>
  <rv s="0">
    <fb>87.275000000000006</fb>
    <v>1</v>
  </rv>
  <rv s="0">
    <fb>38434</fb>
    <v>0</v>
  </rv>
  <rv s="0">
    <fb>87.125</fb>
    <v>1</v>
  </rv>
  <rv s="0">
    <fb>44909</fb>
    <v>0</v>
  </rv>
  <rv s="0">
    <fb>6621.2</fb>
    <v>1</v>
  </rv>
  <rv s="0">
    <fb>39317</fb>
    <v>0</v>
  </rv>
  <rv s="0">
    <fb>145</fb>
    <v>1</v>
  </rv>
  <rv s="0">
    <fb>38686</fb>
    <v>0</v>
  </rv>
  <rv s="0">
    <fb>37922</fb>
    <v>0</v>
  </rv>
  <rv s="0">
    <fb>42.725000000000001</fb>
    <v>1</v>
  </rv>
  <rv s="0">
    <fb>39659</fb>
    <v>0</v>
  </rv>
  <rv s="0">
    <fb>85.025000000000006</fb>
    <v>1</v>
  </rv>
  <rv s="0">
    <fb>43206</fb>
    <v>0</v>
  </rv>
  <rv s="0">
    <fb>1071.7</fb>
    <v>1</v>
  </rv>
  <rv s="0">
    <fb>38966</fb>
    <v>0</v>
  </rv>
  <rv s="0">
    <fb>44867</fb>
    <v>0</v>
  </rv>
  <rv s="0">
    <fb>6943.2</fb>
    <v>1</v>
  </rv>
  <rv s="0">
    <fb>39191</fb>
    <v>0</v>
  </rv>
  <rv s="0">
    <fb>164.85</fb>
    <v>1</v>
  </rv>
  <rv s="0">
    <fb>37887</fb>
    <v>0</v>
  </rv>
  <rv s="0">
    <fb>40.875</fb>
    <v>1</v>
  </rv>
  <rv s="0">
    <fb>40625</fb>
    <v>0</v>
  </rv>
  <rv s="0">
    <fb>122.325</fb>
    <v>1</v>
  </rv>
  <rv s="0">
    <fb>39031</fb>
    <v>0</v>
  </rv>
  <rv s="0">
    <fb>122.25</fb>
    <v>1</v>
  </rv>
  <rv s="0">
    <fb>38961</fb>
    <v>0</v>
  </rv>
  <rv s="0">
    <fb>38748</fb>
    <v>0</v>
  </rv>
  <rv s="0">
    <fb>94.9</fb>
    <v>1</v>
  </rv>
  <rv s="0">
    <fb>44195</fb>
    <v>0</v>
  </rv>
  <rv s="0">
    <fb>1851.65</fb>
    <v>1</v>
  </rv>
  <rv s="0">
    <fb>41555</fb>
    <v>0</v>
  </rv>
  <rv s="0">
    <fb>38586</fb>
    <v>0</v>
  </rv>
  <rv s="0">
    <fb>42229</fb>
    <v>0</v>
  </rv>
  <rv s="0">
    <fb>850.32500000000005</fb>
    <v>1</v>
  </rv>
  <rv s="0">
    <fb>43929</fb>
    <v>0</v>
  </rv>
  <rv s="0">
    <fb>637.54999999999995</fb>
    <v>1</v>
  </rv>
  <rv s="0">
    <fb>42971</fb>
    <v>0</v>
  </rv>
  <rv s="0">
    <fb>818.65</fb>
    <v>1</v>
  </rv>
  <rv s="0">
    <fb>44966</fb>
    <v>0</v>
  </rv>
  <rv s="0">
    <fb>6685.15</fb>
    <v>1</v>
  </rv>
  <rv s="0">
    <fb>42033</fb>
    <v>0</v>
  </rv>
  <rv s="0">
    <fb>381.5</fb>
    <v>1</v>
  </rv>
  <rv s="0">
    <fb>43056</fb>
    <v>0</v>
  </rv>
  <rv s="0">
    <fb>893.9</fb>
    <v>1</v>
  </rv>
  <rv s="0">
    <fb>43467</fb>
    <v>0</v>
  </rv>
  <rv s="0">
    <fb>1024.8</fb>
    <v>1</v>
  </rv>
  <rv s="0">
    <fb>41718</fb>
    <v>0</v>
  </rv>
  <rv s="0">
    <fb>288.2</fb>
    <v>1</v>
  </rv>
  <rv s="0">
    <fb>43964</fb>
    <v>0</v>
  </rv>
  <rv s="0">
    <fb>783.65</fb>
    <v>1</v>
  </rv>
  <rv s="0">
    <fb>44742</fb>
    <v>0</v>
  </rv>
  <rv s="0">
    <fb>8170.55</fb>
    <v>1</v>
  </rv>
  <rv s="0">
    <fb>43795</fb>
    <v>0</v>
  </rv>
  <rv s="0">
    <fb>796.75</fb>
    <v>1</v>
  </rv>
  <rv s="0">
    <fb>38677</fb>
    <v>0</v>
  </rv>
  <rv s="0">
    <fb>39496</fb>
    <v>0</v>
  </rv>
  <rv s="0">
    <fb>102.15</fb>
    <v>1</v>
  </rv>
  <rv s="0">
    <fb>41260</fb>
    <v>0</v>
  </rv>
  <rv s="0">
    <fb>38560</fb>
    <v>0</v>
  </rv>
  <rv s="0">
    <fb>100.9</fb>
    <v>1</v>
  </rv>
  <rv s="0">
    <fb>44445</fb>
    <v>0</v>
  </rv>
  <rv s="0">
    <fb>4876.3</fb>
    <v>1</v>
  </rv>
  <rv s="0">
    <fb>42641</fb>
    <v>0</v>
  </rv>
  <rv s="0">
    <fb>747.35</fb>
    <v>1</v>
  </rv>
  <rv s="0">
    <fb>41340</fb>
    <v>0</v>
  </rv>
  <rv s="0">
    <fb>99.05</fb>
    <v>1</v>
  </rv>
  <rv s="0">
    <fb>38245</fb>
    <v>0</v>
  </rv>
  <rv s="0">
    <fb>74.174999999999997</fb>
    <v>1</v>
  </rv>
  <rv s="0">
    <fb>40673</fb>
    <v>0</v>
  </rv>
  <rv s="0">
    <fb>37783</fb>
    <v>0</v>
  </rv>
  <rv s="0">
    <fb>40044</fb>
    <v>0</v>
  </rv>
  <rv s="0">
    <fb>85.974999999999994</fb>
    <v>1</v>
  </rv>
  <rv s="0">
    <fb>43535</fb>
    <v>0</v>
  </rv>
  <rv s="0">
    <fb>956.05</fb>
    <v>1</v>
  </rv>
  <rv s="0">
    <fb>43447</fb>
    <v>0</v>
  </rv>
  <rv s="0">
    <fb>1026.5</fb>
    <v>1</v>
  </rv>
  <rv s="0">
    <fb>41149</fb>
    <v>0</v>
  </rv>
  <rv s="0">
    <fb>109.7</fb>
    <v>1</v>
  </rv>
  <rv s="0">
    <fb>37678</fb>
    <v>0</v>
  </rv>
  <rv s="0">
    <fb>36.475000000000001</fb>
    <v>1</v>
  </rv>
  <rv s="0">
    <fb>42691</fb>
    <v>0</v>
  </rv>
  <rv s="0">
    <fb>533.47500000000002</fb>
    <v>1</v>
  </rv>
  <rv s="0">
    <fb>37602</fb>
    <v>0</v>
  </rv>
  <rv s="0">
    <fb>48.475000000000001</fb>
    <v>1</v>
  </rv>
  <rv s="0">
    <fb>44335</fb>
    <v>0</v>
  </rv>
  <rv s="0">
    <fb>3654.2</fb>
    <v>1</v>
  </rv>
  <rv s="0">
    <fb>41393</fb>
    <v>0</v>
  </rv>
  <rv s="0">
    <fb>96.724999999999994</fb>
    <v>1</v>
  </rv>
  <rv s="0">
    <fb>37986</fb>
    <v>0</v>
  </rv>
  <rv s="0">
    <fb>60.424999999999997</fb>
    <v>1</v>
  </rv>
  <rv s="0">
    <fb>43109</fb>
    <v>0</v>
  </rv>
  <rv s="0">
    <fb>1006.9</fb>
    <v>1</v>
  </rv>
  <rv s="0">
    <fb>38723</fb>
    <v>0</v>
  </rv>
  <rv s="0">
    <fb>106.97499999999999</fb>
    <v>1</v>
  </rv>
  <rv s="0">
    <fb>38517</fb>
    <v>0</v>
  </rv>
  <rv s="0">
    <fb>95</fb>
    <v>1</v>
  </rv>
  <rv s="0">
    <fb>43385</fb>
    <v>0</v>
  </rv>
  <rv s="0">
    <fb>973.15</fb>
    <v>1</v>
  </rv>
  <rv s="0">
    <fb>38525</fb>
    <v>0</v>
  </rv>
  <rv s="0">
    <fb>41765</fb>
    <v>0</v>
  </rv>
  <rv s="0">
    <fb>270.375</fb>
    <v>1</v>
  </rv>
  <rv s="0">
    <fb>40715</fb>
    <v>0</v>
  </rv>
  <rv s="0">
    <fb>116.85</fb>
    <v>1</v>
  </rv>
  <rv s="0">
    <fb>41295</fb>
    <v>0</v>
  </rv>
  <rv s="0">
    <fb>115.95</fb>
    <v>1</v>
  </rv>
  <rv s="0">
    <fb>42508</fb>
    <v>0</v>
  </rv>
  <rv s="0">
    <fb>959.85</fb>
    <v>1</v>
  </rv>
  <rv s="0">
    <fb>41323</fb>
    <v>0</v>
  </rv>
  <rv s="0">
    <fb>43482</fb>
    <v>0</v>
  </rv>
  <rv s="0">
    <fb>968.4</fb>
    <v>1</v>
  </rv>
  <rv s="0">
    <fb>37708</fb>
    <v>0</v>
  </rv>
  <rv s="0">
    <fb>34.524999999999999</fb>
    <v>1</v>
  </rv>
  <rv s="0">
    <fb>42138</fb>
    <v>0</v>
  </rv>
  <rv s="0">
    <fb>575.32500000000005</fb>
    <v>1</v>
  </rv>
  <rv s="0">
    <fb>43460</fb>
    <v>0</v>
  </rv>
  <rv s="0">
    <fb>988.6</fb>
    <v>1</v>
  </rv>
  <rv s="0">
    <fb>38023</fb>
    <v>0</v>
  </rv>
  <rv s="0">
    <fb>40855</fb>
    <v>0</v>
  </rv>
  <rv s="0">
    <fb>114.25</fb>
    <v>1</v>
  </rv>
  <rv s="0">
    <fb>42874</fb>
    <v>0</v>
  </rv>
  <rv s="0">
    <fb>775.625</fb>
    <v>1</v>
  </rv>
  <rv s="0">
    <fb>42311</fb>
    <v>0</v>
  </rv>
  <rv s="0">
    <fb>907.6</fb>
    <v>1</v>
  </rv>
  <rv s="0">
    <fb>43662</fb>
    <v>0</v>
  </rv>
  <rv s="0">
    <fb>814.7</fb>
    <v>1</v>
  </rv>
  <rv s="0">
    <fb>38302</fb>
    <v>0</v>
  </rv>
  <rv s="0">
    <fb>79.2</fb>
    <v>1</v>
  </rv>
  <rv s="0">
    <fb>40128</fb>
    <v>0</v>
  </rv>
  <rv s="0">
    <fb>44894</fb>
    <v>0</v>
  </rv>
  <rv s="0">
    <fb>6781.75</fb>
    <v>1</v>
  </rv>
  <rv s="0">
    <fb>41751</fb>
    <v>0</v>
  </rv>
  <rv s="0">
    <fb>288.32499999999999</fb>
    <v>1</v>
  </rv>
  <rv s="0">
    <fb>43474</fb>
    <v>0</v>
  </rv>
  <rv s="0">
    <fb>970.05</fb>
    <v>1</v>
  </rv>
  <rv s="0">
    <fb>44743</fb>
    <v>0</v>
  </rv>
  <rv s="0">
    <fb>8152.05</fb>
    <v>1</v>
  </rv>
  <rv s="0">
    <fb>42296</fb>
    <v>0</v>
  </rv>
  <rv s="0">
    <fb>921.05</fb>
    <v>1</v>
  </rv>
  <rv s="0">
    <fb>42506</fb>
    <v>0</v>
  </rv>
  <rv s="0">
    <fb>949.9</fb>
    <v>1</v>
  </rv>
  <rv s="0">
    <fb>39098</fb>
    <v>0</v>
  </rv>
  <rv s="0">
    <fb>141.19999999999999</fb>
    <v>1</v>
  </rv>
  <rv s="0">
    <fb>40291</fb>
    <v>0</v>
  </rv>
  <rv s="0">
    <fb>162.72499999999999</fb>
    <v>1</v>
  </rv>
  <rv s="0">
    <fb>42492</fb>
    <v>0</v>
  </rv>
  <rv s="0">
    <fb>952.5</fb>
    <v>1</v>
  </rv>
  <rv s="0">
    <fb>38936</fb>
    <v>0</v>
  </rv>
  <rv s="0">
    <fb>86.2</fb>
    <v>1</v>
  </rv>
  <rv s="0">
    <fb>42080</fb>
    <v>0</v>
  </rv>
  <rv s="0">
    <fb>601.95000000000005</fb>
    <v>1</v>
  </rv>
  <rv s="0">
    <fb>41416</fb>
    <v>0</v>
  </rv>
  <rv s="0">
    <fb>96.5</fb>
    <v>1</v>
  </rv>
  <rv s="0">
    <fb>44566</fb>
    <v>0</v>
  </rv>
  <rv s="0">
    <fb>5963.8</fb>
    <v>1</v>
  </rv>
  <rv s="0">
    <fb>41946</fb>
    <v>0</v>
  </rv>
  <rv s="0">
    <fb>309.75</fb>
    <v>1</v>
  </rv>
  <rv s="0">
    <fb>38922</fb>
    <v>0</v>
  </rv>
  <rv s="0">
    <fb>42635</fb>
    <v>0</v>
  </rv>
  <rv s="0">
    <fb>773.95</fb>
    <v>1</v>
  </rv>
  <rv s="0">
    <fb>42865</fb>
    <v>0</v>
  </rv>
  <rv s="0">
    <fb>769.27499999999998</fb>
    <v>1</v>
  </rv>
  <rv s="0">
    <fb>39836</fb>
    <v>0</v>
  </rv>
  <rv s="0">
    <fb>42.1</fb>
    <v>1</v>
  </rv>
  <rv s="0">
    <fb>39840</fb>
    <v>0</v>
  </rv>
  <rv s="0">
    <fb>42</fb>
    <v>1</v>
  </rv>
  <rv s="0">
    <fb>38755</fb>
    <v>0</v>
  </rv>
  <rv s="0">
    <fb>45008</fb>
    <v>0</v>
  </rv>
  <rv s="0">
    <fb>6040.85</fb>
    <v>1</v>
  </rv>
  <rv s="0">
    <fb>39646</fb>
    <v>0</v>
  </rv>
  <rv s="0">
    <fb>93.35</fb>
    <v>1</v>
  </rv>
  <rv s="0">
    <fb>37573</fb>
    <v>0</v>
  </rv>
  <rv s="0">
    <fb>41.424999999999997</fb>
    <v>1</v>
  </rv>
  <rv s="0">
    <fb>43997</fb>
    <v>0</v>
  </rv>
  <rv s="0">
    <fb>886.75</fb>
    <v>1</v>
  </rv>
  <rv s="0">
    <fb>39016</fb>
    <v>0</v>
  </rv>
  <rv s="0">
    <fb>113.22499999999999</fb>
    <v>1</v>
  </rv>
  <rv s="0">
    <fb>43556</fb>
    <v>0</v>
  </rv>
  <rv s="0">
    <fb>37999</fb>
    <v>0</v>
  </rv>
  <rv s="0">
    <fb>60.6</fb>
    <v>1</v>
  </rv>
  <rv s="0">
    <fb>42633</fb>
    <v>0</v>
  </rv>
  <rv s="0">
    <fb>773.52499999999998</fb>
    <v>1</v>
  </rv>
  <rv s="0">
    <fb>37851</fb>
    <v>0</v>
  </rv>
  <rv s="0">
    <fb>40.125</fb>
    <v>1</v>
  </rv>
  <rv s="0">
    <fb>42275</fb>
    <v>0</v>
  </rv>
  <rv s="0">
    <fb>940.92499999999995</fb>
    <v>1</v>
  </rv>
  <rv s="0">
    <fb>39581</fb>
    <v>0</v>
  </rv>
  <rv s="0">
    <fb>90.05</fb>
    <v>1</v>
  </rv>
  <rv s="0">
    <fb>40480</fb>
    <v>0</v>
  </rv>
  <rv s="0">
    <fb>138.625</fb>
    <v>1</v>
  </rv>
  <rv s="0">
    <fb>43787</fb>
    <v>0</v>
  </rv>
  <rv s="0">
    <fb>790.45</fb>
    <v>1</v>
  </rv>
  <rv s="0">
    <fb>39322</fb>
    <v>0</v>
  </rv>
  <rv s="0">
    <fb>148.1</fb>
    <v>1</v>
  </rv>
  <rv s="0">
    <fb>44960</fb>
    <v>0</v>
  </rv>
  <rv s="0">
    <fb>6571.15</fb>
    <v>1</v>
  </rv>
  <rv s="0">
    <fb>39090</fb>
    <v>0</v>
  </rv>
  <rv s="0">
    <fb>133.65</fb>
    <v>1</v>
  </rv>
  <rv s="0">
    <fb>38524</fb>
    <v>0</v>
  </rv>
  <rv s="0">
    <fb>95.05</fb>
    <v>1</v>
  </rv>
  <rv s="0">
    <fb>41964</fb>
    <v>0</v>
  </rv>
  <rv s="0">
    <fb>304.02499999999998</fb>
    <v>1</v>
  </rv>
  <rv s="0">
    <fb>43580</fb>
    <v>0</v>
  </rv>
  <rv s="0">
    <fb>927.3</fb>
    <v>1</v>
  </rv>
  <rv s="0">
    <fb>40003</fb>
    <v>0</v>
  </rv>
  <rv s="0">
    <fb>66.224999999999994</fb>
    <v>1</v>
  </rv>
  <rv s="0">
    <fb>41078</fb>
    <v>0</v>
  </rv>
  <rv s="0">
    <fb>104.05</fb>
    <v>1</v>
  </rv>
  <rv s="0">
    <fb>38737</fb>
    <v>0</v>
  </rv>
  <rv s="0">
    <fb>103.375</fb>
    <v>1</v>
  </rv>
  <rv s="0">
    <fb>41425</fb>
    <v>0</v>
  </rv>
  <rv s="0">
    <fb>93.55</fb>
    <v>1</v>
  </rv>
  <rv s="0">
    <fb>41486</fb>
    <v>0</v>
  </rv>
  <rv s="0">
    <fb>92.825000000000003</fb>
    <v>1</v>
  </rv>
  <rv s="0">
    <fb>38371</fb>
    <v>0</v>
  </rv>
  <rv s="0">
    <fb>74.25</fb>
    <v>1</v>
  </rv>
  <rv s="0">
    <fb>39590</fb>
    <v>0</v>
  </rv>
  <rv s="0">
    <fb>92.8</fb>
    <v>1</v>
  </rv>
  <rv s="0">
    <fb>42543</fb>
    <v>0</v>
  </rv>
  <rv s="0">
    <fb>890.25</fb>
    <v>1</v>
  </rv>
  <rv s="0">
    <fb>42306</fb>
    <v>0</v>
  </rv>
  <rv s="0">
    <fb>927.27499999999998</fb>
    <v>1</v>
  </rv>
  <rv s="0">
    <fb>38656</fb>
    <v>0</v>
  </rv>
  <rv s="0">
    <fb>92.45</fb>
    <v>1</v>
  </rv>
  <rv s="0">
    <fb>37910</fb>
    <v>0</v>
  </rv>
  <rv s="0">
    <fb>42298</fb>
    <v>0</v>
  </rv>
  <rv s="0">
    <fb>41303</fb>
    <v>0</v>
  </rv>
  <rv s="0">
    <fb>44246</fb>
    <v>0</v>
  </rv>
  <rv s="0">
    <fb>2740.6</fb>
    <v>1</v>
  </rv>
  <rv s="0">
    <fb>41304</fb>
    <v>0</v>
  </rv>
  <rv s="0">
    <fb>40311</fb>
    <v>0</v>
  </rv>
  <rv s="0">
    <fb>137.57499999999999</fb>
    <v>1</v>
  </rv>
  <rv s="0">
    <fb>39801</fb>
    <v>0</v>
  </rv>
  <rv s="0">
    <fb>38638</fb>
    <v>0</v>
  </rv>
  <rv s="0">
    <fb>43164</fb>
    <v>0</v>
  </rv>
  <rv s="0">
    <fb>1041.7</fb>
    <v>1</v>
  </rv>
  <rv s="0">
    <fb>38643</fb>
    <v>0</v>
  </rv>
  <rv s="0">
    <fb>41249</fb>
    <v>0</v>
  </rv>
  <rv s="0">
    <fb>118.65</fb>
    <v>1</v>
  </rv>
  <rv s="0">
    <fb>44361</fb>
    <v>0</v>
  </rv>
  <rv s="0">
    <fb>3809.6</fb>
    <v>1</v>
  </rv>
  <rv s="0">
    <fb>42794</fb>
    <v>0</v>
  </rv>
  <rv s="0">
    <fb>751.9</fb>
    <v>1</v>
  </rv>
  <rv s="0">
    <fb>39078</fb>
    <v>0</v>
  </rv>
  <rv s="0">
    <fb>135.77500000000001</fb>
    <v>1</v>
  </rv>
  <rv s="0">
    <fb>38128</fb>
    <v>0</v>
  </rv>
  <rv s="0">
    <fb>45.25</fb>
    <v>1</v>
  </rv>
  <rv s="0">
    <fb>41570</fb>
    <v>0</v>
  </rv>
  <rv s="0">
    <fb>42087</fb>
    <v>0</v>
  </rv>
  <rv s="0">
    <fb>551.07500000000005</fb>
    <v>1</v>
  </rv>
  <rv s="0">
    <fb>42446</fb>
    <v>0</v>
  </rv>
  <rv s="0">
    <fb>956.07500000000005</fb>
    <v>1</v>
  </rv>
  <rv s="0">
    <fb>43866</fb>
    <v>0</v>
  </rv>
  <rv s="0">
    <fb>1027.5</fb>
    <v>1</v>
  </rv>
  <rv s="0">
    <fb>42451</fb>
    <v>0</v>
  </rv>
  <rv s="0">
    <fb>972.42499999999995</fb>
    <v>1</v>
  </rv>
  <rv s="0">
    <fb>40065</fb>
    <v>0</v>
  </rv>
  <rv s="0">
    <fb>42544</fb>
    <v>0</v>
  </rv>
  <rv s="0">
    <fb>887.77499999999998</fb>
    <v>1</v>
  </rv>
  <rv s="0">
    <fb>38054</fb>
    <v>0</v>
  </rv>
  <rv s="0">
    <fb>37585</fb>
    <v>0</v>
  </rv>
  <rv s="0">
    <fb>43172</fb>
    <v>0</v>
  </rv>
  <rv s="0">
    <fb>1010.7</fb>
    <v>1</v>
  </rv>
  <rv s="0">
    <fb>40759</fb>
    <v>0</v>
  </rv>
  <rv s="0">
    <fb>115.075</fb>
    <v>1</v>
  </rv>
  <rv s="0">
    <fb>41414</fb>
    <v>0</v>
  </rv>
  <rv s="0">
    <fb>97.224999999999994</fb>
    <v>1</v>
  </rv>
  <rv s="0">
    <fb>44176</fb>
    <v>0</v>
  </rv>
  <rv s="0">
    <fb>1605.85</fb>
    <v>1</v>
  </rv>
  <rv s="0">
    <fb>39958</fb>
    <v>0</v>
  </rv>
  <rv s="0">
    <fb>79.375</fb>
    <v>1</v>
  </rv>
  <rv s="0">
    <fb>39111</fb>
    <v>0</v>
  </rv>
  <rv s="0">
    <fb>39714</fb>
    <v>0</v>
  </rv>
  <rv s="0">
    <fb>69.75</fb>
    <v>1</v>
  </rv>
  <rv s="0">
    <fb>43532</fb>
    <v>0</v>
  </rv>
  <rv s="0">
    <fb>958</fb>
    <v>1</v>
  </rv>
  <rv s="0">
    <fb>39575</fb>
    <v>0</v>
  </rv>
  <rv s="0">
    <fb>95.125</fb>
    <v>1</v>
  </rv>
  <rv s="0">
    <fb>42208</fb>
    <v>0</v>
  </rv>
  <rv s="0">
    <fb>707.72500000000002</fb>
    <v>1</v>
  </rv>
  <rv s="0">
    <fb>39561</fb>
    <v>0</v>
  </rv>
  <rv s="0">
    <fb>39847</fb>
    <v>0</v>
  </rv>
  <rv s="0">
    <fb>43</fb>
    <v>1</v>
  </rv>
  <rv s="0">
    <fb>39199</fb>
    <v>0</v>
  </rv>
  <rv s="0">
    <fb>154.42500000000001</fb>
    <v>1</v>
  </rv>
  <rv s="0">
    <fb>42965</fb>
    <v>0</v>
  </rv>
  <rv s="0">
    <fb>840.45</fb>
    <v>1</v>
  </rv>
  <rv s="0">
    <fb>43441</fb>
    <v>0</v>
  </rv>
  <rv s="0">
    <fb>1008.05</fb>
    <v>1</v>
  </rv>
  <rv s="0">
    <fb>39975</fb>
    <v>0</v>
  </rv>
  <rv s="0">
    <fb>76.875</fb>
    <v>1</v>
  </rv>
  <rv s="0">
    <fb>42933</fb>
    <v>0</v>
  </rv>
  <rv s="0">
    <fb>853.35</fb>
    <v>1</v>
  </rv>
  <rv s="0">
    <fb>38393</fb>
    <v>0</v>
  </rv>
  <rv s="0">
    <fb>85.224999999999994</fb>
    <v>1</v>
  </rv>
  <rv s="0">
    <fb>44011</fb>
    <v>0</v>
  </rv>
  <rv s="0">
    <fb>898.35</fb>
    <v>1</v>
  </rv>
  <rv s="0">
    <fb>41228</fb>
    <v>0</v>
  </rv>
  <rv s="0">
    <fb>109.45</fb>
    <v>1</v>
  </rv>
  <rv s="0">
    <fb>44810</fb>
    <v>0</v>
  </rv>
  <rv s="0">
    <fb>8846.4500000000007</fb>
    <v>1</v>
  </rv>
  <rv s="0">
    <fb>43130</fb>
    <v>0</v>
  </rv>
  <rv s="0">
    <fb>1082.8</fb>
    <v>1</v>
  </rv>
  <rv s="0">
    <fb>39750</fb>
    <v>0</v>
  </rv>
  <rv s="0">
    <fb>37746</fb>
    <v>0</v>
  </rv>
  <rv s="0">
    <fb>33.125</fb>
    <v>1</v>
  </rv>
  <rv s="0">
    <fb>44516</fb>
    <v>0</v>
  </rv>
  <rv s="0">
    <fb>6599.35</fb>
    <v>1</v>
  </rv>
  <rv s="0">
    <fb>44841</fb>
    <v>0</v>
  </rv>
  <rv s="0">
    <fb>8550.0499999999993</fb>
    <v>1</v>
  </rv>
  <rv s="0">
    <fb>40543</fb>
    <v>0</v>
  </rv>
  <rv s="0">
    <fb>156.80000000000001</fb>
    <v>1</v>
  </rv>
  <rv s="0">
    <fb>37475</fb>
    <v>0</v>
  </rv>
  <rv s="0">
    <fb>49.424999999999997</fb>
    <v>1</v>
  </rv>
  <rv s="0">
    <fb>44664</fb>
    <v>0</v>
  </rv>
  <rv s="0">
    <fb>8383.7999999999993</fb>
    <v>1</v>
  </rv>
  <rv s="0">
    <fb>40064</fb>
    <v>0</v>
  </rv>
  <rv s="0">
    <fb>90.174999999999997</fb>
    <v>1</v>
  </rv>
  <rv s="0">
    <fb>44761</fb>
    <v>0</v>
  </rv>
  <rv s="0">
    <fb>8079.4</fb>
    <v>1</v>
  </rv>
  <rv s="0">
    <fb>42002</fb>
    <v>0</v>
  </rv>
  <rv s="0">
    <fb>293.97500000000002</fb>
    <v>1</v>
  </rv>
  <rv s="0">
    <fb>42744</fb>
    <v>0</v>
  </rv>
  <rv s="0">
    <fb>693.95</fb>
    <v>1</v>
  </rv>
  <rv s="0">
    <fb>42797</fb>
    <v>0</v>
  </rv>
  <rv s="0">
    <fb>739.75</fb>
    <v>1</v>
  </rv>
  <rv s="0">
    <fb>41830</fb>
    <v>0</v>
  </rv>
  <rv s="0">
    <fb>290.02499999999998</fb>
    <v>1</v>
  </rv>
  <rv s="0">
    <fb>42314</fb>
    <v>0</v>
  </rv>
  <rv s="0">
    <fb>877.77499999999998</fb>
    <v>1</v>
  </rv>
  <rv s="0">
    <fb>44362</fb>
    <v>0</v>
  </rv>
  <rv s="0">
    <fb>3797.7</fb>
    <v>1</v>
  </rv>
  <rv s="0">
    <fb>41375</fb>
    <v>0</v>
  </rv>
  <rv s="0">
    <fb>95.575000000000003</fb>
    <v>1</v>
  </rv>
  <rv s="0">
    <fb>43703</fb>
    <v>0</v>
  </rv>
  <rv s="0">
    <fb>647.20000000000005</fb>
    <v>1</v>
  </rv>
  <rv s="0">
    <fb>42381</fb>
    <v>0</v>
  </rv>
  <rv s="0">
    <fb>1009.15</fb>
    <v>1</v>
  </rv>
  <rv s="0">
    <fb>39997</fb>
    <v>0</v>
  </rv>
  <rv s="0">
    <fb>70.900000000000006</fb>
    <v>1</v>
  </rv>
  <rv s="0">
    <fb>43985</fb>
    <v>0</v>
  </rv>
  <rv s="0">
    <fb>817</fb>
    <v>1</v>
  </rv>
  <rv s="0">
    <fb>39947</fb>
    <v>0</v>
  </rv>
  <rv s="0">
    <fb>62.725000000000001</fb>
    <v>1</v>
  </rv>
  <rv s="0">
    <fb>38146</fb>
    <v>0</v>
  </rv>
  <rv s="0">
    <fb>47.024999999999999</fb>
    <v>1</v>
  </rv>
  <rv s="0">
    <fb>44600</fb>
    <v>0</v>
  </rv>
  <rv s="0">
    <fb>7615.6</fb>
    <v>1</v>
  </rv>
  <rv s="0">
    <fb>41018</fb>
    <v>0</v>
  </rv>
  <rv s="0">
    <fb>100.875</fb>
    <v>1</v>
  </rv>
  <rv s="0">
    <fb>43608</fb>
    <v>0</v>
  </rv>
  <rv s="0">
    <fb>847.7</fb>
    <v>1</v>
  </rv>
  <rv s="0">
    <fb>41611</fb>
    <v>0</v>
  </rv>
  <rv s="0">
    <fb>146.17500000000001</fb>
    <v>1</v>
  </rv>
  <rv s="0">
    <fb>44938</fb>
    <v>0</v>
  </rv>
  <rv s="0">
    <fb>6196.65</fb>
    <v>1</v>
  </rv>
  <rv s="0">
    <fb>43739</fb>
    <v>0</v>
  </rv>
  <rv s="0">
    <fb>675.05</fb>
    <v>1</v>
  </rv>
  <rv s="0">
    <fb>41446</fb>
    <v>0</v>
  </rv>
  <rv s="0">
    <fb>91.5</fb>
    <v>1</v>
  </rv>
  <rv s="0">
    <fb>42583</fb>
    <v>0</v>
  </rv>
  <rv s="0">
    <fb>822.77499999999998</fb>
    <v>1</v>
  </rv>
  <rv s="0">
    <fb>38667</fb>
    <v>0</v>
  </rv>
  <rv s="0">
    <fb>40249</fb>
    <v>0</v>
  </rv>
  <rv s="0">
    <fb>144.05000000000001</fb>
    <v>1</v>
  </rv>
  <rv s="0">
    <fb>41955</fb>
    <v>0</v>
  </rv>
  <rv s="0">
    <fb>44819</fb>
    <v>0</v>
  </rv>
  <rv s="0">
    <fb>8885.25</fb>
    <v>1</v>
  </rv>
  <rv s="0">
    <fb>42549</fb>
    <v>0</v>
  </rv>
  <rv s="0">
    <fb>844.625</fb>
    <v>1</v>
  </rv>
  <rv s="0">
    <fb>38202</fb>
    <v>0</v>
  </rv>
  <rv s="0">
    <fb>60.15</fb>
    <v>1</v>
  </rv>
  <rv s="0">
    <fb>39205</fb>
    <v>0</v>
  </rv>
  <rv s="0">
    <fb>157.82499999999999</fb>
    <v>1</v>
  </rv>
  <rv s="0">
    <fb>43822</fb>
    <v>0</v>
  </rv>
  <rv s="0">
    <fb>855.65</fb>
    <v>1</v>
  </rv>
  <rv s="0">
    <fb>39517</fb>
    <v>0</v>
  </rv>
  <rv s="0">
    <fb>89.45</fb>
    <v>1</v>
  </rv>
  <rv s="0">
    <fb>37897</fb>
    <v>0</v>
  </rv>
  <rv s="0">
    <fb>41767</fb>
    <v>0</v>
  </rv>
  <rv s="0">
    <fb>265.125</fb>
    <v>1</v>
  </rv>
  <rv s="0">
    <fb>40093</fb>
    <v>0</v>
  </rv>
  <rv s="0">
    <fb>88.3</fb>
    <v>1</v>
  </rv>
  <rv s="0">
    <fb>40241</fb>
    <v>0</v>
  </rv>
  <rv s="0">
    <fb>139.6</fb>
    <v>1</v>
  </rv>
  <rv s="0">
    <fb>42144</fb>
    <v>0</v>
  </rv>
  <rv s="0">
    <fb>594.42499999999995</fb>
    <v>1</v>
  </rv>
  <rv s="0">
    <fb>43273</fb>
    <v>0</v>
  </rv>
  <rv s="0">
    <fb>1318.55</fb>
    <v>1</v>
  </rv>
  <rv s="0">
    <fb>44579</fb>
    <v>0</v>
  </rv>
  <rv s="0">
    <fb>6376.3</fb>
    <v>1</v>
  </rv>
  <rv s="0">
    <fb>41703</fb>
    <v>0</v>
  </rv>
  <rv s="0">
    <fb>328.67500000000001</fb>
    <v>1</v>
  </rv>
  <rv s="0">
    <fb>38349</fb>
    <v>0</v>
  </rv>
  <rv s="0">
    <fb>38786</fb>
    <v>0</v>
  </rv>
  <rv s="0">
    <fb>94.6</fb>
    <v>1</v>
  </rv>
  <rv s="0">
    <fb>40423</fb>
    <v>0</v>
  </rv>
  <rv s="0">
    <fb>40948</fb>
    <v>0</v>
  </rv>
  <rv s="0">
    <fb>115.85</fb>
    <v>1</v>
  </rv>
  <rv s="0">
    <fb>43745</fb>
    <v>0</v>
  </rv>
  <rv s="0">
    <fb>680.25</fb>
    <v>1</v>
  </rv>
  <rv s="0">
    <fb>41502</fb>
    <v>0</v>
  </rv>
  <rv s="0">
    <fb>39212</fb>
    <v>0</v>
  </rv>
  <rv s="0">
    <fb>158.125</fb>
    <v>1</v>
  </rv>
  <rv s="0">
    <fb>41096</fb>
    <v>0</v>
  </rv>
  <rv s="0">
    <fb>114.875</fb>
    <v>1</v>
  </rv>
  <rv s="0">
    <fb>38154</fb>
    <v>0</v>
  </rv>
  <rv s="0">
    <fb>50.2</fb>
    <v>1</v>
  </rv>
  <rv s="0">
    <fb>42964</fb>
    <v>0</v>
  </rv>
  <rv s="0">
    <fb>842.9</fb>
    <v>1</v>
  </rv>
  <rv s="0">
    <fb>41421</fb>
    <v>0</v>
  </rv>
  <rv s="0">
    <fb>92.85</fb>
    <v>1</v>
  </rv>
  <rv s="0">
    <fb>40919</fb>
    <v>0</v>
  </rv>
  <rv s="0">
    <fb>99.75</fb>
    <v>1</v>
  </rv>
  <rv s="0">
    <fb>43655</fb>
    <v>0</v>
  </rv>
  <rv s="0">
    <fb>853.9</fb>
    <v>1</v>
  </rv>
  <rv s="0">
    <fb>42530</fb>
    <v>0</v>
  </rv>
  <rv s="0">
    <fb>901.42499999999995</fb>
    <v>1</v>
  </rv>
  <rv s="0">
    <fb>41789</fb>
    <v>0</v>
  </rv>
  <rv s="0">
    <fb>254.7</fb>
    <v>1</v>
  </rv>
  <rv s="0">
    <fb>38504</fb>
    <v>0</v>
  </rv>
  <rv s="0">
    <fb>91.85</fb>
    <v>1</v>
  </rv>
  <rv s="0">
    <fb>39862</fb>
    <v>0</v>
  </rv>
  <rv s="0">
    <fb>42.274999999999999</fb>
    <v>1</v>
  </rv>
  <rv s="0">
    <fb>43896</fb>
    <v>0</v>
  </rv>
  <rv s="0">
    <fb>985.75</fb>
    <v>1</v>
  </rv>
  <rv s="0">
    <fb>44179</fb>
    <v>0</v>
  </rv>
  <rv s="0">
    <fb>1600.15</fb>
    <v>1</v>
  </rv>
  <rv s="0">
    <fb>42899</fb>
    <v>0</v>
  </rv>
  <rv s="0">
    <fb>768.6</fb>
    <v>1</v>
  </rv>
  <rv s="0">
    <fb>42542</fb>
    <v>0</v>
  </rv>
  <rv s="0">
    <fb>892.65</fb>
    <v>1</v>
  </rv>
  <rv s="0">
    <fb>42572</fb>
    <v>0</v>
  </rv>
  <rv s="0">
    <fb>829.7</fb>
    <v>1</v>
  </rv>
  <rv s="0">
    <fb>42842</fb>
    <v>0</v>
  </rv>
  <rv s="0">
    <fb>766.47500000000002</fb>
    <v>1</v>
  </rv>
  <rv s="0">
    <fb>41057</fb>
    <v>0</v>
  </rv>
  <rv s="0">
    <fb>104.22499999999999</fb>
    <v>1</v>
  </rv>
  <rv s="0">
    <fb>43515</fb>
    <v>0</v>
  </rv>
  <rv s="0">
    <fb>37599</fb>
    <v>0</v>
  </rv>
  <rv s="0">
    <fb>38777</fb>
    <v>0</v>
  </rv>
  <rv s="0">
    <fb>38993</fb>
    <v>0</v>
  </rv>
  <rv s="0">
    <fb>109.875</fb>
    <v>1</v>
  </rv>
  <rv s="0">
    <fb>40668</fb>
    <v>0</v>
  </rv>
  <rv s="0">
    <fb>123.175</fb>
    <v>1</v>
  </rv>
  <rv s="0">
    <fb>39574</fb>
    <v>0</v>
  </rv>
  <rv s="0">
    <fb>39616</fb>
    <v>0</v>
  </rv>
  <rv s="0">
    <fb>108.925</fb>
    <v>1</v>
  </rv>
  <rv s="0">
    <fb>39507</fb>
    <v>0</v>
  </rv>
  <rv s="0">
    <fb>102.1</fb>
    <v>1</v>
  </rv>
  <rv s="0">
    <fb>44232</fb>
    <v>0</v>
  </rv>
  <rv s="0">
    <fb>2817.75</fb>
    <v>1</v>
  </rv>
  <rv s="0">
    <fb>44748</fb>
    <v>0</v>
  </rv>
  <rv s="0">
    <fb>7973.85</fb>
    <v>1</v>
  </rv>
  <rv s="0">
    <fb>38553</fb>
    <v>0</v>
  </rv>
  <rv s="0">
    <fb>108.55</fb>
    <v>1</v>
  </rv>
  <rv s="0">
    <fb>39629</fb>
    <v>0</v>
  </rv>
  <rv s="0">
    <fb>101.6</fb>
    <v>1</v>
  </rv>
  <rv s="0">
    <fb>40284</fb>
    <v>0</v>
  </rv>
  <rv s="0">
    <fb>38590</fb>
    <v>0</v>
  </rv>
  <rv s="0">
    <fb>39594</fb>
    <v>0</v>
  </rv>
  <rv s="0">
    <fb>101.325</fb>
    <v>1</v>
  </rv>
  <rv s="0">
    <fb>40602</fb>
    <v>0</v>
  </rv>
  <rv s="0">
    <fb>43111</fb>
    <v>0</v>
  </rv>
  <rv s="0">
    <fb>1038.0999999999999</fb>
    <v>1</v>
  </rv>
  <rv s="0">
    <fb>39815</fb>
    <v>0</v>
  </rv>
  <rv s="0">
    <fb>38974</fb>
    <v>0</v>
  </rv>
  <rv s="0">
    <fb>41528</fb>
    <v>0</v>
  </rv>
  <rv s="0">
    <fb>87.15</fb>
    <v>1</v>
  </rv>
  <rv s="0">
    <fb>40451</fb>
    <v>0</v>
  </rv>
  <rv s="0">
    <fb>40162</fb>
    <v>0</v>
  </rv>
  <rv s="0">
    <fb>38587</fb>
    <v>0</v>
  </rv>
  <rv s="0">
    <fb>44811</fb>
    <v>0</v>
  </rv>
  <rv s="0">
    <fb>8813.2000000000007</fb>
    <v>1</v>
  </rv>
  <rv s="0">
    <fb>44641</fb>
    <v>0</v>
  </rv>
  <rv s="0">
    <fb>7403.75</fb>
    <v>1</v>
  </rv>
  <rv s="0">
    <fb>38588</fb>
    <v>0</v>
  </rv>
  <rv s="0">
    <fb>105.72499999999999</fb>
    <v>1</v>
  </rv>
  <rv s="0">
    <fb>40969</fb>
    <v>0</v>
  </rv>
  <rv s="0">
    <fb>105.27500000000001</fb>
    <v>1</v>
  </rv>
  <rv s="0">
    <fb>40753</fb>
    <v>0</v>
  </rv>
  <rv s="0">
    <fb>118.375</fb>
    <v>1</v>
  </rv>
  <rv s="0">
    <fb>38303</fb>
    <v>0</v>
  </rv>
  <rv s="0">
    <fb>78.900000000000006</fb>
    <v>1</v>
  </rv>
  <rv s="0">
    <fb>38049</fb>
    <v>0</v>
  </rv>
  <rv s="0">
    <fb>43521</fb>
    <v>0</v>
  </rv>
  <rv s="0">
    <fb>901.75</fb>
    <v>1</v>
  </rv>
  <rv s="0">
    <fb>39804</fb>
    <v>0</v>
  </rv>
  <rv s="0">
    <fb>45.65</fb>
    <v>1</v>
  </rv>
  <rv s="0">
    <fb>42467</fb>
    <v>0</v>
  </rv>
  <rv s="0">
    <fb>931.85</fb>
    <v>1</v>
  </rv>
  <rv s="0">
    <fb>40281</fb>
    <v>0</v>
  </rv>
  <rv s="0">
    <fb>162.82499999999999</fb>
    <v>1</v>
  </rv>
  <rv s="0">
    <fb>39938</fb>
    <v>0</v>
  </rv>
  <rv s="0">
    <fb>58.524999999999999</fb>
    <v>1</v>
  </rv>
  <rv s="0">
    <fb>42823</fb>
    <v>0</v>
  </rv>
  <rv s="0">
    <fb>743.8</fb>
    <v>1</v>
  </rv>
  <rv s="0">
    <fb>39668</fb>
    <v>0</v>
  </rv>
  <rv s="0">
    <fb>44974</fb>
    <v>0</v>
  </rv>
  <rv s="0">
    <fb>6662.9</fb>
    <v>1</v>
  </rv>
  <rv s="0">
    <fb>44823</fb>
    <v>0</v>
  </rv>
  <rv s="0">
    <fb>8696.4</fb>
    <v>1</v>
  </rv>
  <rv s="0">
    <fb>37865</fb>
    <v>0</v>
  </rv>
  <rv s="0">
    <fb>44.875</fb>
    <v>1</v>
  </rv>
  <rv s="0">
    <fb>41963</fb>
    <v>0</v>
  </rv>
  <rv s="0">
    <fb>304.82499999999999</fb>
    <v>1</v>
  </rv>
  <rv s="0">
    <fb>40952</fb>
    <v>0</v>
  </rv>
  <rv s="0">
    <fb>42191</fb>
    <v>0</v>
  </rv>
  <rv s="0">
    <fb>42531</fb>
    <v>0</v>
  </rv>
  <rv s="0">
    <fb>897.875</fb>
    <v>1</v>
  </rv>
  <rv s="0">
    <fb>41373</fb>
    <v>0</v>
  </rv>
  <rv s="0">
    <fb>39483</fb>
    <v>0</v>
  </rv>
  <rv s="0">
    <fb>107.02500000000001</fb>
    <v>1</v>
  </rv>
  <rv s="0">
    <fb>37683</fb>
    <v>0</v>
  </rv>
  <rv s="0">
    <fb>37.75</fb>
    <v>1</v>
  </rv>
  <rv s="0">
    <fb>42901</fb>
    <v>0</v>
  </rv>
  <rv s="0">
    <fb>771.02499999999998</fb>
    <v>1</v>
  </rv>
  <rv s="0">
    <fb>43605</fb>
    <v>0</v>
  </rv>
  <rv s="0">
    <fb>42012</fb>
    <v>0</v>
  </rv>
  <rv s="0">
    <fb>324.07499999999999</fb>
    <v>1</v>
  </rv>
  <rv s="0">
    <fb>42310</fb>
    <v>0</v>
  </rv>
  <rv s="0">
    <fb>909.6</fb>
    <v>1</v>
  </rv>
  <rv s="0">
    <fb>42657</fb>
    <v>0</v>
  </rv>
  <rv s="0">
    <fb>660.1</fb>
    <v>1</v>
  </rv>
  <rv s="0">
    <fb>44270</fb>
    <v>0</v>
  </rv>
  <rv s="0">
    <fb>2716.45</fb>
    <v>1</v>
  </rv>
  <rv s="0">
    <fb>41529</fb>
    <v>0</v>
  </rv>
  <rv s="0">
    <fb>86.8</fb>
    <v>1</v>
  </rv>
  <rv s="0">
    <fb>42271</fb>
    <v>0</v>
  </rv>
  <rv s="0">
    <fb>943.27499999999998</fb>
    <v>1</v>
  </rv>
  <rv s="0">
    <fb>37795</fb>
    <v>0</v>
  </rv>
  <rv s="0">
    <fb>37796</fb>
    <v>0</v>
  </rv>
  <rv s="0">
    <fb>36.725000000000001</fb>
    <v>1</v>
  </rv>
  <rv s="0">
    <fb>40449</fb>
    <v>0</v>
  </rv>
  <rv s="0">
    <fb>122.15</fb>
    <v>1</v>
  </rv>
  <rv s="0">
    <fb>41512</fb>
    <v>0</v>
  </rv>
  <rv s="0">
    <fb>43083</fb>
    <v>0</v>
  </rv>
  <rv s="0">
    <fb>915.8</fb>
    <v>1</v>
  </rv>
  <rv s="0">
    <fb>42703</fb>
    <v>0</v>
  </rv>
  <rv s="0">
    <fb>627.1</fb>
    <v>1</v>
  </rv>
  <rv s="0">
    <fb>42748</fb>
    <v>0</v>
  </rv>
  <rv s="0">
    <fb>699.85</fb>
    <v>1</v>
  </rv>
  <rv s="0">
    <fb>38085</fb>
    <v>0</v>
  </rv>
  <rv s="0">
    <fb>42.375</fb>
    <v>1</v>
  </rv>
  <rv s="0">
    <fb>41087</fb>
    <v>0</v>
  </rv>
  <rv s="0">
    <fb>108.85</fb>
    <v>1</v>
  </rv>
  <rv s="0">
    <fb>38000</fb>
    <v>0</v>
  </rv>
  <rv s="0">
    <fb>42772</fb>
    <v>0</v>
  </rv>
  <rv s="0">
    <fb>734.27499999999998</fb>
    <v>1</v>
  </rv>
  <rv s="0">
    <fb>42593</fb>
    <v>0</v>
  </rv>
  <rv s="0">
    <fb>830.55</fb>
    <v>1</v>
  </rv>
  <rv s="0">
    <fb>38322</fb>
    <v>0</v>
  </rv>
  <rv s="0">
    <fb>78.150000000000006</fb>
    <v>1</v>
  </rv>
  <rv s="0">
    <fb>39525</fb>
    <v>0</v>
  </rv>
  <rv s="0">
    <fb>84.15</fb>
    <v>1</v>
  </rv>
  <rv s="0">
    <fb>39356</fb>
    <v>0</v>
  </rv>
  <rv s="0">
    <fb>150</fb>
    <v>1</v>
  </rv>
  <rv s="0">
    <fb>40751</fb>
    <v>0</v>
  </rv>
  <rv s="0">
    <fb>119.97499999999999</fb>
    <v>1</v>
  </rv>
  <rv s="0">
    <fb>40427</fb>
    <v>0</v>
  </rv>
  <rv s="0">
    <fb>41648</fb>
    <v>0</v>
  </rv>
  <rv s="0">
    <fb>196.7</fb>
    <v>1</v>
  </rv>
  <rv s="0">
    <fb>41239</fb>
    <v>0</v>
  </rv>
  <rv s="0">
    <fb>40372</fb>
    <v>0</v>
  </rv>
  <rv s="0">
    <fb>141.75</fb>
    <v>1</v>
  </rv>
  <rv s="0">
    <fb>38798</fb>
    <v>0</v>
  </rv>
  <rv s="0">
    <fb>94.474999999999994</fb>
    <v>1</v>
  </rv>
  <rv s="0">
    <fb>44368</fb>
    <v>0</v>
  </rv>
  <rv s="0">
    <fb>3624.6</fb>
    <v>1</v>
  </rv>
  <rv s="0">
    <fb>40007</fb>
    <v>0</v>
  </rv>
  <rv s="0">
    <fb>64.924999999999997</fb>
    <v>1</v>
  </rv>
  <rv s="0">
    <fb>41157</fb>
    <v>0</v>
  </rv>
  <rv s="0">
    <fb>105.95</fb>
    <v>1</v>
  </rv>
  <rv s="0">
    <fb>44887</fb>
    <v>0</v>
  </rv>
  <rv s="0">
    <fb>6826.75</fb>
    <v>1</v>
  </rv>
  <rv s="0">
    <fb>40443</fb>
    <v>0</v>
  </rv>
  <rv s="0">
    <fb>123.5</fb>
    <v>1</v>
  </rv>
  <rv s="0">
    <fb>40171</fb>
    <v>0</v>
  </rv>
  <rv s="0">
    <fb>128.82499999999999</fb>
    <v>1</v>
  </rv>
  <rv s="0">
    <fb>38257</fb>
    <v>0</v>
  </rv>
  <rv s="0">
    <fb>76.05</fb>
    <v>1</v>
  </rv>
  <rv s="0">
    <fb>42935</fb>
    <v>0</v>
  </rv>
  <rv s="0">
    <fb>835.92499999999995</fb>
    <v>1</v>
  </rv>
  <rv s="0">
    <fb>38882</fb>
    <v>0</v>
  </rv>
  <rv s="0">
    <fb>75.75</fb>
    <v>1</v>
  </rv>
  <rv s="0">
    <fb>44498</fb>
    <v>0</v>
  </rv>
  <rv s="0">
    <fb>5872.3</fb>
    <v>1</v>
  </rv>
  <rv s="0">
    <fb>40388</fb>
    <v>0</v>
  </rv>
  <rv s="0">
    <fb>39283</fb>
    <v>0</v>
  </rv>
  <rv s="0">
    <fb>162.80000000000001</fb>
    <v>1</v>
  </rv>
  <rv s="0">
    <fb>41444</fb>
    <v>0</v>
  </rv>
  <rv s="0">
    <fb>40758</fb>
    <v>0</v>
  </rv>
  <rv s="0">
    <fb>37707</fb>
    <v>0</v>
  </rv>
  <rv s="0">
    <fb>34.6</fb>
    <v>1</v>
  </rv>
  <rv s="0">
    <fb>37630</fb>
    <v>0</v>
  </rv>
  <rv s="0">
    <fb>46.05</fb>
    <v>1</v>
  </rv>
  <rv s="0">
    <fb>39127</fb>
    <v>0</v>
  </rv>
  <rv s="0">
    <fb>132.25</fb>
    <v>1</v>
  </rv>
  <rv s="0">
    <fb>44524</fb>
    <v>0</v>
  </rv>
  <rv s="0">
    <fb>6012.25</fb>
    <v>1</v>
  </rv>
  <rv s="0">
    <fb>38807</fb>
    <v>0</v>
  </rv>
  <rv s="0">
    <fb>42585</fb>
    <v>0</v>
  </rv>
  <rv s="0">
    <fb>811.95</fb>
    <v>1</v>
  </rv>
  <rv s="0">
    <fb>41172</fb>
    <v>0</v>
  </rv>
  <rv s="0">
    <fb>41506</fb>
    <v>0</v>
  </rv>
  <rv s="0">
    <fb>84.674999999999997</fb>
    <v>1</v>
  </rv>
  <rv s="0">
    <fb>39661</fb>
    <v>0</v>
  </rv>
  <rv s="0">
    <fb>42937</fb>
    <v>0</v>
  </rv>
  <rv s="0">
    <fb>841.82500000000005</fb>
    <v>1</v>
  </rv>
  <rv s="0">
    <fb>40756</fb>
    <v>0</v>
  </rv>
  <rv s="0">
    <fb>43780</fb>
    <v>0</v>
  </rv>
  <rv s="0">
    <fb>807.4</fb>
    <v>1</v>
  </rv>
  <rv s="0">
    <fb>38320</fb>
    <v>0</v>
  </rv>
  <rv s="0">
    <fb>78.400000000000006</fb>
    <v>1</v>
  </rv>
  <rv s="0">
    <fb>43735</fb>
    <v>0</v>
  </rv>
  <rv s="0">
    <fb>682.65</fb>
    <v>1</v>
  </rv>
  <rv s="0">
    <fb>44453</fb>
    <v>0</v>
  </rv>
  <rv s="0">
    <fb>4987</fb>
    <v>1</v>
  </rv>
  <rv s="0">
    <fb>45040</fb>
    <v>0</v>
  </rv>
  <rv s="0">
    <fb>6252.95</fb>
    <v>1</v>
  </rv>
  <rv s="0">
    <fb>37749</fb>
    <v>0</v>
  </rv>
  <rv s="0">
    <fb>44341</fb>
    <v>0</v>
  </rv>
  <rv s="0">
    <fb>3565.95</fb>
    <v>1</v>
  </rv>
  <rv s="0">
    <fb>38730</fb>
    <v>0</v>
  </rv>
  <rv s="0">
    <fb>104.95</fb>
    <v>1</v>
  </rv>
  <rv s="0">
    <fb>38698</fb>
    <v>0</v>
  </rv>
  <rv s="0">
    <fb>41222</fb>
    <v>0</v>
  </rv>
  <rv s="0">
    <fb>44218</fb>
    <v>0</v>
  </rv>
  <rv s="0">
    <fb>2565.85</fb>
    <v>1</v>
  </rv>
  <rv s="0">
    <fb>42783</fb>
    <v>0</v>
  </rv>
  <rv s="0">
    <fb>729.55</fb>
    <v>1</v>
  </rv>
  <rv s="0">
    <fb>42594</fb>
    <v>0</v>
  </rv>
  <rv s="0">
    <fb>826.75</fb>
    <v>1</v>
  </rv>
  <rv s="0">
    <fb>39680</fb>
    <v>0</v>
  </rv>
  <rv s="0">
    <fb>81.5</fb>
    <v>1</v>
  </rv>
  <rv s="0">
    <fb>44488</fb>
    <v>0</v>
  </rv>
  <rv s="0">
    <fb>6289.35</fb>
    <v>1</v>
  </rv>
  <rv s="0">
    <fb>41400</fb>
    <v>0</v>
  </rv>
  <rv s="0">
    <fb>97.6</fb>
    <v>1</v>
  </rv>
  <rv s="0">
    <fb>39686</fb>
    <v>0</v>
  </rv>
  <rv s="0">
    <fb>43615</fb>
    <v>0</v>
  </rv>
  <rv s="0">
    <fb>884.5</fb>
    <v>1</v>
  </rv>
  <rv s="0">
    <fb>38348</fb>
    <v>0</v>
  </rv>
  <rv s="0">
    <fb>80.474999999999994</fb>
    <v>1</v>
  </rv>
  <rv s="0">
    <fb>38790</fb>
    <v>0</v>
  </rv>
  <rv s="0">
    <fb>95.075000000000003</fb>
    <v>1</v>
  </rv>
  <rv s="0">
    <fb>42408</fb>
    <v>0</v>
  </rv>
  <rv s="0">
    <fb>1054.3</fb>
    <v>1</v>
  </rv>
  <rv s="0">
    <fb>41471</fb>
    <v>0</v>
  </rv>
  <rv s="0">
    <fb>39673</fb>
    <v>0</v>
  </rv>
  <rv s="0">
    <fb>83.775000000000006</fb>
    <v>1</v>
  </rv>
  <rv s="0">
    <fb>42354</fb>
    <v>0</v>
  </rv>
  <rv s="0">
    <fb>1088.2750000000001</fb>
    <v>1</v>
  </rv>
  <rv s="0">
    <fb>41226</fb>
    <v>0</v>
  </rv>
  <rv s="0">
    <fb>41138</fb>
    <v>0</v>
  </rv>
  <rv s="0">
    <fb>109.72499999999999</fb>
    <v>1</v>
  </rv>
  <rv s="0">
    <fb>43868</fb>
    <v>0</v>
  </rv>
  <rv s="0">
    <fb>1030.5</fb>
    <v>1</v>
  </rv>
  <rv s="0">
    <fb>41554</fb>
    <v>0</v>
  </rv>
  <rv s="0">
    <fb>93.625</fb>
    <v>1</v>
  </rv>
  <rv s="0">
    <fb>42600</fb>
    <v>0</v>
  </rv>
  <rv s="0">
    <fb>816.45</fb>
    <v>1</v>
  </rv>
  <rv s="0">
    <fb>40053</fb>
    <v>0</v>
  </rv>
  <rv s="0">
    <fb>83.025000000000006</fb>
    <v>1</v>
  </rv>
  <rv s="0">
    <fb>38352</fb>
    <v>0</v>
  </rv>
  <rv s="0">
    <fb>77.525000000000006</fb>
    <v>1</v>
  </rv>
  <rv s="0">
    <fb>41403</fb>
    <v>0</v>
  </rv>
  <rv s="0">
    <fb>97.875</fb>
    <v>1</v>
  </rv>
  <rv s="0">
    <fb>42873</fb>
    <v>0</v>
  </rv>
  <rv s="0">
    <fb>43705</fb>
    <v>0</v>
  </rv>
  <rv s="0">
    <fb>648.6</fb>
    <v>1</v>
  </rv>
  <rv s="0">
    <fb>40568</fb>
    <v>0</v>
  </rv>
  <rv s="0">
    <fb>133.375</fb>
    <v>1</v>
  </rv>
  <rv s="0">
    <fb>41975</fb>
    <v>0</v>
  </rv>
  <rv s="0">
    <fb>307.57499999999999</fb>
    <v>1</v>
  </rv>
  <rv s="0">
    <fb>39678</fb>
    <v>0</v>
  </rv>
  <rv s="0">
    <fb>82</fb>
    <v>1</v>
  </rv>
  <rv s="0">
    <fb>43012</fb>
    <v>0</v>
  </rv>
  <rv s="0">
    <fb>798.35</fb>
    <v>1</v>
  </rv>
  <rv s="0">
    <fb>41180</fb>
    <v>0</v>
  </rv>
  <rv s="0">
    <fb>112.35</fb>
    <v>1</v>
  </rv>
  <rv s="0">
    <fb>39086</fb>
    <v>0</v>
  </rv>
  <rv s="0">
    <fb>137.82499999999999</fb>
    <v>1</v>
  </rv>
  <rv s="0">
    <fb>40380</fb>
    <v>0</v>
  </rv>
  <rv s="0">
    <fb>137.77500000000001</fb>
    <v>1</v>
  </rv>
  <rv s="0">
    <fb>38254</fb>
    <v>0</v>
  </rv>
  <rv s="0">
    <fb>76.375</fb>
    <v>1</v>
  </rv>
  <rv s="0">
    <fb>39020</fb>
    <v>0</v>
  </rv>
  <rv s="0">
    <fb>43244</fb>
    <v>0</v>
  </rv>
  <rv s="0">
    <fb>1194.95</fb>
    <v>1</v>
  </rv>
  <rv s="0">
    <fb>43656</fb>
    <v>0</v>
  </rv>
  <rv s="0">
    <fb>849.65</fb>
    <v>1</v>
  </rv>
  <rv s="0">
    <fb>40164</fb>
    <v>0</v>
  </rv>
  <rv s="0">
    <fb>119.95</fb>
    <v>1</v>
  </rv>
  <rv s="0">
    <fb>44349</fb>
    <v>0</v>
  </rv>
  <rv s="0">
    <fb>3591.4</fb>
    <v>1</v>
  </rv>
  <rv s="0">
    <fb>40407</fb>
    <v>0</v>
  </rv>
  <rv s="0">
    <fb>124.7</fb>
    <v>1</v>
  </rv>
  <rv s="0">
    <fb>41073</fb>
    <v>0</v>
  </rv>
  <rv s="0">
    <fb>40458</fb>
    <v>0</v>
  </rv>
  <rv s="0">
    <fb>139.15</fb>
    <v>1</v>
  </rv>
  <rv s="0">
    <fb>38526</fb>
    <v>0</v>
  </rv>
  <rv s="0">
    <fb>94.375</fb>
    <v>1</v>
  </rv>
  <rv s="0">
    <fb>43340</fb>
    <v>0</v>
  </rv>
  <rv s="0">
    <fb>1417.6</fb>
    <v>1</v>
  </rv>
  <rv s="0">
    <fb>41192</fb>
    <v>0</v>
  </rv>
  <rv s="0">
    <fb>40206</fb>
    <v>0</v>
  </rv>
  <rv s="0">
    <fb>133.52500000000001</fb>
    <v>1</v>
  </rv>
  <rv s="0">
    <fb>44007</fb>
    <v>0</v>
  </rv>
  <rv s="0">
    <fb>868.65</fb>
    <v>1</v>
  </rv>
  <rv s="0">
    <fb>37831</fb>
    <v>0</v>
  </rv>
  <rv s="0">
    <fb>39.475000000000001</fb>
    <v>1</v>
  </rv>
  <rv s="0">
    <fb>38904</fb>
    <v>0</v>
  </rv>
  <rv s="0">
    <fb>88.674999999999997</fb>
    <v>1</v>
  </rv>
  <rv s="0">
    <fb>38772</fb>
    <v>0</v>
  </rv>
  <rv s="0">
    <fb>93.3</fb>
    <v>1</v>
  </rv>
  <rv s="0">
    <fb>45013</fb>
    <v>0</v>
  </rv>
  <rv s="0">
    <fb>5926.15</fb>
    <v>1</v>
  </rv>
  <rv s="0">
    <fb>45022</fb>
    <v>0</v>
  </rv>
  <rv s="0">
    <fb>6068.15</fb>
    <v>1</v>
  </rv>
  <rv s="0">
    <fb>43777</fb>
    <v>0</v>
  </rv>
  <rv s="0">
    <fb>811</fb>
    <v>1</v>
  </rv>
  <rv s="0">
    <fb>42194</fb>
    <v>0</v>
  </rv>
  <rv s="0">
    <fb>600</fb>
    <v>1</v>
  </rv>
  <rv s="0">
    <fb>43558</fb>
    <v>0</v>
  </rv>
  <rv s="0">
    <fb>975.05</fb>
    <v>1</v>
  </rv>
  <rv s="0">
    <fb>43769</fb>
    <v>0</v>
  </rv>
  <rv s="0">
    <fb>818.95</fb>
    <v>1</v>
  </rv>
  <rv s="0">
    <fb>42538</fb>
    <v>0</v>
  </rv>
  <rv s="0">
    <fb>886.625</fb>
    <v>1</v>
  </rv>
  <rv s="0">
    <fb>43285</fb>
    <v>0</v>
  </rv>
  <rv s="0">
    <fb>1359.5</fb>
    <v>1</v>
  </rv>
  <rv s="0">
    <fb>44980</fb>
    <v>0</v>
  </rv>
  <rv s="0">
    <fb>6484.5</fb>
    <v>1</v>
  </rv>
  <rv s="0">
    <fb>41887</fb>
    <v>0</v>
  </rv>
  <rv s="0">
    <fb>309.92500000000001</fb>
    <v>1</v>
  </rv>
  <rv s="0">
    <fb>41415</fb>
    <v>0</v>
  </rv>
  <rv s="0">
    <fb>43262</fb>
    <v>0</v>
  </rv>
  <rv s="0">
    <fb>1226.05</fb>
    <v>1</v>
  </rv>
  <rv s="0">
    <fb>40535</fb>
    <v>0</v>
  </rv>
  <rv s="0">
    <fb>144.42500000000001</fb>
    <v>1</v>
  </rv>
  <rv s="0">
    <fb>44936</fb>
    <v>0</v>
  </rv>
  <rv s="0">
    <fb>6199.8</fb>
    <v>1</v>
  </rv>
  <rv s="0">
    <fb>42495</fb>
    <v>0</v>
  </rv>
  <rv s="0">
    <fb>918.65</fb>
    <v>1</v>
  </rv>
  <rv s="0">
    <fb>39280</fb>
    <v>0</v>
  </rv>
  <rv s="0">
    <fb>163.35</fb>
    <v>1</v>
  </rv>
  <rv s="0">
    <fb>39948</fb>
    <v>0</v>
  </rv>
  <rv s="0">
    <fb>62.4</fb>
    <v>1</v>
  </rv>
  <rv s="0">
    <fb>40899</fb>
    <v>0</v>
  </rv>
  <rv s="0">
    <fb>39987</fb>
    <v>0</v>
  </rv>
  <rv s="0">
    <fb>71.775000000000006</fb>
    <v>1</v>
  </rv>
  <rv s="0">
    <fb>42941</fb>
    <v>0</v>
  </rv>
  <rv s="0">
    <fb>831.17499999999995</fb>
    <v>1</v>
  </rv>
  <rv s="0">
    <fb>43854</fb>
    <v>0</v>
  </rv>
  <rv s="0">
    <fb>963.25</fb>
    <v>1</v>
  </rv>
  <rv s="0">
    <fb>38485</fb>
    <v>0</v>
  </rv>
  <rv s="0">
    <fb>40295</fb>
    <v>0</v>
  </rv>
  <rv s="0">
    <fb>162.1</fb>
    <v>1</v>
  </rv>
  <rv s="0">
    <fb>42613</fb>
    <v>0</v>
  </rv>
  <rv s="0">
    <fb>789.77499999999998</fb>
    <v>1</v>
  </rv>
  <rv s="0">
    <fb>43581</fb>
    <v>0</v>
  </rv>
  <rv s="0">
    <fb>922.45</fb>
    <v>1</v>
  </rv>
  <rv s="0">
    <fb>44272</fb>
    <v>0</v>
  </rv>
  <rv s="0">
    <fb>2756.95</fb>
    <v>1</v>
  </rv>
  <rv s="0">
    <fb>41809</fb>
    <v>0</v>
  </rv>
  <rv s="0">
    <fb>270.85000000000002</fb>
    <v>1</v>
  </rv>
  <rv s="0">
    <fb>37743</fb>
    <v>0</v>
  </rv>
  <rv s="0">
    <fb>33.225000000000001</fb>
    <v>1</v>
  </rv>
  <rv s="0">
    <fb>40318</fb>
    <v>0</v>
  </rv>
  <rv s="0">
    <fb>128.15</fb>
    <v>1</v>
  </rv>
  <rv s="0">
    <fb>39253</fb>
    <v>0</v>
  </rv>
  <rv s="0">
    <fb>165.2</fb>
    <v>1</v>
  </rv>
  <rv s="0">
    <fb>41968</fb>
    <v>0</v>
  </rv>
  <rv s="0">
    <fb>44113</fb>
    <v>0</v>
  </rv>
  <rv s="0">
    <fb>1394.05</fb>
    <v>1</v>
  </rv>
  <rv s="0">
    <fb>37672</fb>
    <v>0</v>
  </rv>
  <rv s="0">
    <fb>37.674999999999997</fb>
    <v>1</v>
  </rv>
  <rv s="0">
    <fb>41647</fb>
    <v>0</v>
  </rv>
  <rv s="0">
    <fb>197.52500000000001</fb>
    <v>1</v>
  </rv>
  <rv s="0">
    <fb>41424</fb>
    <v>0</v>
  </rv>
  <rv s="0">
    <fb>41122</fb>
    <v>0</v>
  </rv>
  <rv s="0">
    <fb>107.85</fb>
    <v>1</v>
  </rv>
  <rv s="0">
    <fb>37673</fb>
    <v>0</v>
  </rv>
  <rv s="0">
    <fb>37.475000000000001</fb>
    <v>1</v>
  </rv>
  <rv s="0">
    <fb>44812</fb>
    <v>0</v>
  </rv>
  <rv s="0">
    <fb>8766.4</fb>
    <v>1</v>
  </rv>
  <rv s="0">
    <fb>43671</fb>
    <v>0</v>
  </rv>
  <rv s="0">
    <fb>653.79999999999995</fb>
    <v>1</v>
  </rv>
  <rv s="0">
    <fb>39870</fb>
    <v>0</v>
  </rv>
  <rv s="0">
    <fb>44897</fb>
    <v>0</v>
  </rv>
  <rv s="0">
    <fb>7033.95</fb>
    <v>1</v>
  </rv>
  <rv s="0">
    <fb>38412</fb>
    <v>0</v>
  </rv>
  <rv s="0">
    <fb>40707</fb>
    <v>0</v>
  </rv>
  <rv s="0">
    <fb>37643</fb>
    <v>0</v>
  </rv>
  <rv s="0">
    <fb>41.9</fb>
    <v>1</v>
  </rv>
  <rv s="0">
    <fb>40130</fb>
    <v>0</v>
  </rv>
  <rv s="0">
    <fb>40073</fb>
    <v>0</v>
  </rv>
  <rv s="0">
    <fb>88.375</fb>
    <v>1</v>
  </rv>
  <rv s="0">
    <fb>37974</fb>
    <v>0</v>
  </rv>
  <rv s="0">
    <fb>55.674999999999997</fb>
    <v>1</v>
  </rv>
  <rv s="0">
    <fb>44958</fb>
    <v>0</v>
  </rv>
  <rv s="0">
    <fb>6597.15</fb>
    <v>1</v>
  </rv>
  <rv s="0">
    <fb>38413</fb>
    <v>0</v>
  </rv>
  <rv s="0">
    <fb>83.474999999999994</fb>
    <v>1</v>
  </rv>
  <rv s="0">
    <fb>44039</fb>
    <v>0</v>
  </rv>
  <rv s="0">
    <fb>902.8</fb>
    <v>1</v>
  </rv>
  <rv s="0">
    <fb>40232</fb>
    <v>0</v>
  </rv>
  <rv s="0">
    <fb>38559</fb>
    <v>0</v>
  </rv>
  <rv s="0">
    <fb>42375</fb>
    <v>0</v>
  </rv>
  <rv s="0">
    <fb>1084.125</fb>
    <v>1</v>
  </rv>
  <rv s="0">
    <fb>42843</fb>
    <v>0</v>
  </rv>
  <rv s="0">
    <fb>762.32500000000005</fb>
    <v>1</v>
  </rv>
  <rv s="0">
    <fb>42621</fb>
    <v>0</v>
  </rv>
  <rv s="0">
    <fb>767.32500000000005</fb>
    <v>1</v>
  </rv>
  <rv s="0">
    <fb>42513</fb>
    <v>0</v>
  </rv>
  <rv s="0">
    <fb>917.45</fb>
    <v>1</v>
  </rv>
  <rv s="0">
    <fb>42107</fb>
    <v>0</v>
  </rv>
  <rv s="0">
    <fb>661.65</fb>
    <v>1</v>
  </rv>
  <rv s="0">
    <fb>42501</fb>
    <v>0</v>
  </rv>
  <rv s="0">
    <fb>929.92499999999995</fb>
    <v>1</v>
  </rv>
  <rv s="0">
    <fb>43067</fb>
    <v>0</v>
  </rv>
  <rv s="0">
    <fb>966.2</fb>
    <v>1</v>
  </rv>
  <rv s="0">
    <fb>39456</fb>
    <v>0</v>
  </rv>
  <rv s="0">
    <fb>135.92500000000001</fb>
    <v>1</v>
  </rv>
  <rv s="0">
    <fb>42026</fb>
    <v>0</v>
  </rv>
  <rv s="0">
    <fb>398.4</fb>
    <v>1</v>
  </rv>
  <rv s="0">
    <fb>38488</fb>
    <v>0</v>
  </rv>
  <rv s="0">
    <fb>43077</fb>
    <v>0</v>
  </rv>
  <rv s="0">
    <fb>927.7</fb>
    <v>1</v>
  </rv>
  <rv s="0">
    <fb>41996</fb>
    <v>0</v>
  </rv>
  <rv s="0">
    <fb>292.375</fb>
    <v>1</v>
  </rv>
  <rv s="0">
    <fb>41676</fb>
    <v>0</v>
  </rv>
  <rv s="0">
    <fb>201.8</fb>
    <v>1</v>
  </rv>
  <rv s="0">
    <fb>40360</fb>
    <v>0</v>
  </rv>
  <rv s="0">
    <fb>138.92500000000001</fb>
    <v>1</v>
  </rv>
  <rv s="0">
    <fb>39462</fb>
    <v>0</v>
  </rv>
  <rv s="0">
    <fb>129.75</fb>
    <v>1</v>
  </rv>
  <rv s="0">
    <fb>44404</fb>
    <v>0</v>
  </rv>
  <rv s="0">
    <fb>4175.75</fb>
    <v>1</v>
  </rv>
  <rv s="0">
    <fb>43452</fb>
    <v>0</v>
  </rv>
  <rv s="0">
    <fb>1016.25</fb>
    <v>1</v>
  </rv>
  <rv s="0">
    <fb>42452</fb>
    <v>0</v>
  </rv>
  <rv s="0">
    <fb>967</fb>
    <v>1</v>
  </rv>
  <rv s="0">
    <fb>41590</fb>
    <v>0</v>
  </rv>
  <rv s="0">
    <fb>44995</fb>
    <v>0</v>
  </rv>
  <rv s="0">
    <fb>6249.3</fb>
    <v>1</v>
  </rv>
  <rv s="0">
    <fb>41564</fb>
    <v>0</v>
  </rv>
  <rv s="0">
    <fb>97.424999999999997</fb>
    <v>1</v>
  </rv>
  <rv s="0">
    <fb>45007</fb>
    <v>0</v>
  </rv>
  <rv s="0">
    <fb>6055.4</fb>
    <v>1</v>
  </rv>
  <rv s="0">
    <fb>37501</fb>
    <v>0</v>
  </rv>
  <rv s="0">
    <fb>52.95</fb>
    <v>1</v>
  </rv>
  <rv s="0">
    <fb>44886</fb>
    <v>0</v>
  </rv>
  <rv s="0">
    <fb>6855.75</fb>
    <v>1</v>
  </rv>
  <rv s="0">
    <fb>42139</fb>
    <v>0</v>
  </rv>
  <rv s="0">
    <fb>572.07500000000005</fb>
    <v>1</v>
  </rv>
  <rv s="0">
    <fb>38531</fb>
    <v>0</v>
  </rv>
  <rv s="0">
    <fb>92.25</fb>
    <v>1</v>
  </rv>
  <rv s="0">
    <fb>38687</fb>
    <v>0</v>
  </rv>
  <rv s="0">
    <fb>100.8</fb>
    <v>1</v>
  </rv>
  <rv s="0">
    <fb>43483</fb>
    <v>0</v>
  </rv>
  <rv s="0">
    <fb>962.9</fb>
    <v>1</v>
  </rv>
  <rv s="0">
    <fb>44508</fb>
    <v>0</v>
  </rv>
  <rv s="0">
    <fb>6184.55</fb>
    <v>1</v>
  </rv>
  <rv s="0">
    <fb>44847</fb>
    <v>0</v>
  </rv>
  <rv s="0">
    <fb>8312.85</fb>
    <v>1</v>
  </rv>
  <rv s="0">
    <fb>40490</fb>
    <v>0</v>
  </rv>
  <rv s="0">
    <fb>160.82499999999999</fb>
    <v>1</v>
  </rv>
  <rv s="0">
    <fb>41990</fb>
    <v>0</v>
  </rv>
  <rv s="0">
    <fb>282.27499999999998</fb>
    <v>1</v>
  </rv>
  <rv s="0">
    <fb>44866</fb>
    <v>0</v>
  </rv>
  <rv s="0">
    <fb>6955.8</fb>
    <v>1</v>
  </rv>
  <rv s="0">
    <fb>38499</fb>
    <v>0</v>
  </rv>
  <rv s="0">
    <fb>39715</fb>
    <v>0</v>
  </rv>
  <rv s="0">
    <fb>69.349999999999994</fb>
    <v>1</v>
  </rv>
  <rv s="0">
    <fb>39380</fb>
    <v>0</v>
  </rv>
  <rv s="0">
    <fb>142.9</fb>
    <v>1</v>
  </rv>
  <rv s="0">
    <fb>42998</fb>
    <v>0</v>
  </rv>
  <rv s="0">
    <fb>880.85</fb>
    <v>1</v>
  </rv>
  <rv s="0">
    <fb>39580</fb>
    <v>0</v>
  </rv>
  <rv s="0">
    <fb>90.275000000000006</fb>
    <v>1</v>
  </rv>
  <rv s="0">
    <fb>42795</fb>
    <v>0</v>
  </rv>
  <rv s="0">
    <fb>747.55</fb>
    <v>1</v>
  </rv>
  <rv s="0">
    <fb>39896</fb>
    <v>0</v>
  </rv>
  <rv s="0">
    <fb>39217</fb>
    <v>0</v>
  </rv>
  <rv s="0">
    <fb>158.80000000000001</fb>
    <v>1</v>
  </rv>
  <rv s="0">
    <fb>37826</fb>
    <v>0</v>
  </rv>
  <rv s="0">
    <fb>38.575000000000003</fb>
    <v>1</v>
  </rv>
  <rv s="0">
    <fb>41694</fb>
    <v>0</v>
  </rv>
  <rv s="0">
    <fb>252.27500000000001</fb>
    <v>1</v>
  </rv>
  <rv s="0">
    <fb>37620</fb>
    <v>0</v>
  </rv>
  <rv s="0">
    <fb>41212</fb>
    <v>0</v>
  </rv>
  <rv s="0">
    <fb>110.97499999999999</fb>
    <v>1</v>
  </rv>
  <rv s="0">
    <fb>39681</fb>
    <v>0</v>
  </rv>
  <rv s="0">
    <fb>38006</fb>
    <v>0</v>
  </rv>
  <rv s="0">
    <fb>55.424999999999997</fb>
    <v>1</v>
  </rv>
  <rv s="0">
    <fb>39878</fb>
    <v>0</v>
  </rv>
  <rv s="0">
    <fb>38.325000000000003</fb>
    <v>1</v>
  </rv>
  <rv s="0">
    <fb>39241</fb>
    <v>0</v>
  </rv>
  <rv s="0">
    <fb>170.02500000000001</fb>
    <v>1</v>
  </rv>
  <rv s="0">
    <fb>39554</fb>
    <v>0</v>
  </rv>
  <rv s="0">
    <fb>40058</fb>
    <v>0</v>
  </rv>
  <rv s="0">
    <fb>80.625</fb>
    <v>1</v>
  </rv>
  <rv s="0">
    <fb>44363</fb>
    <v>0</v>
  </rv>
  <rv s="0">
    <fb>3775.45</fb>
    <v>1</v>
  </rv>
  <rv s="0">
    <fb>42037</fb>
    <v>0</v>
  </rv>
  <rv s="0">
    <fb>379.67500000000001</fb>
    <v>1</v>
  </rv>
  <rv s="0">
    <fb>39269</fb>
    <v>0</v>
  </rv>
  <rv s="0">
    <fb>164.45</fb>
    <v>1</v>
  </rv>
  <rv s="0">
    <fb>43942</fb>
    <v>0</v>
  </rv>
  <rv s="0">
    <fb>725.1</fb>
    <v>1</v>
  </rv>
  <rv s="0">
    <fb>41022</fb>
    <v>0</v>
  </rv>
  <rv s="0">
    <fb>44512</fb>
    <v>0</v>
  </rv>
  <rv s="0">
    <fb>6552.75</fb>
    <v>1</v>
  </rv>
  <rv s="0">
    <fb>38510</fb>
    <v>0</v>
  </rv>
  <rv s="0">
    <fb>40549</fb>
    <v>0</v>
  </rv>
  <rv s="0">
    <fb>150.42500000000001</fb>
    <v>1</v>
  </rv>
  <rv s="0">
    <fb>38267</fb>
    <v>0</v>
  </rv>
  <rv s="0">
    <fb>79.3</fb>
    <v>1</v>
  </rv>
  <rv s="0">
    <fb>41584</fb>
    <v>0</v>
  </rv>
  <rv s="0">
    <fb>116.7</fb>
    <v>1</v>
  </rv>
  <rv s="0">
    <fb>39773</fb>
    <v>0</v>
  </rv>
  <rv s="0">
    <fb>45.674999999999997</fb>
    <v>1</v>
  </rv>
  <rv s="0">
    <fb>38909</fb>
    <v>0</v>
  </rv>
  <rv s="0">
    <fb>87.025000000000006</fb>
    <v>1</v>
  </rv>
  <rv s="0">
    <fb>42328</fb>
    <v>0</v>
  </rv>
  <rv s="0">
    <fb>881.02499999999998</fb>
    <v>1</v>
  </rv>
  <rv s="0">
    <fb>41324</fb>
    <v>0</v>
  </rv>
  <rv s="0">
    <fb>38545</fb>
    <v>0</v>
  </rv>
  <rv s="0">
    <fb>99.224999999999994</fb>
    <v>1</v>
  </rv>
  <rv s="0">
    <fb>37636</fb>
    <v>0</v>
  </rv>
  <rv s="0">
    <fb>43496</fb>
    <v>0</v>
  </rv>
  <rv s="0">
    <fb>874</fb>
    <v>1</v>
  </rv>
  <rv s="0">
    <fb>39387</fb>
    <v>0</v>
  </rv>
  <rv s="0">
    <fb>127.75</fb>
    <v>1</v>
  </rv>
  <rv s="0">
    <fb>40974</fb>
    <v>0</v>
  </rv>
  <rv s="0">
    <fb>102.925</fb>
    <v>1</v>
  </rv>
  <rv s="0">
    <fb>41823</fb>
    <v>0</v>
  </rv>
  <rv s="0">
    <fb>38043</fb>
    <v>0</v>
  </rv>
  <rv s="0">
    <fb>39080</fb>
    <v>0</v>
  </rv>
  <rv s="0">
    <fb>131.17500000000001</fb>
    <v>1</v>
  </rv>
  <rv s="0">
    <fb>43578</fb>
    <v>0</v>
  </rv>
  <rv s="0">
    <fb>950.6</fb>
    <v>1</v>
  </rv>
  <rv s="0">
    <fb>40994</fb>
    <v>0</v>
  </rv>
  <rv s="0">
    <fb>98.25</fb>
    <v>1</v>
  </rv>
  <rv s="0">
    <fb>42303</fb>
    <v>0</v>
  </rv>
  <rv s="0">
    <fb>919.02499999999998</fb>
    <v>1</v>
  </rv>
  <rv s="0">
    <fb>40739</fb>
    <v>0</v>
  </rv>
  <rv s="0">
    <fb>122.375</fb>
    <v>1</v>
  </rv>
  <rv s="0">
    <fb>40459</fb>
    <v>0</v>
  </rv>
  <rv s="0">
    <fb>138.30000000000001</fb>
    <v>1</v>
  </rv>
  <rv s="0">
    <fb>40891</fb>
    <v>0</v>
  </rv>
  <rv s="0">
    <fb>93.424999999999997</fb>
    <v>1</v>
  </rv>
  <rv s="0">
    <fb>43125</fb>
    <v>0</v>
  </rv>
  <rv s="0">
    <fb>1087.7</fb>
    <v>1</v>
  </rv>
  <rv s="0">
    <fb>44252</fb>
    <v>0</v>
  </rv>
  <rv s="0">
    <fb>2678.45</fb>
    <v>1</v>
  </rv>
  <rv s="0">
    <fb>39875</fb>
    <v>0</v>
  </rv>
  <rv s="0">
    <fb>40.524999999999999</fb>
    <v>1</v>
  </rv>
  <rv s="0">
    <fb>42276</fb>
    <v>0</v>
  </rv>
  <rv s="0">
    <fb>935.15</fb>
    <v>1</v>
  </rv>
  <rv s="0">
    <fb>37601</fb>
    <v>0</v>
  </rv>
  <rv s="0">
    <fb>48.575000000000003</fb>
    <v>1</v>
  </rv>
  <rv s="0">
    <fb>44915</fb>
    <v>0</v>
  </rv>
  <rv s="0">
    <fb>6314.25</fb>
    <v>1</v>
  </rv>
  <rv s="0">
    <fb>41542</fb>
    <v>0</v>
  </rv>
  <rv s="0">
    <fb>84.75</fb>
    <v>1</v>
  </rv>
  <rv s="0">
    <fb>38784</fb>
    <v>0</v>
  </rv>
  <rv s="0">
    <fb>96.424999999999997</fb>
    <v>1</v>
  </rv>
  <rv s="0">
    <fb>40393</fb>
    <v>0</v>
  </rv>
  <rv s="0">
    <fb>128.44999999999999</fb>
    <v>1</v>
  </rv>
  <rv s="0">
    <fb>40344</fb>
    <v>0</v>
  </rv>
  <rv s="0">
    <fb>136.42500000000001</fb>
    <v>1</v>
  </rv>
  <rv s="0">
    <fb>38693</fb>
    <v>0</v>
  </rv>
  <rv s="0">
    <fb>107.55</fb>
    <v>1</v>
  </rv>
  <rv s="0">
    <fb>42776</fb>
    <v>0</v>
  </rv>
  <rv s="0">
    <fb>745.82500000000005</fb>
    <v>1</v>
  </rv>
  <rv s="0">
    <fb>40987</fb>
    <v>0</v>
  </rv>
  <rv s="0">
    <fb>44064</fb>
    <v>0</v>
  </rv>
  <rv s="0">
    <fb>1060.6500000000001</fb>
    <v>1</v>
  </rv>
  <rv s="0">
    <fb>39996</fb>
    <v>0</v>
  </rv>
  <rv s="0">
    <fb>71.125</fb>
    <v>1</v>
  </rv>
  <rv s="0">
    <fb>39258</fb>
    <v>0</v>
  </rv>
  <rv s="0">
    <fb>165.9</fb>
    <v>1</v>
  </rv>
  <rv s="0">
    <fb>42368</fb>
    <v>0</v>
  </rv>
  <rv s="0">
    <fb>1121.5</fb>
    <v>1</v>
  </rv>
  <rv s="0">
    <fb>44350</fb>
    <v>0</v>
  </rv>
  <rv s="0">
    <fb>3568.75</fb>
    <v>1</v>
  </rv>
  <rv s="0">
    <fb>41137</fb>
    <v>0</v>
  </rv>
  <rv s="0">
    <fb>110.25</fb>
    <v>1</v>
  </rv>
  <rv s="0">
    <fb>40697</fb>
    <v>0</v>
  </rv>
  <rv s="0">
    <fb>121.625</fb>
    <v>1</v>
  </rv>
  <rv s="0">
    <fb>43473</fb>
    <v>0</v>
  </rv>
  <rv s="0">
    <fb>972.25</fb>
    <v>1</v>
  </rv>
  <rv s="0">
    <fb>39022</fb>
    <v>0</v>
  </rv>
  <rv s="0">
    <fb>113.675</fb>
    <v>1</v>
  </rv>
  <rv s="0">
    <fb>39979</fb>
    <v>0</v>
  </rv>
  <rv s="0">
    <fb>74.2</fb>
    <v>1</v>
  </rv>
  <rv s="0">
    <fb>40333</fb>
    <v>0</v>
  </rv>
  <rv s="0">
    <fb>40259</fb>
    <v>0</v>
  </rv>
  <rv s="0">
    <fb>156</fb>
    <v>1</v>
  </rv>
  <rv s="0">
    <fb>43495</fb>
    <v>0</v>
  </rv>
  <rv s="0">
    <fb>879.3</fb>
    <v>1</v>
  </rv>
  <rv s="0">
    <fb>44036</fb>
    <v>0</v>
  </rv>
  <rv s="0">
    <fb>907.7</fb>
    <v>1</v>
  </rv>
  <rv s="0">
    <fb>38622</fb>
    <v>0</v>
  </rv>
  <rv s="0">
    <fb>43297</fb>
    <v>0</v>
  </rv>
  <rv s="0">
    <fb>1420.55</fb>
    <v>1</v>
  </rv>
  <rv s="0">
    <fb>38362</fb>
    <v>0</v>
  </rv>
  <rv s="0">
    <fb>43208</fb>
    <v>0</v>
  </rv>
  <rv s="0">
    <fb>1064.3499999999999</fb>
    <v>1</v>
  </rv>
  <rv s="0">
    <fb>38089</fb>
    <v>0</v>
  </rv>
  <rv s="0">
    <fb>38426</fb>
    <v>0</v>
  </rv>
  <rv s="0">
    <fb>43815</fb>
    <v>0</v>
  </rv>
  <rv s="0">
    <fb>853.05</fb>
    <v>1</v>
  </rv>
  <rv s="0">
    <fb>40373</fb>
    <v>0</v>
  </rv>
  <rv s="0">
    <fb>43546</fb>
    <v>0</v>
  </rv>
  <rv s="0">
    <fb>980.3</fb>
    <v>1</v>
  </rv>
  <rv s="0">
    <fb>38400</fb>
    <v>0</v>
  </rv>
  <rv s="0">
    <fb>87.35</fb>
    <v>1</v>
  </rv>
  <rv s="0">
    <fb>38797</fb>
    <v>0</v>
  </rv>
  <rv s="0">
    <fb>94.875</fb>
    <v>1</v>
  </rv>
  <rv s="0">
    <fb>40387</fb>
    <v>0</v>
  </rv>
  <rv s="0">
    <fb>41170</fb>
    <v>0</v>
  </rv>
  <rv s="0">
    <fb>113.425</fb>
    <v>1</v>
  </rv>
  <rv s="0">
    <fb>39603</fb>
    <v>0</v>
  </rv>
  <rv s="0">
    <fb>105.85</fb>
    <v>1</v>
  </rv>
  <rv s="0">
    <fb>39805</fb>
    <v>0</v>
  </rv>
  <rv s="0">
    <fb>38243</fb>
    <v>0</v>
  </rv>
  <rv s="0">
    <fb>75.575000000000003</fb>
    <v>1</v>
  </rv>
  <rv s="0">
    <fb>42825</fb>
    <v>0</v>
  </rv>
  <rv s="0">
    <fb>732.45</fb>
    <v>1</v>
  </rv>
  <rv s="0">
    <fb>37875</fb>
    <v>0</v>
  </rv>
  <rv s="0">
    <fb>45.2</fb>
    <v>1</v>
  </rv>
  <rv s="0">
    <fb>37634</fb>
    <v>0</v>
  </rv>
  <rv s="0">
    <fb>38800</fb>
    <v>0</v>
  </rv>
  <rv s="0">
    <fb>94.1</fb>
    <v>1</v>
  </rv>
  <rv s="0">
    <fb>42485</fb>
    <v>0</v>
  </rv>
  <rv s="0">
    <fb>970.45</fb>
    <v>1</v>
  </rv>
  <rv s="0">
    <fb>41634</fb>
    <v>0</v>
  </rv>
  <rv s="0">
    <fb>184.3</fb>
    <v>1</v>
  </rv>
  <rv s="0">
    <fb>39633</fb>
    <v>0</v>
  </rv>
  <rv s="0">
    <fb>101.35</fb>
    <v>1</v>
  </rv>
  <rv s="0">
    <fb>42440</fb>
    <v>0</v>
  </rv>
  <rv s="0">
    <fb>975.6</fb>
    <v>1</v>
  </rv>
  <rv s="0">
    <fb>44791</fb>
    <v>0</v>
  </rv>
  <rv s="0">
    <fb>10614.15</fb>
    <v>1</v>
  </rv>
  <rv s="0">
    <fb>45061</fb>
    <v>0</v>
  </rv>
  <rv s="0">
    <fb>7031.6</fb>
    <v>1</v>
  </rv>
  <rv s="0">
    <fb>45009</fb>
    <v>0</v>
  </rv>
  <rv s="0">
    <fb>6000.7</fb>
    <v>1</v>
  </rv>
  <rv s="0">
    <fb>43838</fb>
    <v>0</v>
  </rv>
  <rv s="0">
    <fb>821.35</fb>
    <v>1</v>
  </rv>
  <rv s="0">
    <fb>42860</fb>
    <v>0</v>
  </rv>
  <rv s="0">
    <fb>772.15</fb>
    <v>1</v>
  </rv>
  <rv s="0">
    <fb>41926</fb>
    <v>0</v>
  </rv>
  <rv s="0">
    <fb>309.17500000000001</fb>
    <v>1</v>
  </rv>
  <rv s="0">
    <fb>42667</fb>
    <v>0</v>
  </rv>
  <rv s="0">
    <fb>666.75</fb>
    <v>1</v>
  </rv>
  <rv s="0">
    <fb>40662</fb>
    <v>0</v>
  </rv>
  <rv s="0">
    <fb>130.1</fb>
    <v>1</v>
  </rv>
  <rv s="0">
    <fb>38582</fb>
    <v>0</v>
  </rv>
  <rv s="0">
    <fb>107.6</fb>
    <v>1</v>
  </rv>
  <rv s="0">
    <fb>38351</fb>
    <v>0</v>
  </rv>
  <rv s="0">
    <fb>77.900000000000006</fb>
    <v>1</v>
  </rv>
  <rv s="0">
    <fb>43269</fb>
    <v>0</v>
  </rv>
  <rv s="0">
    <fb>1295.8</fb>
    <v>1</v>
  </rv>
  <rv s="0">
    <fb>38323</fb>
    <v>0</v>
  </rv>
  <rv s="0">
    <fb>42031</fb>
    <v>0</v>
  </rv>
  <rv s="0">
    <fb>386.92500000000001</fb>
    <v>1</v>
  </rv>
  <rv s="0">
    <fb>44173</fb>
    <v>0</v>
  </rv>
  <rv s="0">
    <fb>1686.6</fb>
    <v>1</v>
  </rv>
  <rv s="0">
    <fb>39500</fb>
    <v>0</v>
  </rv>
  <rv s="0">
    <fb>42801</fb>
    <v>0</v>
  </rv>
  <rv s="0">
    <fb>728.42499999999995</fb>
    <v>1</v>
  </rv>
  <rv s="0">
    <fb>42362</fb>
    <v>0</v>
  </rv>
  <rv s="0">
    <fb>1133.925</fb>
    <v>1</v>
  </rv>
  <rv s="0">
    <fb>42300</fb>
    <v>0</v>
  </rv>
  <rv s="0">
    <fb>924.65</fb>
    <v>1</v>
  </rv>
  <rv s="0">
    <fb>37867</fb>
    <v>0</v>
  </rv>
  <rv s="0">
    <fb>41722</fb>
    <v>0</v>
  </rv>
  <rv s="0">
    <fb>290.85000000000002</fb>
    <v>1</v>
  </rv>
  <rv s="0">
    <fb>38729</fb>
    <v>0</v>
  </rv>
  <rv s="0">
    <fb>105.425</fb>
    <v>1</v>
  </rv>
  <rv s="0">
    <fb>43742</fb>
    <v>0</v>
  </rv>
  <rv s="0">
    <fb>682.6</fb>
    <v>1</v>
  </rv>
  <rv s="0">
    <fb>40716</fb>
    <v>0</v>
  </rv>
  <rv s="0">
    <fb>116.05</fb>
    <v>1</v>
  </rv>
  <rv s="0">
    <fb>40638</fb>
    <v>0</v>
  </rv>
  <rv s="0">
    <fb>130.32499999999999</fb>
    <v>1</v>
  </rv>
  <rv s="0">
    <fb>40395</fb>
    <v>0</v>
  </rv>
  <rv s="0">
    <fb>126.52500000000001</fb>
    <v>1</v>
  </rv>
  <rv s="0">
    <fb>44390</fb>
    <v>0</v>
  </rv>
  <rv s="0">
    <fb>4307.6499999999996</fb>
    <v>1</v>
  </rv>
  <rv s="0">
    <fb>41369</fb>
    <v>0</v>
  </rv>
  <rv s="0">
    <fb>97.55</fb>
    <v>1</v>
  </rv>
  <rv s="0">
    <fb>40127</fb>
    <v>0</v>
  </rv>
  <rv s="0">
    <fb>78.849999999999994</fb>
    <v>1</v>
  </rv>
  <rv s="0">
    <fb>39182</fb>
    <v>0</v>
  </rv>
  <rv s="0">
    <fb>146.625</fb>
    <v>1</v>
  </rv>
  <rv s="0">
    <fb>43038</fb>
    <v>0</v>
  </rv>
  <rv s="0">
    <fb>836.15</fb>
    <v>1</v>
  </rv>
  <rv s="0">
    <fb>44418</fb>
    <v>0</v>
  </rv>
  <rv s="0">
    <fb>4238.6000000000004</fb>
    <v>1</v>
  </rv>
  <rv s="0">
    <fb>42948</fb>
    <v>0</v>
  </rv>
  <rv s="0">
    <fb>870.47500000000002</fb>
    <v>1</v>
  </rv>
  <rv s="0">
    <fb>41099</fb>
    <v>0</v>
  </rv>
  <rv s="0">
    <fb>44902</fb>
    <v>0</v>
  </rv>
  <rv s="0">
    <fb>6836.7</fb>
    <v>1</v>
  </rv>
  <rv s="0">
    <fb>39848</fb>
    <v>0</v>
  </rv>
  <rv s="0">
    <fb>41155</fb>
    <v>0</v>
  </rv>
  <rv s="0">
    <fb>38701</fb>
    <v>0</v>
  </rv>
  <rv s="0">
    <fb>42187</fb>
    <v>0</v>
  </rv>
  <rv s="0">
    <fb>603.47500000000002</fb>
    <v>1</v>
  </rv>
  <rv s="0">
    <fb>41345</fb>
    <v>0</v>
  </rv>
  <rv s="0">
    <fb>99.35</fb>
    <v>1</v>
  </rv>
  <rv s="0">
    <fb>44034</fb>
    <v>0</v>
  </rv>
  <rv s="0">
    <fb>914.85</fb>
    <v>1</v>
  </rv>
  <rv s="0">
    <fb>38084</fb>
    <v>0</v>
  </rv>
  <rv s="0">
    <fb>37959</fb>
    <v>0</v>
  </rv>
  <rv s="0">
    <fb>44147</fb>
    <v>0</v>
  </rv>
  <rv s="0">
    <fb>1487.9</fb>
    <v>1</v>
  </rv>
  <rv s="0">
    <fb>40556</fb>
    <v>0</v>
  </rv>
  <rv s="0">
    <fb>144.44999999999999</fb>
    <v>1</v>
  </rv>
  <rv s="0">
    <fb>40658</fb>
    <v>0</v>
  </rv>
  <rv s="0">
    <fb>42104</fb>
    <v>0</v>
  </rv>
  <rv s="0">
    <fb>665.27499999999998</fb>
    <v>1</v>
  </rv>
  <rv s="0">
    <fb>37872</fb>
    <v>0</v>
  </rv>
  <rv s="0">
    <fb>38281</fb>
    <v>0</v>
  </rv>
  <rv s="0">
    <fb>44461</fb>
    <v>0</v>
  </rv>
  <rv s="0">
    <fb>5580.15</fb>
    <v>1</v>
  </rv>
  <rv s="0">
    <fb>44987</fb>
    <v>0</v>
  </rv>
  <rv s="0">
    <fb>6150.55</fb>
    <v>1</v>
  </rv>
  <rv s="0">
    <fb>37893</fb>
    <v>0</v>
  </rv>
  <rv s="0">
    <fb>38769</fb>
    <v>0</v>
  </rv>
  <rv s="0">
    <fb>93.75</fb>
    <v>1</v>
  </rv>
  <rv s="0">
    <fb>37972</fb>
    <v>0</v>
  </rv>
  <rv s="0">
    <fb>55.524999999999999</fb>
    <v>1</v>
  </rv>
  <rv s="0">
    <fb>44659</fb>
    <v>0</v>
  </rv>
  <rv s="0">
    <fb>8685.2000000000007</fb>
    <v>1</v>
  </rv>
  <rv s="0">
    <fb>43298</fb>
    <v>0</v>
  </rv>
  <rv s="0">
    <fb>1410.35</fb>
    <v>1</v>
  </rv>
  <rv s="0">
    <fb>41655</fb>
    <v>0</v>
  </rv>
  <rv s="0">
    <fb>190.02500000000001</fb>
    <v>1</v>
  </rv>
  <rv s="0">
    <fb>38869</fb>
    <v>0</v>
  </rv>
  <rv s="0">
    <fb>41782</fb>
    <v>0</v>
  </rv>
  <rv s="0">
    <fb>269.14999999999998</fb>
    <v>1</v>
  </rv>
  <rv s="0">
    <fb>39366</fb>
    <v>0</v>
  </rv>
  <rv s="0">
    <fb>147.97499999999999</fb>
    <v>1</v>
  </rv>
  <rv s="0">
    <fb>37981</fb>
    <v>0</v>
  </rv>
  <rv s="0">
    <fb>61.8</fb>
    <v>1</v>
  </rv>
  <rv s="0">
    <fb>37574</fb>
    <v>0</v>
  </rv>
  <rv s="0">
    <fb>43024</fb>
    <v>0</v>
  </rv>
  <rv s="0">
    <fb>41164</fb>
    <v>0</v>
  </rv>
  <rv s="0">
    <fb>39254</fb>
    <v>0</v>
  </rv>
  <rv s="0">
    <fb>164</fb>
    <v>1</v>
  </rv>
  <rv s="0">
    <fb>41086</fb>
    <v>0</v>
  </rv>
  <rv s="0">
    <fb>109.3</fb>
    <v>1</v>
  </rv>
  <rv s="0">
    <fb>41541</fb>
    <v>0</v>
  </rv>
  <rv s="0">
    <fb>44868</fb>
    <v>0</v>
  </rv>
  <rv s="0">
    <fb>6892.65</fb>
    <v>1</v>
  </rv>
  <rv s="0">
    <fb>40351</fb>
    <v>0</v>
  </rv>
  <rv s="0">
    <fb>44930</fb>
    <v>0</v>
  </rv>
  <rv s="0">
    <fb>6369.55</fb>
    <v>1</v>
  </rv>
  <rv s="0">
    <fb>40379</fb>
    <v>0</v>
  </rv>
  <rv s="0">
    <fb>138.44999999999999</fb>
    <v>1</v>
  </rv>
  <rv s="0">
    <fb>41271</fb>
    <v>0</v>
  </rv>
  <rv s="0">
    <fb>114.77500000000001</fb>
    <v>1</v>
  </rv>
  <rv s="0">
    <fb>40679</fb>
    <v>0</v>
  </rv>
  <rv s="0">
    <fb>124.75</fb>
    <v>1</v>
  </rv>
  <rv s="0">
    <fb>42738</fb>
    <v>0</v>
  </rv>
  <rv s="0">
    <fb>701.17499999999995</fb>
    <v>1</v>
  </rv>
  <rv s="0">
    <fb>37791</fb>
    <v>0</v>
  </rv>
  <rv s="0">
    <fb>37.075000000000003</fb>
    <v>1</v>
  </rv>
  <rv s="0">
    <fb>41913</fb>
    <v>0</v>
  </rv>
  <rv s="0">
    <fb>319.85000000000002</fb>
    <v>1</v>
  </rv>
  <rv s="0">
    <fb>45012</fb>
    <v>0</v>
  </rv>
  <rv s="0">
    <fb>5956.4</fb>
    <v>1</v>
  </rv>
  <rv s="0">
    <fb>42796</fb>
    <v>0</v>
  </rv>
  <rv s="0">
    <fb>742.02499999999998</fb>
    <v>1</v>
  </rv>
  <rv s="0">
    <fb>40791</fb>
    <v>0</v>
  </rv>
  <rv s="0">
    <fb>40997</fb>
    <v>0</v>
  </rv>
  <rv s="0">
    <fb>97.15</fb>
    <v>1</v>
  </rv>
  <rv s="0">
    <fb>40315</fb>
    <v>0</v>
  </rv>
  <rv s="0">
    <fb>137.30000000000001</fb>
    <v>1</v>
  </rv>
  <rv s="0">
    <fb>41038</fb>
    <v>0</v>
  </rv>
  <rv s="0">
    <fb>100.27500000000001</fb>
    <v>1</v>
  </rv>
  <rv s="0">
    <fb>41599</fb>
    <v>0</v>
  </rv>
  <rv s="0">
    <fb>38635</fb>
    <v>0</v>
  </rv>
  <rv s="0">
    <fb>38649</fb>
    <v>0</v>
  </rv>
  <rv s="0">
    <fb>41485</fb>
    <v>0</v>
  </rv>
  <rv s="0">
    <fb>93.075000000000003</fb>
    <v>1</v>
  </rv>
  <rv s="0">
    <fb>42940</fb>
    <v>0</v>
  </rv>
  <rv s="0">
    <fb>835.52499999999998</fb>
    <v>1</v>
  </rv>
  <rv s="0">
    <fb>37691</fb>
    <v>0</v>
  </rv>
  <rv s="0">
    <fb>33.15</fb>
    <v>1</v>
  </rv>
  <rv s="0">
    <fb>39512</fb>
    <v>0</v>
  </rv>
  <rv s="0">
    <fb>96.075000000000003</fb>
    <v>1</v>
  </rv>
  <rv s="0">
    <fb>43650</fb>
    <v>0</v>
  </rv>
  <rv s="0">
    <fb>914.35</fb>
    <v>1</v>
  </rv>
  <rv s="0">
    <fb>44442</fb>
    <v>0</v>
  </rv>
  <rv s="0">
    <fb>4886</fb>
    <v>1</v>
  </rv>
  <rv s="0">
    <fb>40101</fb>
    <v>0</v>
  </rv>
  <rv s="0">
    <fb>89.25</fb>
    <v>1</v>
  </rv>
  <rv s="0">
    <fb>38650</fb>
    <v>0</v>
  </rv>
  <rv s="0">
    <fb>43943</fb>
    <v>0</v>
  </rv>
  <rv s="0">
    <fb>719.65</fb>
    <v>1</v>
  </rv>
  <rv s="0">
    <fb>43957</fb>
    <v>0</v>
  </rv>
  <rv s="0">
    <fb>765.25</fb>
    <v>1</v>
  </rv>
  <rv s="0">
    <fb>37533</fb>
    <v>0</v>
  </rv>
  <rv s="0">
    <fb>42788</fb>
    <v>0</v>
  </rv>
  <rv s="0">
    <fb>742.7</fb>
    <v>1</v>
  </rv>
  <rv s="0">
    <fb>43255</fb>
    <v>0</v>
  </rv>
  <rv s="0">
    <fb>1203.8499999999999</fb>
    <v>1</v>
  </rv>
  <rv s="0">
    <fb>39944</fb>
    <v>0</v>
  </rv>
  <rv s="0">
    <fb>58.85</fb>
    <v>1</v>
  </rv>
  <rv s="0">
    <fb>43711</fb>
    <v>0</v>
  </rv>
  <rv s="0">
    <fb>627.45000000000005</fb>
    <v>1</v>
  </rv>
  <rv s="0">
    <fb>40298</fb>
    <v>0</v>
  </rv>
  <rv s="0">
    <fb>159.22499999999999</fb>
    <v>1</v>
  </rv>
  <rv s="0">
    <fb>42720</fb>
    <v>0</v>
  </rv>
  <rv s="0">
    <fb>723.07500000000005</fb>
    <v>1</v>
  </rv>
  <rv s="0">
    <fb>39892</fb>
    <v>0</v>
  </rv>
  <rv s="0">
    <fb>41058</fb>
    <v>0</v>
  </rv>
  <rv s="0">
    <fb>103.425</fb>
    <v>1</v>
  </rv>
  <rv s="0">
    <fb>43286</fb>
    <v>0</v>
  </rv>
  <rv s="0">
    <fb>42802</fb>
    <v>0</v>
  </rv>
  <rv s="0">
    <fb>722.82500000000005</fb>
    <v>1</v>
  </rv>
  <rv s="0">
    <fb>44253</fb>
    <v>0</v>
  </rv>
  <rv s="0">
    <fb>2657.85</fb>
    <v>1</v>
  </rv>
  <rv s="0">
    <fb>37571</fb>
    <v>0</v>
  </rv>
  <rv s="0">
    <fb>41233</fb>
    <v>0</v>
  </rv>
  <rv s="0">
    <fb>106.3</fb>
    <v>1</v>
  </rv>
  <rv s="0">
    <fb>41263</fb>
    <v>0</v>
  </rv>
  <rv s="0">
    <fb>115.9</fb>
    <v>1</v>
  </rv>
  <rv s="0">
    <fb>43566</fb>
    <v>0</v>
  </rv>
  <rv s="0">
    <fb>958.25</fb>
    <v>1</v>
  </rv>
  <rv s="0">
    <fb>40980</fb>
    <v>0</v>
  </rv>
  <rv s="0">
    <fb>40217</fb>
    <v>0</v>
  </rv>
  <rv s="0">
    <fb>131.4</fb>
    <v>1</v>
  </rv>
  <rv s="0">
    <fb>38734</fb>
    <v>0</v>
  </rv>
  <rv s="0">
    <fb>40136</fb>
    <v>0</v>
  </rv>
  <rv s="0">
    <fb>83.3</fb>
    <v>1</v>
  </rv>
  <rv s="0">
    <fb>44881</fb>
    <v>0</v>
  </rv>
  <rv s="0">
    <fb>6946.35</fb>
    <v>1</v>
  </rv>
  <rv s="0">
    <fb>43458</fb>
    <v>0</v>
  </rv>
  <rv s="0">
    <fb>990.75</fb>
    <v>1</v>
  </rv>
  <rv s="0">
    <fb>39427</fb>
    <v>0</v>
  </rv>
  <rv s="0">
    <fb>134.19999999999999</fb>
    <v>1</v>
  </rv>
  <rv s="0">
    <fb>41229</fb>
    <v>0</v>
  </rv>
  <rv s="0">
    <fb>41922</fb>
    <v>0</v>
  </rv>
  <rv s="0">
    <fb>309.77499999999998</fb>
    <v>1</v>
  </rv>
  <rv s="0">
    <fb>43657</fb>
    <v>0</v>
  </rv>
  <rv s="0">
    <fb>843.05</fb>
    <v>1</v>
  </rv>
  <rv s="0">
    <fb>43551</fb>
    <v>0</v>
  </rv>
  <rv s="0">
    <fb>950.5</fb>
    <v>1</v>
  </rv>
  <rv s="0">
    <fb>43476</fb>
    <v>0</v>
  </rv>
  <rv s="0">
    <fb>961.95</fb>
    <v>1</v>
  </rv>
  <rv s="0">
    <fb>44370</fb>
    <v>0</v>
  </rv>
  <rv s="0">
    <fb>3660.95</fb>
    <v>1</v>
  </rv>
  <rv s="0">
    <fb>37761</fb>
    <v>0</v>
  </rv>
  <rv s="0">
    <fb>34.975000000000001</fb>
    <v>1</v>
  </rv>
  <rv s="0">
    <fb>39266</fb>
    <v>0</v>
  </rv>
  <rv s="0">
    <fb>41773</fb>
    <v>0</v>
  </rv>
  <rv s="0">
    <fb>254</fb>
    <v>1</v>
  </rv>
  <rv s="0">
    <fb>44397</fb>
    <v>0</v>
  </rv>
  <rv s="0">
    <fb>4190.3500000000004</fb>
    <v>1</v>
  </rv>
  <rv s="0">
    <fb>44734</fb>
    <v>0</v>
  </rv>
  <rv s="0">
    <fb>7492.3</fb>
    <v>1</v>
  </rv>
  <rv s="0">
    <fb>41548</fb>
    <v>0</v>
  </rv>
  <rv s="0">
    <fb>40276</fb>
    <v>0</v>
  </rv>
  <rv s="0">
    <fb>163.97499999999999</fb>
    <v>1</v>
  </rv>
  <rv s="0">
    <fb>39267</fb>
    <v>0</v>
  </rv>
  <rv s="0">
    <fb>170.15</fb>
    <v>1</v>
  </rv>
  <rv s="0">
    <fb>40630</fb>
    <v>0</v>
  </rv>
  <rv s="0">
    <fb>122.75</fb>
    <v>1</v>
  </rv>
  <rv s="0">
    <fb>38141</fb>
    <v>0</v>
  </rv>
  <rv s="0">
    <fb>38749</fb>
    <v>0</v>
  </rv>
  <rv s="0">
    <fb>94.15</fb>
    <v>1</v>
  </rv>
  <rv s="0">
    <fb>43738</fb>
    <v>0</v>
  </rv>
  <rv s="0">
    <fb>677.25</fb>
    <v>1</v>
  </rv>
  <rv s="0">
    <fb>43599</fb>
    <v>0</v>
  </rv>
  <rv s="0">
    <fb>838.75</fb>
    <v>1</v>
  </rv>
  <rv s="0">
    <fb>37624</fb>
    <v>0</v>
  </rv>
  <rv s="0">
    <fb>44907</fb>
    <v>0</v>
  </rv>
  <rv s="0">
    <fb>6692.25</fb>
    <v>1</v>
  </rv>
  <rv s="0">
    <fb>38960</fb>
    <v>0</v>
  </rv>
  <rv s="0">
    <fb>44092</fb>
    <v>0</v>
  </rv>
  <rv s="0">
    <fb>1273.4000000000001</fb>
    <v>1</v>
  </rv>
  <rv s="0">
    <fb>44251</fb>
    <v>0</v>
  </rv>
  <rv s="0">
    <fb>2694.95</fb>
    <v>1</v>
  </rv>
  <rv s="0">
    <fb>40114</fb>
    <v>0</v>
  </rv>
  <rv s="0">
    <fb>80.674999999999997</fb>
    <v>1</v>
  </rv>
  <rv s="0">
    <fb>37663</fb>
    <v>0</v>
  </rv>
  <rv s="0">
    <fb>37.200000000000003</fb>
    <v>1</v>
  </rv>
  <rv s="0">
    <fb>39757</fb>
    <v>0</v>
  </rv>
  <rv s="0">
    <fb>49.6</fb>
    <v>1</v>
  </rv>
  <rv s="0">
    <fb>40157</fb>
    <v>0</v>
  </rv>
  <rv s="0">
    <fb>130</fb>
    <v>1</v>
  </rv>
  <rv s="0">
    <fb>42425</fb>
    <v>0</v>
  </rv>
  <rv s="0">
    <fb>885.22500000000002</fb>
    <v>1</v>
  </rv>
  <rv s="0">
    <fb>43235</fb>
    <v>0</v>
  </rv>
  <rv s="0">
    <fb>1144.3</fb>
    <v>1</v>
  </rv>
  <rv s="0">
    <fb>38832</fb>
    <v>0</v>
  </rv>
  <rv s="0">
    <fb>42664</fb>
    <v>0</v>
  </rv>
  <rv s="0">
    <fb>671.22500000000002</fb>
    <v>1</v>
  </rv>
  <rv s="0">
    <fb>39339</fb>
    <v>0</v>
  </rv>
  <rv s="0">
    <fb>156.55000000000001</fb>
    <v>1</v>
  </rv>
  <rv s="0">
    <fb>38995</fb>
    <v>0</v>
  </rv>
  <rv s="0">
    <fb>38022</fb>
    <v>0</v>
  </rv>
  <rv s="0">
    <fb>44141</fb>
    <v>0</v>
  </rv>
  <rv s="0">
    <fb>1553</fb>
    <v>1</v>
  </rv>
  <rv s="0">
    <fb>43025</fb>
    <v>0</v>
  </rv>
  <rv s="0">
    <fb>38583</fb>
    <v>0</v>
  </rv>
  <rv s="0">
    <fb>44054</fb>
    <v>0</v>
  </rv>
  <rv s="0">
    <fb>1011.65</fb>
    <v>1</v>
  </rv>
  <rv s="0">
    <fb>40394</fb>
    <v>0</v>
  </rv>
  <rv s="0">
    <fb>127.4</fb>
    <v>1</v>
  </rv>
  <rv s="0">
    <fb>44609</fb>
    <v>0</v>
  </rv>
  <rv s="0">
    <fb>6941.25</fb>
    <v>1</v>
  </rv>
  <rv s="0">
    <fb>41621</fb>
    <v>0</v>
  </rv>
  <rv s="0">
    <fb>37771</fb>
    <v>0</v>
  </rv>
  <rv s="0">
    <fb>33.299999999999997</fb>
    <v>1</v>
  </rv>
  <rv s="0">
    <fb>38771</fb>
    <v>0</v>
  </rv>
  <rv s="0">
    <fb>93.775000000000006</fb>
    <v>1</v>
  </rv>
  <rv s="0">
    <fb>40534</fb>
    <v>0</v>
  </rv>
  <rv s="0">
    <fb>145.17500000000001</fb>
    <v>1</v>
  </rv>
  <rv s="0">
    <fb>42690</fb>
    <v>0</v>
  </rv>
  <rv s="0">
    <fb>534.57500000000005</fb>
    <v>1</v>
  </rv>
  <rv s="0">
    <fb>38308</fb>
    <v>0</v>
  </rv>
  <rv s="0">
    <fb>40730</fb>
    <v>0</v>
  </rv>
  <rv s="0">
    <fb>126.72499999999999</fb>
    <v>1</v>
  </rv>
  <rv s="0">
    <fb>44414</fb>
    <v>0</v>
  </rv>
  <rv s="0">
    <fb>4229.45</fb>
    <v>1</v>
  </rv>
  <rv s="0">
    <fb>40675</fb>
    <v>0</v>
  </rv>
  <rv s="0">
    <fb>40564</fb>
    <v>0</v>
  </rv>
  <rv s="0">
    <fb>135.27500000000001</fb>
    <v>1</v>
  </rv>
  <rv s="0">
    <fb>40057</fb>
    <v>0</v>
  </rv>
  <rv s="0">
    <fb>41586</fb>
    <v>0</v>
  </rv>
  <rv s="0">
    <fb>43160</fb>
    <v>0</v>
  </rv>
  <rv s="0">
    <fb>1044.55</fb>
    <v>1</v>
  </rv>
  <rv s="0">
    <fb>39890</fb>
    <v>0</v>
  </rv>
  <rv s="0">
    <fb>38.975000000000001</fb>
    <v>1</v>
  </rv>
  <rv s="0">
    <fb>39367</fb>
    <v>0</v>
  </rv>
  <rv s="0">
    <fb>146.75</fb>
    <v>1</v>
  </rv>
  <rv s="0">
    <fb>43830</fb>
    <v>0</v>
  </rv>
  <rv s="0">
    <fb>825.95</fb>
    <v>1</v>
  </rv>
  <rv s="0">
    <fb>40123</fb>
    <v>0</v>
  </rv>
  <rv s="0">
    <fb>77.775000000000006</fb>
    <v>1</v>
  </rv>
  <rv s="0">
    <fb>39716</fb>
    <v>0</v>
  </rv>
  <rv s="0">
    <fb>68.775000000000006</fb>
    <v>1</v>
  </rv>
  <rv s="0">
    <fb>43200</fb>
    <v>0</v>
  </rv>
  <rv s="0">
    <fb>1033.3499999999999</fb>
    <v>1</v>
  </rv>
  <rv s="0">
    <fb>44105</fb>
    <v>0</v>
  </rv>
  <rv s="0">
    <fb>1276.3</fb>
    <v>1</v>
  </rv>
  <rv s="0">
    <fb>41221</fb>
    <v>0</v>
  </rv>
  <rv s="0">
    <fb>43146</fb>
    <v>0</v>
  </rv>
  <rv s="0">
    <fb>1013.15</fb>
    <v>1</v>
  </rv>
  <rv s="0">
    <fb>41863</fb>
    <v>0</v>
  </rv>
  <rv s="0">
    <fb>292.02499999999998</fb>
    <v>1</v>
  </rv>
  <rv s="0">
    <fb>42746</fb>
    <v>0</v>
  </rv>
  <rv s="0">
    <fb>699.65</fb>
    <v>1</v>
  </rv>
  <rv s="0">
    <fb>40996</fb>
    <v>0</v>
  </rv>
  <rv s="0">
    <fb>44602</fb>
    <v>0</v>
  </rv>
  <rv s="0">
    <fb>7603.6</fb>
    <v>1</v>
  </rv>
  <rv s="0">
    <fb>44111</fb>
    <v>0</v>
  </rv>
  <rv s="0">
    <fb>1381.1</fb>
    <v>1</v>
  </rv>
  <rv s="0">
    <fb>41445</fb>
    <v>0</v>
  </rv>
  <rv s="0">
    <fb>91.8</fb>
    <v>1</v>
  </rv>
  <rv s="0">
    <fb>43392</fb>
    <v>0</v>
  </rv>
  <rv s="0">
    <fb>982.65</fb>
    <v>1</v>
  </rv>
  <rv s="0">
    <fb>44474</fb>
    <v>0</v>
  </rv>
  <rv s="0">
    <fb>5840.15</fb>
    <v>1</v>
  </rv>
  <rv s="0">
    <fb>40633</fb>
    <v>0</v>
  </rv>
  <rv s="0">
    <fb>126.95</fb>
    <v>1</v>
  </rv>
  <rv s="0">
    <fb>39833</fb>
    <v>0</v>
  </rv>
  <rv s="0">
    <fb>44.274999999999999</fb>
    <v>1</v>
  </rv>
  <rv s="0">
    <fb>37844</fb>
    <v>0</v>
  </rv>
  <rv s="0">
    <fb>41.15</fb>
    <v>1</v>
  </rv>
  <rv s="0">
    <fb>41127</fb>
    <v>0</v>
  </rv>
  <rv s="0">
    <fb>39771</fb>
    <v>0</v>
  </rv>
  <rv s="0">
    <fb>39430</fb>
    <v>0</v>
  </rv>
  <rv s="0">
    <fb>131.72499999999999</fb>
    <v>1</v>
  </rv>
  <rv s="0">
    <fb>43760</fb>
    <v>0</v>
  </rv>
  <rv s="0">
    <fb>702.3</fb>
    <v>1</v>
  </rv>
  <rv s="0">
    <fb>40809</fb>
    <v>0</v>
  </rv>
  <rv s="0">
    <fb>102.325</fb>
    <v>1</v>
  </rv>
  <rv s="0">
    <fb>38142</fb>
    <v>0</v>
  </rv>
  <rv s="0">
    <fb>46.774999999999999</fb>
    <v>1</v>
  </rv>
  <rv s="0">
    <fb>37545</fb>
    <v>0</v>
  </rv>
  <rv s="0">
    <fb>46.725000000000001</fb>
    <v>1</v>
  </rv>
  <rv s="0">
    <fb>42809</fb>
    <v>0</v>
  </rv>
  <rv s="0">
    <fb>717.97500000000002</fb>
    <v>1</v>
  </rv>
  <rv s="0">
    <fb>39874</fb>
    <v>0</v>
  </rv>
  <rv s="0">
    <fb>40.774999999999999</fb>
    <v>1</v>
  </rv>
  <rv s="0">
    <fb>38714</fb>
    <v>0</v>
  </rv>
  <rv s="0">
    <fb>101.8</fb>
    <v>1</v>
  </rv>
  <rv s="0">
    <fb>39360</fb>
    <v>0</v>
  </rv>
  <rv s="0">
    <fb>153.57499999999999</fb>
    <v>1</v>
  </rv>
  <rv s="0">
    <fb>40910</fb>
    <v>0</v>
  </rv>
  <rv s="0">
    <fb>86.924999999999997</fb>
    <v>1</v>
  </rv>
  <rv s="0">
    <fb>42800</fb>
    <v>0</v>
  </rv>
  <rv s="0">
    <fb>733.4</fb>
    <v>1</v>
  </rv>
  <rv s="0">
    <fb>41879</fb>
    <v>0</v>
  </rv>
  <rv s="0">
    <fb>305.57499999999999</fb>
    <v>1</v>
  </rv>
  <rv s="0">
    <fb>44438</fb>
    <v>0</v>
  </rv>
  <rv s="0">
    <fb>4826.75</fb>
    <v>1</v>
  </rv>
  <rv s="0">
    <fb>39702</fb>
    <v>0</v>
  </rv>
  <rv s="0">
    <fb>41897</fb>
    <v>0</v>
  </rv>
  <rv s="0">
    <fb>304.85000000000002</fb>
    <v>1</v>
  </rv>
  <rv s="0">
    <fb>38903</fb>
    <v>0</v>
  </rv>
  <rv s="0">
    <fb>89.125</fb>
    <v>1</v>
  </rv>
  <rv s="0">
    <fb>43332</fb>
    <v>0</v>
  </rv>
  <rv s="0">
    <fb>1419.75</fb>
    <v>1</v>
  </rv>
  <rv s="0">
    <fb>41285</fb>
    <v>0</v>
  </rv>
  <rv s="0">
    <fb>114.9</fb>
    <v>1</v>
  </rv>
  <rv s="0">
    <fb>39876</fb>
    <v>0</v>
  </rv>
  <rv s="0">
    <fb>37733</fb>
    <v>0</v>
  </rv>
  <rv s="0">
    <fb>34.4</fb>
    <v>1</v>
  </rv>
  <rv s="0">
    <fb>44845</fb>
    <v>0</v>
  </rv>
  <rv s="0">
    <fb>8509.9</fb>
    <v>1</v>
  </rv>
  <rv s="0">
    <fb>44746</fb>
    <v>0</v>
  </rv>
  <rv s="0">
    <fb>8081.4</fb>
    <v>1</v>
  </rv>
  <rv s="0">
    <fb>41051</fb>
    <v>0</v>
  </rv>
  <rv s="0">
    <fb>40575</fb>
    <v>0</v>
  </rv>
  <rv s="0">
    <fb>125.5</fb>
    <v>1</v>
  </rv>
  <rv s="0">
    <fb>44313</fb>
    <v>0</v>
  </rv>
  <rv s="0">
    <fb>3175</fb>
    <v>1</v>
  </rv>
  <rv s="0">
    <fb>44356</fb>
    <v>0</v>
  </rv>
  <rv s="0">
    <fb>3709.5</fb>
    <v>1</v>
  </rv>
  <rv s="0">
    <fb>42527</fb>
    <v>0</v>
  </rv>
  <rv s="0">
    <fb>888.125</fb>
    <v>1</v>
  </rv>
  <rv s="0">
    <fb>40982</fb>
    <v>0</v>
  </rv>
  <rv s="0">
    <fb>43861</fb>
    <v>0</v>
  </rv>
  <rv s="0">
    <fb>949.2</fb>
    <v>1</v>
  </rv>
  <rv s="0">
    <fb>42824</fb>
    <v>0</v>
  </rv>
  <rv s="0">
    <fb>737.3</fb>
    <v>1</v>
  </rv>
  <rv s="0">
    <fb>43097</fb>
    <v>0</v>
  </rv>
  <rv s="0">
    <fb>943.65</fb>
    <v>1</v>
  </rv>
  <rv s="0">
    <fb>43042</fb>
    <v>0</v>
  </rv>
  <rv s="0">
    <fb>44994</fb>
    <v>0</v>
  </rv>
  <rv s="0">
    <fb>6284.55</fb>
    <v>1</v>
  </rv>
  <rv s="0">
    <fb>41152</fb>
    <v>0</v>
  </rv>
  <rv s="0">
    <fb>39869</fb>
    <v>0</v>
  </rv>
  <rv s="0">
    <fb>42.225000000000001</fb>
    <v>1</v>
  </rv>
  <rv s="0">
    <fb>39035</fb>
    <v>0</v>
  </rv>
  <rv s="0">
    <fb>121.02500000000001</fb>
    <v>1</v>
  </rv>
  <rv s="0">
    <fb>45036</fb>
    <v>0</v>
  </rv>
  <rv s="0">
    <fb>6251.65</fb>
    <v>1</v>
  </rv>
  <rv s="0">
    <fb>42584</fb>
    <v>0</v>
  </rv>
  <rv s="0">
    <fb>815.52499999999998</fb>
    <v>1</v>
  </rv>
  <rv s="0">
    <fb>43571</fb>
    <v>0</v>
  </rv>
  <rv s="0">
    <fb>983.1</fb>
    <v>1</v>
  </rv>
  <rv s="0">
    <fb>44196</fb>
    <v>0</v>
  </rv>
  <rv s="0">
    <fb>1835.3</fb>
    <v>1</v>
  </rv>
  <rv s="0">
    <fb>41037</fb>
    <v>0</v>
  </rv>
  <rv s="0">
    <fb>41145</fb>
    <v>0</v>
  </rv>
  <rv s="0">
    <fb>109.375</fb>
    <v>1</v>
  </rv>
  <rv s="0">
    <fb>42325</fb>
    <v>0</v>
  </rv>
  <rv s="0">
    <fb>892.05</fb>
    <v>1</v>
  </rv>
  <rv s="0">
    <fb>38258</fb>
    <v>0</v>
  </rv>
  <rv s="0">
    <fb>75.375</fb>
    <v>1</v>
  </rv>
  <rv s="0">
    <fb>43481</fb>
    <v>0</v>
  </rv>
  <rv s="0">
    <fb>970.5</fb>
    <v>1</v>
  </rv>
  <rv s="0">
    <fb>44726</fb>
    <v>0</v>
  </rv>
  <rv s="0">
    <fb>8386.75</fb>
    <v>1</v>
  </rv>
  <rv s="0">
    <fb>40109</fb>
    <v>0</v>
  </rv>
  <rv s="0">
    <fb>89.1</fb>
    <v>1</v>
  </rv>
  <rv s="0">
    <fb>40080</fb>
    <v>0</v>
  </rv>
  <rv s="0">
    <fb>43090</fb>
    <v>0</v>
  </rv>
  <rv s="0">
    <fb>951.6</fb>
    <v>1</v>
  </rv>
  <rv s="0">
    <fb>44908</fb>
    <v>0</v>
  </rv>
  <rv s="0">
    <fb>6632.6</fb>
    <v>1</v>
  </rv>
  <rv s="0">
    <fb>38673</fb>
    <v>0</v>
  </rv>
  <rv s="0">
    <fb>99.95</fb>
    <v>1</v>
  </rv>
  <rv s="0">
    <fb>37543</fb>
    <v>0</v>
  </rv>
  <rv s="0">
    <fb>47.125</fb>
    <v>1</v>
  </rv>
  <rv s="0">
    <fb>39829</fb>
    <v>0</v>
  </rv>
  <rv s="0">
    <fb>42444</fb>
    <v>0</v>
  </rv>
  <rv s="0">
    <fb>968.375</fb>
    <v>1</v>
  </rv>
  <rv s="0">
    <fb>41844</fb>
    <v>0</v>
  </rv>
  <rv s="0">
    <fb>312.60000000000002</fb>
    <v>1</v>
  </rv>
  <rv s="0">
    <fb>44719</fb>
    <v>0</v>
  </rv>
  <rv s="0">
    <fb>8618.35</fb>
    <v>1</v>
  </rv>
  <rv s="0">
    <fb>44258</fb>
    <v>0</v>
  </rv>
  <rv s="0">
    <fb>2562.9</fb>
    <v>1</v>
  </rv>
  <rv s="0">
    <fb>42853</fb>
    <v>0</v>
  </rv>
  <rv s="0">
    <fb>756.02499999999998</fb>
    <v>1</v>
  </rv>
  <rv s="0">
    <fb>41472</fb>
    <v>0</v>
  </rv>
  <rv s="0">
    <fb>38407</fb>
    <v>0</v>
  </rv>
  <rv s="0">
    <fb>82.625</fb>
    <v>1</v>
  </rv>
  <rv s="0">
    <fb>39898</fb>
    <v>0</v>
  </rv>
  <rv s="0">
    <fb>38.5</fb>
    <v>1</v>
  </rv>
  <rv s="0">
    <fb>44775</fb>
    <v>0</v>
  </rv>
  <rv s="0">
    <fb>8641.75</fb>
    <v>1</v>
  </rv>
  <rv s="0">
    <fb>44572</fb>
    <v>0</v>
  </rv>
  <rv s="0">
    <fb>5938.75</fb>
    <v>1</v>
  </rv>
  <rv s="0">
    <fb>45051</fb>
    <v>0</v>
  </rv>
  <rv s="0">
    <fb>6660.25</fb>
    <v>1</v>
  </rv>
  <rv s="0">
    <fb>42681</fb>
    <v>0</v>
  </rv>
  <rv s="0">
    <fb>615.57500000000005</fb>
    <v>1</v>
  </rv>
  <rv s="0">
    <fb>40168</fb>
    <v>0</v>
  </rv>
  <rv s="0">
    <fb>37845</fb>
    <v>0</v>
  </rv>
  <rv s="0">
    <fb>43216</fb>
    <v>0</v>
  </rv>
  <rv s="0">
    <fb>1217.3499999999999</fb>
    <v>1</v>
  </rv>
  <rv s="0">
    <fb>39595</fb>
    <v>0</v>
  </rv>
  <rv s="0">
    <fb>100.4</fb>
    <v>1</v>
  </rv>
  <rv s="0">
    <fb>39563</fb>
    <v>0</v>
  </rv>
  <rv s="0">
    <fb>40835</fb>
    <v>0</v>
  </rv>
  <rv s="0">
    <fb>102.9</fb>
    <v>1</v>
  </rv>
  <rv s="0">
    <fb>41135</fb>
    <v>0</v>
  </rv>
  <rv s="0">
    <fb>42601</fb>
    <v>0</v>
  </rv>
  <rv s="0">
    <fb>808.97500000000002</fb>
    <v>1</v>
  </rv>
  <rv s="0">
    <fb>41758</fb>
    <v>0</v>
  </rv>
  <rv s="0">
    <fb>281.25</fb>
    <v>1</v>
  </rv>
  <rv s="0">
    <fb>42765</fb>
    <v>0</v>
  </rv>
  <rv s="0">
    <fb>729.25</fb>
    <v>1</v>
  </rv>
  <rv s="0">
    <fb>37565</fb>
    <v>0</v>
  </rv>
  <rv s="0">
    <fb>43.174999999999997</fb>
    <v>1</v>
  </rv>
  <rv s="0">
    <fb>42789</fb>
    <v>0</v>
  </rv>
  <rv s="0">
    <fb>735.875</fb>
    <v>1</v>
  </rv>
  <rv s="0">
    <fb>43049</fb>
    <v>0</v>
  </rv>
  <rv s="0">
    <fb>900.25</fb>
    <v>1</v>
  </rv>
  <rv s="0">
    <fb>39713</fb>
    <v>0</v>
  </rv>
  <rv s="0">
    <fb>69.95</fb>
    <v>1</v>
  </rv>
  <rv s="0">
    <fb>40466</fb>
    <v>0</v>
  </rv>
  <rv s="0">
    <fb>142.375</fb>
    <v>1</v>
  </rv>
  <rv s="0">
    <fb>42916</fb>
    <v>0</v>
  </rv>
  <rv s="0">
    <fb>792.35</fb>
    <v>1</v>
  </rv>
  <rv s="0">
    <fb>43370</fb>
    <v>0</v>
  </rv>
  <rv s="0">
    <fb>1175.9000000000001</fb>
    <v>1</v>
  </rv>
  <rv s="0">
    <fb>40336</fb>
    <v>0</v>
  </rv>
  <rv s="0">
    <fb>131.375</fb>
    <v>1</v>
  </rv>
  <rv s="0">
    <fb>40567</fb>
    <v>0</v>
  </rv>
  <rv s="0">
    <fb>134.02500000000001</fb>
    <v>1</v>
  </rv>
  <rv s="0">
    <fb>39300</fb>
    <v>0</v>
  </rv>
  <rv s="0">
    <fb>150.02500000000001</fb>
    <v>1</v>
  </rv>
  <rv s="0">
    <fb>43881</fb>
    <v>0</v>
  </rv>
  <rv s="0">
    <fb>996.4</fb>
    <v>1</v>
  </rv>
  <rv s="0">
    <fb>37924</fb>
    <v>0</v>
  </rv>
  <rv s="0">
    <fb>40184</fb>
    <v>0</v>
  </rv>
  <rv s="0">
    <fb>130.77500000000001</fb>
    <v>1</v>
  </rv>
  <rv s="0">
    <fb>38057</fb>
    <v>0</v>
  </rv>
  <rv s="0">
    <fb>40444</fb>
    <v>0</v>
  </rv>
  <rv s="0">
    <fb>122.35</fb>
    <v>1</v>
  </rv>
  <rv s="0">
    <fb>38727</fb>
    <v>0</v>
  </rv>
  <rv s="0">
    <fb>43158</fb>
    <v>0</v>
  </rv>
  <rv s="0">
    <fb>1038.9000000000001</fb>
    <v>1</v>
  </rv>
  <rv s="0">
    <fb>41024</fb>
    <v>0</v>
  </rv>
  <rv s="0">
    <fb>100.5</fb>
    <v>1</v>
  </rv>
  <rv s="0">
    <fb>44348</fb>
    <v>0</v>
  </rv>
  <rv s="0">
    <fb>3609.4</fb>
    <v>1</v>
  </rv>
  <rv s="0">
    <fb>37775</fb>
    <v>0</v>
  </rv>
  <rv s="0">
    <fb>34.35</fb>
    <v>1</v>
  </rv>
  <rv s="0">
    <fb>42955</fb>
    <v>0</v>
  </rv>
  <rv s="0">
    <fb>858.45</fb>
    <v>1</v>
  </rv>
  <rv s="0">
    <fb>42366</fb>
    <v>0</v>
  </rv>
  <rv s="0">
    <fb>1123.2750000000001</fb>
    <v>1</v>
  </rv>
  <rv s="0">
    <fb>38572</fb>
    <v>0</v>
  </rv>
  <rv s="0">
    <fb>43068</fb>
    <v>0</v>
  </rv>
  <rv s="0">
    <fb>42863</fb>
    <v>0</v>
  </rv>
  <rv s="0">
    <fb>764.875</fb>
    <v>1</v>
  </rv>
  <rv s="0">
    <fb>45035</fb>
    <v>0</v>
  </rv>
  <rv s="0">
    <fb>6307.2</fb>
    <v>1</v>
  </rv>
  <rv s="0">
    <fb>44825</fb>
    <v>0</v>
  </rv>
  <rv s="0">
    <fb>8817.5</fb>
    <v>1</v>
  </rv>
  <rv s="0">
    <fb>40465</fb>
    <v>0</v>
  </rv>
  <rv s="0">
    <fb>40203</fb>
    <v>0</v>
  </rv>
  <rv s="0">
    <fb>145.97499999999999</fb>
    <v>1</v>
  </rv>
  <rv s="0">
    <fb>37917</fb>
    <v>0</v>
  </rv>
  <rv s="0">
    <fb>41.674999999999997</fb>
    <v>1</v>
  </rv>
  <rv s="0">
    <fb>41540</fb>
    <v>0</v>
  </rv>
  <rv s="0">
    <fb>85.9</fb>
    <v>1</v>
  </rv>
  <rv s="0">
    <fb>44683</fb>
    <v>0</v>
  </rv>
  <rv s="0">
    <fb>7672.25</fb>
    <v>1</v>
  </rv>
  <rv s="0">
    <fb>38987</fb>
    <v>0</v>
  </rv>
  <rv s="0">
    <fb>37572</fb>
    <v>0</v>
  </rv>
  <rv s="0">
    <fb>41.524999999999999</fb>
    <v>1</v>
  </rv>
  <rv s="0">
    <fb>41984</fb>
    <v>0</v>
  </rv>
  <rv s="0">
    <fb>300.97500000000002</fb>
    <v>1</v>
  </rv>
  <rv s="0">
    <fb>38225</fb>
    <v>0</v>
  </rv>
  <rv s="0">
    <fb>64.825000000000003</fb>
    <v>1</v>
  </rv>
  <rv s="0">
    <fb>42522</fb>
    <v>0</v>
  </rv>
  <rv s="0">
    <fb>891.7</fb>
    <v>1</v>
  </rv>
  <rv s="0">
    <fb>39542</fb>
    <v>0</v>
  </rv>
  <rv s="0">
    <fb>82.724999999999994</fb>
    <v>1</v>
  </rv>
  <rv s="0">
    <fb>42548</fb>
    <v>0</v>
  </rv>
  <rv s="0">
    <fb>847.42499999999995</fb>
    <v>1</v>
  </rv>
  <rv s="0">
    <fb>40752</fb>
    <v>0</v>
  </rv>
  <rv s="0">
    <fb>118.825</fb>
    <v>1</v>
  </rv>
  <rv s="0">
    <fb>41292</fb>
    <v>0</v>
  </rv>
  <rv s="0">
    <fb>116.2</fb>
    <v>1</v>
  </rv>
  <rv s="0">
    <fb>40268</fb>
    <v>0</v>
  </rv>
  <rv s="0">
    <fb>159.97499999999999</fb>
    <v>1</v>
  </rv>
  <rv s="0">
    <fb>44467</fb>
    <v>0</v>
  </rv>
  <rv s="0">
    <fb>5665.65</fb>
    <v>1</v>
  </rv>
  <rv s="0">
    <fb>40750</fb>
    <v>0</v>
  </rv>
  <rv s="0">
    <fb>44336</fb>
    <v>0</v>
  </rv>
  <rv s="0">
    <fb>3618.9</fb>
    <v>1</v>
  </rv>
  <rv s="0">
    <fb>41920</fb>
    <v>0</v>
  </rv>
  <rv s="0">
    <fb>310</fb>
    <v>1</v>
  </rv>
  <rv s="0">
    <fb>38554</fb>
    <v>0</v>
  </rv>
  <rv s="0">
    <fb>107.5</fb>
    <v>1</v>
  </rv>
  <rv s="0">
    <fb>44747</fb>
    <v>0</v>
  </rv>
  <rv s="0">
    <fb>8003.2</fb>
    <v>1</v>
  </rv>
  <rv s="0">
    <fb>41404</fb>
    <v>0</v>
  </rv>
  <rv s="0">
    <fb>43165</fb>
    <v>0</v>
  </rv>
  <rv s="0">
    <fb>1031.55</fb>
    <v>1</v>
  </rv>
  <rv s="0">
    <fb>39374</fb>
    <v>0</v>
  </rv>
  <rv s="0">
    <fb>44006</fb>
    <v>0</v>
  </rv>
  <rv s="0">
    <fb>873.05</fb>
    <v>1</v>
  </rv>
  <rv s="0">
    <fb>38160</fb>
    <v>0</v>
  </rv>
  <rv s="0">
    <fb>50.75</fb>
    <v>1</v>
  </rv>
  <rv s="0">
    <fb>43999</fb>
    <v>0</v>
  </rv>
  <rv s="0">
    <fb>42060</fb>
    <v>0</v>
  </rv>
  <rv s="0">
    <fb>511.85</fb>
    <v>1</v>
  </rv>
  <rv s="0">
    <fb>38930</fb>
    <v>0</v>
  </rv>
  <rv s="0">
    <fb>41017</fb>
    <v>0</v>
  </rv>
  <rv s="0">
    <fb>40904</fb>
    <v>0</v>
  </rv>
  <rv s="0">
    <fb>44783</fb>
    <v>0</v>
  </rv>
  <rv s="0">
    <fb>9461.5</fb>
    <v>1</v>
  </rv>
  <rv s="0">
    <fb>39793</fb>
    <v>0</v>
  </rv>
  <rv s="0">
    <fb>45.424999999999997</fb>
    <v>1</v>
  </rv>
  <rv s="0">
    <fb>42640</fb>
    <v>0</v>
  </rv>
  <rv s="0">
    <fb>748.85</fb>
    <v>1</v>
  </rv>
  <rv s="0">
    <fb>43353</fb>
    <v>0</v>
  </rv>
  <rv s="0">
    <fb>1349.65</fb>
    <v>1</v>
  </rv>
  <rv s="0">
    <fb>42677</fb>
    <v>0</v>
  </rv>
  <rv s="0">
    <fb>629.20000000000005</fb>
    <v>1</v>
  </rv>
  <rv s="0">
    <fb>37785</fb>
    <v>0</v>
  </rv>
  <rv s="0">
    <fb>37.700000000000003</fb>
    <v>1</v>
  </rv>
  <rv s="0">
    <fb>44705</fb>
    <v>0</v>
  </rv>
  <rv s="0">
    <fb>8457.4</fb>
    <v>1</v>
  </rv>
  <rv s="0">
    <fb>37753</fb>
    <v>0</v>
  </rv>
  <rv s="0">
    <fb>32.5</fb>
    <v>1</v>
  </rv>
  <rv s="0">
    <fb>39604</fb>
    <v>0</v>
  </rv>
  <rv s="0">
    <fb>104.8</fb>
    <v>1</v>
  </rv>
  <rv s="0">
    <fb>43096</fb>
    <v>0</v>
  </rv>
  <rv s="0">
    <fb>952</fb>
    <v>1</v>
  </rv>
  <rv s="0">
    <fb>42999</fb>
    <v>0</v>
  </rv>
  <rv s="0">
    <fb>872.1</fb>
    <v>1</v>
  </rv>
  <rv s="0">
    <fb>40378</fb>
    <v>0</v>
  </rv>
  <rv s="0">
    <fb>39849</fb>
    <v>0</v>
  </rv>
  <rv s="0">
    <fb>41390</fb>
    <v>0</v>
  </rv>
  <rv s="0">
    <fb>39323</fb>
    <v>0</v>
  </rv>
  <rv s="0">
    <fb>42445</fb>
    <v>0</v>
  </rv>
  <rv s="0">
    <fb>40574</fb>
    <v>0</v>
  </rv>
  <rv s="0">
    <fb>126.6</fb>
    <v>1</v>
  </rv>
  <rv s="0">
    <fb>41894</fb>
    <v>0</v>
  </rv>
  <rv s="0">
    <fb>307.5</fb>
    <v>1</v>
  </rv>
  <rv s="0">
    <fb>41130</fb>
    <v>0</v>
  </rv>
  <rv s="0">
    <fb>111.45</fb>
    <v>1</v>
  </rv>
  <rv s="0">
    <fb>44431</fb>
    <v>0</v>
  </rv>
  <rv s="0">
    <fb>4685.3</fb>
    <v>1</v>
  </rv>
  <rv s="0">
    <fb>42804</fb>
    <v>0</v>
  </rv>
  <rv s="0">
    <fb>716.5</fb>
    <v>1</v>
  </rv>
  <rv s="0">
    <fb>38369</fb>
    <v>0</v>
  </rv>
  <rv s="0">
    <fb>74.05</fb>
    <v>1</v>
  </rv>
  <rv s="0">
    <fb>42082</fb>
    <v>0</v>
  </rv>
  <rv s="0">
    <fb>599</fb>
    <v>1</v>
  </rv>
  <rv s="0">
    <fb>42465</fb>
    <v>0</v>
  </rv>
  <rv s="0">
    <fb>945.85</fb>
    <v>1</v>
  </rv>
  <rv s="0">
    <fb>39311</fb>
    <v>0</v>
  </rv>
  <rv s="0">
    <fb>152.69999999999999</fb>
    <v>1</v>
  </rv>
  <rv s="0">
    <fb>40840</fb>
    <v>0</v>
  </rv>
  <rv s="0">
    <fb>100.925</fb>
    <v>1</v>
  </rv>
  <rv s="0">
    <fb>39485</fb>
    <v>0</v>
  </rv>
  <rv s="0">
    <fb>103.27500000000001</fb>
    <v>1</v>
  </rv>
  <rv s="0">
    <fb>43304</fb>
    <v>0</v>
  </rv>
  <rv s="0">
    <fb>1380.4</fb>
    <v>1</v>
  </rv>
  <rv s="0">
    <fb>38112</fb>
    <v>0</v>
  </rv>
  <rv s="0">
    <fb>42838</fb>
    <v>0</v>
  </rv>
  <rv s="0">
    <fb>769.22500000000002</fb>
    <v>1</v>
  </rv>
  <rv s="0">
    <fb>39224</fb>
    <v>0</v>
  </rv>
  <rv s="0">
    <fb>158.69999999999999</fb>
    <v>1</v>
  </rv>
  <rv s="0">
    <fb>38890</fb>
    <v>0</v>
  </rv>
  <rv s="0">
    <fb>37608</fb>
    <v>0</v>
  </rv>
  <rv s="0">
    <fb>39486</fb>
    <v>0</v>
  </rv>
  <rv s="0">
    <fb>44525</fb>
    <v>0</v>
  </rv>
  <rv s="0">
    <fb>5951.1</fb>
    <v>1</v>
  </rv>
  <rv s="0">
    <fb>38338</fb>
    <v>0</v>
  </rv>
  <rv s="0">
    <fb>75.2</fb>
    <v>1</v>
  </rv>
  <rv s="0">
    <fb>38783</fb>
    <v>0</v>
  </rv>
  <rv s="0">
    <fb>97.025000000000006</fb>
    <v>1</v>
  </rv>
  <rv s="0">
    <fb>43455</fb>
    <v>0</v>
  </rv>
  <rv s="0">
    <fb>998.5</fb>
    <v>1</v>
  </rv>
  <rv s="0">
    <fb>37552</fb>
    <v>0</v>
  </rv>
  <rv s="0">
    <fb>44419</fb>
    <v>0</v>
  </rv>
  <rv s="0">
    <fb>4195.3</fb>
    <v>1</v>
  </rv>
  <rv s="0">
    <fb>40051</fb>
    <v>0</v>
  </rv>
  <rv s="0">
    <fb>84.625</fb>
    <v>1</v>
  </rv>
  <rv s="0">
    <fb>40491</fb>
    <v>0</v>
  </rv>
  <rv s="0">
    <fb>159.17500000000001</fb>
    <v>1</v>
  </rv>
  <rv s="0">
    <fb>42660</fb>
    <v>0</v>
  </rv>
  <rv s="0">
    <fb>653.32500000000005</fb>
    <v>1</v>
  </rv>
  <rv s="0">
    <fb>42181</fb>
    <v>0</v>
  </rv>
  <rv s="0">
    <fb>613.375</fb>
    <v>1</v>
  </rv>
  <rv s="0">
    <fb>38520</fb>
    <v>0</v>
  </rv>
  <rv s="0">
    <fb>93.674999999999997</fb>
    <v>1</v>
  </rv>
  <rv s="0">
    <fb>39261</fb>
    <v>0</v>
  </rv>
  <rv s="0">
    <fb>167.97499999999999</fb>
    <v>1</v>
  </rv>
  <rv s="0">
    <fb>44900</fb>
    <v>0</v>
  </rv>
  <rv s="0">
    <fb>6961.4</fb>
    <v>1</v>
  </rv>
  <rv s="0">
    <fb>38707</fb>
    <v>0</v>
  </rv>
  <rv s="0">
    <fb>105.45</fb>
    <v>1</v>
  </rv>
  <rv s="0">
    <fb>42342</fb>
    <v>0</v>
  </rv>
  <rv s="0">
    <fb>988.07500000000005</fb>
    <v>1</v>
  </rv>
  <rv s="0">
    <fb>44557</fb>
    <v>0</v>
  </rv>
  <rv s="0">
    <fb>5444.1</fb>
    <v>1</v>
  </rv>
  <rv s="0">
    <fb>40277</fb>
    <v>0</v>
  </rv>
  <rv s="0">
    <fb>162.27500000000001</fb>
    <v>1</v>
  </rv>
  <rv s="0">
    <fb>43990</fb>
    <v>0</v>
  </rv>
  <rv s="0">
    <fb>829.1</fb>
    <v>1</v>
  </rv>
  <rv s="0">
    <fb>38470</fb>
    <v>0</v>
  </rv>
  <rv s="0">
    <fb>88.025000000000006</fb>
    <v>1</v>
  </rv>
  <rv s="0">
    <fb>39498</fb>
    <v>0</v>
  </rv>
  <rv s="0">
    <fb>102.27500000000001</fb>
    <v>1</v>
  </rv>
  <rv s="0">
    <fb>38399</fb>
    <v>0</v>
  </rv>
  <rv s="0">
    <fb>42257</fb>
    <v>0</v>
  </rv>
  <rv s="0">
    <fb>963.9</fb>
    <v>1</v>
  </rv>
  <rv s="0">
    <fb>44722</fb>
    <v>0</v>
  </rv>
  <rv s="0">
    <fb>8602.9</fb>
    <v>1</v>
  </rv>
  <rv s="0">
    <fb>42780</fb>
    <v>0</v>
  </rv>
  <rv s="0">
    <fb>739.45</fb>
    <v>1</v>
  </rv>
  <rv s="0">
    <fb>44620</fb>
    <v>0</v>
  </rv>
  <rv s="0">
    <fb>6431.85</fb>
    <v>1</v>
  </rv>
  <rv s="0">
    <fb>39008</fb>
    <v>0</v>
  </rv>
  <rv s="0">
    <fb>111.3</fb>
    <v>1</v>
  </rv>
  <rv s="0">
    <fb>40107</fb>
    <v>0</v>
  </rv>
  <rv s="0">
    <fb>92.35</fb>
    <v>1</v>
  </rv>
  <rv s="0">
    <fb>41597</fb>
    <v>0</v>
  </rv>
  <rv s="0">
    <fb>111.27500000000001</fb>
    <v>1</v>
  </rv>
  <rv s="0">
    <fb>42773</fb>
    <v>0</v>
  </rv>
  <rv s="0">
    <fb>726.6</fb>
    <v>1</v>
  </rv>
  <rv s="0">
    <fb>39770</fb>
    <v>0</v>
  </rv>
  <rv s="0">
    <fb>43147</fb>
    <v>0</v>
  </rv>
  <rv s="0">
    <fb>1002.55</fb>
    <v>1</v>
  </rv>
  <rv s="0">
    <fb>42537</fb>
    <v>0</v>
  </rv>
  <rv s="0">
    <fb>891.17499999999995</fb>
    <v>1</v>
  </rv>
  <rv s="0">
    <fb>41654</fb>
    <v>0</v>
  </rv>
  <rv s="0">
    <fb>191.4</fb>
    <v>1</v>
  </rv>
  <rv s="0">
    <fb>41988</fb>
    <v>0</v>
  </rv>
  <rv s="0">
    <fb>299.32499999999999</fb>
    <v>1</v>
  </rv>
  <rv s="0">
    <fb>39318</fb>
    <v>0</v>
  </rv>
  <rv s="0">
    <fb>44875</fb>
    <v>0</v>
  </rv>
  <rv s="0">
    <fb>6925.7</fb>
    <v>1</v>
  </rv>
  <rv s="0">
    <fb>38665</fb>
    <v>0</v>
  </rv>
  <rv s="0">
    <fb>42978</fb>
    <v>0</v>
  </rv>
  <rv s="0">
    <fb>819.92499999999995</fb>
    <v>1</v>
  </rv>
  <rv s="0">
    <fb>43640</fb>
    <v>0</v>
  </rv>
  <rv s="0">
    <fb>851.6</fb>
    <v>1</v>
  </rv>
  <rv s="0">
    <fb>42493</fb>
    <v>0</v>
  </rv>
  <rv s="0">
    <fb>942.42499999999995</fb>
    <v>1</v>
  </rv>
  <rv s="0">
    <fb>41367</fb>
    <v>0</v>
  </rv>
  <rv s="0">
    <fb>98.125</fb>
    <v>1</v>
  </rv>
  <rv s="0">
    <fb>41306</fb>
    <v>0</v>
  </rv>
  <rv s="0">
    <fb>41169</fb>
    <v>0</v>
  </rv>
  <rv s="0">
    <fb>114.175</fb>
    <v>1</v>
  </rv>
  <rv s="0">
    <fb>42821</fb>
    <v>0</v>
  </rv>
  <rv s="0">
    <fb>744.52499999999998</fb>
    <v>1</v>
  </rv>
  <rv s="0">
    <fb>40450</fb>
    <v>0</v>
  </rv>
  <rv s="0">
    <fb>43307</fb>
    <v>0</v>
  </rv>
  <rv s="0">
    <fb>1449.85</fb>
    <v>1</v>
  </rv>
  <rv s="0">
    <fb>42222</fb>
    <v>0</v>
  </rv>
  <rv s="0">
    <fb>915.6</fb>
    <v>1</v>
  </rv>
  <rv s="0">
    <fb>40430</fb>
    <v>0</v>
  </rv>
  <rv s="0">
    <fb>129.72499999999999</fb>
    <v>1</v>
  </rv>
  <rv s="0">
    <fb>44910</fb>
    <v>0</v>
  </rv>
  <rv s="0">
    <fb>6550.35</fb>
    <v>1</v>
  </rv>
  <rv s="0">
    <fb>37762</fb>
    <v>0</v>
  </rv>
  <rv s="0">
    <fb>42024</fb>
    <v>0</v>
  </rv>
  <rv s="0">
    <fb>369.77499999999998</fb>
    <v>1</v>
  </rv>
  <rv s="0">
    <fb>38792</fb>
    <v>0</v>
  </rv>
  <rv s="0">
    <fb>38625</fb>
    <v>0</v>
  </rv>
  <rv s="0">
    <fb>42614</fb>
    <v>0</v>
  </rv>
  <rv s="0">
    <fb>781.22500000000002</fb>
    <v>1</v>
  </rv>
  <rv s="0">
    <fb>41675</fb>
    <v>0</v>
  </rv>
  <rv s="0">
    <fb>202.92500000000001</fb>
    <v>1</v>
  </rv>
  <rv s="0">
    <fb>39573</fb>
    <v>0</v>
  </rv>
  <rv s="0">
    <fb>95.75</fb>
    <v>1</v>
  </rv>
  <rv s="0">
    <fb>40816</fb>
    <v>0</v>
  </rv>
  <rv s="0">
    <fb>100.22499999999999</fb>
    <v>1</v>
  </rv>
  <rv s="0">
    <fb>37883</fb>
    <v>0</v>
  </rv>
  <rv s="0">
    <fb>40.975000000000001</fb>
    <v>1</v>
  </rv>
  <rv s="0">
    <fb>39967</fb>
    <v>0</v>
  </rv>
  <rv s="0">
    <fb>77.275000000000006</fb>
    <v>1</v>
  </rv>
  <rv s="0">
    <fb>44364</fb>
    <v>0</v>
  </rv>
  <rv s="0">
    <fb>3734.35</fb>
    <v>1</v>
  </rv>
  <rv s="0">
    <fb>41176</fb>
    <v>0</v>
  </rv>
  <rv s="0">
    <fb>43293</fb>
    <v>0</v>
  </rv>
  <rv s="0">
    <fb>1429.25</fb>
    <v>1</v>
  </rv>
  <rv s="0">
    <fb>39952</fb>
    <v>0</v>
  </rv>
  <rv s="0">
    <fb>68</fb>
    <v>1</v>
  </rv>
  <rv s="0">
    <fb>40792</fb>
    <v>0</v>
  </rv>
  <rv s="0">
    <fb>44754</fb>
    <v>0</v>
  </rv>
  <rv s="0">
    <fb>7958</fb>
    <v>1</v>
  </rv>
  <rv s="0">
    <fb>38978</fb>
    <v>0</v>
  </rv>
  <rv s="0">
    <fb>110.575</fb>
    <v>1</v>
  </rv>
  <rv s="0">
    <fb>38296</fb>
    <v>0</v>
  </rv>
  <rv s="0">
    <fb>78.974999999999994</fb>
    <v>1</v>
  </rv>
  <rv s="0">
    <fb>43318</fb>
    <v>0</v>
  </rv>
  <rv s="0">
    <fb>1401.4</fb>
    <v>1</v>
  </rv>
  <rv s="0">
    <fb>43850</fb>
    <v>0</v>
  </rv>
  <rv s="0">
    <fb>936.75</fb>
    <v>1</v>
  </rv>
  <rv s="0">
    <fb>38768</fb>
    <v>0</v>
  </rv>
  <rv s="0">
    <fb>94.424999999999997</fb>
    <v>1</v>
  </rv>
  <rv s="0">
    <fb>43675</fb>
    <v>0</v>
  </rv>
  <rv s="0">
    <fb>638.45000000000005</fb>
    <v>1</v>
  </rv>
  <rv s="0">
    <fb>42466</fb>
    <v>0</v>
  </rv>
  <rv s="0">
    <fb>935.42499999999995</fb>
    <v>1</v>
  </rv>
  <rv s="0">
    <fb>44901</fb>
    <v>0</v>
  </rv>
  <rv s="0">
    <fb>6884.65</fb>
    <v>1</v>
  </rv>
  <rv s="0">
    <fb>43053</fb>
    <v>0</v>
  </rv>
  <rv s="0">
    <fb>896.3</fb>
    <v>1</v>
  </rv>
  <rv s="0">
    <fb>41218</fb>
    <v>0</v>
  </rv>
  <rv s="0">
    <fb>44644</fb>
    <v>0</v>
  </rv>
  <rv s="0">
    <fb>7606.9</fb>
    <v>1</v>
  </rv>
  <rv s="0">
    <fb>40396</fb>
    <v>0</v>
  </rv>
  <rv s="0">
    <fb>125.125</fb>
    <v>1</v>
  </rv>
  <rv s="0">
    <fb>41834</fb>
    <v>0</v>
  </rv>
  <rv s="0">
    <fb>292.17500000000001</fb>
    <v>1</v>
  </rv>
  <rv s="0">
    <fb>37582</fb>
    <v>0</v>
  </rv>
  <rv s="0">
    <fb>41723</fb>
    <v>0</v>
  </rv>
  <rv s="0">
    <fb>287.625</fb>
    <v>1</v>
  </rv>
  <rv s="0">
    <fb>44750</fb>
    <v>0</v>
  </rv>
  <rv s="0">
    <fb>7993.15</fb>
    <v>1</v>
  </rv>
  <rv s="0">
    <fb>43669</fb>
    <v>0</v>
  </rv>
  <rv s="0">
    <fb>672.2</fb>
    <v>1</v>
  </rv>
  <rv s="0">
    <fb>38985</fb>
    <v>0</v>
  </rv>
  <rv s="0">
    <fb>109</fb>
    <v>1</v>
  </rv>
  <rv s="0">
    <fb>39338</fb>
    <v>0</v>
  </rv>
  <rv s="0">
    <fb>41774</fb>
    <v>0</v>
  </rv>
  <rv s="0">
    <fb>251.17500000000001</fb>
    <v>1</v>
  </rv>
  <rv s="0">
    <fb>40116</fb>
    <v>0</v>
  </rv>
  <rv s="0">
    <fb>77.75</fb>
    <v>1</v>
  </rv>
  <rv s="0">
    <fb>37453</fb>
    <v>0</v>
  </rv>
  <rv s="0">
    <fb>57.75</fb>
    <v>1</v>
  </rv>
  <rv s="0">
    <fb>41282</fb>
    <v>0</v>
  </rv>
  <rv s="0">
    <fb>44447</fb>
    <v>0</v>
  </rv>
  <rv s="0">
    <fb>4864.6000000000004</fb>
    <v>1</v>
  </rv>
  <rv s="0">
    <fb>42725</fb>
    <v>0</v>
  </rv>
  <rv s="0">
    <fb>704.2</fb>
    <v>1</v>
  </rv>
  <rv s="0">
    <fb>44999</fb>
    <v>0</v>
  </rv>
  <rv s="0">
    <fb>6062.5</fb>
    <v>1</v>
  </rv>
  <rv s="0">
    <fb>41942</fb>
    <v>0</v>
  </rv>
  <rv s="0">
    <fb>39909</fb>
    <v>0</v>
  </rv>
  <rv s="0">
    <fb>39631</fb>
    <v>0</v>
  </rv>
  <rv s="0">
    <fb>41178</fb>
    <v>0</v>
  </rv>
  <rv s="0">
    <fb>112.65</fb>
    <v>1</v>
  </rv>
  <rv s="0">
    <fb>41354</fb>
    <v>0</v>
  </rv>
  <rv s="0">
    <fb>99.375</fb>
    <v>1</v>
  </rv>
  <rv s="0">
    <fb>40711</fb>
    <v>0</v>
  </rv>
  <rv s="0">
    <fb>119.2</fb>
    <v>1</v>
  </rv>
  <rv s="0">
    <fb>43378</fb>
    <v>0</v>
  </rv>
  <rv s="0">
    <fb>1138.1500000000001</fb>
    <v>1</v>
  </rv>
  <rv s="0">
    <fb>44385</fb>
    <v>0</v>
  </rv>
  <rv s="0">
    <fb>4199</fb>
    <v>1</v>
  </rv>
  <rv s="0">
    <fb>43629</fb>
    <v>0</v>
  </rv>
  <rv s="0">
    <fb>845.95</fb>
    <v>1</v>
  </rv>
  <rv s="0">
    <fb>40949</fb>
    <v>0</v>
  </rv>
  <rv s="0">
    <fb>114.55</fb>
    <v>1</v>
  </rv>
  <rv s="0">
    <fb>39343</fb>
    <v>0</v>
  </rv>
  <rv s="0">
    <fb>151.9</fb>
    <v>1</v>
  </rv>
  <rv s="0">
    <fb>39001</fb>
    <v>0</v>
  </rv>
  <rv s="0">
    <fb>39209</fb>
    <v>0</v>
  </rv>
  <rv s="0">
    <fb>160.52500000000001</fb>
    <v>1</v>
  </rv>
  <rv s="0">
    <fb>37487</fb>
    <v>0</v>
  </rv>
  <rv s="0">
    <fb>48.375</fb>
    <v>1</v>
  </rv>
  <rv s="0">
    <fb>37482</fb>
    <v>0</v>
  </rv>
  <rv s="0">
    <fb>44182</fb>
    <v>0</v>
  </rv>
  <rv s="0">
    <fb>1630.65</fb>
    <v>1</v>
  </rv>
  <rv s="0">
    <fb>38482</fb>
    <v>0</v>
  </rv>
  <rv s="0">
    <fb>40897</fb>
    <v>0</v>
  </rv>
  <rv s="0">
    <fb>43319</fb>
    <v>0</v>
  </rv>
  <rv s="0">
    <fb>1385.45</fb>
    <v>1</v>
  </rv>
  <rv s="0">
    <fb>44382</fb>
    <v>0</v>
  </rv>
  <rv s="0">
    <fb>4379.05</fb>
    <v>1</v>
  </rv>
  <rv s="0">
    <fb>38604</fb>
    <v>0</v>
  </rv>
  <rv s="0">
    <fb>108.27500000000001</fb>
    <v>1</v>
  </rv>
  <rv s="0">
    <fb>39764</fb>
    <v>0</v>
  </rv>
  <rv s="0">
    <fb>49.774999999999999</fb>
    <v>1</v>
  </rv>
  <rv s="0">
    <fb>40687</fb>
    <v>0</v>
  </rv>
  <rv s="0">
    <fb>116.77500000000001</fb>
    <v>1</v>
  </rv>
  <rv s="0">
    <fb>42996</fb>
    <v>0</v>
  </rv>
  <rv s="0">
    <fb>901.3</fb>
    <v>1</v>
  </rv>
  <rv s="0">
    <fb>43978</fb>
    <v>0</v>
  </rv>
  <rv s="0">
    <fb>751</fb>
    <v>1</v>
  </rv>
  <rv s="0">
    <fb>38735</fb>
    <v>0</v>
  </rv>
  <rv s="0">
    <fb>37902</fb>
    <v>0</v>
  </rv>
  <rv s="0">
    <fb>42636</fb>
    <v>0</v>
  </rv>
  <rv s="0">
    <fb>765.07500000000005</fb>
    <v>1</v>
  </rv>
  <rv s="0">
    <fb>44330</fb>
    <v>0</v>
  </rv>
  <rv s="0">
    <fb>3481.8</fb>
    <v>1</v>
  </rv>
  <rv s="0">
    <fb>41858</fb>
    <v>0</v>
  </rv>
  <rv s="0">
    <fb>294.625</fb>
    <v>1</v>
  </rv>
  <rv s="0">
    <fb>40304</fb>
    <v>0</v>
  </rv>
  <rv s="0">
    <fb>42639</fb>
    <v>0</v>
  </rv>
  <rv s="0">
    <fb>756.27499999999998</fb>
    <v>1</v>
  </rv>
  <rv s="0">
    <fb>38722</fb>
    <v>0</v>
  </rv>
  <rv s="0">
    <fb>41576</fb>
    <v>0</v>
  </rv>
  <rv s="0">
    <fb>111.4</fb>
    <v>1</v>
  </rv>
  <rv s="0">
    <fb>38440</fb>
    <v>0</v>
  </rv>
  <rv s="0">
    <fb>87.775000000000006</fb>
    <v>1</v>
  </rv>
  <rv s="0">
    <fb>40682</fb>
    <v>0</v>
  </rv>
  <rv s="0">
    <fb>119.8</fb>
    <v>1</v>
  </rv>
  <rv s="0">
    <fb>44439</fb>
    <v>0</v>
  </rv>
  <rv s="0">
    <fb>4770.95</fb>
    <v>1</v>
  </rv>
  <rv s="0">
    <fb>42986</fb>
    <v>0</v>
  </rv>
  <rv s="0">
    <fb>886.125</fb>
    <v>1</v>
  </rv>
  <rv s="0">
    <fb>38765</fb>
    <v>0</v>
  </rv>
  <rv s="0">
    <fb>95.474999999999994</fb>
    <v>1</v>
  </rv>
  <rv s="0">
    <fb>38167</fb>
    <v>0</v>
  </rv>
  <rv s="0">
    <fb>55.05</fb>
    <v>1</v>
  </rv>
  <rv s="0">
    <fb>41859</fb>
    <v>0</v>
  </rv>
  <rv s="0">
    <fb>291.17500000000001</fb>
    <v>1</v>
  </rv>
  <rv s="0">
    <fb>38328</fb>
    <v>0</v>
  </rv>
  <rv s="0">
    <fb>75.900000000000006</fb>
    <v>1</v>
  </rv>
  <rv s="0">
    <fb>40273</fb>
    <v>0</v>
  </rv>
  <rv s="0">
    <fb>162.25</fb>
    <v>1</v>
  </rv>
  <rv s="0">
    <fb>44154</fb>
    <v>0</v>
  </rv>
  <rv s="0">
    <fb>1529.15</fb>
    <v>1</v>
  </rv>
  <rv s="0">
    <fb>43538</fb>
    <v>0</v>
  </rv>
  <rv s="0">
    <fb>950.05</fb>
    <v>1</v>
  </rv>
  <rv s="0">
    <fb>44117</fb>
    <v>0</v>
  </rv>
  <rv s="0">
    <fb>1458.2</fb>
    <v>1</v>
  </rv>
  <rv s="0">
    <fb>41236</fb>
    <v>0</v>
  </rv>
  <rv s="0">
    <fb>106.77500000000001</fb>
    <v>1</v>
  </rv>
  <rv s="0">
    <fb>41310</fb>
    <v>0</v>
  </rv>
  <rv s="0">
    <fb>108.825</fb>
    <v>1</v>
  </rv>
  <rv s="0">
    <fb>44403</fb>
    <v>0</v>
  </rv>
  <rv s="0">
    <fb>4199.1000000000004</fb>
    <v>1</v>
  </rv>
  <rv s="0">
    <fb>40366</fb>
    <v>0</v>
  </rv>
  <rv s="0">
    <fb>142.05000000000001</fb>
    <v>1</v>
  </rv>
  <rv s="0">
    <fb>39491</fb>
    <v>0</v>
  </rv>
  <rv s="0">
    <fb>44914</fb>
    <v>0</v>
  </rv>
  <rv s="0">
    <fb>6353.3</fb>
    <v>1</v>
  </rv>
  <rv s="0">
    <fb>38260</fb>
    <v>0</v>
  </rv>
  <rv s="0">
    <fb>77.125</fb>
    <v>1</v>
  </rv>
  <rv s="0">
    <fb>37686</fb>
    <v>0</v>
  </rv>
  <rv s="0">
    <fb>35.4</fb>
    <v>1</v>
  </rv>
  <rv s="0">
    <fb>42648</fb>
    <v>0</v>
  </rv>
  <rv s="0">
    <fb>697.47500000000002</fb>
    <v>1</v>
  </rv>
  <rv s="0">
    <fb>39126</fb>
    <v>0</v>
  </rv>
  <rv s="0">
    <fb>132.82499999999999</fb>
    <v>1</v>
  </rv>
  <rv s="0">
    <fb>39373</fb>
    <v>0</v>
  </rv>
  <rv s="0">
    <fb>140.97499999999999</fb>
    <v>1</v>
  </rv>
  <rv s="0">
    <fb>44407</fb>
    <v>0</v>
  </rv>
  <rv s="0">
    <fb>4225.8999999999996</fb>
    <v>1</v>
  </rv>
  <rv s="0">
    <fb>37631</fb>
    <v>0</v>
  </rv>
  <rv s="0">
    <fb>45.5</fb>
    <v>1</v>
  </rv>
  <rv s="0">
    <fb>42228</fb>
    <v>0</v>
  </rv>
  <rv s="0">
    <fb>851.92499999999995</fb>
    <v>1</v>
  </rv>
  <rv s="0">
    <fb>44924</fb>
    <v>0</v>
  </rv>
  <rv s="0">
    <fb>6256.4</fb>
    <v>1</v>
  </rv>
  <rv s="0">
    <fb>42888</fb>
    <v>0</v>
  </rv>
  <rv s="0">
    <fb>678.1</fb>
    <v>1</v>
  </rv>
  <rv s="0">
    <fb>42346</fb>
    <v>0</v>
  </rv>
  <rv s="0">
    <fb>978.05</fb>
    <v>1</v>
  </rv>
  <rv s="0">
    <fb>43684</fb>
    <v>0</v>
  </rv>
  <rv s="0">
    <fb>619</fb>
    <v>1</v>
  </rv>
  <rv s="0">
    <fb>44468</fb>
    <v>0</v>
  </rv>
  <rv s="0">
    <fb>5597.75</fb>
    <v>1</v>
  </rv>
  <rv s="0">
    <fb>40570</fb>
    <v>0</v>
  </rv>
  <rv s="0">
    <fb>131.77500000000001</fb>
    <v>1</v>
  </rv>
  <rv s="0">
    <fb>40310</fb>
    <v>0</v>
  </rv>
  <rv s="0">
    <fb>137.94999999999999</fb>
    <v>1</v>
  </rv>
  <rv s="0">
    <fb>40547</fb>
    <v>0</v>
  </rv>
  <rv s="0">
    <fb>156.375</fb>
    <v>1</v>
  </rv>
  <rv s="0">
    <fb>40471</fb>
    <v>0</v>
  </rv>
  <rv s="0">
    <fb>137.42500000000001</fb>
    <v>1</v>
  </rv>
  <rv s="0">
    <fb>37657</fb>
    <v>0</v>
  </rv>
  <rv s="0">
    <fb>41346</fb>
    <v>0</v>
  </rv>
  <rv s="0">
    <fb>42909</fb>
    <v>0</v>
  </rv>
  <rv s="0">
    <fb>804.9</fb>
    <v>1</v>
  </rv>
  <rv s="0">
    <fb>43847</fb>
    <v>0</v>
  </rv>
  <rv s="0">
    <fb>947.15</fb>
    <v>1</v>
  </rv>
  <rv s="0">
    <fb>37454</fb>
    <v>0</v>
  </rv>
  <rv s="0">
    <fb>41815</fb>
    <v>0</v>
  </rv>
  <rv s="0">
    <fb>278.77499999999998</fb>
    <v>1</v>
  </rv>
  <rv s="0">
    <fb>38474</fb>
    <v>0</v>
  </rv>
  <rv s="0">
    <fb>42032</fb>
    <v>0</v>
  </rv>
  <rv s="0">
    <fb>382.22500000000002</fb>
    <v>1</v>
  </rv>
  <rv s="0">
    <fb>38051</fb>
    <v>0</v>
  </rv>
  <rv s="0">
    <fb>38953</fb>
    <v>0</v>
  </rv>
  <rv s="0">
    <fb>107.425</fb>
    <v>1</v>
  </rv>
  <rv s="0">
    <fb>38516</fb>
    <v>0</v>
  </rv>
  <rv s="0">
    <fb>95.2</fb>
    <v>1</v>
  </rv>
  <rv s="0">
    <fb>40983</fb>
    <v>0</v>
  </rv>
  <rv s="0">
    <fb>101.15</fb>
    <v>1</v>
  </rv>
  <rv s="0">
    <fb>40589</fb>
    <v>0</v>
  </rv>
  <rv s="0">
    <fb>41204</fb>
    <v>0</v>
  </rv>
  <rv s="0">
    <fb>40710</fb>
    <v>0</v>
  </rv>
  <rv s="0">
    <fb>44026</fb>
    <v>0</v>
  </rv>
  <rv s="0">
    <fb>38863</fb>
    <v>0</v>
  </rv>
  <rv s="0">
    <fb>102.425</fb>
    <v>1</v>
  </rv>
  <rv s="0">
    <fb>43453</fb>
    <v>0</v>
  </rv>
  <rv s="0">
    <fb>1003.75</fb>
    <v>1</v>
  </rv>
  <rv s="0">
    <fb>37735</fb>
    <v>0</v>
  </rv>
  <rv s="0">
    <fb>34.075000000000003</fb>
    <v>1</v>
  </rv>
  <rv s="0">
    <fb>44089</fb>
    <v>0</v>
  </rv>
  <rv s="0">
    <fb>1286.05</fb>
    <v>1</v>
  </rv>
  <rv s="0">
    <fb>37519</fb>
    <v>0</v>
  </rv>
  <rv s="0">
    <fb>38247</fb>
    <v>0</v>
  </rv>
  <rv s="0">
    <fb>76</fb>
    <v>1</v>
  </rv>
  <rv s="0">
    <fb>44904</fb>
    <v>0</v>
  </rv>
  <rv s="0">
    <fb>6745.75</fb>
    <v>1</v>
  </rv>
  <rv s="0">
    <fb>40975</fb>
    <v>0</v>
  </rv>
  <rv s="0">
    <fb>101.65</fb>
    <v>1</v>
  </rv>
  <rv s="0">
    <fb>41291</fb>
    <v>0</v>
  </rv>
  <rv s="0">
    <fb>117.325</fb>
    <v>1</v>
  </rv>
  <rv s="0">
    <fb>44123</fb>
    <v>0</v>
  </rv>
  <rv s="0">
    <fb>1490.1</fb>
    <v>1</v>
  </rv>
  <rv s="0">
    <fb>44680</fb>
    <v>0</v>
  </rv>
  <rv s="0">
    <fb>7746</fb>
    <v>1</v>
  </rv>
  <rv s="0">
    <fb>40648</fb>
    <v>0</v>
  </rv>
  <rv s="0">
    <fb>133</fb>
    <v>1</v>
  </rv>
  <rv s="0">
    <fb>43810</fb>
    <v>0</v>
  </rv>
  <rv s="0">
    <fb>828.9</fb>
    <v>1</v>
  </rv>
  <rv s="0">
    <fb>40856</fb>
    <v>0</v>
  </rv>
  <rv s="0">
    <fb>112.825</fb>
    <v>1</v>
  </rv>
  <rv s="0">
    <fb>37550</fb>
    <v>0</v>
  </rv>
  <rv s="0">
    <fb>47.45</fb>
    <v>1</v>
  </rv>
  <rv s="0">
    <fb>40652</fb>
    <v>0</v>
  </rv>
  <rv s="0">
    <fb>128.42500000000001</fb>
    <v>1</v>
  </rv>
  <rv s="0">
    <fb>41954</fb>
    <v>0</v>
  </rv>
  <rv s="0">
    <fb>311.39999999999998</fb>
    <v>1</v>
  </rv>
  <rv s="0">
    <fb>39825</fb>
    <v>0</v>
  </rv>
  <rv s="0">
    <fb>42837</fb>
    <v>0</v>
  </rv>
  <rv s="0">
    <fb>777.1</fb>
    <v>1</v>
  </rv>
  <rv s="0">
    <fb>41514</fb>
    <v>0</v>
  </rv>
  <rv s="0">
    <fb>82.525000000000006</fb>
    <v>1</v>
  </rv>
  <rv s="0">
    <fb>40528</fb>
    <v>0</v>
  </rv>
  <rv s="0">
    <fb>147.25</fb>
    <v>1</v>
  </rv>
  <rv s="0">
    <fb>38959</fb>
    <v>0</v>
  </rv>
  <rv s="0">
    <fb>44568</fb>
    <v>0</v>
  </rv>
  <rv s="0">
    <fb>5799.55</fb>
    <v>1</v>
  </rv>
  <rv s="0">
    <fb>39003</fb>
    <v>0</v>
  </rv>
  <rv s="0">
    <fb>111.52500000000001</fb>
    <v>1</v>
  </rv>
  <rv s="0">
    <fb>43672</fb>
    <v>0</v>
  </rv>
  <rv s="0">
    <fb>645.54999999999995</fb>
    <v>1</v>
  </rv>
  <rv s="0">
    <fb>40661</fb>
    <v>0</v>
  </rv>
  <rv s="0">
    <fb>43998</fb>
    <v>0</v>
  </rv>
  <rv s="0">
    <fb>875.55</fb>
    <v>1</v>
  </rv>
  <rv s="0">
    <fb>39252</fb>
    <v>0</v>
  </rv>
  <rv s="0">
    <fb>166.07499999999999</fb>
    <v>1</v>
  </rv>
  <rv s="0">
    <fb>37445</fb>
    <v>0</v>
  </rv>
  <rv s="0">
    <fb>66.375</fb>
    <v>1</v>
  </rv>
  <rv s="0">
    <fb>41326</fb>
    <v>0</v>
  </rv>
  <rv s="0">
    <fb>105.35</fb>
    <v>1</v>
  </rv>
  <rv s="0">
    <fb>37806</fb>
    <v>0</v>
  </rv>
  <rv s="0">
    <fb>42607</fb>
    <v>0</v>
  </rv>
  <rv s="0">
    <fb>805.07500000000005</fb>
    <v>1</v>
  </rv>
  <rv s="0">
    <fb>42678</fb>
    <v>0</v>
  </rv>
  <rv s="0">
    <fb>621.22500000000002</fb>
    <v>1</v>
  </rv>
  <rv s="0">
    <fb>38455</fb>
    <v>0</v>
  </rv>
  <rv s="0">
    <fb>38490</fb>
    <v>0</v>
  </rv>
  <rv s="0">
    <fb>38614</fb>
    <v>0</v>
  </rv>
  <rv s="0">
    <fb>110.5</fb>
    <v>1</v>
  </rv>
  <rv s="0">
    <fb>44071</fb>
    <v>0</v>
  </rv>
  <rv s="0">
    <fb>1139.05</fb>
    <v>1</v>
  </rv>
  <rv s="0">
    <fb>44169</fb>
    <v>0</v>
  </rv>
  <rv s="0">
    <fb>1669.8</fb>
    <v>1</v>
  </rv>
  <rv s="0">
    <fb>39279</fb>
    <v>0</v>
  </rv>
  <rv s="0">
    <fb>164.2</fb>
    <v>1</v>
  </rv>
  <rv s="0">
    <fb>37750</fb>
    <v>0</v>
  </rv>
  <rv s="0">
    <fb>32.825000000000003</fb>
    <v>1</v>
  </rv>
  <rv s="0">
    <fb>40827</fb>
    <v>0</v>
  </rv>
  <rv s="0">
    <fb>41396</fb>
    <v>0</v>
  </rv>
  <rv s="0">
    <fb>42020</fb>
    <v>0</v>
  </rv>
  <rv s="0">
    <fb>369.4</fb>
    <v>1</v>
  </rv>
  <rv s="0">
    <fb>38744</fb>
    <v>0</v>
  </rv>
  <rv s="0">
    <fb>42558</fb>
    <v>0</v>
  </rv>
  <rv s="0">
    <fb>856.5</fb>
    <v>1</v>
  </rv>
  <rv s="0">
    <fb>38846</fb>
    <v>0</v>
  </rv>
  <rv s="0">
    <fb>42930</fb>
    <v>0</v>
  </rv>
  <rv s="0">
    <fb>855.85</fb>
    <v>1</v>
  </rv>
  <rv s="0">
    <fb>41981</fb>
    <v>0</v>
  </rv>
  <rv s="0">
    <fb>305</fb>
    <v>1</v>
  </rv>
  <rv s="0">
    <fb>41534</fb>
    <v>0</v>
  </rv>
  <rv s="0">
    <fb>84.4</fb>
    <v>1</v>
  </rv>
  <rv s="0">
    <fb>41278</fb>
    <v>0</v>
  </rv>
  <rv s="0">
    <fb>120.72499999999999</fb>
    <v>1</v>
  </rv>
  <rv s="0">
    <fb>38232</fb>
    <v>0</v>
  </rv>
  <rv s="0">
    <fb>38873</fb>
    <v>0</v>
  </rv>
  <rv s="0">
    <fb>44931</fb>
    <v>0</v>
  </rv>
  <rv s="0">
    <fb>6287.45</fb>
    <v>1</v>
  </rv>
  <rv s="0">
    <fb>41040</fb>
    <v>0</v>
  </rv>
  <rv s="0">
    <fb>99.474999999999994</fb>
    <v>1</v>
  </rv>
  <rv s="0">
    <fb>41165</fb>
    <v>0</v>
  </rv>
  <rv s="0">
    <fb>114.75</fb>
    <v>1</v>
  </rv>
  <rv s="0">
    <fb>41256</fb>
    <v>0</v>
  </rv>
  <rv s="0">
    <fb>116.5</fb>
    <v>1</v>
  </rv>
  <rv s="0">
    <fb>44956</fb>
    <v>0</v>
  </rv>
  <rv s="0">
    <fb>6578.15</fb>
    <v>1</v>
  </rv>
  <rv s="0">
    <fb>43509</fb>
    <v>0</v>
  </rv>
  <rv s="0">
    <fb>876.8</fb>
    <v>1</v>
  </rv>
  <rv s="0">
    <fb>43818</fb>
    <v>0</v>
  </rv>
  <rv s="0">
    <fb>857.1</fb>
    <v>1</v>
  </rv>
  <rv s="0">
    <fb>40479</fb>
    <v>0</v>
  </rv>
  <rv s="0">
    <fb>138.97499999999999</fb>
    <v>1</v>
  </rv>
  <rv s="0">
    <fb>41822</fb>
    <v>0</v>
  </rv>
  <rv s="0">
    <fb>306.35000000000002</fb>
    <v>1</v>
  </rv>
  <rv s="0">
    <fb>39812</fb>
    <v>0</v>
  </rv>
  <rv s="0">
    <fb>43.75</fb>
    <v>1</v>
  </rv>
  <rv s="0">
    <fb>41522</fb>
    <v>0</v>
  </rv>
  <rv s="0">
    <fb>38912</fb>
    <v>0</v>
  </rv>
  <rv s="0">
    <fb>43278</fb>
    <v>0</v>
  </rv>
  <rv s="0">
    <fb>1331.5</fb>
    <v>1</v>
  </rv>
  <rv s="0">
    <fb>40861</fb>
    <v>0</v>
  </rv>
  <rv s="0">
    <fb>38077</fb>
    <v>0</v>
  </rv>
  <rv s="0">
    <fb>39.65</fb>
    <v>1</v>
  </rv>
  <rv s="0">
    <fb>39210</fb>
    <v>0</v>
  </rv>
  <rv s="0">
    <fb>158.42500000000001</fb>
    <v>1</v>
  </rv>
  <rv s="0">
    <fb>41799</fb>
    <v>0</v>
  </rv>
  <rv s="0">
    <fb>275.32499999999999</fb>
    <v>1</v>
  </rv>
  <rv s="0">
    <fb>40836</fb>
    <v>0</v>
  </rv>
  <rv s="0">
    <fb>101.55</fb>
    <v>1</v>
  </rv>
  <rv s="0">
    <fb>38609</fb>
    <v>0</v>
  </rv>
  <rv s="0">
    <fb>108.875</fb>
    <v>1</v>
  </rv>
  <rv s="0">
    <fb>40953</fb>
    <v>0</v>
  </rv>
  <rv s="0">
    <fb>112.6</fb>
    <v>1</v>
  </rv>
  <rv s="0">
    <fb>41484</fb>
    <v>0</v>
  </rv>
  <rv s="0">
    <fb>39846</fb>
    <v>0</v>
  </rv>
  <rv s="0">
    <fb>42339</fb>
    <v>0</v>
  </rv>
  <rv s="0">
    <fb>1002.475</fb>
    <v>1</v>
  </rv>
  <rv s="0">
    <fb>40406</fb>
    <v>0</v>
  </rv>
  <rv s="0">
    <fb>125.325</fb>
    <v>1</v>
  </rv>
  <rv s="0">
    <fb>42067</fb>
    <v>0</v>
  </rv>
  <rv s="0">
    <fb>686.17499999999995</fb>
    <v>1</v>
  </rv>
  <rv s="0">
    <fb>38709</fb>
    <v>0</v>
  </rv>
  <rv s="0">
    <fb>104.7</fb>
    <v>1</v>
  </rv>
  <rv s="0">
    <fb>43027</fb>
    <v>0</v>
  </rv>
  <rv s="0">
    <fb>837.3</fb>
    <v>1</v>
  </rv>
  <rv s="0">
    <fb>40680</fb>
    <v>0</v>
  </rv>
  <rv s="0">
    <fb>123.1</fb>
    <v>1</v>
  </rv>
  <rv s="0">
    <fb>37895</fb>
    <v>0</v>
  </rv>
  <rv s="0">
    <fb>42913</fb>
    <v>0</v>
  </rv>
  <rv s="0">
    <fb>794.25</fb>
    <v>1</v>
  </rv>
  <rv s="0">
    <fb>41418</fb>
    <v>0</v>
  </rv>
  <rv s="0">
    <fb>40415</fb>
    <v>0</v>
  </rv>
  <rv s="0">
    <fb>122.875</fb>
    <v>1</v>
  </rv>
  <rv s="0">
    <fb>41891</fb>
    <v>0</v>
  </rv>
  <rv s="0">
    <fb>308.89999999999998</fb>
    <v>1</v>
  </rv>
  <rv s="0">
    <fb>43118</fb>
    <v>0</v>
  </rv>
  <rv s="0">
    <fb>1033.3</fb>
    <v>1</v>
  </rv>
  <rv s="0">
    <fb>41982</fb>
    <v>0</v>
  </rv>
  <rv s="0">
    <fb>300.95</fb>
    <v>1</v>
  </rv>
  <rv s="0">
    <fb>40437</fb>
    <v>0</v>
  </rv>
  <rv s="0">
    <fb>124.375</fb>
    <v>1</v>
  </rv>
  <rv s="0">
    <fb>38600</fb>
    <v>0</v>
  </rv>
  <rv s="0">
    <fb>109.35</fb>
    <v>1</v>
  </rv>
  <rv s="0">
    <fb>38337</fb>
    <v>0</v>
  </rv>
  <rv s="0">
    <fb>75.974999999999994</fb>
    <v>1</v>
  </rv>
  <rv s="0">
    <fb>38406</fb>
    <v>0</v>
  </rv>
  <rv s="0">
    <fb>83.375</fb>
    <v>1</v>
  </rv>
  <rv s="0">
    <fb>41430</fb>
    <v>0</v>
  </rv>
  <rv s="0">
    <fb>90.775000000000006</fb>
    <v>1</v>
  </rv>
  <rv s="0">
    <fb>40227</fb>
    <v>0</v>
  </rv>
  <rv s="0">
    <fb>135.125</fb>
    <v>1</v>
  </rv>
  <rv s="0">
    <fb>39790</fb>
    <v>0</v>
  </rv>
  <rv s="0">
    <fb>40984</fb>
    <v>0</v>
  </rv>
  <rv s="0">
    <fb>99.8</fb>
    <v>1</v>
  </rv>
  <rv s="0">
    <fb>40225</fb>
    <v>0</v>
  </rv>
  <rv s="0">
    <fb>134.85</fb>
    <v>1</v>
  </rv>
  <rv s="0">
    <fb>40185</fb>
    <v>0</v>
  </rv>
  <rv s="0">
    <fb>129.02500000000001</fb>
    <v>1</v>
  </rv>
  <rv s="0">
    <fb>43101</fb>
    <v>0</v>
  </rv>
  <rv s="0">
    <fb>964.05</fb>
    <v>1</v>
  </rv>
  <rv s="0">
    <fb>37659</fb>
    <v>0</v>
  </rv>
  <rv s="0">
    <fb>38.625</fb>
    <v>1</v>
  </rv>
  <rv s="0">
    <fb>41009</fb>
    <v>0</v>
  </rv>
  <rv s="0">
    <fb>99.3</fb>
    <v>1</v>
  </rv>
  <rv s="0">
    <fb>42380</fb>
    <v>0</v>
  </rv>
  <rv s="0">
    <fb>1012.35</fb>
    <v>1</v>
  </rv>
  <rv s="0">
    <fb>44256</fb>
    <v>0</v>
  </rv>
  <rv s="0">
    <fb>2622.15</fb>
    <v>1</v>
  </rv>
  <rv s="0">
    <fb>41873</fb>
    <v>0</v>
  </rv>
  <rv s="0">
    <fb>299.10000000000002</fb>
    <v>1</v>
  </rv>
  <rv s="0">
    <fb>40319</fb>
    <v>0</v>
  </rv>
  <rv s="0">
    <fb>126.425</fb>
    <v>1</v>
  </rv>
  <rv s="0">
    <fb>38806</fb>
    <v>0</v>
  </rv>
  <rv s="0">
    <fb>42958</fb>
    <v>0</v>
  </rv>
  <rv s="0">
    <fb>802.55</fb>
    <v>1</v>
  </rv>
  <rv s="0">
    <fb>40410</fb>
    <v>0</v>
  </rv>
  <rv s="0">
    <fb>124.3</fb>
    <v>1</v>
  </rv>
  <rv s="0">
    <fb>39688</fb>
    <v>0</v>
  </rv>
  <rv s="0">
    <fb>80.424999999999997</fb>
    <v>1</v>
  </rv>
  <rv s="0">
    <fb>39426</fb>
    <v>0</v>
  </rv>
  <rv s="0">
    <fb>135.25</fb>
    <v>1</v>
  </rv>
  <rv s="0">
    <fb>41257</fb>
    <v>0</v>
  </rv>
  <rv s="0">
    <fb>44090</fb>
    <v>0</v>
  </rv>
  <rv s="0">
    <fb>1268.6500000000001</fb>
    <v>1</v>
  </rv>
  <rv s="0">
    <fb>42321</fb>
    <v>0</v>
  </rv>
  <rv s="0">
    <fb>37874</fb>
    <v>0</v>
  </rv>
  <rv s="0">
    <fb>41571</fb>
    <v>0</v>
  </rv>
  <rv s="0">
    <fb>98.2</fb>
    <v>1</v>
  </rv>
  <rv s="0">
    <fb>41232</fb>
    <v>0</v>
  </rv>
  <rv s="0">
    <fb>42419</fb>
    <v>0</v>
  </rv>
  <rv s="0">
    <fb>947.57500000000005</fb>
    <v>1</v>
  </rv>
  <rv s="0">
    <fb>43011</fb>
    <v>0</v>
  </rv>
  <rv s="0">
    <fb>802.25</fb>
    <v>1</v>
  </rv>
  <rv s="0">
    <fb>41359</fb>
    <v>0</v>
  </rv>
  <rv s="0">
    <fb>92.525000000000006</fb>
    <v>1</v>
  </rv>
  <rv s="0">
    <fb>38685</fb>
    <v>0</v>
  </rv>
  <rv s="0">
    <fb>40141</fb>
    <v>0</v>
  </rv>
  <rv s="0">
    <fb>85.1</fb>
    <v>1</v>
  </rv>
  <rv s="0">
    <fb>44098</fb>
    <v>0</v>
  </rv>
  <rv s="0">
    <fb>1188</fb>
    <v>1</v>
  </rv>
  <rv s="0">
    <fb>39776</fb>
    <v>0</v>
  </rv>
  <rv s="0">
    <fb>42656</fb>
    <v>0</v>
  </rv>
  <rv s="0">
    <fb>662.75</fb>
    <v>1</v>
  </rv>
  <rv s="0">
    <fb>43321</fb>
    <v>0</v>
  </rv>
  <rv s="0">
    <fb>1388.5</fb>
    <v>1</v>
  </rv>
  <rv s="0">
    <fb>44257</fb>
    <v>0</v>
  </rv>
  <rv s="0">
    <fb>2586.1</fb>
    <v>1</v>
  </rv>
  <rv s="0">
    <fb>44888</fb>
    <v>0</v>
  </rv>
  <rv s="0">
    <fb>6732.8</fb>
    <v>1</v>
  </rv>
  <rv s="0">
    <fb>43628</fb>
    <v>0</v>
  </rv>
  <rv s="0">
    <fb>855.55</fb>
    <v>1</v>
  </rv>
  <rv s="0">
    <fb>38394</fb>
    <v>0</v>
  </rv>
  <rv s="0">
    <fb>84.05</fb>
    <v>1</v>
  </rv>
  <rv s="0">
    <fb>44533</fb>
    <v>0</v>
  </rv>
  <rv s="0">
    <fb>5897.25</fb>
    <v>1</v>
  </rv>
  <rv s="0">
    <fb>43620</fb>
    <v>0</v>
  </rv>
  <rv s="0">
    <fb>868</fb>
    <v>1</v>
  </rv>
  <rv s="0">
    <fb>42950</fb>
    <v>0</v>
  </rv>
  <rv s="0">
    <fb>845.75</fb>
    <v>1</v>
  </rv>
  <rv s="0">
    <fb>41284</fb>
    <v>0</v>
  </rv>
  <rv s="0">
    <fb>38324</fb>
    <v>0</v>
  </rv>
  <rv s="0">
    <fb>76.55</fb>
    <v>1</v>
  </rv>
  <rv s="0">
    <fb>40067</fb>
    <v>0</v>
  </rv>
  <rv s="0">
    <fb>38398</fb>
    <v>0</v>
  </rv>
  <rv s="0">
    <fb>41150</fb>
    <v>0</v>
  </rv>
  <rv s="0">
    <fb>108.175</fb>
    <v>1</v>
  </rv>
  <rv s="0">
    <fb>37587</fb>
    <v>0</v>
  </rv>
  <rv s="0">
    <fb>43951</fb>
    <v>0</v>
  </rv>
  <rv s="0">
    <fb>802.85</fb>
    <v>1</v>
  </rv>
  <rv s="0">
    <fb>43559</fb>
    <v>0</v>
  </rv>
  <rv s="0">
    <fb>961.4</fb>
    <v>1</v>
  </rv>
  <rv s="0">
    <fb>39198</fb>
    <v>0</v>
  </rv>
  <rv s="0">
    <fb>154.875</fb>
    <v>1</v>
  </rv>
  <rv s="0">
    <fb>43664</fb>
    <v>0</v>
  </rv>
  <rv s="0">
    <fb>732.05</fb>
    <v>1</v>
  </rv>
  <rv s="0">
    <fb>42292</fb>
    <v>0</v>
  </rv>
  <rv s="0">
    <fb>911</fb>
    <v>1</v>
  </rv>
  <rv s="0">
    <fb>43433</fb>
    <v>0</v>
  </rv>
  <rv s="0">
    <fb>1002.45</fb>
    <v>1</v>
  </rv>
  <rv s="0">
    <fb>38763</fb>
    <v>0</v>
  </rv>
  <rv s="0">
    <fb>44575</fb>
    <v>0</v>
  </rv>
  <rv s="0">
    <fb>6312</fb>
    <v>1</v>
  </rv>
  <rv s="0">
    <fb>39282</fb>
    <v>0</v>
  </rv>
  <rv s="0">
    <fb>163.5</fb>
    <v>1</v>
  </rv>
  <rv s="0">
    <fb>38055</fb>
    <v>0</v>
  </rv>
  <rv s="0">
    <fb>43.924999999999997</fb>
    <v>1</v>
  </rv>
  <rv s="0">
    <fb>41682</fb>
    <v>0</v>
  </rv>
  <rv s="0">
    <fb>196.5</fb>
    <v>1</v>
  </rv>
  <rv s="0">
    <fb>44378</fb>
    <v>0</v>
  </rv>
  <rv s="0">
    <fb>4243.75</fb>
    <v>1</v>
  </rv>
  <rv s="0">
    <fb>38750</fb>
    <v>0</v>
  </rv>
  <rv s="0">
    <fb>38782</fb>
    <v>0</v>
  </rv>
  <rv s="0">
    <fb>43082</fb>
    <v>0</v>
  </rv>
  <rv s="0">
    <fb>919.55</fb>
    <v>1</v>
  </rv>
  <rv s="0">
    <fb>41848</fb>
    <v>0</v>
  </rv>
  <rv s="0">
    <fb>302.32499999999999</fb>
    <v>1</v>
  </rv>
  <rv s="0">
    <fb>42894</fb>
    <v>0</v>
  </rv>
  <rv s="0">
    <fb>761.625</fb>
    <v>1</v>
  </rv>
  <rv s="0">
    <fb>43230</fb>
    <v>0</v>
  </rv>
  <rv s="0">
    <fb>1175.5999999999999</fb>
    <v>1</v>
  </rv>
  <rv s="0">
    <fb>42815</fb>
    <v>0</v>
  </rv>
  <rv s="0">
    <fb>751.45</fb>
    <v>1</v>
  </rv>
  <rv s="0">
    <fb>44208</fb>
    <v>0</v>
  </rv>
  <rv s="0">
    <fb>2087.6</fb>
    <v>1</v>
  </rv>
  <rv s="0">
    <fb>39115</fb>
    <v>0</v>
  </rv>
  <rv s="0">
    <fb>149.85</fb>
    <v>1</v>
  </rv>
  <rv s="0">
    <fb>40325</fb>
    <v>0</v>
  </rv>
  <rv s="0">
    <fb>123.675</fb>
    <v>1</v>
  </rv>
  <rv s="0">
    <fb>40052</fb>
    <v>0</v>
  </rv>
  <rv s="0">
    <fb>83.424999999999997</fb>
    <v>1</v>
  </rv>
  <rv s="0">
    <fb>40700</fb>
    <v>0</v>
  </rv>
  <rv s="0">
    <fb>119.9</fb>
    <v>1</v>
  </rv>
  <rv s="0">
    <fb>37705</fb>
    <v>0</v>
  </rv>
  <rv s="0">
    <fb>42247</fb>
    <v>0</v>
  </rv>
  <rv s="0">
    <fb>919.22500000000002</fb>
    <v>1</v>
  </rv>
  <rv s="0">
    <fb>39989</fb>
    <v>0</v>
  </rv>
  <rv s="0">
    <fb>71.05</fb>
    <v>1</v>
  </rv>
  <rv s="0">
    <fb>39819</fb>
    <v>0</v>
  </rv>
  <rv s="0">
    <fb>51.9</fb>
    <v>1</v>
  </rv>
  <rv s="0">
    <fb>39400</fb>
    <v>0</v>
  </rv>
  <rv s="0">
    <fb>117.45</fb>
    <v>1</v>
  </rv>
  <rv s="0">
    <fb>44062</fb>
    <v>0</v>
  </rv>
  <rv s="0">
    <fb>1055</fb>
    <v>1</v>
  </rv>
  <rv s="0">
    <fb>42832</fb>
    <v>0</v>
  </rv>
  <rv s="0">
    <fb>767.875</fb>
    <v>1</v>
  </rv>
  <rv s="0">
    <fb>41585</fb>
    <v>0</v>
  </rv>
  <rv s="0">
    <fb>115.02500000000001</fb>
    <v>1</v>
  </rv>
  <rv s="0">
    <fb>42668</fb>
    <v>0</v>
  </rv>
  <rv s="0">
    <fb>657.17499999999995</fb>
    <v>1</v>
  </rv>
  <rv s="0">
    <fb>39707</fb>
    <v>0</v>
  </rv>
  <rv s="0">
    <fb>75.424999999999997</fb>
    <v>1</v>
  </rv>
  <rv s="0">
    <fb>42563</fb>
    <v>0</v>
  </rv>
  <rv s="0">
    <fb>39889</fb>
    <v>0</v>
  </rv>
  <rv s="0">
    <fb>42374</fb>
    <v>0</v>
  </rv>
  <rv s="0">
    <fb>1090.0250000000001</fb>
    <v>1</v>
  </rv>
  <rv s="0">
    <fb>42564</fb>
    <v>0</v>
  </rv>
  <rv s="0">
    <fb>840.05</fb>
    <v>1</v>
  </rv>
  <rv s="0">
    <fb>43805</fb>
    <v>0</v>
  </rv>
  <rv s="0">
    <fb>849.95</fb>
    <v>1</v>
  </rv>
  <rv s="0">
    <fb>38644</fb>
    <v>0</v>
  </rv>
  <rv s="0">
    <fb>98.974999999999994</fb>
    <v>1</v>
  </rv>
  <rv s="0">
    <fb>43791</fb>
    <v>0</v>
  </rv>
  <rv s="0">
    <fb>788.3</fb>
    <v>1</v>
  </rv>
  <rv s="0">
    <fb>37991</fb>
    <v>0</v>
  </rv>
  <rv s="0">
    <fb>63.125</fb>
    <v>1</v>
  </rv>
  <rv s="0">
    <fb>37685</fb>
    <v>0</v>
  </rv>
  <rv s="0">
    <fb>35.825000000000003</fb>
    <v>1</v>
  </rv>
  <rv s="0">
    <fb>41669</fb>
    <v>0</v>
  </rv>
  <rv s="0">
    <fb>199.375</fb>
    <v>1</v>
  </rv>
  <rv s="0">
    <fb>40435</fb>
    <v>0</v>
  </rv>
  <rv s="0">
    <fb>125.77500000000001</fb>
    <v>1</v>
  </rv>
  <rv s="0">
    <fb>39444</fb>
    <v>0</v>
  </rv>
  <rv s="0">
    <fb>41802</fb>
    <v>0</v>
  </rv>
  <rv s="0">
    <fb>273.39999999999998</fb>
    <v>1</v>
  </rv>
  <rv s="0">
    <fb>42851</fb>
    <v>0</v>
  </rv>
  <rv s="0">
    <fb>784.42499999999995</fb>
    <v>1</v>
  </rv>
  <rv s="0">
    <fb>41764</fb>
    <v>0</v>
  </rv>
  <rv s="0">
    <fb>270.95</fb>
    <v>1</v>
  </rv>
  <rv s="0">
    <fb>43622</fb>
    <v>0</v>
  </rv>
  <rv s="0">
    <fb>855.35</fb>
    <v>1</v>
  </rv>
  <rv s="0">
    <fb>44337</fb>
    <v>0</v>
  </rv>
  <rv s="0">
    <fb>44656</fb>
    <v>0</v>
  </rv>
  <rv s="0">
    <fb>8878.35</fb>
    <v>1</v>
  </rv>
  <rv s="0">
    <fb>39799</fb>
    <v>0</v>
  </rv>
  <rv s="0">
    <fb>43616</fb>
    <v>0</v>
  </rv>
  <rv s="0">
    <fb>871.6</fb>
    <v>1</v>
  </rv>
  <rv s="0">
    <fb>42109</fb>
    <v>0</v>
  </rv>
  <rv s="0">
    <fb>652</fb>
    <v>1</v>
  </rv>
  <rv s="0">
    <fb>37481</fb>
    <v>0</v>
  </rv>
  <rv s="0">
    <fb>39758</fb>
    <v>0</v>
  </rv>
  <rv s="0">
    <fb>38358</fb>
    <v>0</v>
  </rv>
  <rv s="0">
    <fb>41319</fb>
    <v>0</v>
  </rv>
  <rv s="0">
    <fb>104.425</fb>
    <v>1</v>
  </rv>
  <rv s="0">
    <fb>40359</fb>
    <v>0</v>
  </rv>
  <rv s="0">
    <fb>139.69999999999999</fb>
    <v>1</v>
  </rv>
  <rv s="0">
    <fb>40274</fb>
    <v>0</v>
  </rv>
  <rv s="0">
    <fb>159.875</fb>
    <v>1</v>
  </rv>
  <rv s="0">
    <fb>41411</fb>
    <v>0</v>
  </rv>
  <rv s="0">
    <fb>97.5</fb>
    <v>1</v>
  </rv>
  <rv s="0">
    <fb>45029</fb>
    <v>0</v>
  </rv>
  <rv s="0">
    <fb>6283.5</fb>
    <v>1</v>
  </rv>
  <rv s="0">
    <fb>39506</fb>
    <v>0</v>
  </rv>
  <rv s="0">
    <fb>41498</fb>
    <v>0</v>
  </rv>
  <rv s="0">
    <fb>85.625</fb>
    <v>1</v>
  </rv>
  <rv s="0">
    <fb>40928</fb>
    <v>0</v>
  </rv>
  <rv s="0">
    <fb>97.375</fb>
    <v>1</v>
  </rv>
  <rv s="0">
    <fb>40696</fb>
    <v>0</v>
  </rv>
  <rv s="0">
    <fb>122.4</fb>
    <v>1</v>
  </rv>
  <rv s="0">
    <fb>38316</fb>
    <v>0</v>
  </rv>
  <rv s="0">
    <fb>78.75</fb>
    <v>1</v>
  </rv>
  <rv s="0">
    <fb>41311</fb>
    <v>0</v>
  </rv>
  <rv s="0">
    <fb>107.22499999999999</fb>
    <v>1</v>
  </rv>
  <rv s="0">
    <fb>38050</fb>
    <v>0</v>
  </rv>
  <rv s="0">
    <fb>45.225000000000001</fb>
    <v>1</v>
  </rv>
  <rv s="0">
    <fb>43418</fb>
    <v>0</v>
  </rv>
  <rv s="0">
    <fb>40620</fb>
    <v>0</v>
  </rv>
  <rv s="0">
    <fb>39519</fb>
    <v>0</v>
  </rv>
  <rv s="0">
    <fb>90.224999999999994</fb>
    <v>1</v>
  </rv>
  <rv s="0">
    <fb>38740</fb>
    <v>0</v>
  </rv>
  <rv s="0">
    <fb>101.85</fb>
    <v>1</v>
  </rv>
  <rv s="0">
    <fb>40402</fb>
    <v>0</v>
  </rv>
  <rv s="0">
    <fb>126.875</fb>
    <v>1</v>
  </rv>
  <rv s="0">
    <fb>39359</fb>
    <v>0</v>
  </rv>
  <rv s="0">
    <fb>154.9</fb>
    <v>1</v>
  </rv>
  <rv s="0">
    <fb>38187</fb>
    <v>0</v>
  </rv>
  <rv s="0">
    <fb>59.95</fb>
    <v>1</v>
  </rv>
  <rv s="0">
    <fb>42949</fb>
    <v>0</v>
  </rv>
  <rv s="0">
    <fb>857.6</fb>
    <v>1</v>
  </rv>
  <rv s="0">
    <fb>38902</fb>
    <v>0</v>
  </rv>
  <rv s="0">
    <fb>89.9</fb>
    <v>1</v>
  </rv>
  <rv s="0">
    <fb>44189</fb>
    <v>0</v>
  </rv>
  <rv s="0">
    <fb>1759.65</fb>
    <v>1</v>
  </rv>
  <rv s="0">
    <fb>38366</fb>
    <v>0</v>
  </rv>
  <rv s="0">
    <fb>74.8</fb>
    <v>1</v>
  </rv>
  <rv s="0">
    <fb>38513</fb>
    <v>0</v>
  </rv>
  <rv s="0">
    <fb>37628</fb>
    <v>0</v>
  </rv>
  <rv s="0">
    <fb>44.825000000000003</fb>
    <v>1</v>
  </rv>
  <rv s="0">
    <fb>44882</fb>
    <v>0</v>
  </rv>
  <rv s="0">
    <fb>6843.2</fb>
    <v>1</v>
  </rv>
  <rv s="0">
    <fb>44827</fb>
    <v>0</v>
  </rv>
  <rv s="0">
    <fb>8857.1</fb>
    <v>1</v>
  </rv>
  <rv s="0">
    <fb>37650</fb>
    <v>0</v>
  </rv>
  <rv s="0">
    <fb>44932</fb>
    <v>0</v>
  </rv>
  <rv s="0">
    <fb>6193.9</fb>
    <v>1</v>
  </rv>
  <rv s="0">
    <fb>42221</fb>
    <v>0</v>
  </rv>
  <rv s="0">
    <fb>925.47500000000002</fb>
    <v>1</v>
  </rv>
  <rv s="0">
    <fb>38679</fb>
    <v>0</v>
  </rv>
  <rv s="0">
    <fb>43965</fb>
    <v>0</v>
  </rv>
  <rv s="0">
    <fb>771.95</fb>
    <v>1</v>
  </rv>
  <rv s="0">
    <fb>43069</fb>
    <v>0</v>
  </rv>
  <rv s="0">
    <fb>942.8</fb>
    <v>1</v>
  </rv>
  <rv s="0">
    <fb>42524</fb>
    <v>0</v>
  </rv>
  <rv s="0">
    <fb>895.92499999999995</fb>
    <v>1</v>
  </rv>
  <rv s="0">
    <fb>42877</fb>
    <v>0</v>
  </rv>
  <rv s="0">
    <fb>764.02499999999998</fb>
    <v>1</v>
  </rv>
  <rv s="0">
    <fb>42377</fb>
    <v>0</v>
  </rv>
  <rv s="0">
    <fb>1026.125</fb>
    <v>1</v>
  </rv>
  <rv s="0">
    <fb>39248</fb>
    <v>0</v>
  </rv>
  <rv s="0">
    <fb>167.4</fb>
    <v>1</v>
  </rv>
  <rv s="0">
    <fb>38005</fb>
    <v>0</v>
  </rv>
  <rv s="0">
    <fb>55.75</fb>
    <v>1</v>
  </rv>
  <rv s="0">
    <fb>41906</fb>
    <v>0</v>
  </rv>
  <rv s="0">
    <fb>319</fb>
    <v>1</v>
  </rv>
  <rv s="0">
    <fb>40056</fb>
    <v>0</v>
  </rv>
  <rv s="0">
    <fb>81.775000000000006</fb>
    <v>1</v>
  </rv>
  <rv s="0">
    <fb>39388</fb>
    <v>0</v>
  </rv>
  <rv s="0">
    <fb>125.825</fb>
    <v>1</v>
  </rv>
  <rv s="0">
    <fb>38751</fb>
    <v>0</v>
  </rv>
  <rv s="0">
    <fb>37530</fb>
    <v>0</v>
  </rv>
  <rv s="0">
    <fb>42625</fb>
    <v>0</v>
  </rv>
  <rv s="0">
    <fb>754.65</fb>
    <v>1</v>
  </rv>
  <rv s="0">
    <fb>42307</fb>
    <v>0</v>
  </rv>
  <rv s="0">
    <fb>913.25</fb>
    <v>1</v>
  </rv>
  <rv s="0">
    <fb>43410</fb>
    <v>0</v>
  </rv>
  <rv s="0">
    <fb>1048.05</fb>
    <v>1</v>
  </rv>
  <rv s="0">
    <fb>43341</fb>
    <v>0</v>
  </rv>
  <rv s="0">
    <fb>1396.15</fb>
    <v>1</v>
  </rv>
  <rv s="0">
    <fb>44567</fb>
    <v>0</v>
  </rv>
  <rv s="0">
    <fb>5873.55</fb>
    <v>1</v>
  </rv>
  <rv s="0">
    <fb>38100</fb>
    <v>0</v>
  </rv>
  <rv s="0">
    <fb>40735</fb>
    <v>0</v>
  </rv>
  <rv s="0">
    <fb>123.625</fb>
    <v>1</v>
  </rv>
  <rv s="0">
    <fb>42145</fb>
    <v>0</v>
  </rv>
  <rv s="0">
    <fb>585.42499999999995</fb>
    <v>1</v>
  </rv>
  <rv s="0">
    <fb>38861</fb>
    <v>0</v>
  </rv>
  <rv s="0">
    <fb>44277</fb>
    <v>0</v>
  </rv>
  <rv s="0">
    <fb>2722.7</fb>
    <v>1</v>
  </rv>
  <rv s="0">
    <fb>44951</fb>
    <v>0</v>
  </rv>
  <rv s="0">
    <fb>6597.2</fb>
    <v>1</v>
  </rv>
  <rv s="0">
    <fb>37642</fb>
    <v>0</v>
  </rv>
  <rv s="0">
    <fb>42.125</fb>
    <v>1</v>
  </rv>
  <rv s="0">
    <fb>44384</fb>
    <v>0</v>
  </rv>
  <rv s="0">
    <fb>43451</fb>
    <v>0</v>
  </rv>
  <rv s="0">
    <fb>1021.95</fb>
    <v>1</v>
  </rv>
  <rv s="0">
    <fb>38505</fb>
    <v>0</v>
  </rv>
  <rv s="0">
    <fb>42976</fb>
    <v>0</v>
  </rv>
  <rv s="0">
    <fb>823.1</fb>
    <v>1</v>
  </rv>
  <rv s="0">
    <fb>44383</fb>
    <v>0</v>
  </rv>
  <rv s="0">
    <fb>4312.25</fb>
    <v>1</v>
  </rv>
  <rv s="0">
    <fb>42423</fb>
    <v>0</v>
  </rv>
  <rv s="0">
    <fb>942.02499999999998</fb>
    <v>1</v>
  </rv>
  <rv s="0">
    <fb>37607</fb>
    <v>0</v>
  </rv>
  <rv s="0">
    <fb>46.75</fb>
    <v>1</v>
  </rv>
  <rv s="0">
    <fb>42481</fb>
    <v>0</v>
  </rv>
  <rv s="0">
    <fb>973.45</fb>
    <v>1</v>
  </rv>
  <rv s="0">
    <fb>40094</fb>
    <v>0</v>
  </rv>
  <rv s="0">
    <fb>86.95</fb>
    <v>1</v>
  </rv>
  <rv s="0">
    <fb>39310</fb>
    <v>0</v>
  </rv>
  <rv s="0">
    <fb>154.25</fb>
    <v>1</v>
  </rv>
  <rv s="0">
    <fb>38001</fb>
    <v>0</v>
  </rv>
  <rv s="0">
    <fb>59.424999999999997</fb>
    <v>1</v>
  </rv>
  <rv s="0">
    <fb>39618</fb>
    <v>0</v>
  </rv>
  <rv s="0">
    <fb>42059</fb>
    <v>0</v>
  </rv>
  <rv s="0">
    <fb>516.9</fb>
    <v>1</v>
  </rv>
  <rv s="0">
    <fb>43217</fb>
    <v>0</v>
  </rv>
  <rv s="0">
    <fb>1198.6500000000001</fb>
    <v>1</v>
  </rv>
  <rv s="0">
    <fb>40665</fb>
    <v>0</v>
  </rv>
  <rv s="0">
    <fb>128.1</fb>
    <v>1</v>
  </rv>
  <rv s="0">
    <fb>38719</fb>
    <v>0</v>
  </rv>
  <rv s="0">
    <fb>100.825</fb>
    <v>1</v>
  </rv>
  <rv s="0">
    <fb>44855</fb>
    <v>0</v>
  </rv>
  <rv s="0">
    <fb>7261.3</fb>
    <v>1</v>
  </rv>
  <rv s="0">
    <fb>42286</fb>
    <v>0</v>
  </rv>
  <rv s="0">
    <fb>912.55</fb>
    <v>1</v>
  </rv>
  <rv s="0">
    <fb>43859</fb>
    <v>0</v>
  </rv>
  <rv s="0">
    <fb>932.6</fb>
    <v>1</v>
  </rv>
  <rv s="0">
    <fb>40681</fb>
    <v>0</v>
  </rv>
  <rv s="0">
    <fb>121.2</fb>
    <v>1</v>
  </rv>
  <rv s="0">
    <fb>40358</fb>
    <v>0</v>
  </rv>
  <rv s="0">
    <fb>42598</fb>
    <v>0</v>
  </rv>
  <rv s="0">
    <fb>813.97500000000002</fb>
    <v>1</v>
  </rv>
  <rv s="0">
    <fb>38401</fb>
    <v>0</v>
  </rv>
  <rv s="0">
    <fb>86</fb>
    <v>1</v>
  </rv>
  <rv s="0">
    <fb>40004</fb>
    <v>0</v>
  </rv>
  <rv s="0">
    <fb>65.2</fb>
    <v>1</v>
  </rv>
  <rv s="0">
    <fb>41131</fb>
    <v>0</v>
  </rv>
  <rv s="0">
    <fb>38733</fb>
    <v>0</v>
  </rv>
  <rv s="0">
    <fb>44923</fb>
    <v>0</v>
  </rv>
  <rv s="0">
    <fb>6332.05</fb>
    <v>1</v>
  </rv>
  <rv s="0">
    <fb>37764</fb>
    <v>0</v>
  </rv>
  <rv s="0">
    <fb>33.35</fb>
    <v>1</v>
  </rv>
  <rv s="0">
    <fb>43886</fb>
    <v>0</v>
  </rv>
  <rv s="0">
    <fb>41591</fb>
    <v>0</v>
  </rv>
  <rv s="0">
    <fb>38785</fb>
    <v>0</v>
  </rv>
  <rv s="0">
    <fb>37852</fb>
    <v>0</v>
  </rv>
  <rv s="0">
    <fb>39121</fb>
    <v>0</v>
  </rv>
  <rv s="0">
    <fb>148.44999999999999</fb>
    <v>1</v>
  </rv>
  <rv s="0">
    <fb>40745</fb>
    <v>0</v>
  </rv>
  <rv s="0">
    <fb>123.15</fb>
    <v>1</v>
  </rv>
  <rv s="0">
    <fb>42136</fb>
    <v>0</v>
  </rv>
  <rv s="0">
    <fb>558.625</fb>
    <v>1</v>
  </rv>
  <rv s="0">
    <fb>40617</fb>
    <v>0</v>
  </rv>
  <rv s="0">
    <fb>39119</fb>
    <v>0</v>
  </rv>
  <rv s="0">
    <fb>38880</fb>
    <v>0</v>
  </rv>
  <rv s="0">
    <fb>81.75</fb>
    <v>1</v>
  </rv>
  <rv s="0">
    <fb>39223</fb>
    <v>0</v>
  </rv>
  <rv s="0">
    <fb>160.32499999999999</fb>
    <v>1</v>
  </rv>
  <rv s="0">
    <fb>37439</fb>
    <v>0</v>
  </rv>
  <rv s="0">
    <fb>56.5</fb>
    <v>1</v>
  </rv>
  <rv s="0">
    <fb>44670</fb>
    <v>0</v>
  </rv>
  <rv s="0">
    <fb>7693.15</fb>
    <v>1</v>
  </rv>
  <rv s="0">
    <fb>42969</fb>
    <v>0</v>
  </rv>
  <rv s="0">
    <fb>808.1</fb>
    <v>1</v>
  </rv>
  <rv s="0">
    <fb>38266</fb>
    <v>0</v>
  </rv>
  <rv s="0">
    <fb>79.775000000000006</fb>
    <v>1</v>
  </rv>
  <rv s="0">
    <fb>42650</fb>
    <v>0</v>
  </rv>
  <rv s="0">
    <fb>672.35</fb>
    <v>1</v>
  </rv>
  <rv s="0">
    <fb>39941</fb>
    <v>0</v>
  </rv>
  <rv s="0">
    <fb>59.3</fb>
    <v>1</v>
  </rv>
  <rv s="0">
    <fb>40815</fb>
    <v>0</v>
  </rv>
  <rv s="0">
    <fb>38203</fb>
    <v>0</v>
  </rv>
  <rv s="0">
    <fb>59.2</fb>
    <v>1</v>
  </rv>
  <rv s="0">
    <fb>40234</fb>
    <v>0</v>
  </rv>
  <rv s="0">
    <fb>133.72499999999999</fb>
    <v>1</v>
  </rv>
  <rv s="0">
    <fb>44608</fb>
    <v>0</v>
  </rv>
  <rv s="0">
    <fb>6998.5</fb>
    <v>1</v>
  </rv>
  <rv s="0">
    <fb>41625</fb>
    <v>0</v>
  </rv>
  <rv s="0">
    <fb>170.85</fb>
    <v>1</v>
  </rv>
  <rv s="0">
    <fb>42389</fb>
    <v>0</v>
  </rv>
  <rv s="0">
    <fb>850.55</fb>
    <v>1</v>
  </rv>
  <rv s="0">
    <fb>38034</fb>
    <v>0</v>
  </rv>
  <rv s="0">
    <fb>51.2</fb>
    <v>1</v>
  </rv>
  <rv s="0">
    <fb>42816</fb>
    <v>0</v>
  </rv>
  <rv s="0">
    <fb>739.52499999999998</fb>
    <v>1</v>
  </rv>
  <rv s="0">
    <fb>43425</fb>
    <v>0</v>
  </rv>
  <rv s="0">
    <fb>973.4</fb>
    <v>1</v>
  </rv>
  <rv s="0">
    <fb>41544</fb>
    <v>0</v>
  </rv>
  <rv s="0">
    <fb>42556</fb>
    <v>0</v>
  </rv>
  <rv s="0">
    <fb>867.65</fb>
    <v>1</v>
  </rv>
  <rv s="0">
    <fb>38015</fb>
    <v>0</v>
  </rv>
  <rv s="0">
    <fb>50.95</fb>
    <v>1</v>
  </rv>
  <rv s="0">
    <fb>41071</fb>
    <v>0</v>
  </rv>
  <rv s="0">
    <fb>104.925</fb>
    <v>1</v>
  </rv>
  <rv s="0">
    <fb>43823</fb>
    <v>0</v>
  </rv>
  <rv s="0">
    <fb>43150</fb>
    <v>0</v>
  </rv>
  <rv s="0">
    <fb>986.55</fb>
    <v>1</v>
  </rv>
  <rv s="0">
    <fb>41264</fb>
    <v>0</v>
  </rv>
  <rv s="0">
    <fb>43697</fb>
    <v>0</v>
  </rv>
  <rv s="0">
    <fb>619.45000000000005</fb>
    <v>1</v>
  </rv>
  <rv s="0">
    <fb>38405</fb>
    <v>0</v>
  </rv>
  <rv s="0">
    <fb>84.5</fb>
    <v>1</v>
  </rv>
  <rv s="0">
    <fb>42216</fb>
    <v>0</v>
  </rv>
  <rv s="0">
    <fb>852.6</fb>
    <v>1</v>
  </rv>
  <rv s="0">
    <fb>42510</fb>
    <v>0</v>
  </rv>
  <rv s="0">
    <fb>922.47500000000002</fb>
    <v>1</v>
  </rv>
  <rv s="0">
    <fb>40850</fb>
    <v>0</v>
  </rv>
  <rv s="0">
    <fb>113.27500000000001</fb>
    <v>1</v>
  </rv>
  <rv s="0">
    <fb>41313</fb>
    <v>0</v>
  </rv>
  <rv s="0">
    <fb>41766</fb>
    <v>0</v>
  </rv>
  <rv s="0">
    <fb>266.02499999999998</fb>
    <v>1</v>
  </rv>
  <rv s="0">
    <fb>44103</fb>
    <v>0</v>
  </rv>
  <rv s="0">
    <fb>1281.05</fb>
    <v>1</v>
  </rv>
  <rv s="0">
    <fb>44412</fb>
    <v>0</v>
  </rv>
  <rv s="0">
    <fb>4251.3500000000004</fb>
    <v>1</v>
  </rv>
  <rv s="0">
    <fb>40091</fb>
    <v>0</v>
  </rv>
  <rv s="0">
    <fb>88.625</fb>
    <v>1</v>
  </rv>
  <rv s="0">
    <fb>42094</fb>
    <v>0</v>
  </rv>
  <rv s="0">
    <fb>578.625</fb>
    <v>1</v>
  </rv>
  <rv s="0">
    <fb>37770</fb>
    <v>0</v>
  </rv>
  <rv s="0">
    <fb>33.575000000000003</fb>
    <v>1</v>
  </rv>
  <rv s="0">
    <fb>38639</fb>
    <v>0</v>
  </rv>
  <rv s="0">
    <fb>99.15</fb>
    <v>1</v>
  </rv>
  <rv s="0">
    <fb>42040</fb>
    <v>0</v>
  </rv>
  <rv s="0">
    <fb>388.72500000000002</fb>
    <v>1</v>
  </rv>
  <rv s="0">
    <fb>39114</fb>
    <v>0</v>
  </rv>
  <rv s="0">
    <fb>152</fb>
    <v>1</v>
  </rv>
  <rv s="0">
    <fb>39457</fb>
    <v>0</v>
  </rv>
  <rv s="0">
    <fb>40434</fb>
    <v>0</v>
  </rv>
  <rv s="0">
    <fb>127.625</fb>
    <v>1</v>
  </rv>
  <rv s="0">
    <fb>40262</fb>
    <v>0</v>
  </rv>
  <rv s="0">
    <fb>165.57499999999999</fb>
    <v>1</v>
  </rv>
  <rv s="0">
    <fb>38313</fb>
    <v>0</v>
  </rv>
  <rv s="0">
    <fb>77.400000000000006</fb>
    <v>1</v>
  </rv>
  <rv s="0">
    <fb>42934</fb>
    <v>0</v>
  </rv>
  <rv s="0">
    <fb>839.5</fb>
    <v>1</v>
  </rv>
  <rv s="0">
    <fb>43790</fb>
    <v>0</v>
  </rv>
  <rv s="0">
    <fb>799.85</fb>
    <v>1</v>
  </rv>
  <rv s="0">
    <fb>37656</fb>
    <v>0</v>
  </rv>
  <rv s="0">
    <fb>39.35</fb>
    <v>1</v>
  </rv>
  <rv s="0">
    <fb>42956</fb>
    <v>0</v>
  </rv>
  <rv s="0">
    <fb>844.5</fb>
    <v>1</v>
  </rv>
  <rv s="0">
    <fb>42103</fb>
    <v>0</v>
  </rv>
  <rv s="0">
    <fb>670</fb>
    <v>1</v>
  </rv>
  <rv s="0">
    <fb>41717</fb>
    <v>0</v>
  </rv>
  <rv s="0">
    <fb>288.75</fb>
    <v>1</v>
  </rv>
  <rv s="0">
    <fb>44306</fb>
    <v>0</v>
  </rv>
  <rv s="0">
    <fb>2999.9</fb>
    <v>1</v>
  </rv>
  <rv s="0">
    <fb>42885</fb>
    <v>0</v>
  </rv>
  <rv s="0">
    <fb>656</fb>
    <v>1</v>
  </rv>
  <rv s="0">
    <fb>41281</fb>
    <v>0</v>
  </rv>
  <rv s="0">
    <fb>118.75</fb>
    <v>1</v>
  </rv>
  <rv s="0">
    <fb>41971</fb>
    <v>0</v>
  </rv>
  <rv s="0">
    <fb>306.47500000000002</fb>
    <v>1</v>
  </rv>
  <rv s="0">
    <fb>44725</fb>
    <v>0</v>
  </rv>
  <rv s="0">
    <fb>8462</fb>
    <v>1</v>
  </rv>
  <rv s="0">
    <fb>44658</fb>
    <v>0</v>
  </rv>
  <rv s="0">
    <fb>8747.7999999999993</fb>
    <v>1</v>
  </rv>
  <rv s="0">
    <fb>39674</fb>
    <v>0</v>
  </rv>
  <rv s="0">
    <fb>82.4</fb>
    <v>1</v>
  </rv>
  <rv s="0">
    <fb>43949</fb>
    <v>0</v>
  </rv>
  <rv s="0">
    <fb>815.5</fb>
    <v>1</v>
  </rv>
  <rv s="0">
    <fb>42055</fb>
    <v>0</v>
  </rv>
  <rv s="0">
    <fb>491.17500000000001</fb>
    <v>1</v>
  </rv>
  <rv s="0">
    <fb>42178</fb>
    <v>0</v>
  </rv>
  <rv s="0">
    <fb>600.17499999999995</fb>
    <v>1</v>
  </rv>
  <rv s="0">
    <fb>40374</fb>
    <v>0</v>
  </rv>
  <rv s="0">
    <fb>37490</fb>
    <v>0</v>
  </rv>
  <rv s="0">
    <fb>50.6</fb>
    <v>1</v>
  </rv>
  <rv s="0">
    <fb>38244</fb>
    <v>0</v>
  </rv>
  <rv s="0">
    <fb>40757</fb>
    <v>0</v>
  </rv>
  <rv s="0">
    <fb>39428</fb>
    <v>0</v>
  </rv>
  <rv s="0">
    <fb>131.97499999999999</fb>
    <v>1</v>
  </rv>
  <rv s="0">
    <fb>37805</fb>
    <v>0</v>
  </rv>
  <rv s="0">
    <fb>41.475000000000001</fb>
    <v>1</v>
  </rv>
  <rv s="0">
    <fb>41297</fb>
    <v>0</v>
  </rv>
  <rv s="0">
    <fb>39721</fb>
    <v>0</v>
  </rv>
  <rv s="0">
    <fb>63.575000000000003</fb>
    <v>1</v>
  </rv>
  <rv s="0">
    <fb>45058</fb>
    <v>0</v>
  </rv>
  <rv s="0">
    <fb>7078.6</fb>
    <v>1</v>
  </rv>
  <rv s="0">
    <fb>41801</fb>
    <v>0</v>
  </rv>
  <rv s="0">
    <fb>277.42500000000001</fb>
    <v>1</v>
  </rv>
  <rv s="0">
    <fb>44970</fb>
    <v>0</v>
  </rv>
  <rv s="0">
    <fb>6571.95</fb>
    <v>1</v>
  </rv>
  <rv s="0">
    <fb>41852</fb>
    <v>0</v>
  </rv>
  <rv s="0">
    <fb>290.875</fb>
    <v>1</v>
  </rv>
  <rv s="0">
    <fb>44231</fb>
    <v>0</v>
  </rv>
  <rv s="0">
    <fb>2828.1</fb>
    <v>1</v>
  </rv>
  <rv s="0">
    <fb>38029</fb>
    <v>0</v>
  </rv>
  <rv s="0">
    <fb>44160</fb>
    <v>0</v>
  </rv>
  <rv s="0">
    <fb>1536.35</fb>
    <v>1</v>
  </rv>
  <rv s="0">
    <fb>44859</fb>
    <v>0</v>
  </rv>
  <rv s="0">
    <fb>7186.4</fb>
    <v>1</v>
  </rv>
  <rv s="0">
    <fb>38372</fb>
    <v>0</v>
  </rv>
  <rv s="0">
    <fb>39626</fb>
    <v>0</v>
  </rv>
  <rv s="0">
    <fb>101.97499999999999</fb>
    <v>1</v>
  </rv>
  <rv s="0">
    <fb>42248</fb>
    <v>0</v>
  </rv>
  <rv s="0">
    <fb>903.7</fb>
    <v>1</v>
  </rv>
  <rv s="0">
    <fb>43371</fb>
    <v>0</v>
  </rv>
  <rv s="0">
    <fb>1156</fb>
    <v>1</v>
  </rv>
  <rv s="0">
    <fb>41533</fb>
    <v>0</v>
  </rv>
  <rv s="0">
    <fb>40557</fb>
    <v>0</v>
  </rv>
  <rv s="0">
    <fb>142</fb>
    <v>1</v>
  </rv>
  <rv s="0">
    <fb>41253</fb>
    <v>0</v>
  </rv>
  <rv s="0">
    <fb>112.97499999999999</fb>
    <v>1</v>
  </rv>
  <rv s="0">
    <fb>43081</fb>
    <v>0</v>
  </rv>
  <rv s="0">
    <fb>932.7</fb>
    <v>1</v>
  </rv>
  <rv s="0">
    <fb>44237</fb>
    <v>0</v>
  </rv>
  <rv s="0">
    <fb>2823.3</fb>
    <v>1</v>
  </rv>
  <rv s="0">
    <fb>40666</fb>
    <v>0</v>
  </rv>
  <rv s="0">
    <fb>125.925</fb>
    <v>1</v>
  </rv>
  <rv s="0">
    <fb>40736</fb>
    <v>0</v>
  </rv>
  <rv s="0">
    <fb>44889</fb>
    <v>0</v>
  </rv>
  <rv s="0">
    <fb>6618.4</fb>
    <v>1</v>
  </rv>
  <rv s="0">
    <fb>40963</fb>
    <v>0</v>
  </rv>
  <rv s="0">
    <fb>105.575</fb>
    <v>1</v>
  </rv>
  <rv s="0">
    <fb>40890</fb>
    <v>0</v>
  </rv>
  <rv s="0">
    <fb>42053</fb>
    <v>0</v>
  </rv>
  <rv s="0">
    <fb>497.47500000000002</fb>
    <v>1</v>
  </rv>
  <rv s="0">
    <fb>42579</fb>
    <v>0</v>
  </rv>
  <rv s="0">
    <fb>819.82500000000005</fb>
    <v>1</v>
  </rv>
  <rv s="0">
    <fb>40596</fb>
    <v>0</v>
  </rv>
  <rv s="0">
    <fb>124.25</fb>
    <v>1</v>
  </rv>
  <rv s="0">
    <fb>43227</fb>
    <v>0</v>
  </rv>
  <rv s="0">
    <fb>1140.8</fb>
    <v>1</v>
  </rv>
  <rv s="0">
    <fb>42997</fb>
    <v>0</v>
  </rv>
  <rv s="0">
    <fb>885.95</fb>
    <v>1</v>
  </rv>
  <rv s="0">
    <fb>38173</fb>
    <v>0</v>
  </rv>
  <rv s="0">
    <fb>56.125</fb>
    <v>1</v>
  </rv>
  <rv s="0">
    <fb>40176</fb>
    <v>0</v>
  </rv>
  <rv s="0">
    <fb>126.625</fb>
    <v>1</v>
  </rv>
  <rv s="0">
    <fb>43508</fb>
    <v>0</v>
  </rv>
  <rv s="0">
    <fb>888.3</fb>
    <v>1</v>
  </rv>
  <rv s="0">
    <fb>44131</fb>
    <v>0</v>
  </rv>
  <rv s="0">
    <fb>1658.4</fb>
    <v>1</v>
  </rv>
  <rv s="0">
    <fb>39562</fb>
    <v>0</v>
  </rv>
  <rv s="0">
    <fb>93.025000000000006</fb>
    <v>1</v>
  </rv>
  <rv s="0">
    <fb>37719</fb>
    <v>0</v>
  </rv>
  <rv s="0">
    <fb>39756</fb>
    <v>0</v>
  </rv>
  <rv s="0">
    <fb>50</fb>
    <v>1</v>
  </rv>
  <rv s="0">
    <fb>38489</fb>
    <v>0</v>
  </rv>
  <rv s="0">
    <fb>88.55</fb>
    <v>1</v>
  </rv>
  <rv s="0">
    <fb>44679</fb>
    <v>0</v>
  </rv>
  <rv s="0">
    <fb>7843.5</fb>
    <v>1</v>
  </rv>
  <rv s="0">
    <fb>40066</fb>
    <v>0</v>
  </rv>
  <rv s="0">
    <fb>42373</fb>
    <v>0</v>
  </rv>
  <rv s="0">
    <fb>1105.9749999999999</fb>
    <v>1</v>
  </rv>
  <rv s="0">
    <fb>38390</fb>
    <v>0</v>
  </rv>
  <rv s="0">
    <fb>82.575000000000003</fb>
    <v>1</v>
  </rv>
  <rv s="0">
    <fb>44323</fb>
    <v>0</v>
  </rv>
  <rv s="0">
    <fb>3690.75</fb>
    <v>1</v>
  </rv>
  <rv s="0">
    <fb>44174</fb>
    <v>0</v>
  </rv>
  <rv s="0">
    <fb>1657.45</fb>
    <v>1</v>
  </rv>
  <rv s="0">
    <fb>40001</fb>
    <v>0</v>
  </rv>
  <rv s="0">
    <fb>68.099999999999994</fb>
    <v>1</v>
  </rv>
  <rv s="0">
    <fb>38471</fb>
    <v>0</v>
  </rv>
  <rv s="0">
    <fb>86.5</fb>
    <v>1</v>
  </rv>
  <rv s="0">
    <fb>42340</fb>
    <v>0</v>
  </rv>
  <rv s="0">
    <fb>985.07500000000005</fb>
    <v>1</v>
  </rv>
  <rv s="0">
    <fb>44796</fb>
    <v>0</v>
  </rv>
  <rv s="0">
    <fb>9618.75</fb>
    <v>1</v>
  </rv>
  <rv s="0">
    <fb>39638</fb>
    <v>0</v>
  </rv>
  <rv s="0">
    <fb>44651</fb>
    <v>0</v>
  </rv>
  <rv s="0">
    <fb>8840.15</fb>
    <v>1</v>
  </rv>
  <rv s="0">
    <fb>37638</fb>
    <v>0</v>
  </rv>
  <rv s="0">
    <fb>43.725000000000001</fb>
    <v>1</v>
  </rv>
  <rv s="0">
    <fb>39345</fb>
    <v>0</v>
  </rv>
  <rv s="0">
    <fb>149.375</fb>
    <v>1</v>
  </rv>
  <rv s="0">
    <fb>44820</fb>
    <v>0</v>
  </rv>
  <rv s="0">
    <fb>8730.2999999999993</fb>
    <v>1</v>
  </rv>
  <rv s="0">
    <fb>37512</fb>
    <v>0</v>
  </rv>
  <rv s="0">
    <fb>50.65</fb>
    <v>1</v>
  </rv>
  <rv s="0">
    <fb>39478</fb>
    <v>0</v>
  </rv>
  <rv s="0">
    <fb>37935</fb>
    <v>0</v>
  </rv>
  <rv s="0">
    <fb>46.375</fb>
    <v>1</v>
  </rv>
  <rv s="0">
    <fb>38134</fb>
    <v>0</v>
  </rv>
  <rv s="0">
    <fb>50.45</fb>
    <v>1</v>
  </rv>
  <rv s="0">
    <fb>39463</fb>
    <v>0</v>
  </rv>
  <rv s="0">
    <fb>44846</fb>
    <v>0</v>
  </rv>
  <rv s="0">
    <fb>8360.65</fb>
    <v>1</v>
  </rv>
  <rv s="0">
    <fb>43836</fb>
    <v>0</v>
  </rv>
  <rv s="0">
    <fb>823.4</fb>
    <v>1</v>
  </rv>
  <rv s="0">
    <fb>39155</fb>
    <v>0</v>
  </rv>
  <rv s="0">
    <fb>139.94999999999999</fb>
    <v>1</v>
  </rv>
  <rv s="0">
    <fb>40287</fb>
    <v>0</v>
  </rv>
  <rv s="0">
    <fb>159.5</fb>
    <v>1</v>
  </rv>
  <rv s="0">
    <fb>39708</fb>
    <v>0</v>
  </rv>
  <rv s="0">
    <fb>74.099999999999994</fb>
    <v>1</v>
  </rv>
  <rv s="0">
    <fb>44489</fb>
    <v>0</v>
  </rv>
  <rv s="0">
    <fb>6178.85</fb>
    <v>1</v>
  </rv>
  <rv s="0">
    <fb>39632</fb>
    <v>0</v>
  </rv>
  <rv s="0">
    <fb>40224</fb>
    <v>0</v>
  </rv>
  <rv s="0">
    <fb>136.67500000000001</fb>
    <v>1</v>
  </rv>
  <rv s="0">
    <fb>38576</fb>
    <v>0</v>
  </rv>
  <rv s="0">
    <fb>40714</fb>
    <v>0</v>
  </rv>
  <rv s="0">
    <fb>40613</fb>
    <v>0</v>
  </rv>
  <rv s="0">
    <fb>119.52500000000001</fb>
    <v>1</v>
  </rv>
  <rv s="0">
    <fb>44916</fb>
    <v>0</v>
  </rv>
  <rv s="0">
    <fb>6202.6</fb>
    <v>1</v>
  </rv>
  <rv s="0">
    <fb>43879</fb>
    <v>0</v>
  </rv>
  <rv s="0">
    <fb>39503</fb>
    <v>0</v>
  </rv>
  <rv s="0">
    <fb>40417</fb>
    <v>0</v>
  </rv>
  <rv s="0">
    <fb>121.45</fb>
    <v>1</v>
  </rv>
  <rv s="0">
    <fb>44627</fb>
    <v>0</v>
  </rv>
  <rv s="0">
    <fb>6554.75</fb>
    <v>1</v>
  </rv>
  <rv s="0">
    <fb>39717</fb>
    <v>0</v>
  </rv>
  <rv s="0">
    <fb>67.55</fb>
    <v>1</v>
  </rv>
  <rv s="0">
    <fb>40231</fb>
    <v>0</v>
  </rv>
  <rv s="0">
    <fb>129.57499999999999</fb>
    <v>1</v>
  </rv>
  <rv s="0">
    <fb>38891</fb>
    <v>0</v>
  </rv>
  <rv s="0">
    <fb>37594</fb>
    <v>0</v>
  </rv>
  <rv s="0">
    <fb>46.674999999999997</fb>
    <v>1</v>
  </rv>
  <rv s="0">
    <fb>39377</fb>
    <v>0</v>
  </rv>
  <rv s="0">
    <fb>40829</fb>
    <v>0</v>
  </rv>
  <rv s="0">
    <fb>101.25</fb>
    <v>1</v>
  </rv>
  <rv s="0">
    <fb>40864</fb>
    <v>0</v>
  </rv>
  <rv s="0">
    <fb>39009</fb>
    <v>0</v>
  </rv>
  <rv s="0">
    <fb>43311</fb>
    <v>0</v>
  </rv>
  <rv s="0">
    <fb>1425.25</fb>
    <v>1</v>
  </rv>
  <rv s="0">
    <fb>38450</fb>
    <v>0</v>
  </rv>
  <rv s="0">
    <fb>95.424999999999997</fb>
    <v>1</v>
  </rv>
  <rv s="0">
    <fb>38483</fb>
    <v>0</v>
  </rv>
  <rv s="0">
    <fb>41467</fb>
    <v>0</v>
  </rv>
  <rv s="0">
    <fb>41813</fb>
    <v>0</v>
  </rv>
  <rv s="0">
    <fb>38250</fb>
    <v>0</v>
  </rv>
  <rv s="0">
    <fb>74.625</fb>
    <v>1</v>
  </rv>
  <rv s="0">
    <fb>39041</fb>
    <v>0</v>
  </rv>
  <rv s="0">
    <fb>40660</fb>
    <v>0</v>
  </rv>
  <rv s="0">
    <fb>132.65</fb>
    <v>1</v>
  </rv>
  <rv s="0">
    <fb>41716</fb>
    <v>0</v>
  </rv>
  <rv s="0">
    <fb>293.52499999999998</fb>
    <v>1</v>
  </rv>
  <rv s="0">
    <fb>38408</fb>
    <v>0</v>
  </rv>
  <rv s="0">
    <fb>39407</fb>
    <v>0</v>
  </rv>
  <rv s="0">
    <fb>40907</fb>
    <v>0</v>
  </rv>
  <rv s="0">
    <fb>87.674999999999997</fb>
    <v>1</v>
  </rv>
  <rv s="0">
    <fb>43591</fb>
    <v>0</v>
  </rv>
  <rv s="0">
    <fb>857.7</fb>
    <v>1</v>
  </rv>
  <rv s="0">
    <fb>38301</fb>
    <v>0</v>
  </rv>
  <rv s="0">
    <fb>43222</fb>
    <v>0</v>
  </rv>
  <rv s="0">
    <fb>1215.2</fb>
    <v>1</v>
  </rv>
  <rv s="0">
    <fb>42079</fb>
    <v>0</v>
  </rv>
  <rv s="0">
    <fb>603.35</fb>
    <v>1</v>
  </rv>
  <rv s="0">
    <fb>40667</fb>
    <v>0</v>
  </rv>
  <rv s="0">
    <fb>38653</fb>
    <v>0</v>
  </rv>
  <rv s="0">
    <fb>92.7</fb>
    <v>1</v>
  </rv>
  <rv s="0">
    <fb>40553</fb>
    <v>0</v>
  </rv>
  <rv s="0">
    <fb>142.17500000000001</fb>
    <v>1</v>
  </rv>
  <rv s="0">
    <fb>40248</fb>
    <v>0</v>
  </rv>
  <rv s="0">
    <fb>144.52500000000001</fb>
    <v>1</v>
  </rv>
  <rv s="0">
    <fb>44477</fb>
    <v>0</v>
  </rv>
  <rv s="0">
    <fb>6231.7</fb>
    <v>1</v>
  </rv>
  <rv s="0">
    <fb>42284</fb>
    <v>0</v>
  </rv>
  <rv s="0">
    <fb>958.32500000000005</fb>
    <v>1</v>
  </rv>
  <rv s="0">
    <fb>38385</fb>
    <v>0</v>
  </rv>
  <rv s="0">
    <fb>81.45</fb>
    <v>1</v>
  </rv>
  <rv s="0">
    <fb>40186</fb>
    <v>0</v>
  </rv>
  <rv s="0">
    <fb>126.65</fb>
    <v>1</v>
  </rv>
  <rv s="0">
    <fb>41012</fb>
    <v>0</v>
  </rv>
  <rv s="0">
    <fb>44396</fb>
    <v>0</v>
  </rv>
  <rv s="0">
    <fb>4223.3500000000004</fb>
    <v>1</v>
  </rv>
  <rv s="0">
    <fb>42041</fb>
    <v>0</v>
  </rv>
  <rv s="0">
    <fb>381.55</fb>
    <v>1</v>
  </rv>
  <rv s="0">
    <fb>44911</fb>
    <v>0</v>
  </rv>
  <rv s="0">
    <fb>6429.4</fb>
    <v>1</v>
  </rv>
  <rv s="0">
    <fb>43727</fb>
    <v>0</v>
  </rv>
  <rv s="0">
    <fb>38678</fb>
    <v>0</v>
  </rv>
  <rv s="0">
    <fb>100.47499999999999</fb>
    <v>1</v>
  </rv>
  <rv s="0">
    <fb>38069</fb>
    <v>0</v>
  </rv>
  <rv s="0">
    <fb>36.975000000000001</fb>
    <v>1</v>
  </rv>
  <rv s="0">
    <fb>44144</fb>
    <v>0</v>
  </rv>
  <rv s="0">
    <fb>1524.1</fb>
    <v>1</v>
  </rv>
  <rv s="0">
    <fb>39342</fb>
    <v>0</v>
  </rv>
  <rv s="0">
    <fb>153.625</fb>
    <v>1</v>
  </rv>
  <rv s="0">
    <fb>40485</fb>
    <v>0</v>
  </rv>
  <rv s="0">
    <fb>152.17500000000001</fb>
    <v>1</v>
  </rv>
  <rv s="0">
    <fb>44593</fb>
    <v>0</v>
  </rv>
  <rv s="0">
    <fb>7464.85</fb>
    <v>1</v>
  </rv>
  <rv s="0">
    <fb>37855</fb>
    <v>0</v>
  </rv>
  <rv s="0">
    <fb>40.475000000000001</fb>
    <v>1</v>
  </rv>
  <rv s="0">
    <fb>43969</fb>
    <v>0</v>
  </rv>
  <rv s="0">
    <fb>763.2</fb>
    <v>1</v>
  </rv>
  <rv s="0">
    <fb>44161</fb>
    <v>0</v>
  </rv>
  <rv s="0">
    <fb>1507.4</fb>
    <v>1</v>
  </rv>
  <rv s="0">
    <fb>38453</fb>
    <v>0</v>
  </rv>
  <rv s="0">
    <fb>38905</fb>
    <v>0</v>
  </rv>
  <rv s="0">
    <fb>41808</fb>
    <v>0</v>
  </rv>
  <rv s="0">
    <fb>272.27499999999998</fb>
    <v>1</v>
  </rv>
  <rv s="0">
    <fb>44998</fb>
    <v>0</v>
  </rv>
  <rv s="0">
    <fb>6130.95</fb>
    <v>1</v>
  </rv>
  <rv s="0">
    <fb>41732</fb>
    <v>0</v>
  </rv>
  <rv s="0">
    <fb>275.67500000000001</fb>
    <v>1</v>
  </rv>
  <rv s="0">
    <fb>44526</fb>
    <v>0</v>
  </rv>
  <rv s="0">
    <fb>5838.2</fb>
    <v>1</v>
  </rv>
  <rv s="0">
    <fb>40892</fb>
    <v>0</v>
  </rv>
  <rv s="0">
    <fb>91.65</fb>
    <v>1</v>
  </rv>
  <rv s="0">
    <fb>40644</fb>
    <v>0</v>
  </rv>
  <rv s="0">
    <fb>41505</fb>
    <v>0</v>
  </rv>
  <rv s="0">
    <fb>39622</fb>
    <v>0</v>
  </rv>
  <rv s="0">
    <fb>41845</fb>
    <v>0</v>
  </rv>
  <rv s="0">
    <fb>306.64999999999998</fb>
    <v>1</v>
  </rv>
  <rv s="0">
    <fb>43336</fb>
    <v>0</v>
  </rv>
  <rv s="0">
    <fb>1418.85</fb>
    <v>1</v>
  </rv>
  <rv s="0">
    <fb>41745</fb>
    <v>0</v>
  </rv>
  <rv s="0">
    <fb>270.22500000000002</fb>
    <v>1</v>
  </rv>
  <rv s="0">
    <fb>39071</fb>
    <v>0</v>
  </rv>
  <rv s="0">
    <fb>123.425</fb>
    <v>1</v>
  </rv>
  <rv s="0">
    <fb>41492</fb>
    <v>0</v>
  </rv>
  <rv s="0">
    <fb>83.55</fb>
    <v>1</v>
  </rv>
  <rv s="0">
    <fb>39766</fb>
    <v>0</v>
  </rv>
  <rv s="0">
    <fb>48.825000000000003</fb>
    <v>1</v>
  </rv>
  <rv s="0">
    <fb>43314</fb>
    <v>0</v>
  </rv>
  <rv s="0">
    <fb>1407.4</fb>
    <v>1</v>
  </rv>
  <rv s="0">
    <fb>42237</fb>
    <v>0</v>
  </rv>
  <rv s="0">
    <fb>1029.575</fb>
    <v>1</v>
  </rv>
  <rv s="0">
    <fb>40780</fb>
    <v>0</v>
  </rv>
  <rv s="0">
    <fb>98.8</fb>
    <v>1</v>
  </rv>
  <rv s="0">
    <fb>44078</fb>
    <v>0</v>
  </rv>
  <rv s="0">
    <fb>1150.55</fb>
    <v>1</v>
  </rv>
  <rv s="0">
    <fb>41213</fb>
    <v>0</v>
  </rv>
  <rv s="0">
    <fb>43782</fb>
    <v>0</v>
  </rv>
  <rv s="0">
    <fb>791.9</fb>
    <v>1</v>
  </rv>
  <rv s="0">
    <fb>44818</fb>
    <v>0</v>
  </rv>
  <rv s="0">
    <fb>8914.7000000000007</fb>
    <v>1</v>
  </rv>
  <rv s="0">
    <fb>37515</fb>
    <v>0</v>
  </rv>
  <rv s="0">
    <fb>49.674999999999997</fb>
    <v>1</v>
  </rv>
  <rv s="0">
    <fb>41124</fb>
    <v>0</v>
  </rv>
  <rv s="0">
    <fb>38056</fb>
    <v>0</v>
  </rv>
  <rv s="0">
    <fb>43.075000000000003</fb>
    <v>1</v>
  </rv>
  <rv s="0">
    <fb>41992</fb>
    <v>0</v>
  </rv>
  <rv s="0">
    <fb>290.82499999999999</fb>
    <v>1</v>
  </rv>
  <rv s="0">
    <fb>40337</fb>
    <v>0</v>
  </rv>
  <rv s="0">
    <fb>40079</fb>
    <v>0</v>
  </rv>
  <rv s="0">
    <fb>87.05</fb>
    <v>1</v>
  </rv>
  <rv s="0">
    <fb>43252</fb>
    <v>0</v>
  </rv>
  <rv s="0">
    <fb>1213.05</fb>
    <v>1</v>
  </rv>
  <rv s="0">
    <fb>39576</fb>
    <v>0</v>
  </rv>
  <rv s="0">
    <fb>37866</fb>
    <v>0</v>
  </rv>
  <rv s="0">
    <fb>44</fb>
    <v>1</v>
  </rv>
  <rv s="0">
    <fb>37833</fb>
    <v>0</v>
  </rv>
  <rv s="0">
    <fb>38.950000000000003</fb>
    <v>1</v>
  </rv>
  <rv s="0">
    <fb>42115</fb>
    <v>0</v>
  </rv>
  <rv s="0">
    <fb>565.125</fb>
    <v>1</v>
  </rv>
  <rv s="0">
    <fb>43598</fb>
    <v>0</v>
  </rv>
  <rv s="0">
    <fb>845.45</fb>
    <v>1</v>
  </rv>
  <rv s="0">
    <fb>45005</fb>
    <v>0</v>
  </rv>
  <rv s="0">
    <fb>6037.95</fb>
    <v>1</v>
  </rv>
  <rv s="0">
    <fb>38432</fb>
    <v>0</v>
  </rv>
  <rv s="0">
    <fb>89.625</fb>
    <v>1</v>
  </rv>
  <rv s="0">
    <fb>38194</fb>
    <v>0</v>
  </rv>
  <rv s="0">
    <fb>44768</fb>
    <v>0</v>
  </rv>
  <rv s="0">
    <fb>8361.2999999999993</fb>
    <v>1</v>
  </rv>
  <rv s="0">
    <fb>42269</fb>
    <v>0</v>
  </rv>
  <rv s="0">
    <fb>939.8</fb>
    <v>1</v>
  </rv>
  <rv s="0">
    <fb>43977</fb>
    <v>0</v>
  </rv>
  <rv s="0">
    <fb>759.7</fb>
    <v>1</v>
  </rv>
  <rv s="0">
    <fb>41864</fb>
    <v>0</v>
  </rv>
  <rv s="0">
    <fb>286.25</fb>
    <v>1</v>
  </rv>
  <rv s="0">
    <fb>40812</fb>
    <v>0</v>
  </rv>
  <rv s="0">
    <fb>38875</fb>
    <v>0</v>
  </rv>
  <rv s="0">
    <fb>43248</fb>
    <v>0</v>
  </rv>
  <rv s="0">
    <fb>1208.3</fb>
    <v>1</v>
  </rv>
  <rv s="0">
    <fb>43398</fb>
    <v>0</v>
  </rv>
  <rv s="0">
    <fb>955.35</fb>
    <v>1</v>
  </rv>
  <rv s="0">
    <fb>41436</fb>
    <v>0</v>
  </rv>
  <rv s="0">
    <fb>90.25</fb>
    <v>1</v>
  </rv>
  <rv s="0">
    <fb>38239</fb>
    <v>0</v>
  </rv>
  <rv s="0">
    <fb>43873</fb>
    <v>0</v>
  </rv>
  <rv s="0">
    <fb>1060.9000000000001</fb>
    <v>1</v>
  </rv>
  <rv s="0">
    <fb>42619</fb>
    <v>0</v>
  </rv>
  <rv s="0">
    <fb>768.67499999999995</fb>
    <v>1</v>
  </rv>
  <rv s="0">
    <fb>43504</fb>
    <v>0</v>
  </rv>
  <rv s="0">
    <fb>904.5</fb>
    <v>1</v>
  </rv>
  <rv s="0">
    <fb>39696</fb>
    <v>0</v>
  </rv>
  <rv s="0">
    <fb>82.224999999999994</fb>
    <v>1</v>
  </rv>
  <rv s="0">
    <fb>39777</fb>
    <v>0</v>
  </rv>
  <rv s="0">
    <fb>44.15</fb>
    <v>1</v>
  </rv>
  <rv s="0">
    <fb>38042</fb>
    <v>0</v>
  </rv>
  <rv s="0">
    <fb>37551</fb>
    <v>0</v>
  </rv>
  <rv s="0">
    <fb>46.5</fb>
    <v>1</v>
  </rv>
  <rv s="0">
    <fb>42730</fb>
    <v>0</v>
  </rv>
  <rv s="0">
    <fb>648.42499999999995</fb>
    <v>1</v>
  </rv>
  <rv s="0">
    <fb>44543</fb>
    <v>0</v>
  </rv>
  <rv s="0">
    <fb>5873.65</fb>
    <v>1</v>
  </rv>
  <rv s="0">
    <fb>40500</fb>
    <v>0</v>
  </rv>
  <rv s="0">
    <fb>38195</fb>
    <v>0</v>
  </rv>
  <rv s="0">
    <fb>58.5</fb>
    <v>1</v>
  </rv>
  <rv s="0">
    <fb>40945</fb>
    <v>0</v>
  </rv>
  <rv s="0">
    <fb>111.9</fb>
    <v>1</v>
  </rv>
  <rv s="0">
    <fb>42494</fb>
    <v>0</v>
  </rv>
  <rv s="0">
    <fb>923.42499999999995</fb>
    <v>1</v>
  </rv>
  <rv s="0">
    <fb>41480</fb>
    <v>0</v>
  </rv>
  <rv s="0">
    <fb>97.125</fb>
    <v>1</v>
  </rv>
  <rv s="0">
    <fb>37901</fb>
    <v>0</v>
  </rv>
  <rv s="0">
    <fb>41397</fb>
    <v>0</v>
  </rv>
  <rv s="0">
    <fb>98.05</fb>
    <v>1</v>
  </rv>
  <rv s="0">
    <fb>41107</fb>
    <v>0</v>
  </rv>
  <rv s="0">
    <fb>118.52500000000001</fb>
    <v>1</v>
  </rv>
  <rv s="0">
    <fb>43972</fb>
    <v>0</v>
  </rv>
  <rv s="0">
    <fb>771.55</fb>
    <v>1</v>
  </rv>
  <rv s="0">
    <fb>41208</fb>
    <v>0</v>
  </rv>
  <rv s="0">
    <fb>37644</fb>
    <v>0</v>
  </rv>
  <rv s="0">
    <fb>39644</fb>
    <v>0</v>
  </rv>
  <rv s="0">
    <fb>37804</fb>
    <v>0</v>
  </rv>
  <rv s="0">
    <fb>42.174999999999997</fb>
    <v>1</v>
  </rv>
  <rv s="0">
    <fb>39834</fb>
    <v>0</v>
  </rv>
  <rv s="0">
    <fb>43.375</fb>
    <v>1</v>
  </rv>
  <rv s="0">
    <fb>42591</fb>
    <v>0</v>
  </rv>
  <rv s="0">
    <fb>851.5</fb>
    <v>1</v>
  </rv>
  <rv s="0">
    <fb>40905</fb>
    <v>0</v>
  </rv>
  <rv s="0">
    <fb>89.075000000000003</fb>
    <v>1</v>
  </rv>
  <rv s="0">
    <fb>40925</fb>
    <v>0</v>
  </rv>
  <rv s="0">
    <fb>38544</fb>
    <v>0</v>
  </rv>
  <rv s="0">
    <fb>42074</fb>
    <v>0</v>
  </rv>
  <rv s="0">
    <fb>627.6</fb>
    <v>1</v>
  </rv>
  <rv s="0">
    <fb>40340</fb>
    <v>0</v>
  </rv>
  <rv s="0">
    <fb>133.19999999999999</fb>
    <v>1</v>
  </rv>
  <rv s="0">
    <fb>43349</fb>
    <v>0</v>
  </rv>
  <rv s="0">
    <fb>1352.5</fb>
    <v>1</v>
  </rv>
  <rv s="0">
    <fb>39769</fb>
    <v>0</v>
  </rv>
  <rv s="0">
    <fb>40455</fb>
    <v>0</v>
  </rv>
  <rv s="0">
    <fb>127.85</fb>
    <v>1</v>
  </rv>
  <rv s="0">
    <fb>43809</fb>
    <v>0</v>
  </rv>
  <rv s="0">
    <fb>839.35</fb>
    <v>1</v>
  </rv>
  <rv s="0">
    <fb>41752</fb>
    <v>0</v>
  </rv>
  <rv s="0">
    <fb>282.39999999999998</fb>
    <v>1</v>
  </rv>
  <rv s="0">
    <fb>42592</fb>
    <v>0</v>
  </rv>
  <rv s="0">
    <fb>44728</fb>
    <v>0</v>
  </rv>
  <rv s="0">
    <fb>7991.9</fb>
    <v>1</v>
  </rv>
  <rv s="0">
    <fb>42649</fb>
    <v>0</v>
  </rv>
  <rv s="0">
    <fb>683.1</fb>
    <v>1</v>
  </rv>
  <rv s="0">
    <fb>39391</fb>
    <v>0</v>
  </rv>
  <rv s="0">
    <fb>123.22499999999999</fb>
    <v>1</v>
  </rv>
  <rv s="0">
    <fb>39658</fb>
    <v>0</v>
  </rv>
  <rv s="0">
    <fb>41736</fb>
    <v>0</v>
  </rv>
  <rv s="0">
    <fb>277.625</fb>
    <v>1</v>
  </rv>
  <rv s="0">
    <fb>44798</fb>
    <v>0</v>
  </rv>
  <rv s="0">
    <fb>9656.6</fb>
    <v>1</v>
  </rv>
  <rv s="0">
    <fb>39293</fb>
    <v>0</v>
  </rv>
  <rv s="0">
    <fb>144.02500000000001</fb>
    <v>1</v>
  </rv>
  <rv s="0">
    <fb>39926</fb>
    <v>0</v>
  </rv>
  <rv s="0">
    <fb>53.05</fb>
    <v>1</v>
  </rv>
  <rv s="0">
    <fb>39772</fb>
    <v>0</v>
  </rv>
  <rv s="0">
    <fb>45.95</fb>
    <v>1</v>
  </rv>
  <rv s="0">
    <fb>38212</fb>
    <v>0</v>
  </rv>
  <rv s="0">
    <fb>56.424999999999997</fb>
    <v>1</v>
  </rv>
  <rv s="0">
    <fb>39871</fb>
    <v>0</v>
  </rv>
  <rv s="0">
    <fb>38951</fb>
    <v>0</v>
  </rv>
  <rv s="0">
    <fb>44677</fb>
    <v>0</v>
  </rv>
  <rv s="0">
    <fb>7842.35</fb>
    <v>1</v>
  </rv>
  <rv s="0">
    <fb>44700</fb>
    <v>0</v>
  </rv>
  <rv s="0">
    <fb>8261.5</fb>
    <v>1</v>
  </rv>
  <rv s="0">
    <fb>37637</fb>
    <v>0</v>
  </rv>
  <rv s="0">
    <fb>44.5</fb>
    <v>1</v>
  </rv>
  <rv s="0">
    <fb>37728</fb>
    <v>0</v>
  </rv>
  <rv s="0">
    <fb>33.924999999999997</fb>
    <v>1</v>
  </rv>
  <rv s="0">
    <fb>39806</fb>
    <v>0</v>
  </rv>
  <rv s="0">
    <fb>37763</fb>
    <v>0</v>
  </rv>
  <rv s="0">
    <fb>33.875</fb>
    <v>1</v>
  </rv>
  <rv s="0">
    <fb>39021</fb>
    <v>0</v>
  </rv>
  <rv s="0">
    <fb>39412</fb>
    <v>0</v>
  </rv>
  <rv s="0">
    <fb>118.875</fb>
    <v>1</v>
  </rv>
  <rv s="0">
    <fb>44862</fb>
    <v>0</v>
  </rv>
  <rv s="0">
    <fb>6875.6</fb>
    <v>1</v>
  </rv>
  <rv s="0">
    <fb>41857</fb>
    <v>0</v>
  </rv>
  <rv s="0">
    <fb>298.05</fb>
    <v>1</v>
  </rv>
  <rv s="0">
    <fb>44326</fb>
    <v>0</v>
  </rv>
  <rv s="0">
    <fb>3613.15</fb>
    <v>1</v>
  </rv>
  <rv s="0">
    <fb>42884</fb>
    <v>0</v>
  </rv>
  <rv s="0">
    <fb>666.875</fb>
    <v>1</v>
  </rv>
  <rv s="0">
    <fb>38530</fb>
    <v>0</v>
  </rv>
  <rv s="0">
    <fb>41610</fb>
    <v>0</v>
  </rv>
  <rv s="0">
    <fb>146.65</fb>
    <v>1</v>
  </rv>
  <rv s="0">
    <fb>42457</fb>
    <v>0</v>
  </rv>
  <rv s="0">
    <fb>946.47500000000002</fb>
    <v>1</v>
  </rv>
  <rv s="0">
    <fb>43131</fb>
    <v>0</v>
  </rv>
  <rv s="0">
    <fb>1059.8</fb>
    <v>1</v>
  </rv>
  <rv s="0">
    <fb>38014</fb>
    <v>0</v>
  </rv>
  <rv s="0">
    <fb>51.774999999999999</fb>
    <v>1</v>
  </rv>
  <rv s="0">
    <fb>43857</fb>
    <v>0</v>
  </rv>
  <rv s="0">
    <fb>942.75</fb>
    <v>1</v>
  </rv>
  <rv s="0">
    <fb>41919</fb>
    <v>0</v>
  </rv>
  <rv s="0">
    <fb>313.02499999999998</fb>
    <v>1</v>
  </rv>
  <rv s="0">
    <fb>42718</fb>
    <v>0</v>
  </rv>
  <rv s="0">
    <fb>727.82500000000005</fb>
    <v>1</v>
  </rv>
  <rv s="0">
    <fb>39349</fb>
    <v>0</v>
  </rv>
  <rv s="0">
    <fb>146.47499999999999</fb>
    <v>1</v>
  </rv>
  <rv s="0">
    <fb>39611</fb>
    <v>0</v>
  </rv>
  <rv s="0">
    <fb>103.925</fb>
    <v>1</v>
  </rv>
  <rv s="0">
    <fb>44264</fb>
    <v>0</v>
  </rv>
  <rv s="0">
    <fb>2654.3</fb>
    <v>1</v>
  </rv>
  <rv s="0">
    <fb>39059</fb>
    <v>0</v>
  </rv>
  <rv s="0">
    <fb>122.97499999999999</fb>
    <v>1</v>
  </rv>
  <rv s="0">
    <fb>40442</fb>
    <v>0</v>
  </rv>
  <rv s="0">
    <fb>124.02500000000001</fb>
    <v>1</v>
  </rv>
  <rv s="0">
    <fb>41417</fb>
    <v>0</v>
  </rv>
  <rv s="0">
    <fb>44047</fb>
    <v>0</v>
  </rv>
  <rv s="0">
    <fb>937.1</fb>
    <v>1</v>
  </rv>
  <rv s="0">
    <fb>41662</fb>
    <v>0</v>
  </rv>
  <rv s="0">
    <fb>188.42500000000001</fb>
    <v>1</v>
  </rv>
  <rv s="0">
    <fb>43347</fb>
    <v>0</v>
  </rv>
  <rv s="0">
    <fb>1414.05</fb>
    <v>1</v>
  </rv>
  <rv s="0">
    <fb>44979</fb>
    <v>0</v>
  </rv>
  <rv s="0">
    <fb>6517.95</fb>
    <v>1</v>
  </rv>
  <rv s="0">
    <fb>41481</fb>
    <v>0</v>
  </rv>
  <rv s="0">
    <fb>95.025000000000006</fb>
    <v>1</v>
  </rv>
  <rv s="0">
    <fb>38211</fb>
    <v>0</v>
  </rv>
  <rv s="0">
    <fb>57.625</fb>
    <v>1</v>
  </rv>
  <rv s="0">
    <fb>37623</fb>
    <v>0</v>
  </rv>
  <rv s="0">
    <fb>37641</fb>
    <v>0</v>
  </rv>
  <rv s="0">
    <fb>42.774999999999999</fb>
    <v>1</v>
  </rv>
  <rv s="0">
    <fb>43522</fb>
    <v>0</v>
  </rv>
  <rv s="0">
    <fb>882.15</fb>
    <v>1</v>
  </rv>
  <rv s="0">
    <fb>43187</fb>
    <v>0</v>
  </rv>
  <rv s="0">
    <fb>985.35</fb>
    <v>1</v>
  </rv>
  <rv s="0">
    <fb>43368</fb>
    <v>0</v>
  </rv>
  <rv s="0">
    <fb>1233.9000000000001</fb>
    <v>1</v>
  </rv>
  <rv s="0">
    <fb>42383</fb>
    <v>0</v>
  </rv>
  <rv s="0">
    <fb>945.17499999999995</fb>
    <v>1</v>
  </rv>
  <rv s="0">
    <fb>37847</fb>
    <v>0</v>
  </rv>
  <rv s="0">
    <fb>40.225000000000001</fb>
    <v>1</v>
  </rv>
  <rv s="0">
    <fb>40532</fb>
    <v>0</v>
  </rv>
  <rv s="0">
    <fb>41589</fb>
    <v>0</v>
  </rv>
  <rv s="0">
    <fb>39184</fb>
    <v>0</v>
  </rv>
  <rv s="0">
    <fb>148.375</fb>
    <v>1</v>
  </rv>
  <rv s="0">
    <fb>42723</fb>
    <v>0</v>
  </rv>
  <rv s="0">
    <fb>707.22500000000002</fb>
    <v>1</v>
  </rv>
  <rv s="0">
    <fb>43579</fb>
    <v>0</v>
  </rv>
  <rv s="0">
    <fb>929.75</fb>
    <v>1</v>
  </rv>
  <rv s="0">
    <fb>37690</fb>
    <v>0</v>
  </rv>
  <rv s="0">
    <fb>43490</fb>
    <v>0</v>
  </rv>
  <rv s="0">
    <fb>912.8</fb>
    <v>1</v>
  </rv>
  <rv s="0">
    <fb>42017</fb>
    <v>0</v>
  </rv>
  <rv s="0">
    <fb>356.67500000000001</fb>
    <v>1</v>
  </rv>
  <rv s="0">
    <fb>38188</fb>
    <v>0</v>
  </rv>
  <rv s="0">
    <fb>58.625</fb>
    <v>1</v>
  </rv>
  <rv s="0">
    <fb>37518</fb>
    <v>0</v>
  </rv>
  <rv s="0">
    <fb>38350</fb>
    <v>0</v>
  </rv>
  <rv s="0">
    <fb>43670</fb>
    <v>0</v>
  </rv>
  <rv s="0">
    <fb>657.3</fb>
    <v>1</v>
  </rv>
  <rv s="0">
    <fb>40651</fb>
    <v>0</v>
  </rv>
  <rv s="0">
    <fb>130.05000000000001</fb>
    <v>1</v>
  </rv>
  <rv s="0">
    <fb>42027</fb>
    <v>0</v>
  </rv>
  <rv s="0">
    <fb>389.55</fb>
    <v>1</v>
  </rv>
  <rv s="0">
    <fb>44585</fb>
    <v>0</v>
  </rv>
  <rv s="0">
    <fb>7040.7</fb>
    <v>1</v>
  </rv>
  <rv s="0">
    <fb>41759</fb>
    <v>0</v>
  </rv>
  <rv s="0">
    <fb>275</fb>
    <v>1</v>
  </rv>
  <rv s="0">
    <fb>41578</fb>
    <v>0</v>
  </rv>
  <rv s="0">
    <fb>108.77500000000001</fb>
    <v>1</v>
  </rv>
  <rv s="0">
    <fb>37921</fb>
    <v>0</v>
  </rv>
  <rv s="0">
    <fb>43774</fb>
    <v>0</v>
  </rv>
  <rv s="0">
    <fb>37929</fb>
    <v>0</v>
  </rv>
  <rv s="0">
    <fb>44.85</fb>
    <v>1</v>
  </rv>
  <rv s="0">
    <fb>41487</fb>
    <v>0</v>
  </rv>
  <rv s="0">
    <fb>41199</fb>
    <v>0</v>
  </rv>
  <rv s="0">
    <fb>114.675</fb>
    <v>1</v>
  </rv>
  <rv s="0">
    <fb>41851</fb>
    <v>0</v>
  </rv>
  <rv s="0">
    <fb>295.82499999999999</fb>
    <v>1</v>
  </rv>
  <rv s="0">
    <fb>39860</fb>
    <v>0</v>
  </rv>
  <rv s="0">
    <fb>43.65</fb>
    <v>1</v>
  </rv>
  <rv s="0">
    <fb>43924</fb>
    <v>0</v>
  </rv>
  <rv s="0">
    <fb>593.6</fb>
    <v>1</v>
  </rv>
  <rv s="0">
    <fb>44729</fb>
    <v>0</v>
  </rv>
  <rv s="0">
    <fb>7812.85</fb>
    <v>1</v>
  </rv>
  <rv s="0">
    <fb>38419</fb>
    <v>0</v>
  </rv>
  <rv s="0">
    <fb>41513</fb>
    <v>0</v>
  </rv>
  <rv s="0">
    <fb>83.575000000000003</fb>
    <v>1</v>
  </rv>
  <rv s="0">
    <fb>40211</fb>
    <v>0</v>
  </rv>
  <rv s="0">
    <fb>37559</fb>
    <v>0</v>
  </rv>
  <rv s="0">
    <fb>42.3</fb>
    <v>1</v>
  </rv>
  <rv s="0">
    <fb>42088</fb>
    <v>0</v>
  </rv>
  <rv s="0">
    <fb>538.65</fb>
    <v>1</v>
  </rv>
  <rv s="0">
    <fb>43005</fb>
    <v>0</v>
  </rv>
  <rv s="0">
    <fb>808</fb>
    <v>1</v>
  </rv>
  <rv s="0">
    <fb>40000</fb>
    <v>0</v>
  </rv>
  <rv s="0">
    <fb>69.3</fb>
    <v>1</v>
  </rv>
  <rv s="0">
    <fb>38138</fb>
    <v>0</v>
  </rv>
  <rv s="0">
    <fb>38567</fb>
    <v>0</v>
  </rv>
  <rv s="0">
    <fb>40956</fb>
    <v>0</v>
  </rv>
  <rv s="0">
    <fb>113.35</fb>
    <v>1</v>
  </rv>
  <rv s="0">
    <fb>44715</fb>
    <v>0</v>
  </rv>
  <rv s="0">
    <fb>8433.2999999999993</fb>
    <v>1</v>
  </rv>
  <rv s="0">
    <fb>41344</fb>
    <v>0</v>
  </rv>
  <rv s="0">
    <fb>44861</fb>
    <v>0</v>
  </rv>
  <rv s="0">
    <fb>7023.1</fb>
    <v>1</v>
  </rv>
  <rv s="0">
    <fb>38975</fb>
    <v>0</v>
  </rv>
  <rv s="0">
    <fb>111.8</fb>
    <v>1</v>
  </rv>
  <rv s="0">
    <fb>40042</fb>
    <v>0</v>
  </rv>
  <rv s="0">
    <fb>83.6</fb>
    <v>1</v>
  </rv>
  <rv s="0">
    <fb>38469</fb>
    <v>0</v>
  </rv>
  <rv s="0">
    <fb>88.95</fb>
    <v>1</v>
  </rv>
  <rv s="0">
    <fb>38979</fb>
    <v>0</v>
  </rv>
  <rv s="0">
    <fb>43959</fb>
    <v>0</v>
  </rv>
  <rv s="0">
    <fb>771.5</fb>
    <v>1</v>
  </rv>
  <rv s="0">
    <fb>38742</fb>
    <v>0</v>
  </rv>
  <rv s="0">
    <fb>42289</fb>
    <v>0</v>
  </rv>
  <rv s="0">
    <fb>891.67499999999995</fb>
    <v>1</v>
  </rv>
  <rv s="0">
    <fb>40868</fb>
    <v>0</v>
  </rv>
  <rv s="0">
    <fb>96.1</fb>
    <v>1</v>
  </rv>
  <rv s="0">
    <fb>39602</fb>
    <v>0</v>
  </rv>
  <rv s="0">
    <fb>106.55</fb>
    <v>1</v>
  </rv>
  <rv s="0">
    <fb>43801</fb>
    <v>0</v>
  </rv>
  <rv s="0">
    <fb>788.45</fb>
    <v>1</v>
  </rv>
  <rv s="0">
    <fb>42416</fb>
    <v>0</v>
  </rv>
  <rv s="0">
    <fb>934.32500000000005</fb>
    <v>1</v>
  </rv>
  <rv s="0">
    <fb>41739</fb>
    <v>0</v>
  </rv>
  <rv s="0">
    <fb>271.07499999999999</fb>
    <v>1</v>
  </rv>
  <rv s="0">
    <fb>40252</fb>
    <v>0</v>
  </rv>
  <rv s="0">
    <fb>140.72499999999999</fb>
    <v>1</v>
  </rv>
  <rv s="0">
    <fb>44322</fb>
    <v>0</v>
  </rv>
  <rv s="0">
    <fb>3755.65</fb>
    <v>1</v>
  </rv>
  <rv s="0">
    <fb>41488</fb>
    <v>0</v>
  </rv>
  <rv s="0">
    <fb>88.65</fb>
    <v>1</v>
  </rv>
  <rv s="0">
    <fb>42968</fb>
    <v>0</v>
  </rv>
  <rv s="0">
    <fb>821</fb>
    <v>1</v>
  </rv>
  <rv s="0">
    <fb>39167</fb>
    <v>0</v>
  </rv>
  <rv s="0">
    <fb>144.4</fb>
    <v>1</v>
  </rv>
  <rv s="0">
    <fb>41458</fb>
    <v>0</v>
  </rv>
  <rv s="0">
    <fb>39511</fb>
    <v>0</v>
  </rv>
  <rv s="0">
    <fb>39315</fb>
    <v>0</v>
  </rv>
  <rv s="0">
    <fb>44831</fb>
    <v>0</v>
  </rv>
  <rv s="0">
    <fb>8336.4500000000007</fb>
    <v>1</v>
  </rv>
  <rv s="0">
    <fb>42509</fb>
    <v>0</v>
  </rv>
  <rv s="0">
    <fb>937.52499999999998</fb>
    <v>1</v>
  </rv>
  <rv s="0">
    <fb>41726</fb>
    <v>0</v>
  </rv>
  <rv s="0">
    <fb>266.47500000000002</fb>
    <v>1</v>
  </rv>
  <rv s="0">
    <fb>44043</fb>
    <v>0</v>
  </rv>
  <rv s="0">
    <fb>940</fb>
    <v>1</v>
  </rv>
  <rv s="0">
    <fb>37839</fb>
    <v>0</v>
  </rv>
  <rv s="0">
    <fb>39.825000000000003</fb>
    <v>1</v>
  </rv>
  <rv s="0">
    <fb>41547</fb>
    <v>0</v>
  </rv>
  <rv s="0">
    <fb>37553</fb>
    <v>0</v>
  </rv>
  <rv s="0">
    <fb>44.95</fb>
    <v>1</v>
  </rv>
  <rv s="0">
    <fb>39546</fb>
    <v>0</v>
  </rv>
  <rv s="0">
    <fb>83.45</fb>
    <v>1</v>
  </rv>
  <rv s="0">
    <fb>40893</fb>
    <v>0</v>
  </rv>
  <rv s="0">
    <fb>89.5</fb>
    <v>1</v>
  </rv>
  <rv s="0">
    <fb>41352</fb>
    <v>0</v>
  </rv>
  <rv s="0">
    <fb>44245</fb>
    <v>0</v>
  </rv>
  <rv s="0">
    <fb>2748.05</fb>
    <v>1</v>
  </rv>
  <rv s="0">
    <fb>39420</fb>
    <v>0</v>
  </rv>
  <rv s="0">
    <fb>43348</fb>
    <v>0</v>
  </rv>
  <rv s="0">
    <fb>1380.7</fb>
    <v>1</v>
  </rv>
  <rv s="0">
    <fb>44279</fb>
    <v>0</v>
  </rv>
  <rv s="0">
    <fb>2668.15</fb>
    <v>1</v>
  </rv>
  <rv s="0">
    <fb>44984</fb>
    <v>0</v>
  </rv>
  <rv s="0">
    <fb>6358.7</fb>
    <v>1</v>
  </rv>
  <rv s="0">
    <fb>40228</fb>
    <v>0</v>
  </rv>
  <rv s="0">
    <fb>41653</fb>
    <v>0</v>
  </rv>
  <rv s="0">
    <fb>193.42500000000001</fb>
    <v>1</v>
  </rv>
  <rv s="0">
    <fb>43606</fb>
    <v>0</v>
  </rv>
  <rv s="0">
    <fb>840.95</fb>
    <v>1</v>
  </rv>
  <rv s="0">
    <fb>39197</fb>
    <v>0</v>
  </rv>
  <rv s="0">
    <fb>157.07499999999999</fb>
    <v>1</v>
  </rv>
  <rv s="0">
    <fb>38853</fb>
    <v>0</v>
  </rv>
  <rv s="0">
    <fb>111.75</fb>
    <v>1</v>
  </rv>
  <rv s="0">
    <fb>38449</fb>
    <v>0</v>
  </rv>
  <rv s="0">
    <fb>97.174999999999997</fb>
    <v>1</v>
  </rv>
  <rv s="0">
    <fb>43070</fb>
    <v>0</v>
  </rv>
  <rv s="0">
    <fb>920.3</fb>
    <v>1</v>
  </rv>
  <rv s="0">
    <fb>39049</fb>
    <v>0</v>
  </rv>
  <rv s="0">
    <fb>122.675</fb>
    <v>1</v>
  </rv>
  <rv s="0">
    <fb>40554</fb>
    <v>0</v>
  </rv>
  <rv s="0">
    <fb>138.77500000000001</fb>
    <v>1</v>
  </rv>
  <rv s="0">
    <fb>40309</fb>
    <v>0</v>
  </rv>
  <rv s="0">
    <fb>139.625</fb>
    <v>1</v>
  </rv>
  <rv s="0">
    <fb>39024</fb>
    <v>0</v>
  </rv>
  <rv s="0">
    <fb>117</fb>
    <v>1</v>
  </rv>
  <rv s="0">
    <fb>43175</fb>
    <v>0</v>
  </rv>
  <rv s="0">
    <fb>1012.75</fb>
    <v>1</v>
  </rv>
  <rv s="0">
    <fb>38631</fb>
    <v>0</v>
  </rv>
  <rv s="0">
    <fb>44635</fb>
    <v>0</v>
  </rv>
  <rv s="0">
    <fb>6997.45</fb>
    <v>1</v>
  </rv>
  <rv s="0">
    <fb>43549</fb>
    <v>0</v>
  </rv>
  <rv s="0">
    <fb>956.75</fb>
    <v>1</v>
  </rv>
  <rv s="0">
    <fb>42766</fb>
    <v>0</v>
  </rv>
  <rv s="0">
    <fb>711.67499999999995</fb>
    <v>1</v>
  </rv>
  <rv s="0">
    <fb>38699</fb>
    <v>0</v>
  </rv>
  <rv s="0">
    <fb>39042</fb>
    <v>0</v>
  </rv>
  <rv s="0">
    <fb>37664</fb>
    <v>0</v>
  </rv>
  <rv s="0">
    <fb>36.299999999999997</fb>
    <v>1</v>
  </rv>
  <rv s="0">
    <fb>44097</fb>
    <v>0</v>
  </rv>
  <rv s="0">
    <fb>1204.45</fb>
    <v>1</v>
  </rv>
  <rv s="0">
    <fb>44280</fb>
    <v>0</v>
  </rv>
  <rv s="0">
    <fb>2603.4499999999998</fb>
    <v>1</v>
  </rv>
  <rv s="0">
    <fb>37568</fb>
    <v>0</v>
  </rv>
  <rv s="0">
    <fb>42.25</fb>
    <v>1</v>
  </rv>
  <rv s="0">
    <fb>42124</fb>
    <v>0</v>
  </rv>
  <rv s="0">
    <fb>554.02499999999998</fb>
    <v>1</v>
  </rv>
  <rv s="0">
    <fb>41680</fb>
    <v>0</v>
  </rv>
  <rv s="0">
    <fb>197.875</fb>
    <v>1</v>
  </rv>
  <rv s="0">
    <fb>39092</fb>
    <v>0</v>
  </rv>
  <rv s="0">
    <fb>43635</fb>
    <v>0</v>
  </rv>
  <rv s="0">
    <fb>848.85</fb>
    <v>1</v>
  </rv>
  <rv s="0">
    <fb>38037</fb>
    <v>0</v>
  </rv>
  <rv s="0">
    <fb>39994</fb>
    <v>0</v>
  </rv>
  <rv s="0">
    <fb>70.2</fb>
    <v>1</v>
  </rv>
  <rv s="0">
    <fb>41372</fb>
    <v>0</v>
  </rv>
  <rv s="0">
    <fb>95.174999999999997</fb>
    <v>1</v>
  </rv>
  <rv s="0">
    <fb>42356</fb>
    <v>0</v>
  </rv>
  <rv s="0">
    <fb>1098.2750000000001</fb>
    <v>1</v>
  </rv>
  <rv s="0">
    <fb>39700</fb>
    <v>0</v>
  </rv>
  <rv s="0">
    <fb>80.775000000000006</fb>
    <v>1</v>
  </rv>
  <rv s="0">
    <fb>42193</fb>
    <v>0</v>
  </rv>
  <rv s="0">
    <fb>603.07500000000005</fb>
    <v>1</v>
  </rv>
  <rv s="0">
    <fb>42226</fb>
    <v>0</v>
  </rv>
  <rv s="0">
    <fb>916.05</fb>
    <v>1</v>
  </rv>
  <rv s="0">
    <fb>38916</fb>
    <v>0</v>
  </rv>
  <rv s="0">
    <fb>44917</fb>
    <v>0</v>
  </rv>
  <rv s="0">
    <fb>6050.8</fb>
    <v>1</v>
  </rv>
  <rv s="0">
    <fb>42521</fb>
    <v>0</v>
  </rv>
  <rv s="0">
    <fb>900.3</fb>
    <v>1</v>
  </rv>
  <rv s="0">
    <fb>41788</fb>
    <v>0</v>
  </rv>
  <rv s="0">
    <fb>255.6</fb>
    <v>1</v>
  </rv>
  <rv s="0">
    <fb>37788</fb>
    <v>0</v>
  </rv>
  <rv s="0">
    <fb>36.774999999999999</fb>
    <v>1</v>
  </rv>
  <rv s="0">
    <fb>40885</fb>
    <v>0</v>
  </rv>
  <rv s="0">
    <fb>37993</fb>
    <v>0</v>
  </rv>
  <rv s="0">
    <fb>44137</fb>
    <v>0</v>
  </rv>
  <rv s="0">
    <fb>1496.3</fb>
    <v>1</v>
  </rv>
  <rv s="0">
    <fb>38597</fb>
    <v>0</v>
  </rv>
  <rv s="0">
    <fb>110.825</fb>
    <v>1</v>
  </rv>
  <rv s="0">
    <fb>41673</fb>
    <v>0</v>
  </rv>
  <rv s="0">
    <fb>202.4</fb>
    <v>1</v>
  </rv>
  <rv s="0">
    <fb>43511</fb>
    <v>0</v>
  </rv>
  <rv s="0">
    <fb>860.05</fb>
    <v>1</v>
  </rv>
  <rv s="0">
    <fb>40973</fb>
    <v>0</v>
  </rv>
  <rv s="0">
    <fb>40686</fb>
    <v>0</v>
  </rv>
  <rv s="0">
    <fb>118.125</fb>
    <v>1</v>
  </rv>
  <rv s="0">
    <fb>42410</fb>
    <v>0</v>
  </rv>
  <rv s="0">
    <fb>37720</fb>
    <v>0</v>
  </rv>
  <rv s="0">
    <fb>36.274999999999999</fb>
    <v>1</v>
  </rv>
  <rv s="0">
    <fb>39435</fb>
    <v>0</v>
  </rv>
  <rv s="0">
    <fb>37613</fb>
    <v>0</v>
  </rv>
  <rv s="0">
    <fb>44466</fb>
    <v>0</v>
  </rv>
  <rv s="0">
    <fb>5720.9</fb>
    <v>1</v>
  </rv>
  <rv s="0">
    <fb>44244</fb>
    <v>0</v>
  </rv>
  <rv s="0">
    <fb>2814.3</fb>
    <v>1</v>
  </rv>
  <rv s="0">
    <fb>41033</fb>
    <v>0</v>
  </rv>
  <rv s="0">
    <fb>41523</fb>
    <v>0</v>
  </rv>
  <rv s="0">
    <fb>39520</fb>
    <v>0</v>
  </rv>
  <rv s="0">
    <fb>40002</fb>
    <v>0</v>
  </rv>
  <rv s="0">
    <fb>66.400000000000006</fb>
    <v>1</v>
  </rv>
  <rv s="0">
    <fb>38230</fb>
    <v>0</v>
  </rv>
  <rv s="0">
    <fb>71.174999999999997</fb>
    <v>1</v>
  </rv>
  <rv s="0">
    <fb>43469</fb>
    <v>0</v>
  </rv>
  <rv s="0">
    <fb>1003.9</fb>
    <v>1</v>
  </rv>
  <rv s="0">
    <fb>39961</fb>
    <v>0</v>
  </rv>
  <rv s="0">
    <fb>73.724999999999994</fb>
    <v>1</v>
  </rv>
  <rv s="0">
    <fb>44595</fb>
    <v>0</v>
  </rv>
  <rv s="0">
    <fb>7293.85</fb>
    <v>1</v>
  </rv>
  <rv s="0">
    <fb>43588</fb>
    <v>0</v>
  </rv>
  <rv s="0">
    <fb>43234</fb>
    <v>0</v>
  </rv>
  <rv s="0">
    <fb>1153.55</fb>
    <v>1</v>
  </rv>
  <rv s="0">
    <fb>39484</fb>
    <v>0</v>
  </rv>
  <rv s="0">
    <fb>43396</fb>
    <v>0</v>
  </rv>
  <rv s="0">
    <fb>38421</fb>
    <v>0</v>
  </rv>
  <rv s="0">
    <fb>89.775000000000006</fb>
    <v>1</v>
  </rv>
  <rv s="0">
    <fb>40640</fb>
    <v>0</v>
  </rv>
  <rv s="0">
    <fb>135.05000000000001</fb>
    <v>1</v>
  </rv>
  <rv s="0">
    <fb>44365</fb>
    <v>0</v>
  </rv>
  <rv s="0">
    <fb>3639.95</fb>
    <v>1</v>
  </rv>
  <rv s="0">
    <fb>39330</fb>
    <v>0</v>
  </rv>
  <rv s="0">
    <fb>154.07499999999999</fb>
    <v>1</v>
  </rv>
  <rv s="0">
    <fb>43472</fb>
    <v>0</v>
  </rv>
  <rv s="0">
    <fb>978.45</fb>
    <v>1</v>
  </rv>
  <rv s="0">
    <fb>39101</fb>
    <v>0</v>
  </rv>
  <rv s="0">
    <fb>147.02500000000001</fb>
    <v>1</v>
  </rv>
  <rv s="0">
    <fb>42670</fb>
    <v>0</v>
  </rv>
  <rv s="0">
    <fb>619.5</fb>
    <v>1</v>
  </rv>
  <rv s="0">
    <fb>40578</fb>
    <v>0</v>
  </rv>
  <rv s="0">
    <fb>125.7</fb>
    <v>1</v>
  </rv>
  <rv s="0">
    <fb>40115</fb>
    <v>0</v>
  </rv>
  <rv s="0">
    <fb>78.625</fb>
    <v>1</v>
  </rv>
  <rv s="0">
    <fb>42326</fb>
    <v>0</v>
  </rv>
  <rv s="0">
    <fb>869.375</fb>
    <v>1</v>
  </rv>
  <rv s="0">
    <fb>41838</fb>
    <v>0</v>
  </rv>
  <rv s="0">
    <fb>309.95</fb>
    <v>1</v>
  </rv>
  <rv s="0">
    <fb>44224</fb>
    <v>0</v>
  </rv>
  <rv s="0">
    <fb>2590.8000000000002</fb>
    <v>1</v>
  </rv>
  <rv s="0">
    <fb>37824</fb>
    <v>0</v>
  </rv>
  <rv s="0">
    <fb>37.225000000000001</fb>
    <v>1</v>
  </rv>
  <rv s="0">
    <fb>44481</fb>
    <v>0</v>
  </rv>
  <rv s="0">
    <fb>6073.65</fb>
    <v>1</v>
  </rv>
  <rv s="0">
    <fb>42760</fb>
    <v>0</v>
  </rv>
  <rv s="0">
    <fb>732.375</fb>
    <v>1</v>
  </rv>
  <rv s="0">
    <fb>42254</fb>
    <v>0</v>
  </rv>
  <rv s="0">
    <fb>861.95</fb>
    <v>1</v>
  </rv>
  <rv s="0">
    <fb>44614</fb>
    <v>0</v>
  </rv>
  <rv s="0">
    <fb>6560.85</fb>
    <v>1</v>
  </rv>
  <rv s="0">
    <fb>43406</fb>
    <v>0</v>
  </rv>
  <rv s="0">
    <fb>1047.3</fb>
    <v>1</v>
  </rv>
  <rv s="0">
    <fb>44545</fb>
    <v>0</v>
  </rv>
  <rv s="0">
    <fb>5867.45</fb>
    <v>1</v>
  </rv>
  <rv s="0">
    <fb>37838</fb>
    <v>0</v>
  </rv>
  <rv s="0">
    <fb>41956</fb>
    <v>0</v>
  </rv>
  <rv s="0">
    <fb>302.39999999999998</fb>
    <v>1</v>
  </rv>
  <rv s="0">
    <fb>39785</fb>
    <v>0</v>
  </rv>
  <rv s="0">
    <fb>43.6</fb>
    <v>1</v>
  </rv>
  <rv s="0">
    <fb>38253</fb>
    <v>0</v>
  </rv>
  <rv s="0">
    <fb>76.75</fb>
    <v>1</v>
  </rv>
  <rv s="0">
    <fb>42727</fb>
    <v>0</v>
  </rv>
  <rv s="0">
    <fb>661.67499999999995</fb>
    <v>1</v>
  </rv>
  <rv s="0">
    <fb>38652</fb>
    <v>0</v>
  </rv>
  <rv s="0">
    <fb>37817</fb>
    <v>0</v>
  </rv>
  <rv s="0">
    <fb>41.45</fb>
    <v>1</v>
  </rv>
  <rv s="0">
    <fb>40022</fb>
    <v>0</v>
  </rv>
  <rv s="0">
    <fb>39157</fb>
    <v>0</v>
  </rv>
  <rv s="0">
    <fb>136.27500000000001</fb>
    <v>1</v>
  </rv>
  <rv s="0">
    <fb>40505</fb>
    <v>0</v>
  </rv>
  <rv s="0">
    <fb>141.625</fb>
    <v>1</v>
  </rv>
  <rv s="0">
    <fb>40386</fb>
    <v>0</v>
  </rv>
  <rv s="0">
    <fb>129.42500000000001</fb>
    <v>1</v>
  </rv>
  <rv s="0">
    <fb>39107</fb>
    <v>0</v>
  </rv>
  <rv s="0">
    <fb>149.9</fb>
    <v>1</v>
  </rv>
  <rv s="0">
    <fb>39652</fb>
    <v>0</v>
  </rv>
  <rv s="0">
    <fb>86.1</fb>
    <v>1</v>
  </rv>
  <rv s="0">
    <fb>40798</fb>
    <v>0</v>
  </rv>
  <rv s="0">
    <fb>42131</fb>
    <v>0</v>
  </rv>
  <rv s="0">
    <fb>540.42499999999995</fb>
    <v>1</v>
  </rv>
  <rv s="0">
    <fb>38433</fb>
    <v>0</v>
  </rv>
  <rv s="0">
    <fb>38519</fb>
    <v>0</v>
  </rv>
  <rv s="0">
    <fb>37915</fb>
    <v>0</v>
  </rv>
  <rv s="0">
    <fb>39038</fb>
    <v>0</v>
  </rv>
  <rv s="0">
    <fb>38363</fb>
    <v>0</v>
  </rv>
  <rv s="0">
    <fb>78.45</fb>
    <v>1</v>
  </rv>
  <rv s="0">
    <fb>43733</fb>
    <v>0</v>
  </rv>
  <rv s="0">
    <fb>667.4</fb>
    <v>1</v>
  </rv>
  <rv s="0">
    <fb>40767</fb>
    <v>0</v>
  </rv>
  <rv s="0">
    <fb>103.175</fb>
    <v>1</v>
  </rv>
  <rv s="0">
    <fb>43075</fb>
    <v>0</v>
  </rv>
  <rv s="0">
    <fb>909.85</fb>
    <v>1</v>
  </rv>
  <rv s="0">
    <fb>43367</fb>
    <v>0</v>
  </rv>
  <rv s="0">
    <fb>1261.4000000000001</fb>
    <v>1</v>
  </rv>
  <rv s="0">
    <fb>38210</fb>
    <v>0</v>
  </rv>
  <rv s="0">
    <fb>58.9</fb>
    <v>1</v>
  </rv>
  <rv s="0">
    <fb>42755</fb>
    <v>0</v>
  </rv>
  <rv s="0">
    <fb>741.22500000000002</fb>
    <v>1</v>
  </rv>
  <rv s="0">
    <fb>40641</fb>
    <v>0</v>
  </rv>
  <rv s="0">
    <fb>131.47499999999999</fb>
    <v>1</v>
  </rv>
  <rv s="0">
    <fb>37938</fb>
    <v>0</v>
  </rv>
  <rv s="0">
    <fb>39538</fb>
    <v>0</v>
  </rv>
  <rv s="0">
    <fb>40144</fb>
    <v>0</v>
  </rv>
  <rv s="0">
    <fb>38555</fb>
    <v>0</v>
  </rv>
  <rv s="0">
    <fb>104.65</fb>
    <v>1</v>
  </rv>
  <rv s="0">
    <fb>40108</fb>
    <v>0</v>
  </rv>
  <rv s="0">
    <fb>39577</fb>
    <v>0</v>
  </rv>
  <rv s="0">
    <fb>90.8</fb>
    <v>1</v>
  </rv>
  <rv s="0">
    <fb>43054</fb>
    <v>0</v>
  </rv>
  <rv s="0">
    <fb>872.5</fb>
    <v>1</v>
  </rv>
  <rv s="0">
    <fb>43182</fb>
    <v>0</v>
  </rv>
  <rv s="0">
    <fb>965.9</fb>
    <v>1</v>
  </rv>
  <rv s="0">
    <fb>43413</fb>
    <v>0</v>
  </rv>
  <rv s="0">
    <fb>1028.55</fb>
    <v>1</v>
  </rv>
  <rv s="0">
    <fb>42089</fb>
    <v>0</v>
  </rv>
  <rv s="0">
    <fb>524.27499999999998</fb>
    <v>1</v>
  </rv>
  <rv s="0">
    <fb>43651</fb>
    <v>0</v>
  </rv>
  <rv s="0">
    <fb>889.85</fb>
    <v>1</v>
  </rv>
  <rv s="0">
    <fb>37476</fb>
    <v>0</v>
  </rv>
  <rv s="0">
    <fb>48.1</fb>
    <v>1</v>
  </rv>
  <rv s="0">
    <fb>41032</fb>
    <v>0</v>
  </rv>
  <rv s="0">
    <fb>41562</fb>
    <v>0</v>
  </rv>
  <rv s="0">
    <fb>97.974999999999994</fb>
    <v>1</v>
  </rv>
  <rv s="0">
    <fb>41754</fb>
    <v>0</v>
  </rv>
  <rv s="0">
    <fb>274.82499999999999</fb>
    <v>1</v>
  </rv>
  <rv s="0">
    <fb>44327</fb>
    <v>0</v>
  </rv>
  <rv s="0">
    <fb>3516.2</fb>
    <v>1</v>
  </rv>
  <rv s="0">
    <fb>39489</fb>
    <v>0</v>
  </rv>
  <rv s="0">
    <fb>37502</fb>
    <v>0</v>
  </rv>
  <rv s="0">
    <fb>51.524999999999999</fb>
    <v>1</v>
  </rv>
  <rv s="0">
    <fb>42263</fb>
    <v>0</v>
  </rv>
  <rv s="0">
    <fb>930.8</fb>
    <v>1</v>
  </rv>
  <rv s="0">
    <fb>41829</fb>
    <v>0</v>
  </rv>
  <rv s="0">
    <fb>290.92500000000001</fb>
    <v>1</v>
  </rv>
  <rv s="0">
    <fb>44249</fb>
    <v>0</v>
  </rv>
  <rv s="0">
    <fb>2666.8</fb>
    <v>1</v>
  </rv>
  <rv s="0">
    <fb>37819</fb>
    <v>0</v>
  </rv>
  <rv s="0">
    <fb>40.6</fb>
    <v>1</v>
  </rv>
  <rv s="0">
    <fb>38917</fb>
    <v>0</v>
  </rv>
  <rv s="0">
    <fb>76.599999999999994</fb>
    <v>1</v>
  </rv>
  <rv s="0">
    <fb>42611</fb>
    <v>0</v>
  </rv>
  <rv s="0">
    <fb>783.17499999999995</fb>
    <v>1</v>
  </rv>
  <rv s="0">
    <fb>44727</fb>
    <v>0</v>
  </rv>
  <rv s="0">
    <fb>8159.65</fb>
    <v>1</v>
  </rv>
  <rv s="0">
    <fb>39835</fb>
    <v>0</v>
  </rv>
  <rv s="0">
    <fb>42.2</fb>
    <v>1</v>
  </rv>
  <rv s="0">
    <fb>44603</fb>
    <v>0</v>
  </rv>
  <rv s="0">
    <fb>7397.6</fb>
    <v>1</v>
  </rv>
  <rv s="0">
    <fb>37820</fb>
    <v>0</v>
  </rv>
  <rv s="0">
    <fb>38841</fb>
    <v>0</v>
  </rv>
  <rv s="0">
    <fb>39605</fb>
    <v>0</v>
  </rv>
  <rv s="0">
    <fb>39245</fb>
    <v>0</v>
  </rv>
  <rv s="0">
    <fb>165.375</fb>
    <v>1</v>
  </rv>
  <rv s="0">
    <fb>44529</fb>
    <v>0</v>
  </rv>
  <rv s="0">
    <fb>5679.35</fb>
    <v>1</v>
  </rv>
  <rv s="0">
    <fb>37677</fb>
    <v>0</v>
  </rv>
  <rv s="0">
    <fb>36.549999999999997</fb>
    <v>1</v>
  </rv>
  <rv s="0">
    <fb>39314</fb>
    <v>0</v>
  </rv>
  <rv s="0">
    <fb>148.52500000000001</fb>
    <v>1</v>
  </rv>
  <rv s="0">
    <fb>41711</fb>
    <v>0</v>
  </rv>
  <rv s="0">
    <fb>295.875</fb>
    <v>1</v>
  </rv>
  <rv s="0">
    <fb>43937</fb>
    <v>0</v>
  </rv>
  <rv s="0">
    <fb>713.9</fb>
    <v>1</v>
  </rv>
  <rv s="0">
    <fb>41929</fb>
    <v>0</v>
  </rv>
  <rv s="0">
    <fb>291.05</fb>
    <v>1</v>
  </rv>
  <rv s="0">
    <fb>43712</fb>
    <v>0</v>
  </rv>
  <rv s="0">
    <fb>41115</fb>
    <v>0</v>
  </rv>
  <rv s="0">
    <fb>42852</fb>
    <v>0</v>
  </rv>
  <rv s="0">
    <fb>762.875</fb>
    <v>1</v>
  </rv>
  <rv s="0">
    <fb>41358</fb>
    <v>0</v>
  </rv>
  <rv s="0">
    <fb>43034</fb>
    <v>0</v>
  </rv>
  <rv s="0">
    <fb>840.2</fb>
    <v>1</v>
  </rv>
  <rv s="0">
    <fb>37469</fb>
    <v>0</v>
  </rv>
  <rv s="0">
    <fb>37879</fb>
    <v>0</v>
  </rv>
  <rv s="0">
    <fb>42.4</fb>
    <v>1</v>
  </rv>
  <rv s="0">
    <fb>39533</fb>
    <v>0</v>
  </rv>
  <rv s="0">
    <fb>73.174999999999997</fb>
    <v>1</v>
  </rv>
  <rv s="0">
    <fb>44025</fb>
    <v>0</v>
  </rv>
  <rv s="0">
    <fb>43238</fb>
    <v>0</v>
  </rv>
  <rv s="0">
    <fb>1152.1500000000001</fb>
    <v>1</v>
  </rv>
  <rv s="0">
    <fb>37914</fb>
    <v>0</v>
  </rv>
  <rv s="0">
    <fb>43573</fb>
    <v>0</v>
  </rv>
  <rv s="0">
    <fb>955.85</fb>
    <v>1</v>
  </rv>
  <rv s="0">
    <fb>38646</fb>
    <v>0</v>
  </rv>
  <rv s="0">
    <fb>97.275000000000006</fb>
    <v>1</v>
  </rv>
  <rv s="0">
    <fb>40469</fb>
    <v>0</v>
  </rv>
  <rv s="0">
    <fb>138.42500000000001</fb>
    <v>1</v>
  </rv>
  <rv s="0">
    <fb>40582</fb>
    <v>0</v>
  </rv>
  <rv s="0">
    <fb>39087</fb>
    <v>0</v>
  </rv>
  <rv s="0">
    <fb>39268</fb>
    <v>0</v>
  </rv>
  <rv s="0">
    <fb>165.42500000000001</fb>
    <v>1</v>
  </rv>
  <rv s="0">
    <fb>38425</fb>
    <v>0</v>
  </rv>
  <rv s="0">
    <fb>88.4</fb>
    <v>1</v>
  </rv>
  <rv s="0">
    <fb>39288</fb>
    <v>0</v>
  </rv>
  <rv s="0">
    <fb>152.15</fb>
    <v>1</v>
  </rv>
  <rv s="0">
    <fb>43364</fb>
    <v>0</v>
  </rv>
  <rv s="0">
    <fb>1295.6500000000001</fb>
    <v>1</v>
  </rv>
  <rv s="0">
    <fb>43887</fb>
    <v>0</v>
  </rv>
  <rv s="0">
    <fb>961.6</fb>
    <v>1</v>
  </rv>
  <rv s="0">
    <fb>43354</fb>
    <v>0</v>
  </rv>
  <rv s="0">
    <fb>1311.9</fb>
    <v>1</v>
  </rv>
  <rv s="0">
    <fb>40763</fb>
    <v>0</v>
  </rv>
  <rv s="0">
    <fb>39079</fb>
    <v>0</v>
  </rv>
  <rv s="0">
    <fb>39861</fb>
    <v>0</v>
  </rv>
  <rv s="0">
    <fb>42.424999999999997</fb>
    <v>1</v>
  </rv>
  <rv s="0">
    <fb>39301</fb>
    <v>0</v>
  </rv>
  <rv s="0">
    <fb>145.80000000000001</fb>
    <v>1</v>
  </rv>
  <rv s="0">
    <fb>43682</fb>
    <v>0</v>
  </rv>
  <rv s="0">
    <fb>604.5</fb>
    <v>1</v>
  </rv>
  <rv s="0">
    <fb>43019</fb>
    <v>0</v>
  </rv>
  <rv s="0">
    <fb>840.7</fb>
    <v>1</v>
  </rv>
  <rv s="0">
    <fb>44175</fb>
    <v>0</v>
  </rv>
  <rv s="0">
    <fb>1610.4</fb>
    <v>1</v>
  </rv>
  <rv s="0">
    <fb>37998</fb>
    <v>0</v>
  </rv>
  <rv s="0">
    <fb>60.75</fb>
    <v>1</v>
  </rv>
  <rv s="0">
    <fb>43000</fb>
    <v>0</v>
  </rv>
  <rv s="0">
    <fb>847.3</fb>
    <v>1</v>
  </rv>
  <rv s="0">
    <fb>40926</fb>
    <v>0</v>
  </rv>
  <rv s="0">
    <fb>37652</fb>
    <v>0</v>
  </rv>
  <rv s="0">
    <fb>38.375</fb>
    <v>1</v>
  </rv>
  <rv s="0">
    <fb>39930</fb>
    <v>0</v>
  </rv>
  <rv s="0">
    <fb>52</fb>
    <v>1</v>
  </rv>
  <rv s="0">
    <fb>44837</fb>
    <v>0</v>
  </rv>
  <rv s="0">
    <fb>8312.5</fb>
    <v>1</v>
  </rv>
  <rv s="0">
    <fb>39800</fb>
    <v>0</v>
  </rv>
  <rv s="0">
    <fb>44588</fb>
    <v>0</v>
  </rv>
  <rv s="0">
    <fb>6974.15</fb>
    <v>1</v>
  </rv>
  <rv s="0">
    <fb>37523</fb>
    <v>0</v>
  </rv>
  <rv s="0">
    <fb>42741</fb>
    <v>0</v>
  </rv>
  <rv s="0">
    <fb>696.07500000000005</fb>
    <v>1</v>
  </rv>
  <rv s="0">
    <fb>43361</fb>
    <v>0</v>
  </rv>
  <rv s="0">
    <fb>1325.95</fb>
    <v>1</v>
  </rv>
  <rv s="0">
    <fb>39976</fb>
    <v>0</v>
  </rv>
  <rv s="0">
    <fb>74.674999999999997</fb>
    <v>1</v>
  </rv>
  <rv s="0">
    <fb>38558</fb>
    <v>0</v>
  </rv>
  <rv s="0">
    <fb>41008</fb>
    <v>0</v>
  </rv>
  <rv s="0">
    <fb>100.65</fb>
    <v>1</v>
  </rv>
  <rv s="0">
    <fb>40597</fb>
    <v>0</v>
  </rv>
  <rv s="0">
    <fb>120.675</fb>
    <v>1</v>
  </rv>
  <rv s="0">
    <fb>38278</fb>
    <v>0</v>
  </rv>
  <rv s="0">
    <fb>77.575000000000003</fb>
    <v>1</v>
  </rv>
  <rv s="0">
    <fb>38463</fb>
    <v>0</v>
  </rv>
  <rv s="0">
    <fb>37666</fb>
    <v>0</v>
  </rv>
  <rv s="0">
    <fb>40015</fb>
    <v>0</v>
  </rv>
  <rv s="0">
    <fb>72.174999999999997</fb>
    <v>1</v>
  </rv>
  <rv s="0">
    <fb>39640</fb>
    <v>0</v>
  </rv>
  <rv s="0">
    <fb>99.5</fb>
    <v>1</v>
  </rv>
  <rv s="0">
    <fb>42409</fb>
    <v>0</v>
  </rv>
  <rv s="0">
    <fb>1023.65</fb>
    <v>1</v>
  </rv>
  <rv s="0">
    <fb>41117</fb>
    <v>0</v>
  </rv>
  <rv s="0">
    <fb>37662</fb>
    <v>0</v>
  </rv>
  <rv s="0">
    <fb>37.5</fb>
    <v>1</v>
  </rv>
  <rv s="0">
    <fb>41334</fb>
    <v>0</v>
  </rv>
  <rv s="0">
    <fb>38008</fb>
    <v>0</v>
  </rv>
  <rv s="0">
    <fb>46.625</fb>
    <v>1</v>
  </rv>
  <rv s="0">
    <fb>39434</fb>
    <v>0</v>
  </rv>
  <rv s="0">
    <fb>41103</fb>
    <v>0</v>
  </rv>
  <rv s="0">
    <fb>40302</fb>
    <v>0</v>
  </rv>
  <rv s="0">
    <fb>143.42500000000001</fb>
    <v>1</v>
  </rv>
  <rv s="0">
    <fb>40151</fb>
    <v>0</v>
  </rv>
  <rv s="0">
    <fb>42458</fb>
    <v>0</v>
  </rv>
  <rv s="0">
    <fb>918.72500000000002</fb>
    <v>1</v>
  </rv>
  <rv s="0">
    <fb>40197</fb>
    <v>0</v>
  </rv>
  <rv s="0">
    <fb>39864</fb>
    <v>0</v>
  </rv>
  <rv s="0">
    <fb>42.15</fb>
    <v>1</v>
  </rv>
  <rv s="0">
    <fb>39510</fb>
    <v>0</v>
  </rv>
  <rv s="0">
    <fb>99.1</fb>
    <v>1</v>
  </rv>
  <rv s="0">
    <fb>38182</fb>
    <v>0</v>
  </rv>
  <rv s="0">
    <fb>56.15</fb>
    <v>1</v>
  </rv>
  <rv s="0">
    <fb>41355</fb>
    <v>0</v>
  </rv>
  <rv s="0">
    <fb>38828</fb>
    <v>0</v>
  </rv>
  <rv s="0">
    <fb>98.875</fb>
    <v>1</v>
  </rv>
  <rv s="0">
    <fb>39398</fb>
    <v>0</v>
  </rv>
  <rv s="0">
    <fb>118.5</fb>
    <v>1</v>
  </rv>
  <rv s="0">
    <fb>42566</fb>
    <v>0</v>
  </rv>
  <rv s="0">
    <fb>814.42499999999995</fb>
    <v>1</v>
  </rv>
  <rv s="0">
    <fb>38911</fb>
    <v>0</v>
  </rv>
  <rv s="0">
    <fb>40571</fb>
    <v>0</v>
  </rv>
  <rv s="0">
    <fb>127.875</fb>
    <v>1</v>
  </rv>
  <rv s="0">
    <fb>43748</fb>
    <v>0</v>
  </rv>
  <rv s="0">
    <fb>618.85</fb>
    <v>1</v>
  </rv>
  <rv s="0">
    <fb>41246</fb>
    <v>0</v>
  </rv>
  <rv s="0">
    <fb>117.72499999999999</fb>
    <v>1</v>
  </rv>
  <rv s="0">
    <fb>44547</fb>
    <v>0</v>
  </rv>
  <rv s="0">
    <fb>5732.65</fb>
    <v>1</v>
  </rv>
  <rv s="0">
    <fb>44273</fb>
    <v>0</v>
  </rv>
  <rv s="0">
    <fb>2674.7</fb>
    <v>1</v>
  </rv>
  <rv s="0">
    <fb>38272</fb>
    <v>0</v>
  </rv>
  <rv s="0">
    <fb>79.650000000000006</fb>
    <v>1</v>
  </rv>
  <rv s="0">
    <fb>42117</fb>
    <v>0</v>
  </rv>
  <rv s="0">
    <fb>560.9</fb>
    <v>1</v>
  </rv>
  <rv s="0">
    <fb>43300</fb>
    <v>0</v>
  </rv>
  <rv s="0">
    <fb>1374.6</fb>
    <v>1</v>
  </rv>
  <rv s="0">
    <fb>40330</fb>
    <v>0</v>
  </rv>
  <rv s="0">
    <fb>128.80000000000001</fb>
    <v>1</v>
  </rv>
  <rv s="0">
    <fb>40214</fb>
    <v>0</v>
  </rv>
  <rv s="0">
    <fb>132.42500000000001</fb>
    <v>1</v>
  </rv>
  <rv s="0">
    <fb>44229</fb>
    <v>0</v>
  </rv>
  <rv s="0">
    <fb>2861.2</fb>
    <v>1</v>
  </rv>
  <rv s="0">
    <fb>38663</fb>
    <v>0</v>
  </rv>
  <rv s="0">
    <fb>40749</fb>
    <v>0</v>
  </rv>
  <rv s="0">
    <fb>121.65</fb>
    <v>1</v>
  </rv>
  <rv s="0">
    <fb>42514</fb>
    <v>0</v>
  </rv>
  <rv s="0">
    <fb>889.82500000000005</fb>
    <v>1</v>
  </rv>
  <rv s="0">
    <fb>40609</fb>
    <v>0</v>
  </rv>
  <rv s="0">
    <fb>116.72499999999999</fb>
    <v>1</v>
  </rv>
  <rv s="0">
    <fb>37606</fb>
    <v>0</v>
  </rv>
  <rv s="0">
    <fb>47.475000000000001</fb>
    <v>1</v>
  </rv>
  <rv s="0">
    <fb>43676</fb>
    <v>0</v>
  </rv>
  <rv s="0">
    <fb>619.20000000000005</fb>
    <v>1</v>
  </rv>
  <rv s="0">
    <fb>39276</fb>
    <v>0</v>
  </rv>
  <rv s="0">
    <fb>166.32499999999999</fb>
    <v>1</v>
  </rv>
  <rv s="0">
    <fb>43444</fb>
    <v>0</v>
  </rv>
  <rv s="0">
    <fb>977.5</fb>
    <v>1</v>
  </rv>
  <rv s="0">
    <fb>38819</fb>
    <v>0</v>
  </rv>
  <rv s="0">
    <fb>37627</fb>
    <v>0</v>
  </rv>
  <rv s="0">
    <fb>39058</fb>
    <v>0</v>
  </rv>
  <rv s="0">
    <fb>41620</fb>
    <v>0</v>
  </rv>
  <rv s="0">
    <fb>158.85</fb>
    <v>1</v>
  </rv>
  <rv s="0">
    <fb>38201</fb>
    <v>0</v>
  </rv>
  <rv s="0">
    <fb>43706</fb>
    <v>0</v>
  </rv>
  <rv s="0">
    <fb>628.79999999999995</fb>
    <v>1</v>
  </rv>
  <rv s="0">
    <fb>40213</fb>
    <v>0</v>
  </rv>
  <rv s="0">
    <fb>43377</fb>
    <v>0</v>
  </rv>
  <rv s="0">
    <fb>1151.05</fb>
    <v>1</v>
  </rv>
  <rv s="0">
    <fb>38132</fb>
    <v>0</v>
  </rv>
  <rv s="0">
    <fb>49.8</fb>
    <v>1</v>
  </rv>
  <rv s="0">
    <fb>40032</fb>
    <v>0</v>
  </rv>
  <rv s="0">
    <fb>38175</fb>
    <v>0</v>
  </rv>
  <rv s="0">
    <fb>55.3</fb>
    <v>1</v>
  </rv>
  <rv s="0">
    <fb>37517</fb>
    <v>0</v>
  </rv>
  <rv s="0">
    <fb>44299</fb>
    <v>0</v>
  </rv>
  <rv s="0">
    <fb>2827.15</fb>
    <v>1</v>
  </rv>
  <rv s="0">
    <fb>43133</fb>
    <v>0</v>
  </rv>
  <rv s="0">
    <fb>993.05</fb>
    <v>1</v>
  </rv>
  <rv s="0">
    <fb>38820</fb>
    <v>0</v>
  </rv>
  <rv s="0">
    <fb>42676</fb>
    <v>0</v>
  </rv>
  <rv s="0">
    <fb>635.45000000000005</fb>
    <v>1</v>
  </rv>
  <rv s="0">
    <fb>38747</fb>
    <v>0</v>
  </rv>
  <rv s="0">
    <fb>42576</fb>
    <v>0</v>
  </rv>
  <rv s="0">
    <fb>806.2</fb>
    <v>1</v>
  </rv>
  <rv s="0">
    <fb>42781</fb>
    <v>0</v>
  </rv>
  <rv s="0">
    <fb>716.6</fb>
    <v>1</v>
  </rv>
  <rv s="0">
    <fb>40962</fb>
    <v>0</v>
  </rv>
  <rv s="0">
    <fb>107.4</fb>
    <v>1</v>
  </rv>
  <rv s="0">
    <fb>44582</fb>
    <v>0</v>
  </rv>
  <rv s="0">
    <fb>7200.7</fb>
    <v>1</v>
  </rv>
  <rv s="0">
    <fb>42313</fb>
    <v>0</v>
  </rv>
  <rv s="0">
    <fb>880.5</fb>
    <v>1</v>
  </rv>
  <rv s="0">
    <fb>43668</fb>
    <v>0</v>
  </rv>
  <rv s="0">
    <fb>679.75</fb>
    <v>1</v>
  </rv>
  <rv s="0">
    <fb>44518</fb>
    <v>0</v>
  </rv>
  <rv s="0">
    <fb>6390.75</fb>
    <v>1</v>
  </rv>
  <rv s="0">
    <fb>44755</fb>
    <v>0</v>
  </rv>
  <rv s="0">
    <fb>7711.4</fb>
    <v>1</v>
  </rv>
  <rv s="0">
    <fb>41520</fb>
    <v>0</v>
  </rv>
  <rv s="0">
    <fb>41978</fb>
    <v>0</v>
  </rv>
  <rv s="0">
    <fb>308.97500000000002</fb>
    <v>1</v>
  </rv>
  <rv s="0">
    <fb>44711</fb>
    <v>0</v>
  </rv>
  <rv s="0">
    <fb>8076.7</fb>
    <v>1</v>
  </rv>
  <rv s="0">
    <fb>40858</fb>
    <v>0</v>
  </rv>
  <rv s="0">
    <fb>40961</fb>
    <v>0</v>
  </rv>
  <rv s="0">
    <fb>40709</fb>
    <v>0</v>
  </rv>
  <rv s="0">
    <fb>122.05</fb>
    <v>1</v>
  </rv>
  <rv s="0">
    <fb>43440</fb>
    <v>0</v>
  </rv>
  <rv s="0">
    <fb>1011</fb>
    <v>1</v>
  </rv>
  <rv s="0">
    <fb>41250</fb>
    <v>0</v>
  </rv>
  <rv s="0">
    <fb>43416</fb>
    <v>0</v>
  </rv>
  <rv s="0">
    <fb>996.25</fb>
    <v>1</v>
  </rv>
  <rv s="0">
    <fb>38932</fb>
    <v>0</v>
  </rv>
  <rv s="0">
    <fb>37811</fb>
    <v>0</v>
  </rv>
  <rv s="0">
    <fb>37557</fb>
    <v>0</v>
  </rv>
  <rv s="0">
    <fb>40420</fb>
    <v>0</v>
  </rv>
  <rv s="0">
    <fb>117.6</fb>
    <v>1</v>
  </rv>
  <rv s="0">
    <fb>38616</fb>
    <v>0</v>
  </rv>
  <rv s="0">
    <fb>108.15</fb>
    <v>1</v>
  </rv>
  <rv s="0">
    <fb>40478</fb>
    <v>0</v>
  </rv>
  <rv s="0">
    <fb>39736</fb>
    <v>0</v>
  </rv>
  <rv s="0">
    <fb>50.924999999999997</fb>
    <v>1</v>
  </rv>
  <rv s="0">
    <fb>44799</fb>
    <v>0</v>
  </rv>
  <rv s="0">
    <fb>9349</fb>
    <v>1</v>
  </rv>
  <rv s="0">
    <fb>41386</fb>
    <v>0</v>
  </rv>
  <rv s="0">
    <fb>40966</fb>
    <v>0</v>
  </rv>
  <rv s="0">
    <fb>41928</fb>
    <v>0</v>
  </rv>
  <rv s="0">
    <fb>299.25</fb>
    <v>1</v>
  </rv>
  <rv s="0">
    <fb>40305</fb>
    <v>0</v>
  </rv>
  <rv s="0">
    <fb>139.375</fb>
    <v>1</v>
  </rv>
  <rv s="0">
    <fb>43825</fb>
    <v>0</v>
  </rv>
  <rv s="0">
    <fb>814.95</fb>
    <v>1</v>
  </rv>
  <rv s="0">
    <fb>37554</fb>
    <v>0</v>
  </rv>
  <rv s="0">
    <fb>40548</fb>
    <v>0</v>
  </rv>
  <rv s="0">
    <fb>37529</fb>
    <v>0</v>
  </rv>
  <rv s="0">
    <fb>46.35</fb>
    <v>1</v>
  </rv>
  <rv s="0">
    <fb>40889</fb>
    <v>0</v>
  </rv>
  <rv s="0">
    <fb>95.625</fb>
    <v>1</v>
  </rv>
  <rv s="0">
    <fb>37446</fb>
    <v>0</v>
  </rv>
  <rv s="0">
    <fb>64.224999999999994</fb>
    <v>1</v>
  </rv>
  <rv s="0">
    <fb>43888</fb>
    <v>0</v>
  </rv>
  <rv s="0">
    <fb>38331</fb>
    <v>0</v>
  </rv>
  <rv s="0">
    <fb>38061</fb>
    <v>0</v>
  </rv>
  <rv s="0">
    <fb>41428</fb>
    <v>0</v>
  </rv>
  <rv s="0">
    <fb>90.5</fb>
    <v>1</v>
  </rv>
  <rv s="0">
    <fb>39070</fb>
    <v>0</v>
  </rv>
  <rv s="0">
    <fb>40592</fb>
    <v>0</v>
  </rv>
  <rv s="0">
    <fb>124.325</fb>
    <v>1</v>
  </rv>
  <rv s="0">
    <fb>43690</fb>
    <v>0</v>
  </rv>
  <rv s="0">
    <fb>610.85</fb>
    <v>1</v>
  </rv>
  <rv s="0">
    <fb>41201</fb>
    <v>0</v>
  </rv>
  <rv s="0">
    <fb>42669</fb>
    <v>0</v>
  </rv>
  <rv s="0">
    <fb>635.625</fb>
    <v>1</v>
  </rv>
  <rv s="0">
    <fb>40296</fb>
    <v>0</v>
  </rv>
  <rv s="0">
    <fb>42285</fb>
    <v>0</v>
  </rv>
  <rv s="0">
    <fb>926.82500000000005</fb>
    <v>1</v>
  </rv>
  <rv s="0">
    <fb>38040</fb>
    <v>0</v>
  </rv>
  <rv s="0">
    <fb>45.6</fb>
    <v>1</v>
  </rv>
  <rv s="0">
    <fb>37823</fb>
    <v>0</v>
  </rv>
  <rv s="0">
    <fb>38.200000000000003</fb>
    <v>1</v>
  </rv>
  <rv s="0">
    <fb>40421</fb>
    <v>0</v>
  </rv>
  <rv s="0">
    <fb>113.72499999999999</fb>
    <v>1</v>
  </rv>
  <rv s="0">
    <fb>41187</fb>
    <v>0</v>
  </rv>
  <rv s="0">
    <fb>39465</fb>
    <v>0</v>
  </rv>
  <rv s="0">
    <fb>38161</fb>
    <v>0</v>
  </rv>
  <rv s="0">
    <fb>49.075000000000003</fb>
    <v>1</v>
  </rv>
  <rv s="0">
    <fb>43178</fb>
    <v>0</v>
  </rv>
  <rv s="0">
    <fb>44536</fb>
    <v>0</v>
  </rv>
  <rv s="0">
    <fb>5701.85</fb>
    <v>1</v>
  </rv>
  <rv s="0">
    <fb>39062</fb>
    <v>0</v>
  </rv>
  <rv s="0">
    <fb>118.9</fb>
    <v>1</v>
  </rv>
  <rv s="0">
    <fb>42404</fb>
    <v>0</v>
  </rv>
  <rv s="0">
    <fb>1037.9000000000001</fb>
    <v>1</v>
  </rv>
  <rv s="0">
    <fb>39433</fb>
    <v>0</v>
  </rv>
  <rv s="0">
    <fb>127.35</fb>
    <v>1</v>
  </rv>
  <rv s="0">
    <fb>43132</fb>
    <v>0</v>
  </rv>
  <rv s="0">
    <fb>38706</fb>
    <v>0</v>
  </rv>
  <rv s="0">
    <fb>42318</fb>
    <v>0</v>
  </rv>
  <rv s="0">
    <fb>886.07500000000005</fb>
    <v>1</v>
  </rv>
  <rv s="0">
    <fb>38915</fb>
    <v>0</v>
  </rv>
  <rv s="0">
    <fb>80.7</fb>
    <v>1</v>
  </rv>
  <rv s="0">
    <fb>40990</fb>
    <v>0</v>
  </rv>
  <rv s="0">
    <fb>40773</fb>
    <v>0</v>
  </rv>
  <rv s="0">
    <fb>39826</fb>
    <v>0</v>
  </rv>
  <rv s="0">
    <fb>38547</fb>
    <v>0</v>
  </rv>
  <rv s="0">
    <fb>40515</fb>
    <v>0</v>
  </rv>
  <rv s="0">
    <fb>134.57499999999999</fb>
    <v>1</v>
  </rv>
  <rv s="0">
    <fb>40520</fb>
    <v>0</v>
  </rv>
  <rv s="0">
    <fb>130.25</fb>
    <v>1</v>
  </rv>
  <rv s="0">
    <fb>40896</fb>
    <v>0</v>
  </rv>
  <rv s="0">
    <fb>86.474999999999994</fb>
    <v>1</v>
  </rv>
  <rv s="0">
    <fb>38427</fb>
    <v>0</v>
  </rv>
  <rv s="0">
    <fb>38295</fb>
    <v>0</v>
  </rv>
  <rv s="0">
    <fb>79.849999999999994</fb>
    <v>1</v>
  </rv>
  <rv s="0">
    <fb>44221</fb>
    <v>0</v>
  </rv>
  <rv s="0">
    <fb>2478.75</fb>
    <v>1</v>
  </rv>
  <rv s="0">
    <fb>37505</fb>
    <v>0</v>
  </rv>
  <rv s="0">
    <fb>50.5</fb>
    <v>1</v>
  </rv>
  <rv s="0">
    <fb>42695</fb>
    <v>0</v>
  </rv>
  <rv s="0">
    <fb>515.6</fb>
    <v>1</v>
  </rv>
  <rv s="0">
    <fb>41663</fb>
    <v>0</v>
  </rv>
  <rv s="0">
    <fb>182</fb>
    <v>1</v>
  </rv>
  <rv s="0">
    <fb>37645</fb>
    <v>0</v>
  </rv>
  <rv s="0">
    <fb>39169</fb>
    <v>0</v>
  </rv>
  <rv s="0">
    <fb>38064</fb>
    <v>0</v>
  </rv>
  <rv s="0">
    <fb>39.549999999999997</fb>
    <v>1</v>
  </rv>
  <rv s="0">
    <fb>38062</fb>
    <v>0</v>
  </rv>
  <rv s="0">
    <fb>38919</fb>
    <v>0</v>
  </rv>
  <rv s="0">
    <fb>74.650000000000006</fb>
    <v>1</v>
  </rv>
  <rv s="0">
    <fb>43678</fb>
    <v>0</v>
  </rv>
  <rv s="0">
    <fb>615</fb>
    <v>1</v>
  </rv>
  <rv s="0">
    <fb>42213</fb>
    <v>0</v>
  </rv>
  <rv s="0">
    <fb>807.55</fb>
    <v>1</v>
  </rv>
  <rv s="0">
    <fb>37916</fb>
    <v>0</v>
  </rv>
  <rv s="0">
    <fb>42.075000000000003</fb>
    <v>1</v>
  </rv>
  <rv s="0">
    <fb>39454</fb>
    <v>0</v>
  </rv>
  <rv s="0">
    <fb>144.32499999999999</fb>
    <v>1</v>
  </rv>
  <rv s="0">
    <fb>44795</fb>
    <v>0</v>
  </rv>
  <rv s="0">
    <fb>9788.7000000000007</fb>
    <v>1</v>
  </rv>
  <rv s="0">
    <fb>37467</fb>
    <v>0</v>
  </rv>
  <rv s="0">
    <fb>45.274999999999999</fb>
    <v>1</v>
  </rv>
  <rv s="0">
    <fb>43489</fb>
    <v>0</v>
  </rv>
  <rv s="0">
    <fb>933.3</fb>
    <v>1</v>
  </rv>
  <rv s="0">
    <fb>44663</fb>
    <v>0</v>
  </rv>
  <rv s="0">
    <fb>8409.25</fb>
    <v>1</v>
  </rv>
  <rv s="0">
    <fb>44806</fb>
    <v>0</v>
  </rv>
  <rv s="0">
    <fb>8707.25</fb>
    <v>1</v>
  </rv>
  <rv s="0">
    <fb>38896</fb>
    <v>0</v>
  </rv>
  <rv s="0">
    <fb>85.375</fb>
    <v>1</v>
  </rv>
  <rv s="0">
    <fb>43922</fb>
    <v>0</v>
  </rv>
  <rv s="0">
    <fb>607.20000000000005</fb>
    <v>1</v>
  </rv>
  <rv s="0">
    <fb>43420</fb>
    <v>0</v>
  </rv>
  <rv s="0">
    <fb>962.55</fb>
    <v>1</v>
  </rv>
  <rv s="0">
    <fb>37992</fb>
    <v>0</v>
  </rv>
  <rv s="0">
    <fb>60.924999999999997</fb>
    <v>1</v>
  </rv>
  <rv s="0">
    <fb>41905</fb>
    <v>0</v>
  </rv>
  <rv s="0">
    <fb>323.875</fb>
    <v>1</v>
  </rv>
  <rv s="0">
    <fb>43166</fb>
    <v>0</v>
  </rv>
  <rv s="0">
    <fb>995.5</fb>
    <v>1</v>
  </rv>
  <rv s="0">
    <fb>43279</fb>
    <v>0</v>
  </rv>
  <rv s="0">
    <fb>1284.9000000000001</fb>
    <v>1</v>
  </rv>
  <rv s="0">
    <fb>39394</fb>
    <v>0</v>
  </rv>
  <rv s="0">
    <fb>120.27500000000001</fb>
    <v>1</v>
  </rv>
  <rv s="0">
    <fb>40819</fb>
    <v>0</v>
  </rv>
  <rv s="0">
    <fb>37538</fb>
    <v>0</v>
  </rv>
  <rv s="0">
    <fb>46.55</fb>
    <v>1</v>
  </rv>
  <rv s="0">
    <fb>41775</fb>
    <v>0</v>
  </rv>
  <rv s="0">
    <fb>242.32499999999999</fb>
    <v>1</v>
  </rv>
  <rv s="0">
    <fb>44918</fb>
    <v>0</v>
  </rv>
  <rv s="0">
    <fb>5837.6</fb>
    <v>1</v>
  </rv>
  <rv s="0">
    <fb>40612</fb>
    <v>0</v>
  </rv>
  <rv s="0">
    <fb>121.675</fb>
    <v>1</v>
  </rv>
  <rv s="0">
    <fb>39371</fb>
    <v>0</v>
  </rv>
  <rv s="0">
    <fb>142.07499999999999</fb>
    <v>1</v>
  </rv>
  <rv s="0">
    <fb>37687</fb>
    <v>0</v>
  </rv>
  <rv s="0">
    <fb>34.15</fb>
    <v>1</v>
  </rv>
  <rv s="0">
    <fb>42072</fb>
    <v>0</v>
  </rv>
  <rv s="0">
    <fb>694.45</fb>
    <v>1</v>
  </rv>
  <rv s="0">
    <fb>39738</fb>
    <v>0</v>
  </rv>
  <rv s="0">
    <fb>37876</fb>
    <v>0</v>
  </rv>
  <rv s="0">
    <fb>39044</fb>
    <v>0</v>
  </rv>
  <rv s="0">
    <fb>119.825</fb>
    <v>1</v>
  </rv>
  <rv s="0">
    <fb>40200</fb>
    <v>0</v>
  </rv>
  <rv s="0">
    <fb>43256</fb>
    <v>0</v>
  </rv>
  <rv s="0">
    <fb>1161.0999999999999</fb>
    <v>1</v>
  </rv>
  <rv s="0">
    <fb>42726</fb>
    <v>0</v>
  </rv>
  <rv s="0">
    <fb>679.17499999999995</fb>
    <v>1</v>
  </rv>
  <rv s="0">
    <fb>37704</fb>
    <v>0</v>
  </rv>
  <rv s="0">
    <fb>35.225000000000001</fb>
    <v>1</v>
  </rv>
  <rv s="0">
    <fb>43903</fb>
    <v>0</v>
  </rv>
  <rv s="0">
    <fb>846.9</fb>
    <v>1</v>
  </rv>
  <rv s="0">
    <fb>41113</fb>
    <v>0</v>
  </rv>
  <rv s="0">
    <fb>118.05</fb>
    <v>1</v>
  </rv>
  <rv s="0">
    <fb>41479</fb>
    <v>0</v>
  </rv>
  <rv s="0">
    <fb>99.125</fb>
    <v>1</v>
  </rv>
  <rv s="0">
    <fb>40031</fb>
    <v>0</v>
  </rv>
  <rv s="0">
    <fb>40371</fb>
    <v>0</v>
  </rv>
  <rv s="0">
    <fb>142.35</fb>
    <v>1</v>
  </rv>
  <rv s="0">
    <fb>44985</fb>
    <v>0</v>
  </rv>
  <rv s="0">
    <fb>6129.25</fb>
    <v>1</v>
  </rv>
  <rv s="0">
    <fb>38205</fb>
    <v>0</v>
  </rv>
  <rv s="0">
    <fb>44613</fb>
    <v>0</v>
  </rv>
  <rv s="0">
    <fb>6733</fb>
    <v>1</v>
  </rv>
  <rv s="0">
    <fb>40158</fb>
    <v>0</v>
  </rv>
  <rv s="0">
    <fb>125.3</fb>
    <v>1</v>
  </rv>
  <rv s="0">
    <fb>42545</fb>
    <v>0</v>
  </rv>
  <rv s="0">
    <fb>855.625</fb>
    <v>1</v>
  </rv>
  <rv s="0">
    <fb>38285</fb>
    <v>0</v>
  </rv>
  <rv s="0">
    <fb>74.5</fb>
    <v>1</v>
  </rv>
  <rv s="0">
    <fb>44460</fb>
    <v>0</v>
  </rv>
  <rv s="0">
    <fb>5619.95</fb>
    <v>1</v>
  </rv>
  <rv s="0">
    <fb>39195</fb>
    <v>0</v>
  </rv>
  <rv s="0">
    <fb>159.67500000000001</fb>
    <v>1</v>
  </rv>
  <rv s="0">
    <fb>44830</fb>
    <v>0</v>
  </rv>
  <rv s="0">
    <fb>8534.7999999999993</fb>
    <v>1</v>
  </rv>
  <rv s="0">
    <fb>37858</fb>
    <v>0</v>
  </rv>
  <rv s="0">
    <fb>39</fb>
    <v>1</v>
  </rv>
  <rv s="0">
    <fb>38096</fb>
    <v>0</v>
  </rv>
  <rv s="0">
    <fb>44.25</fb>
    <v>1</v>
  </rv>
  <rv s="0">
    <fb>37456</fb>
    <v>0</v>
  </rv>
  <rv s="0">
    <fb>37971</fb>
    <v>0</v>
  </rv>
  <rv s="0">
    <fb>55.924999999999997</fb>
    <v>1</v>
  </rv>
  <rv s="0">
    <fb>42957</fb>
    <v>0</v>
  </rv>
  <rv s="0">
    <fb>813.52499999999998</fb>
    <v>1</v>
  </rv>
  <rv s="0">
    <fb>43587</fb>
    <v>0</v>
  </rv>
  <rv s="0">
    <fb>896.2</fb>
    <v>1</v>
  </rv>
  <rv s="0">
    <fb>39189</fb>
    <v>0</v>
  </rv>
  <rv s="0">
    <fb>163</fb>
    <v>1</v>
  </rv>
  <rv s="0">
    <fb>37945</fb>
    <v>0</v>
  </rv>
  <rv s="0">
    <fb>44494</fb>
    <v>0</v>
  </rv>
  <rv s="0">
    <fb>5809.2</fb>
    <v>1</v>
  </rv>
  <rv s="0">
    <fb>37448</fb>
    <v>0</v>
  </rv>
  <rv s="0">
    <fb>59.225000000000001</fb>
    <v>1</v>
  </rv>
  <rv s="0">
    <fb>43934</fb>
    <v>0</v>
  </rv>
  <rv s="0">
    <fb>673.7</fb>
    <v>1</v>
  </rv>
  <rv s="0">
    <fb>40795</fb>
    <v>0</v>
  </rv>
  <rv s="0">
    <fb>104.675</fb>
    <v>1</v>
  </rv>
  <rv s="0">
    <fb>43654</fb>
    <v>0</v>
  </rv>
  <rv s="0">
    <fb>856.9</fb>
    <v>1</v>
  </rv>
  <rv s="0">
    <fb>37684</fb>
    <v>0</v>
  </rv>
  <rv s="0">
    <fb>36.35</fb>
    <v>1</v>
  </rv>
  <rv s="0">
    <fb>40760</fb>
    <v>0</v>
  </rv>
  <rv s="0">
    <fb>110.8</fb>
    <v>1</v>
  </rv>
  <rv s="0">
    <fb>43137</fb>
    <v>0</v>
  </rv>
  <rv s="0">
    <fb>969</fb>
    <v>1</v>
  </rv>
  <rv s="0">
    <fb>40550</fb>
    <v>0</v>
  </rv>
  <rv s="0">
    <fb>144.82499999999999</fb>
    <v>1</v>
  </rv>
  <rv s="0">
    <fb>39560</fb>
    <v>0</v>
  </rv>
  <rv s="0">
    <fb>42184</fb>
    <v>0</v>
  </rv>
  <rv s="0">
    <fb>590.47500000000002</fb>
    <v>1</v>
  </rv>
  <rv s="0">
    <fb>44690</fb>
    <v>0</v>
  </rv>
  <rv s="0">
    <fb>7227.3</fb>
    <v>1</v>
  </rv>
  <rv s="0">
    <fb>40198</fb>
    <v>0</v>
  </rv>
  <rv s="0">
    <fb>151.17500000000001</fb>
    <v>1</v>
  </rv>
  <rv s="0">
    <fb>39363</fb>
    <v>0</v>
  </rv>
  <rv s="0">
    <fb>147.80000000000001</fb>
    <v>1</v>
  </rv>
  <rv s="0">
    <fb>38840</fb>
    <v>0</v>
  </rv>
  <rv s="0">
    <fb>39822</fb>
    <v>0</v>
  </rv>
  <rv s="0">
    <fb>39287</fb>
    <v>0</v>
  </rv>
  <rv s="0">
    <fb>156.5</fb>
    <v>1</v>
  </rv>
  <rv s="0">
    <fb>38107</fb>
    <v>0</v>
  </rv>
  <rv s="0">
    <fb>43369</fb>
    <v>0</v>
  </rv>
  <rv s="0">
    <fb>1186.8499999999999</fb>
    <v>1</v>
  </rv>
  <rv s="0">
    <fb>41898</fb>
    <v>0</v>
  </rv>
  <rv s="0">
    <fb>293.22500000000002</fb>
    <v>1</v>
  </rv>
  <rv s="0">
    <fb>42683</fb>
    <v>0</v>
  </rv>
  <rv s="0">
    <fb>596.65</fb>
    <v>1</v>
  </rv>
  <rv s="0">
    <fb>41646</fb>
    <v>0</v>
  </rv>
  <rv s="0">
    <fb>198.57499999999999</fb>
    <v>1</v>
  </rv>
  <rv s="0">
    <fb>41709</fb>
    <v>0</v>
  </rv>
  <rv s="0">
    <fb>297.27499999999998</fb>
    <v>1</v>
  </rv>
  <rv s="0">
    <fb>39724</fb>
    <v>0</v>
  </rv>
  <rv s="0">
    <fb>62.55</fb>
    <v>1</v>
  </rv>
  <rv s="0">
    <fb>38712</fb>
    <v>0</v>
  </rv>
  <rv s="0">
    <fb>43382</fb>
    <v>0</v>
  </rv>
  <rv s="0">
    <fb>968.2</fb>
    <v>1</v>
  </rv>
  <rv s="0">
    <fb>39029</fb>
    <v>0</v>
  </rv>
  <rv s="0">
    <fb>37495</fb>
    <v>0</v>
  </rv>
  <rv s="0">
    <fb>37939</fb>
    <v>0</v>
  </rv>
  <rv s="0">
    <fb>43661</fb>
    <v>0</v>
  </rv>
  <rv s="0">
    <fb>816.5</fb>
    <v>1</v>
  </rv>
  <rv s="0">
    <fb>44096</fb>
    <v>0</v>
  </rv>
  <rv s="0">
    <fb>1234.3499999999999</fb>
    <v>1</v>
  </rv>
  <rv s="0">
    <fb>40494</fb>
    <v>0</v>
  </rv>
  <rv s="0">
    <fb>155.375</fb>
    <v>1</v>
  </rv>
  <rv s="0">
    <fb>39981</fb>
    <v>0</v>
  </rv>
  <rv s="0">
    <fb>72.099999999999994</fb>
    <v>1</v>
  </rv>
  <rv s="0">
    <fb>44145</fb>
    <v>0</v>
  </rv>
  <rv s="0">
    <fb>1464.6</fb>
    <v>1</v>
  </rv>
  <rv s="0">
    <fb>39133</fb>
    <v>0</v>
  </rv>
  <rv s="0">
    <fb>42376</fb>
    <v>0</v>
  </rv>
  <rv s="0">
    <fb>1041.75</fb>
    <v>1</v>
  </rv>
  <rv s="0">
    <fb>41491</fb>
    <v>0</v>
  </rv>
  <rv s="0">
    <fb>41296</fb>
    <v>0</v>
  </rv>
  <rv s="0">
    <fb>38016</fb>
    <v>0</v>
  </rv>
  <rv s="0">
    <fb>44706</fb>
    <v>0</v>
  </rv>
  <rv s="0">
    <fb>8121.2</fb>
    <v>1</v>
  </rv>
  <rv s="0">
    <fb>39609</fb>
    <v>0</v>
  </rv>
  <rv s="0">
    <fb>42111</fb>
    <v>0</v>
  </rv>
  <rv s="0">
    <fb>633.02499999999998</fb>
    <v>1</v>
  </rv>
  <rv s="0">
    <fb>43003</fb>
    <v>0</v>
  </rv>
  <rv s="0">
    <fb>813.2</fb>
    <v>1</v>
  </rv>
  <rv s="0">
    <fb>39665</fb>
    <v>0</v>
  </rv>
  <rv s="0">
    <fb>82.025000000000006</fb>
    <v>1</v>
  </rv>
  <rv s="0">
    <fb>40764</fb>
    <v>0</v>
  </rv>
  <rv s="0">
    <fb>39877</fb>
    <v>0</v>
  </rv>
  <rv s="0">
    <fb>38.549999999999997</fb>
    <v>1</v>
  </rv>
  <rv s="0">
    <fb>44687</fb>
    <v>0</v>
  </rv>
  <rv s="0">
    <fb>7508</fb>
    <v>1</v>
  </rv>
  <rv s="0">
    <fb>43384</fb>
    <v>0</v>
  </rv>
  <rv s="0">
    <fb>975.2</fb>
    <v>1</v>
  </rv>
  <rv s="0">
    <fb>38275</fb>
    <v>0</v>
  </rv>
  <rv s="0">
    <fb>79.875</fb>
    <v>1</v>
  </rv>
  <rv s="0">
    <fb>43725</fb>
    <v>0</v>
  </rv>
  <rv s="0">
    <fb>634.45000000000005</fb>
    <v>1</v>
  </rv>
  <rv s="0">
    <fb>42412</fb>
    <v>0</v>
  </rv>
  <rv s="0">
    <fb>892.32500000000005</fb>
    <v>1</v>
  </rv>
  <rv s="0">
    <fb>44393</fb>
    <v>0</v>
  </rv>
  <rv s="0">
    <fb>4302.6499999999996</fb>
    <v>1</v>
  </rv>
  <rv s="0">
    <fb>40583</fb>
    <v>0</v>
  </rv>
  <rv s="0">
    <fb>118.4</fb>
    <v>1</v>
  </rv>
  <rv s="0">
    <fb>43493</fb>
    <v>0</v>
  </rv>
  <rv s="0">
    <fb>875.1</fb>
    <v>1</v>
  </rv>
  <rv s="0">
    <fb>39458</fb>
    <v>0</v>
  </rv>
  <rv s="0">
    <fb>128.19999999999999</fb>
    <v>1</v>
  </rv>
  <rv s="0">
    <fb>39954</fb>
    <v>0</v>
  </rv>
  <rv s="0">
    <fb>39645</fb>
    <v>0</v>
  </rv>
  <rv s="0">
    <fb>93.575000000000003</fb>
    <v>1</v>
  </rv>
  <rv s="0">
    <fb>42163</fb>
    <v>0</v>
  </rv>
  <rv s="0">
    <fb>44676</fb>
    <v>0</v>
  </rv>
  <rv s="0">
    <fb>8009.4</fb>
    <v>1</v>
  </rv>
  <rv s="0">
    <fb>43665</fb>
    <v>0</v>
  </rv>
  <rv s="0">
    <fb>701.45</fb>
    <v>1</v>
  </rv>
  <rv s="0">
    <fb>40781</fb>
    <v>0</v>
  </rv>
  <rv s="0">
    <fb>38457</fb>
    <v>0</v>
  </rv>
  <rv s="0">
    <fb>40732</fb>
    <v>0</v>
  </rv>
  <rv s="0">
    <fb>125.52500000000001</fb>
    <v>1</v>
  </rv>
  <rv s="0">
    <fb>43699</fb>
    <v>0</v>
  </rv>
  <rv s="0">
    <fb>606.75</fb>
    <v>1</v>
  </rv>
  <rv s="0">
    <fb>37447</fb>
    <v>0</v>
  </rv>
  <rv s="0">
    <fb>61.5</fb>
    <v>1</v>
  </rv>
  <rv s="0">
    <fb>42382</fb>
    <v>0</v>
  </rv>
  <rv s="0">
    <fb>966.3</fb>
    <v>1</v>
  </rv>
  <rv s="0">
    <fb>37960</fb>
    <v>0</v>
  </rv>
  <rv s="0">
    <fb>39720</fb>
    <v>0</v>
  </rv>
  <rv s="0">
    <fb>64.650000000000006</fb>
    <v>1</v>
  </rv>
  <rv s="0">
    <fb>38874</fb>
    <v>0</v>
  </rv>
  <rv s="0">
    <fb>93.474999999999994</fb>
    <v>1</v>
  </rv>
  <rv s="0">
    <fb>42262</fb>
    <v>0</v>
  </rv>
  <rv s="0">
    <fb>956.55</fb>
    <v>1</v>
  </rv>
  <rv s="0">
    <fb>40161</fb>
    <v>0</v>
  </rv>
  <rv s="0">
    <fb>42236</fb>
    <v>0</v>
  </rv>
  <rv s="0">
    <fb>1049.625</fb>
    <v>1</v>
  </rv>
  <rv s="0">
    <fb>43955</fb>
    <v>0</v>
  </rv>
  <rv s="0">
    <fb>44490</fb>
    <v>0</v>
  </rv>
  <rv s="0">
    <fb>5911.1</fb>
    <v>1</v>
  </rv>
  <rv s="0">
    <fb>41656</fb>
    <v>0</v>
  </rv>
  <rv s="0">
    <fb>181.77500000000001</fb>
    <v>1</v>
  </rv>
  <rv s="0">
    <fb>39477</fb>
    <v>0</v>
  </rv>
  <rv s="0">
    <fb>40498</fb>
    <v>0</v>
  </rv>
  <rv s="0">
    <fb>150.67500000000001</fb>
    <v>1</v>
  </rv>
  <rv s="0">
    <fb>41333</fb>
    <v>0</v>
  </rv>
  <rv s="0">
    <fb>97.775000000000006</fb>
    <v>1</v>
  </rv>
  <rv s="0">
    <fb>37965</fb>
    <v>0</v>
  </rv>
  <rv s="0">
    <fb>53.7</fb>
    <v>1</v>
  </rv>
  <rv s="0">
    <fb>38762</fb>
    <v>0</v>
  </rv>
  <rv s="0">
    <fb>44132</fb>
    <v>0</v>
  </rv>
  <rv s="0">
    <fb>1584.5</fb>
    <v>1</v>
  </rv>
  <rv s="0">
    <fb>42166</fb>
    <v>0</v>
  </rv>
  <rv s="0">
    <fb>537.57500000000005</fb>
    <v>1</v>
  </rv>
  <rv s="0">
    <fb>44792</fb>
    <v>0</v>
  </rv>
  <rv s="0">
    <fb>10138.75</fb>
    <v>1</v>
  </rv>
  <rv s="0">
    <fb>40870</fb>
    <v>0</v>
  </rv>
  <rv s="0">
    <fb>38826</fb>
    <v>0</v>
  </rv>
  <rv s="0">
    <fb>40266</fb>
    <v>0</v>
  </rv>
  <rv s="0">
    <fb>159.125</fb>
    <v>1</v>
  </rv>
  <rv s="0">
    <fb>37711</fb>
    <v>0</v>
  </rv>
  <rv s="0">
    <fb>32.975000000000001</fb>
    <v>1</v>
  </rv>
  <rv s="0">
    <fb>40584</fb>
    <v>0</v>
  </rv>
  <rv s="0">
    <fb>113.075</fb>
    <v>1</v>
  </rv>
  <rv s="0">
    <fb>40808</fb>
    <v>0</v>
  </rv>
  <rv s="0">
    <fb>43878</fb>
    <v>0</v>
  </rv>
  <rv s="0">
    <fb>987.55</fb>
    <v>1</v>
  </rv>
  <rv s="0">
    <fb>40598</fb>
    <v>0</v>
  </rv>
  <rv s="0">
    <fb>39290</fb>
    <v>0</v>
  </rv>
  <rv s="0">
    <fb>37985</fb>
    <v>0</v>
  </rv>
  <rv s="0">
    <fb>60.55</fb>
    <v>1</v>
  </rv>
  <rv s="0">
    <fb>41907</fb>
    <v>0</v>
  </rv>
  <rv s="0">
    <fb>304.27499999999998</fb>
    <v>1</v>
  </rv>
  <rv s="0">
    <fb>39122</fb>
    <v>0</v>
  </rv>
  <rv s="0">
    <fb>39728</fb>
    <v>0</v>
  </rv>
  <rv s="0">
    <fb>59.65</fb>
    <v>1</v>
  </rv>
  <rv s="0">
    <fb>39748</fb>
    <v>0</v>
  </rv>
  <rv s="0">
    <fb>41768</fb>
    <v>0</v>
  </rv>
  <rv s="0">
    <fb>252.7</fb>
    <v>1</v>
  </rv>
  <rv s="0">
    <fb>39239</fb>
    <v>0</v>
  </rv>
  <rv s="0">
    <fb>38152</fb>
    <v>0</v>
  </rv>
  <rv s="0">
    <fb>49.2</fb>
    <v>1</v>
  </rv>
  <rv s="0">
    <fb>37813</fb>
    <v>0</v>
  </rv>
  <rv s="0">
    <fb>40476</fb>
    <v>0</v>
  </rv>
  <rv s="0">
    <fb>132.9</fb>
    <v>1</v>
  </rv>
  <rv s="0">
    <fb>40521</fb>
    <v>0</v>
  </rv>
  <rv s="0">
    <fb>124.075</fb>
    <v>1</v>
  </rv>
  <rv s="0">
    <fb>37461</fb>
    <v>0</v>
  </rv>
  <rv s="0">
    <fb>54.7</fb>
    <v>1</v>
  </rv>
  <rv s="0">
    <fb>38002</fb>
    <v>0</v>
  </rv>
  <rv s="0">
    <fb>56.6</fb>
    <v>1</v>
  </rv>
  <rv s="0">
    <fb>42878</fb>
    <v>0</v>
  </rv>
  <rv s="0">
    <fb>727.7</fb>
    <v>1</v>
  </rv>
  <rv s="0">
    <fb>37882</fb>
    <v>0</v>
  </rv>
  <rv s="0">
    <fb>44133</fb>
    <v>0</v>
  </rv>
  <rv s="0">
    <fb>1508.8</fb>
    <v>1</v>
  </rv>
  <rv s="0">
    <fb>43390</fb>
    <v>0</v>
  </rv>
  <rv s="0">
    <fb>990.95</fb>
    <v>1</v>
  </rv>
  <rv s="0">
    <fb>39524</fb>
    <v>0</v>
  </rv>
  <rv s="0">
    <fb>39969</fb>
    <v>0</v>
  </rv>
  <rv s="0">
    <fb>42121</fb>
    <v>0</v>
  </rv>
  <rv s="0">
    <fb>501.875</fb>
    <v>1</v>
  </rv>
  <rv s="0">
    <fb>40385</fb>
    <v>0</v>
  </rv>
  <rv s="0">
    <fb>132.875</fb>
    <v>1</v>
  </rv>
  <rv s="0">
    <fb>38461</fb>
    <v>0</v>
  </rv>
  <rv s="0">
    <fb>38176</fb>
    <v>0</v>
  </rv>
  <rv s="0">
    <fb>40771</fb>
    <v>0</v>
  </rv>
  <rv s="0">
    <fb>40561</fb>
    <v>0</v>
  </rv>
  <rv s="0">
    <fb>37741</fb>
    <v>0</v>
  </rv>
  <rv s="0">
    <fb>42076</fb>
    <v>0</v>
  </rv>
  <rv s="0">
    <fb>614.57500000000005</fb>
    <v>1</v>
  </rv>
  <rv s="0">
    <fb>38068</fb>
    <v>0</v>
  </rv>
  <rv s="0">
    <fb>39143</fb>
    <v>0</v>
  </rv>
  <rv s="0">
    <fb>138</fb>
    <v>1</v>
  </rv>
  <rv s="0">
    <fb>39731</fb>
    <v>0</v>
  </rv>
  <rv s="0">
    <fb>49.45</fb>
    <v>1</v>
  </rv>
  <rv s="0">
    <fb>37908</fb>
    <v>0</v>
  </rv>
  <rv s="0">
    <fb>43875</fb>
    <v>0</v>
  </rv>
  <rv s="0">
    <fb>1035</fb>
    <v>1</v>
  </rv>
  <rv s="0">
    <fb>42426</fb>
    <v>0</v>
  </rv>
  <rv s="0">
    <fb>841.17499999999995</fb>
    <v>1</v>
  </rv>
  <rv s="0">
    <fb>39422</fb>
    <v>0</v>
  </rv>
  <rv s="0">
    <fb>39706</fb>
    <v>0</v>
  </rv>
  <rv s="0">
    <fb>37593</fb>
    <v>0</v>
  </rv>
  <rv s="0">
    <fb>47.524999999999999</fb>
    <v>1</v>
  </rv>
  <rv s="0">
    <fb>39125</fb>
    <v>0</v>
  </rv>
  <rv s="0">
    <fb>134.42500000000001</fb>
    <v>1</v>
  </rv>
  <rv s="0">
    <fb>39744</fb>
    <v>0</v>
  </rv>
  <rv s="0">
    <fb>51.924999999999997</fb>
    <v>1</v>
  </rv>
  <rv s="0">
    <fb>41450</fb>
    <v>0</v>
  </rv>
  <rv s="0">
    <fb>44802</fb>
    <v>0</v>
  </rv>
  <rv s="0">
    <fb>8870.85</fb>
    <v>1</v>
  </rv>
  <rv s="0">
    <fb>43889</fb>
    <v>0</v>
  </rv>
  <rv s="0">
    <fb>39385</fb>
    <v>0</v>
  </rv>
  <rv s="0">
    <fb>137.47499999999999</fb>
    <v>1</v>
  </rv>
  <rv s="0">
    <fb>39136</fb>
    <v>0</v>
  </rv>
  <rv s="0">
    <fb>40046</fb>
    <v>0</v>
  </rv>
  <rv s="0">
    <fb>82.825000000000003</fb>
    <v>1</v>
  </rv>
  <rv s="0">
    <fb>41989</fb>
    <v>0</v>
  </rv>
  <rv s="0">
    <fb>283.89999999999998</fb>
    <v>1</v>
  </rv>
  <rv s="0">
    <fb>44186</fb>
    <v>0</v>
  </rv>
  <rv s="0">
    <fb>1551.55</fb>
    <v>1</v>
  </rv>
  <rv s="0">
    <fb>43894</fb>
    <v>0</v>
  </rv>
  <rv s="0">
    <fb>983.95</fb>
    <v>1</v>
  </rv>
  <rv s="0">
    <fb>44550</fb>
    <v>0</v>
  </rv>
  <rv s="0">
    <fb>5433.8</fb>
    <v>1</v>
  </rv>
  <rv s="0">
    <fb>43224</fb>
    <v>0</v>
  </rv>
  <rv s="0">
    <fb>1160.55</fb>
    <v>1</v>
  </rv>
  <rv s="0">
    <fb>41803</fb>
    <v>0</v>
  </rv>
  <rv s="0">
    <fb>259.10000000000002</fb>
    <v>1</v>
  </rv>
  <rv s="0">
    <fb>42251</fb>
    <v>0</v>
  </rv>
  <rv s="0">
    <fb>884.55</fb>
    <v>1</v>
  </rv>
  <rv s="0">
    <fb>39743</fb>
    <v>0</v>
  </rv>
  <rv s="0">
    <fb>42424</fb>
    <v>0</v>
  </rv>
  <rv s="0">
    <fb>892.375</fb>
    <v>1</v>
  </rv>
  <rv s="0">
    <fb>39174</fb>
    <v>0</v>
  </rv>
  <rv s="0">
    <fb>41353</fb>
    <v>0</v>
  </rv>
  <rv s="0">
    <fb>39709</fb>
    <v>0</v>
  </rv>
  <rv s="0">
    <fb>70.174999999999997</fb>
    <v>1</v>
  </rv>
  <rv s="0">
    <fb>39455</fb>
    <v>0</v>
  </rv>
  <rv s="0">
    <fb>44211</fb>
    <v>0</v>
  </rv>
  <rv s="0">
    <fb>2357.8000000000002</fb>
    <v>1</v>
  </rv>
  <rv s="0">
    <fb>44649</fb>
    <v>0</v>
  </rv>
  <rv s="0">
    <fb>8552.85</fb>
    <v>1</v>
  </rv>
  <rv s="0">
    <fb>39146</fb>
    <v>0</v>
  </rv>
  <rv s="0">
    <fb>130.625</fb>
    <v>1</v>
  </rv>
  <rv s="0">
    <fb>39232</fb>
    <v>0</v>
  </rv>
  <rv s="0">
    <fb>170.75</fb>
    <v>1</v>
  </rv>
  <rv s="0">
    <fb>40323</fb>
    <v>0</v>
  </rv>
  <rv s="0">
    <fb>43899</fb>
    <v>0</v>
  </rv>
  <rv s="0">
    <fb>932.4</fb>
    <v>1</v>
  </rv>
  <rv s="0">
    <fb>42689</fb>
    <v>0</v>
  </rv>
  <rv s="0">
    <fb>539</fb>
    <v>1</v>
  </rv>
  <rv s="0">
    <fb>38852</fb>
    <v>0</v>
  </rv>
  <rv s="0">
    <fb>114.47499999999999</fb>
    <v>1</v>
  </rv>
  <rv s="0">
    <fb>39972</fb>
    <v>0</v>
  </rv>
  <rv s="0">
    <fb>38224</fb>
    <v>0</v>
  </rv>
  <rv s="0">
    <fb>65.45</fb>
    <v>1</v>
  </rv>
  <rv s="0">
    <fb>42347</fb>
    <v>0</v>
  </rv>
  <rv s="0">
    <fb>924</fb>
    <v>1</v>
  </rv>
  <rv s="0">
    <fb>41785</fb>
    <v>0</v>
  </rv>
  <rv s="0">
    <fb>254.27500000000001</fb>
    <v>1</v>
  </rv>
  <rv s="0">
    <fb>38971</fb>
    <v>0</v>
  </rv>
  <rv s="0">
    <fb>110.2</fb>
    <v>1</v>
  </rv>
  <rv s="0">
    <fb>40120</fb>
    <v>0</v>
  </rv>
  <rv s="0">
    <fb>73.424999999999997</fb>
    <v>1</v>
  </rv>
  <rv s="0">
    <fb>41331</fb>
    <v>0</v>
  </rv>
  <rv s="0">
    <fb>43920</fb>
    <v>0</v>
  </rv>
  <rv s="0">
    <fb>603.15</fb>
    <v>1</v>
  </rv>
  <rv s="0">
    <fb>39063</fb>
    <v>0</v>
  </rv>
  <rv s="0">
    <fb>112.2</fb>
    <v>1</v>
  </rv>
  <rv s="0">
    <fb>44074</fb>
    <v>0</v>
  </rv>
  <rv s="0">
    <fb>44522</fb>
    <v>0</v>
  </rv>
  <rv s="0">
    <fb>6029.8</fb>
    <v>1</v>
  </rv>
  <rv s="0">
    <fb>42384</fb>
    <v>0</v>
  </rv>
  <rv s="0">
    <fb>891.45</fb>
    <v>1</v>
  </rv>
  <rv s="0">
    <fb>41828</fb>
    <v>0</v>
  </rv>
  <rv s="0">
    <fb>298.97500000000002</fb>
    <v>1</v>
  </rv>
  <rv s="0">
    <fb>44691</fb>
    <v>0</v>
  </rv>
  <rv s="0">
    <fb>6815.7</fb>
    <v>1</v>
  </rv>
  <rv s="0">
    <fb>38135</fb>
    <v>0</v>
  </rv>
  <rv s="0">
    <fb>37459</fb>
    <v>0</v>
  </rv>
  <rv s="0">
    <fb>54.15</fb>
    <v>1</v>
  </rv>
  <rv s="0">
    <fb>42157</fb>
    <v>0</v>
  </rv>
  <rv s="0">
    <fb>596.625</fb>
    <v>1</v>
  </rv>
  <rv s="0">
    <fb>38104</fb>
    <v>0</v>
  </rv>
  <rv s="0">
    <fb>37782</fb>
    <v>0</v>
  </rv>
  <rv s="0">
    <fb>37</fb>
    <v>1</v>
  </rv>
  <rv s="0">
    <fb>41114</fb>
    <v>0</v>
  </rv>
  <rv s="0">
    <fb>111.22499999999999</fb>
    <v>1</v>
  </rv>
  <rv s="0">
    <fb>40501</fb>
    <v>0</v>
  </rv>
  <rv s="0">
    <fb>40507</fb>
    <v>0</v>
  </rv>
  <rv s="0">
    <fb>134.55000000000001</fb>
    <v>1</v>
  </rv>
  <rv s="0">
    <fb>42685</fb>
    <v>0</v>
  </rv>
  <rv s="0">
    <fb>569.9</fb>
    <v>1</v>
  </rv>
  <rv s="0">
    <fb>42158</fb>
    <v>0</v>
  </rv>
  <rv s="0">
    <fb>561.82500000000005</fb>
    <v>1</v>
  </rv>
  <rv s="0">
    <fb>42227</fb>
    <v>0</v>
  </rv>
  <rv s="0">
    <fb>862.22500000000002</fb>
    <v>1</v>
  </rv>
  <rv s="0">
    <fb>40774</fb>
    <v>0</v>
  </rv>
  <rv s="0">
    <fb>89.375</fb>
    <v>1</v>
  </rv>
  <rv s="0">
    <fb>44298</fb>
    <v>0</v>
  </rv>
  <rv s="0">
    <fb>2916.75</fb>
    <v>1</v>
  </rv>
  <rv s="0">
    <fb>42118</fb>
    <v>0</v>
  </rv>
  <rv s="0">
    <fb>527.42499999999995</fb>
    <v>1</v>
  </rv>
  <rv s="0">
    <fb>39619</fb>
    <v>0</v>
  </rv>
  <rv s="0">
    <fb>38894</fb>
    <v>0</v>
  </rv>
  <rv s="0">
    <fb>87.724999999999994</fb>
    <v>1</v>
  </rv>
  <rv s="0">
    <fb>37452</fb>
    <v>0</v>
  </rv>
  <rv s="0">
    <fb>58.4</fb>
    <v>1</v>
  </rv>
  <rv s="0">
    <fb>38814</fb>
    <v>0</v>
  </rv>
  <rv s="0">
    <fb>38868</fb>
    <v>0</v>
  </rv>
  <rv s="0">
    <fb>43907</fb>
    <v>0</v>
  </rv>
  <rv s="0">
    <fb>723.05</fb>
    <v>1</v>
  </rv>
  <rv s="0">
    <fb>41613</fb>
    <v>0</v>
  </rv>
  <rv s="0">
    <fb>154.30000000000001</fb>
    <v>1</v>
  </rv>
  <rv s="0">
    <fb>43747</fb>
    <v>0</v>
  </rv>
  <rv s="0">
    <fb>637.75</fb>
    <v>1</v>
  </rv>
  <rv s="0">
    <fb>38036</fb>
    <v>0</v>
  </rv>
  <rv s="0">
    <fb>48.325000000000003</fb>
    <v>1</v>
  </rv>
  <rv s="0">
    <fb>43908</fb>
    <v>0</v>
  </rv>
  <rv s="0">
    <fb>677.55</fb>
    <v>1</v>
  </rv>
  <rv s="0">
    <fb>37466</fb>
    <v>0</v>
  </rv>
  <rv s="0">
    <fb>42488</fb>
    <v>0</v>
  </rv>
  <rv s="0">
    <fb>955.55</fb>
    <v>1</v>
  </rv>
  <rv s="0">
    <fb>38118</fb>
    <v>0</v>
  </rv>
  <rv s="0">
    <fb>47.375</fb>
    <v>1</v>
  </rv>
  <rv s="0">
    <fb>40317</fb>
    <v>0</v>
  </rv>
  <rv s="0">
    <fb>39386</fb>
    <v>0</v>
  </rv>
  <rv s="0">
    <fb>44606</fb>
    <v>0</v>
  </rv>
  <rv s="0">
    <fb>6911.35</fb>
    <v>1</v>
  </rv>
  <rv s="0">
    <fb>41705</fb>
    <v>0</v>
  </rv>
  <rv s="0">
    <fb>281.35000000000002</fb>
    <v>1</v>
  </rv>
  <rv s="0">
    <fb>39514</fb>
    <v>0</v>
  </rv>
  <rv s="0">
    <fb>42403</fb>
    <v>0</v>
  </rv>
  <rv s="0">
    <fb>1073.4749999999999</fb>
    <v>1</v>
  </rv>
  <rv s="0">
    <fb>42130</fb>
    <v>0</v>
  </rv>
  <rv s="0">
    <fb>554.875</fb>
    <v>1</v>
  </rv>
  <rv s="0">
    <fb>38856</fb>
    <v>0</v>
  </rv>
  <rv s="0">
    <fb>42387</fb>
    <v>0</v>
  </rv>
  <rv s="0">
    <fb>832.32500000000005</fb>
    <v>1</v>
  </rv>
  <rv s="0">
    <fb>44669</fb>
    <v>0</v>
  </rv>
  <rv s="0">
    <fb>7815.95</fb>
    <v>1</v>
  </rv>
  <rv s="0">
    <fb>40508</fb>
    <v>0</v>
  </rv>
  <rv s="0">
    <fb>42411</fb>
    <v>0</v>
  </rv>
  <rv s="0">
    <fb>930.55</fb>
    <v>1</v>
  </rv>
  <rv s="0">
    <fb>41724</fb>
    <v>0</v>
  </rv>
  <rv s="0">
    <fb>268.10000000000002</fb>
    <v>1</v>
  </rv>
  <rv s="0">
    <fb>41641</fb>
    <v>0</v>
  </rv>
  <rv s="0">
    <fb>194.6</fb>
    <v>1</v>
  </rv>
  <rv s="0">
    <fb>38881</fb>
    <v>0</v>
  </rv>
  <rv s="0">
    <fb>39141</fb>
    <v>0</v>
  </rv>
  <rv s="0">
    <fb>38859</fb>
    <v>0</v>
  </rv>
  <rv s="0">
    <fb>94.35</fb>
    <v>1</v>
  </rv>
  <rv s="0">
    <fb>39959</fb>
    <v>0</v>
  </rv>
  <rv s="0">
    <fb>73.75</fb>
    <v>1</v>
  </rv>
  <rv s="0">
    <fb>44732</fb>
    <v>0</v>
  </rv>
  <rv s="0">
    <fb>7254.85</fb>
    <v>1</v>
  </rv>
  <rv s="0">
    <fb>40301</fb>
    <v>0</v>
  </rv>
  <rv s="0">
    <fb>147.75</fb>
    <v>1</v>
  </rv>
  <rv s="0">
    <fb>40023</fb>
    <v>0</v>
  </rv>
  <rv s="0">
    <fb>72.474999999999994</fb>
    <v>1</v>
  </rv>
  <rv s="0">
    <fb>39982</fb>
    <v>0</v>
  </rv>
  <rv s="0">
    <fb>66.849999999999994</fb>
    <v>1</v>
  </rv>
  <rv s="0">
    <fb>38357</fb>
    <v>0</v>
  </rv>
  <rv s="0">
    <fb>80.375</fb>
    <v>1</v>
  </rv>
  <rv s="0">
    <fb>39651</fb>
    <v>0</v>
  </rv>
  <rv s="0">
    <fb>37721</fb>
    <v>0</v>
  </rv>
  <rv s="0">
    <fb>33.6</fb>
    <v>1</v>
  </rv>
  <rv s="0">
    <fb>44852</fb>
    <v>0</v>
  </rv>
  <rv s="0">
    <fb>7204.65</fb>
    <v>1</v>
  </rv>
  <rv s="0">
    <fb>40862</fb>
    <v>0</v>
  </rv>
  <rv s="0">
    <fb>39745</fb>
    <v>0</v>
  </rv>
  <rv s="0">
    <fb>42642</fb>
    <v>0</v>
  </rv>
  <rv s="0">
    <fb>691.17499999999995</fb>
    <v>1</v>
  </rv>
  <rv s="0">
    <fb>44217</fb>
    <v>0</v>
  </rv>
  <rv s="0">
    <fb>2577.6</fb>
    <v>1</v>
  </rv>
  <rv s="0">
    <fb>38364</fb>
    <v>0</v>
  </rv>
  <rv s="0">
    <fb>72.525000000000006</fb>
    <v>1</v>
  </rv>
  <rv s="0">
    <fb>39919</fb>
    <v>0</v>
  </rv>
  <rv s="0">
    <fb>44.424999999999997</fb>
    <v>1</v>
  </rv>
  <rv s="0">
    <fb>42073</fb>
    <v>0</v>
  </rv>
  <rv s="0">
    <fb>640.67499999999995</fb>
    <v>1</v>
  </rv>
  <rv s="0">
    <fb>38855</fb>
    <v>0</v>
  </rv>
  <rv s="0">
    <fb>108.72499999999999</fb>
    <v>1</v>
  </rv>
  <rv s="0">
    <fb>44616</fb>
    <v>0</v>
  </rv>
  <rv s="0">
    <fb>6074.1</fb>
    <v>1</v>
  </rv>
  <rv s="0">
    <fb>44851</fb>
    <v>0</v>
  </rv>
  <rv s="0">
    <fb>7782.8</fb>
    <v>1</v>
  </rv>
  <rv s="0">
    <fb>40205</fb>
    <v>0</v>
  </rv>
  <rv s="0">
    <fb>38121</fb>
    <v>0</v>
  </rv>
  <rv s="0">
    <fb>39820</fb>
    <v>0</v>
  </rv>
  <rv s="0">
    <fb>47.674999999999997</fb>
    <v>1</v>
  </rv>
  <rv s="0">
    <fb>39526</fb>
    <v>0</v>
  </rv>
  <rv s="0">
    <fb>77.2</fb>
    <v>1</v>
  </rv>
  <rv s="0">
    <fb>41704</fb>
    <v>0</v>
  </rv>
  <rv s="0">
    <fb>301.14999999999998</fb>
    <v>1</v>
  </rv>
  <rv s="0">
    <fb>37648</fb>
    <v>0</v>
  </rv>
  <rv s="0">
    <fb>36.25</fb>
    <v>1</v>
  </rv>
  <rv s="0">
    <fb>39531</fb>
    <v>0</v>
  </rv>
  <rv s="0">
    <fb>39763</fb>
    <v>0</v>
  </rv>
  <rv s="0">
    <fb>50.35</fb>
    <v>1</v>
  </rv>
  <rv s="0">
    <fb>42879</fb>
    <v>0</v>
  </rv>
  <rv s="0">
    <fb>664.625</fb>
    <v>1</v>
  </rv>
  <rv s="0">
    <fb>40113</fb>
    <v>0</v>
  </rv>
  <rv s="0">
    <fb>42083</fb>
    <v>0</v>
  </rv>
  <rv s="0">
    <fb>546</fb>
    <v>1</v>
  </rv>
  <rv s="0">
    <fb>43663</fb>
    <v>0</v>
  </rv>
  <rv s="0">
    <fb>742.45</fb>
    <v>1</v>
  </rv>
  <rv s="0">
    <fb>42114</fb>
    <v>0</v>
  </rv>
  <rv s="0">
    <fb>576.375</fb>
    <v>1</v>
  </rv>
  <rv s="0">
    <fb>43906</fb>
    <v>0</v>
  </rv>
  <rv s="0">
    <fb>770.7</fb>
    <v>1</v>
  </rv>
  <rv s="0">
    <fb>43913</fb>
    <v>0</v>
  </rv>
  <rv s="0">
    <fb>544.4</fb>
    <v>1</v>
  </rv>
  <rv s="0">
    <fb>43902</fb>
    <v>0</v>
  </rv>
  <rv s="0">
    <fb>878.25</fb>
    <v>1</v>
  </rv>
  <rv s="0">
    <fb>38020</fb>
    <v>0</v>
  </rv>
  <rv s="0">
    <fb>43.975000000000001</fb>
    <v>1</v>
  </rv>
  <rv s="0">
    <fb>39468</fb>
    <v>0</v>
  </rv>
  <rv s="0">
    <fb>43381</fb>
    <v>0</v>
  </rv>
  <rv s="0">
    <fb>1006.95</fb>
    <v>1</v>
  </rv>
  <rv s="0">
    <fb>38617</fb>
    <v>0</v>
  </rv>
  <rv s="0">
    <fb>37463</fb>
    <v>0</v>
  </rv>
  <rv s="0">
    <fb>39729</fb>
    <v>0</v>
  </rv>
  <rv s="0">
    <fb>38007</fb>
    <v>0</v>
  </rv>
  <rv s="0">
    <fb>48.024999999999999</fb>
    <v>1</v>
  </rv>
  <rv s="0">
    <fb>39469</fb>
    <v>0</v>
  </rv>
  <rv s="0">
    <fb>96.525000000000006</fb>
    <v>1</v>
  </rv>
  <rv s="0">
    <fb>38876</fb>
    <v>0</v>
  </rv>
  <rv s="0">
    <fb>78.3</fb>
    <v>1</v>
  </rv>
  <rv s="0">
    <fb>43909</fb>
    <v>0</v>
  </rv>
  <rv s="0">
    <fb>575.85</fb>
    <v>1</v>
  </rv>
  <rv s="0">
    <fb>38124</fb>
    <v>0</v>
  </rv>
  <rv s="0">
    <fb>42240</fb>
    <v>0</v>
  </rv>
  <rv s="0">
    <fb>845.9</fb>
    <v>1</v>
  </rv>
  <rv s="0">
    <fb>37438</fb>
    <v>0</v>
  </rv>
  <rv s="0">
    <fb>57.4</fb>
    <v>1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2">
    <spb s="0">
      <v>1</v>
    </spb>
    <spb s="0">
      <v>2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19" formatCode="m/d/yyyy"/>
    </x:dxf>
    <x:dxf>
      <x:numFmt numFmtId="0" formatCode="General"/>
    </x:dxf>
  </dxfs>
  <richProperties>
    <rPr n="NumberFormat" t="s"/>
  </richProperties>
  <richStyles>
    <rSty dxfid="0"/>
    <rSty dxfid="1">
      <rpv i="0" xml:space="preserve">_ [$₹-as-IN] * #,##0.00_ ;_ [$₹-as-IN] * -#,##0.00_ ;_ [$₹-as-IN] * "-"??_ ;_ @_ </rpv>
    </rSty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836D-9FAC-4B65-B0EC-705E82C8EC3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ABCE-7F03-4F31-8B2A-38378D662153}">
  <dimension ref="B2:K5169"/>
  <sheetViews>
    <sheetView showGridLines="0" workbookViewId="0">
      <selection activeCell="A2" sqref="A2"/>
    </sheetView>
  </sheetViews>
  <sheetFormatPr defaultRowHeight="14.5" x14ac:dyDescent="0.35"/>
  <cols>
    <col min="1" max="1" width="1.81640625" customWidth="1"/>
    <col min="2" max="2" width="10.453125" style="1" bestFit="1" customWidth="1"/>
    <col min="3" max="3" width="8.36328125" bestFit="1" customWidth="1"/>
    <col min="4" max="5" width="12.453125" bestFit="1" customWidth="1"/>
    <col min="7" max="7" width="9.1796875" bestFit="1" customWidth="1"/>
    <col min="8" max="11" width="10.36328125" customWidth="1"/>
  </cols>
  <sheetData>
    <row r="2" spans="2:11" x14ac:dyDescent="0.35">
      <c r="B2" s="19" t="s">
        <v>21</v>
      </c>
      <c r="C2" s="19"/>
      <c r="D2" s="19"/>
      <c r="E2" s="19"/>
    </row>
    <row r="3" spans="2:11" s="2" customFormat="1" x14ac:dyDescent="0.35">
      <c r="B3" s="20" t="s">
        <v>1</v>
      </c>
      <c r="C3" s="20" t="s">
        <v>2</v>
      </c>
      <c r="D3" s="20" t="s">
        <v>3</v>
      </c>
      <c r="E3" s="20" t="s">
        <v>4</v>
      </c>
      <c r="G3" s="20" t="s">
        <v>20</v>
      </c>
      <c r="H3" s="20"/>
      <c r="I3" s="20"/>
      <c r="J3" s="20"/>
      <c r="K3" s="20"/>
    </row>
    <row r="4" spans="2:11" x14ac:dyDescent="0.35">
      <c r="B4" vm="1">
        <v>40149</v>
      </c>
      <c r="C4" s="3" vm="2">
        <v>101.825</v>
      </c>
      <c r="D4">
        <f t="shared" ref="D4:D67" si="0">(C4-C5)/C5</f>
        <v>-0.85356295390810377</v>
      </c>
      <c r="E4">
        <v>0.20005892751915155</v>
      </c>
    </row>
    <row r="5" spans="2:11" x14ac:dyDescent="0.35">
      <c r="B5" vm="3">
        <v>42066</v>
      </c>
      <c r="C5" s="3" vm="4">
        <v>695.35</v>
      </c>
      <c r="D5">
        <f t="shared" si="0"/>
        <v>-0.34857249923882233</v>
      </c>
      <c r="E5">
        <v>0.19996548600025885</v>
      </c>
      <c r="G5" s="8" t="s">
        <v>5</v>
      </c>
      <c r="H5" s="8"/>
      <c r="I5" s="8"/>
      <c r="J5" s="8"/>
      <c r="K5" s="9">
        <f>AVERAGE(E4:E5168)</f>
        <v>1.3043577163124006E-3</v>
      </c>
    </row>
    <row r="6" spans="2:11" x14ac:dyDescent="0.35">
      <c r="B6" vm="5">
        <v>42234</v>
      </c>
      <c r="C6" s="3" vm="6">
        <v>1067.425</v>
      </c>
      <c r="D6">
        <f t="shared" si="0"/>
        <v>18.703276419012461</v>
      </c>
      <c r="E6">
        <v>0.19653065799798219</v>
      </c>
      <c r="G6" s="8" t="s">
        <v>6</v>
      </c>
      <c r="H6" s="8"/>
      <c r="I6" s="8"/>
      <c r="J6" s="8"/>
      <c r="K6" s="9">
        <f>_xlfn.STDEV.S(E4:E5168)</f>
        <v>2.744594095053015E-2</v>
      </c>
    </row>
    <row r="7" spans="2:11" x14ac:dyDescent="0.35">
      <c r="B7" vm="7">
        <v>39925</v>
      </c>
      <c r="C7" s="3" vm="8">
        <v>54.174999999999997</v>
      </c>
      <c r="D7">
        <f t="shared" si="0"/>
        <v>-0.89295064960727166</v>
      </c>
      <c r="E7">
        <v>0.17388949079089921</v>
      </c>
      <c r="G7" s="8" t="s">
        <v>7</v>
      </c>
      <c r="H7" s="8"/>
      <c r="I7" s="8"/>
      <c r="J7" s="8"/>
      <c r="K7" s="9">
        <f>MIN(E4:E5168)</f>
        <v>-0.17839885389602511</v>
      </c>
    </row>
    <row r="8" spans="2:11" x14ac:dyDescent="0.35">
      <c r="B8" vm="9">
        <v>42051</v>
      </c>
      <c r="C8" s="3" vm="10">
        <v>506.07499999999999</v>
      </c>
      <c r="D8">
        <f t="shared" si="0"/>
        <v>5.3577261306532673</v>
      </c>
      <c r="E8">
        <v>0.1637921122226054</v>
      </c>
      <c r="G8" s="8" t="s">
        <v>8</v>
      </c>
      <c r="H8" s="8"/>
      <c r="I8" s="8"/>
      <c r="J8" s="8"/>
      <c r="K8" s="9">
        <f>MAX(E4:E5168)</f>
        <v>0.20005892751915155</v>
      </c>
    </row>
    <row r="9" spans="2:11" x14ac:dyDescent="0.35">
      <c r="B9" vm="11">
        <v>39955</v>
      </c>
      <c r="C9" s="3" vm="12">
        <v>79.599999999999994</v>
      </c>
      <c r="D9">
        <f t="shared" si="0"/>
        <v>-0.29370008873114473</v>
      </c>
      <c r="E9">
        <v>0.15739731006906563</v>
      </c>
      <c r="G9" s="8" t="s">
        <v>10</v>
      </c>
      <c r="H9" s="8"/>
      <c r="I9" s="8"/>
      <c r="J9" s="8"/>
      <c r="K9" s="10">
        <v>7115.7</v>
      </c>
    </row>
    <row r="10" spans="2:11" x14ac:dyDescent="0.35">
      <c r="B10" vm="13">
        <v>41575</v>
      </c>
      <c r="C10" s="3" vm="14">
        <v>112.7</v>
      </c>
      <c r="D10">
        <f t="shared" si="0"/>
        <v>-0.98571002897301141</v>
      </c>
      <c r="E10">
        <v>0.14824248599083031</v>
      </c>
    </row>
    <row r="11" spans="2:11" x14ac:dyDescent="0.35">
      <c r="B11" vm="15">
        <v>44694</v>
      </c>
      <c r="C11" s="3" vm="16">
        <v>7886.65</v>
      </c>
      <c r="D11">
        <f t="shared" si="0"/>
        <v>2.3251048759407213</v>
      </c>
      <c r="E11">
        <v>0.14556612680659448</v>
      </c>
      <c r="G11" s="21" t="s">
        <v>9</v>
      </c>
      <c r="H11" s="21" t="s">
        <v>14</v>
      </c>
      <c r="I11" s="22" t="s">
        <v>12</v>
      </c>
      <c r="J11" s="22" t="s">
        <v>11</v>
      </c>
      <c r="K11" s="22" t="s">
        <v>13</v>
      </c>
    </row>
    <row r="12" spans="2:11" x14ac:dyDescent="0.35">
      <c r="B12" vm="17">
        <v>44209</v>
      </c>
      <c r="C12" s="3" vm="18">
        <v>2371.85</v>
      </c>
      <c r="D12">
        <f t="shared" si="0"/>
        <v>45.167396593673963</v>
      </c>
      <c r="E12">
        <v>0.13616114198122245</v>
      </c>
      <c r="G12" s="17">
        <v>0.05</v>
      </c>
      <c r="H12" s="11">
        <f>100%-G12</f>
        <v>0.95</v>
      </c>
      <c r="I12" s="12">
        <f>_xlfn.PERCENTILE.INC($E$4:$E$5168,G12)</f>
        <v>-3.702704607653319E-2</v>
      </c>
      <c r="J12" s="13">
        <f>$K$9*(1-I12)</f>
        <v>7379.1733517667872</v>
      </c>
      <c r="K12" s="13">
        <f>$K$9-J12</f>
        <v>-263.47335176678735</v>
      </c>
    </row>
    <row r="13" spans="2:11" x14ac:dyDescent="0.35">
      <c r="B13" vm="19">
        <v>38131</v>
      </c>
      <c r="C13" s="3" vm="20">
        <v>51.375</v>
      </c>
      <c r="D13">
        <f t="shared" si="0"/>
        <v>-0.4642857142857143</v>
      </c>
      <c r="E13">
        <v>0.13535911602209943</v>
      </c>
      <c r="G13" s="17">
        <v>0.01</v>
      </c>
      <c r="H13" s="11">
        <f t="shared" ref="H13:H14" si="1">100%-G13</f>
        <v>0.99</v>
      </c>
      <c r="I13" s="12">
        <f t="shared" ref="I13:I14" si="2">_xlfn.PERCENTILE.INC($E$4:$E$5168,G13)</f>
        <v>-6.7842027328790189E-2</v>
      </c>
      <c r="J13" s="13">
        <f t="shared" ref="J13:J14" si="3">$K$9*(1-I13)</f>
        <v>7598.4435138634717</v>
      </c>
      <c r="K13" s="13">
        <f t="shared" ref="K13:K14" si="4">$K$9-J13</f>
        <v>-482.74351386347189</v>
      </c>
    </row>
    <row r="14" spans="2:11" x14ac:dyDescent="0.35">
      <c r="B14" vm="21">
        <v>41543</v>
      </c>
      <c r="C14" s="3" vm="22">
        <v>95.9</v>
      </c>
      <c r="D14">
        <f t="shared" si="0"/>
        <v>-0.67280791538723983</v>
      </c>
      <c r="E14">
        <v>0.13156342182890862</v>
      </c>
      <c r="G14" s="18">
        <v>5.0000000000000001E-3</v>
      </c>
      <c r="H14" s="14">
        <f t="shared" si="1"/>
        <v>0.995</v>
      </c>
      <c r="I14" s="15">
        <f t="shared" si="2"/>
        <v>-8.1363639018947484E-2</v>
      </c>
      <c r="J14" s="16">
        <f t="shared" si="3"/>
        <v>7694.6592461671235</v>
      </c>
      <c r="K14" s="16">
        <f t="shared" si="4"/>
        <v>-578.95924616712364</v>
      </c>
    </row>
    <row r="15" spans="2:11" x14ac:dyDescent="0.35">
      <c r="B15" vm="23">
        <v>41698</v>
      </c>
      <c r="C15" s="3" vm="24">
        <v>293.10000000000002</v>
      </c>
      <c r="D15">
        <f t="shared" si="0"/>
        <v>1.4158252627240884</v>
      </c>
      <c r="E15">
        <v>0.13067798244768059</v>
      </c>
    </row>
    <row r="16" spans="2:11" x14ac:dyDescent="0.35">
      <c r="B16" vm="25">
        <v>41243</v>
      </c>
      <c r="C16" s="3" vm="26">
        <v>121.325</v>
      </c>
      <c r="D16">
        <f t="shared" si="0"/>
        <v>-0.26257407688801093</v>
      </c>
      <c r="E16">
        <v>0.12703204830469109</v>
      </c>
    </row>
    <row r="17" spans="2:5" x14ac:dyDescent="0.35">
      <c r="B17" vm="27">
        <v>41612</v>
      </c>
      <c r="C17" s="3" vm="28">
        <v>164.52500000000001</v>
      </c>
      <c r="D17">
        <f t="shared" si="0"/>
        <v>-0.79325835637094744</v>
      </c>
      <c r="E17">
        <v>0.12553446211732508</v>
      </c>
    </row>
    <row r="18" spans="2:5" x14ac:dyDescent="0.35">
      <c r="B18" vm="29">
        <v>42209</v>
      </c>
      <c r="C18" s="3" vm="30">
        <v>795.8</v>
      </c>
      <c r="D18">
        <f t="shared" si="0"/>
        <v>17.637002341920372</v>
      </c>
      <c r="E18">
        <v>0.12444805538874552</v>
      </c>
    </row>
    <row r="19" spans="2:5" x14ac:dyDescent="0.35">
      <c r="B19" vm="31">
        <v>38125</v>
      </c>
      <c r="C19" s="3" vm="32">
        <v>42.7</v>
      </c>
      <c r="D19">
        <f t="shared" si="0"/>
        <v>-0.18898385565052225</v>
      </c>
      <c r="E19">
        <v>0.11780104712041883</v>
      </c>
    </row>
    <row r="20" spans="2:5" x14ac:dyDescent="0.35">
      <c r="B20" vm="33">
        <v>39818</v>
      </c>
      <c r="C20" s="3" vm="34">
        <v>52.65</v>
      </c>
      <c r="D20">
        <f t="shared" si="0"/>
        <v>-0.53632760898282694</v>
      </c>
      <c r="E20">
        <v>0.1166489925768823</v>
      </c>
    </row>
    <row r="21" spans="2:5" x14ac:dyDescent="0.35">
      <c r="B21" vm="35">
        <v>40150</v>
      </c>
      <c r="C21" s="3" vm="36">
        <v>113.55</v>
      </c>
      <c r="D21">
        <f t="shared" si="0"/>
        <v>-0.98654333862672139</v>
      </c>
      <c r="E21">
        <v>0.11514853916032403</v>
      </c>
    </row>
    <row r="22" spans="2:5" x14ac:dyDescent="0.35">
      <c r="B22" vm="37">
        <v>44645</v>
      </c>
      <c r="C22" s="3" vm="38">
        <v>8438.2000000000007</v>
      </c>
      <c r="D22">
        <f t="shared" si="0"/>
        <v>152.07392290249433</v>
      </c>
      <c r="E22">
        <v>0.10928236206601916</v>
      </c>
    </row>
    <row r="23" spans="2:5" x14ac:dyDescent="0.35">
      <c r="B23" vm="39">
        <v>39762</v>
      </c>
      <c r="C23" s="3" vm="40">
        <v>55.125</v>
      </c>
      <c r="D23">
        <f t="shared" si="0"/>
        <v>-0.39054726368159204</v>
      </c>
      <c r="E23">
        <v>0.10804020100502512</v>
      </c>
    </row>
    <row r="24" spans="2:5" x14ac:dyDescent="0.35">
      <c r="B24" vm="41">
        <v>40063</v>
      </c>
      <c r="C24" s="3" vm="42">
        <v>90.45</v>
      </c>
      <c r="D24">
        <f t="shared" si="0"/>
        <v>0.26415094339622652</v>
      </c>
      <c r="E24">
        <v>0.10743801652892569</v>
      </c>
    </row>
    <row r="25" spans="2:5" x14ac:dyDescent="0.35">
      <c r="B25" vm="43">
        <v>38226</v>
      </c>
      <c r="C25" s="3" vm="44">
        <v>71.55</v>
      </c>
      <c r="D25">
        <f t="shared" si="0"/>
        <v>-0.91370680817704886</v>
      </c>
      <c r="E25">
        <v>0.10374084072502883</v>
      </c>
    </row>
    <row r="26" spans="2:5" x14ac:dyDescent="0.35">
      <c r="B26" vm="45">
        <v>43948</v>
      </c>
      <c r="C26" s="3" vm="46">
        <v>829.15</v>
      </c>
      <c r="D26">
        <f t="shared" si="0"/>
        <v>-0.20108878932408339</v>
      </c>
      <c r="E26">
        <v>0.10369384359400995</v>
      </c>
    </row>
    <row r="27" spans="2:5" x14ac:dyDescent="0.35">
      <c r="B27" vm="47">
        <v>43893</v>
      </c>
      <c r="C27" s="3" vm="48">
        <v>1037.8499999999999</v>
      </c>
      <c r="D27">
        <f t="shared" si="0"/>
        <v>4.9783986175115205</v>
      </c>
      <c r="E27">
        <v>0.10262948207171305</v>
      </c>
    </row>
    <row r="28" spans="2:5" x14ac:dyDescent="0.35">
      <c r="B28" vm="49">
        <v>41624</v>
      </c>
      <c r="C28" s="3" vm="50">
        <v>173.6</v>
      </c>
      <c r="D28">
        <f t="shared" si="0"/>
        <v>1.5250909090909091</v>
      </c>
      <c r="E28">
        <v>0.10187242145350671</v>
      </c>
    </row>
    <row r="29" spans="2:5" x14ac:dyDescent="0.35">
      <c r="B29" vm="51">
        <v>39951</v>
      </c>
      <c r="C29" s="3" vm="52">
        <v>68.75</v>
      </c>
      <c r="D29">
        <f t="shared" si="0"/>
        <v>-0.35400516795865633</v>
      </c>
      <c r="E29">
        <v>0.10176282051282054</v>
      </c>
    </row>
    <row r="30" spans="2:5" x14ac:dyDescent="0.35">
      <c r="B30" vm="53">
        <v>38825</v>
      </c>
      <c r="C30" s="3" vm="54">
        <v>106.425</v>
      </c>
      <c r="D30">
        <f t="shared" si="0"/>
        <v>-0.85735826296743067</v>
      </c>
      <c r="E30">
        <v>0.10142302716688224</v>
      </c>
    </row>
    <row r="31" spans="2:5" x14ac:dyDescent="0.35">
      <c r="B31" vm="55">
        <v>42891</v>
      </c>
      <c r="C31" s="3" vm="56">
        <v>746.1</v>
      </c>
      <c r="D31">
        <f t="shared" si="0"/>
        <v>7.6055363321799305</v>
      </c>
      <c r="E31">
        <v>0.10028019466155434</v>
      </c>
    </row>
    <row r="32" spans="2:5" x14ac:dyDescent="0.35">
      <c r="B32" vm="57">
        <v>38356</v>
      </c>
      <c r="C32" s="3" vm="58">
        <v>86.7</v>
      </c>
      <c r="D32">
        <f t="shared" si="0"/>
        <v>-0.16473988439306353</v>
      </c>
      <c r="E32">
        <v>0.10025380710659906</v>
      </c>
    </row>
    <row r="33" spans="2:5" x14ac:dyDescent="0.35">
      <c r="B33" vm="59">
        <v>38860</v>
      </c>
      <c r="C33" s="3" vm="60">
        <v>103.8</v>
      </c>
      <c r="D33">
        <f t="shared" si="0"/>
        <v>-0.83691425429121336</v>
      </c>
      <c r="E33">
        <v>0.10015898251192372</v>
      </c>
    </row>
    <row r="34" spans="2:5" x14ac:dyDescent="0.35">
      <c r="B34" vm="61">
        <v>42095</v>
      </c>
      <c r="C34" s="3" vm="62">
        <v>636.47500000000002</v>
      </c>
      <c r="D34">
        <f t="shared" si="0"/>
        <v>0.90035082481152495</v>
      </c>
      <c r="E34">
        <v>9.9978397062000471E-2</v>
      </c>
    </row>
    <row r="35" spans="2:5" x14ac:dyDescent="0.35">
      <c r="B35" vm="63">
        <v>41901</v>
      </c>
      <c r="C35" s="3" vm="64">
        <v>334.92500000000001</v>
      </c>
      <c r="D35">
        <f t="shared" si="0"/>
        <v>8.3461382935705652E-2</v>
      </c>
      <c r="E35">
        <v>9.9917898193760304E-2</v>
      </c>
    </row>
    <row r="36" spans="2:5" x14ac:dyDescent="0.35">
      <c r="B36" vm="65">
        <v>41708</v>
      </c>
      <c r="C36" s="3" vm="66">
        <v>309.125</v>
      </c>
      <c r="D36">
        <f t="shared" si="0"/>
        <v>-0.55814036592338478</v>
      </c>
      <c r="E36">
        <v>9.872045494935125E-2</v>
      </c>
    </row>
    <row r="37" spans="2:5" x14ac:dyDescent="0.35">
      <c r="B37" vm="67">
        <v>43930</v>
      </c>
      <c r="C37" s="3" vm="68">
        <v>699.6</v>
      </c>
      <c r="D37">
        <f t="shared" si="0"/>
        <v>0.27136431784107956</v>
      </c>
      <c r="E37">
        <v>9.7325699945102456E-2</v>
      </c>
    </row>
    <row r="38" spans="2:5" x14ac:dyDescent="0.35">
      <c r="B38" vm="69">
        <v>42122</v>
      </c>
      <c r="C38" s="3" vm="70">
        <v>550.27499999999998</v>
      </c>
      <c r="D38">
        <f t="shared" si="0"/>
        <v>-0.81345345447148953</v>
      </c>
      <c r="E38">
        <v>9.643835616438351E-2</v>
      </c>
    </row>
    <row r="39" spans="2:5" x14ac:dyDescent="0.35">
      <c r="B39" vm="71">
        <v>44228</v>
      </c>
      <c r="C39" s="3" vm="72">
        <v>2949.8</v>
      </c>
      <c r="D39">
        <f t="shared" si="0"/>
        <v>15.349175557710959</v>
      </c>
      <c r="E39">
        <v>9.6335389875864222E-2</v>
      </c>
    </row>
    <row r="40" spans="2:5" x14ac:dyDescent="0.35">
      <c r="B40" vm="73">
        <v>39231</v>
      </c>
      <c r="C40" s="3" vm="74">
        <v>180.42500000000001</v>
      </c>
      <c r="D40">
        <f t="shared" si="0"/>
        <v>0.27149400986610289</v>
      </c>
      <c r="E40">
        <v>9.6308673856904295E-2</v>
      </c>
    </row>
    <row r="41" spans="2:5" x14ac:dyDescent="0.35">
      <c r="B41" vm="75">
        <v>39421</v>
      </c>
      <c r="C41" s="3" vm="76">
        <v>141.9</v>
      </c>
      <c r="D41">
        <f t="shared" si="0"/>
        <v>0.39528023598820061</v>
      </c>
      <c r="E41">
        <v>9.596447190577341E-2</v>
      </c>
    </row>
    <row r="42" spans="2:5" x14ac:dyDescent="0.35">
      <c r="B42" vm="77">
        <v>39591</v>
      </c>
      <c r="C42" s="3" vm="78">
        <v>101.7</v>
      </c>
      <c r="D42">
        <f t="shared" si="0"/>
        <v>0.19717480871100646</v>
      </c>
      <c r="E42">
        <v>9.5905172413793163E-2</v>
      </c>
    </row>
    <row r="43" spans="2:5" x14ac:dyDescent="0.35">
      <c r="B43" vm="79">
        <v>38924</v>
      </c>
      <c r="C43" s="3" vm="80">
        <v>84.95</v>
      </c>
      <c r="D43">
        <f t="shared" si="0"/>
        <v>0.47163274144651368</v>
      </c>
      <c r="E43">
        <v>9.5422308188265706E-2</v>
      </c>
    </row>
    <row r="44" spans="2:5" x14ac:dyDescent="0.35">
      <c r="B44" vm="81">
        <v>39742</v>
      </c>
      <c r="C44" s="3" vm="82">
        <v>57.725000000000001</v>
      </c>
      <c r="D44">
        <f t="shared" si="0"/>
        <v>-0.99172668314880497</v>
      </c>
      <c r="E44">
        <v>9.4831673779042197E-2</v>
      </c>
    </row>
    <row r="45" spans="2:5" x14ac:dyDescent="0.35">
      <c r="B45" vm="83">
        <v>44580</v>
      </c>
      <c r="C45" s="3" vm="84">
        <v>6977.25</v>
      </c>
      <c r="D45">
        <f t="shared" si="0"/>
        <v>46.978339350180498</v>
      </c>
      <c r="E45">
        <v>9.4247447579317134E-2</v>
      </c>
    </row>
    <row r="46" spans="2:5" x14ac:dyDescent="0.35">
      <c r="B46" vm="85">
        <v>40477</v>
      </c>
      <c r="C46" s="3" vm="86">
        <v>145.42500000000001</v>
      </c>
      <c r="D46">
        <f t="shared" si="0"/>
        <v>1.3550607287449394</v>
      </c>
      <c r="E46">
        <v>9.4243792325056475E-2</v>
      </c>
    </row>
    <row r="47" spans="2:5" x14ac:dyDescent="0.35">
      <c r="B47" vm="87">
        <v>37440</v>
      </c>
      <c r="C47" s="3" vm="88">
        <v>61.75</v>
      </c>
      <c r="D47">
        <f t="shared" si="0"/>
        <v>-0.89343802579921483</v>
      </c>
      <c r="E47">
        <v>9.2920353982300891E-2</v>
      </c>
    </row>
    <row r="48" spans="2:5" x14ac:dyDescent="0.35">
      <c r="B48" vm="89">
        <v>42065</v>
      </c>
      <c r="C48" s="3" vm="90">
        <v>579.47500000000002</v>
      </c>
      <c r="D48">
        <f t="shared" si="0"/>
        <v>13.763694267515923</v>
      </c>
      <c r="E48">
        <v>9.2421528890564569E-2</v>
      </c>
    </row>
    <row r="49" spans="2:5" x14ac:dyDescent="0.35">
      <c r="B49" vm="91">
        <v>37781</v>
      </c>
      <c r="C49" s="3" vm="92">
        <v>39.25</v>
      </c>
      <c r="D49">
        <f t="shared" si="0"/>
        <v>-0.21460730365182593</v>
      </c>
      <c r="E49">
        <v>9.1794158553546501E-2</v>
      </c>
    </row>
    <row r="50" spans="2:5" x14ac:dyDescent="0.35">
      <c r="B50" vm="93">
        <v>39749</v>
      </c>
      <c r="C50" s="3" vm="94">
        <v>49.975000000000001</v>
      </c>
      <c r="D50">
        <f t="shared" si="0"/>
        <v>-0.10278276481149015</v>
      </c>
      <c r="E50">
        <v>9.1157205240174774E-2</v>
      </c>
    </row>
    <row r="51" spans="2:5" x14ac:dyDescent="0.35">
      <c r="B51" vm="95">
        <v>38166</v>
      </c>
      <c r="C51" s="3" vm="96">
        <v>55.7</v>
      </c>
      <c r="D51">
        <f t="shared" si="0"/>
        <v>-0.94076831051442233</v>
      </c>
      <c r="E51">
        <v>9.1087169441723917E-2</v>
      </c>
    </row>
    <row r="52" spans="2:5" x14ac:dyDescent="0.35">
      <c r="B52" vm="97">
        <v>42255</v>
      </c>
      <c r="C52" s="3" vm="98">
        <v>940.375</v>
      </c>
      <c r="D52">
        <f t="shared" si="0"/>
        <v>6.2643877945152573</v>
      </c>
      <c r="E52">
        <v>9.0985556006728877E-2</v>
      </c>
    </row>
    <row r="53" spans="2:5" x14ac:dyDescent="0.35">
      <c r="B53" vm="99">
        <v>40155</v>
      </c>
      <c r="C53" s="3" vm="100">
        <v>129.44999999999999</v>
      </c>
      <c r="D53">
        <f t="shared" si="0"/>
        <v>-0.8236376021798365</v>
      </c>
      <c r="E53">
        <v>8.9875815617764532E-2</v>
      </c>
    </row>
    <row r="54" spans="2:5" x14ac:dyDescent="0.35">
      <c r="B54" vm="101">
        <v>43936</v>
      </c>
      <c r="C54" s="3" vm="102">
        <v>734</v>
      </c>
      <c r="D54">
        <f t="shared" si="0"/>
        <v>1.2989585780283457</v>
      </c>
      <c r="E54">
        <v>8.9505714709811418E-2</v>
      </c>
    </row>
    <row r="55" spans="2:5" x14ac:dyDescent="0.35">
      <c r="B55" vm="103">
        <v>41701</v>
      </c>
      <c r="C55" s="3" vm="104">
        <v>319.27499999999998</v>
      </c>
      <c r="D55">
        <f t="shared" si="0"/>
        <v>1.2567591447252164</v>
      </c>
      <c r="E55">
        <v>8.9303991811668204E-2</v>
      </c>
    </row>
    <row r="56" spans="2:5" x14ac:dyDescent="0.35">
      <c r="B56" vm="105">
        <v>40191</v>
      </c>
      <c r="C56" s="3" vm="106">
        <v>141.47499999999999</v>
      </c>
      <c r="D56">
        <f t="shared" si="0"/>
        <v>-0.96322411260869001</v>
      </c>
      <c r="E56">
        <v>8.8897440831248661E-2</v>
      </c>
    </row>
    <row r="57" spans="2:5" x14ac:dyDescent="0.35">
      <c r="B57" vm="107">
        <v>44320</v>
      </c>
      <c r="C57" s="3" vm="108">
        <v>3846.95</v>
      </c>
      <c r="D57">
        <f t="shared" si="0"/>
        <v>72.944257568476687</v>
      </c>
      <c r="E57">
        <v>8.8107595921311288E-2</v>
      </c>
    </row>
    <row r="58" spans="2:5" x14ac:dyDescent="0.35">
      <c r="B58" vm="109">
        <v>38033</v>
      </c>
      <c r="C58" s="3" vm="110">
        <v>52.024999999999999</v>
      </c>
      <c r="D58">
        <f t="shared" si="0"/>
        <v>-0.52939846223428311</v>
      </c>
      <c r="E58">
        <v>8.7251828631138909E-2</v>
      </c>
    </row>
    <row r="59" spans="2:5" x14ac:dyDescent="0.35">
      <c r="B59" vm="111">
        <v>38833</v>
      </c>
      <c r="C59" s="3" vm="112">
        <v>110.55</v>
      </c>
      <c r="D59">
        <f t="shared" si="0"/>
        <v>1.4926719278466738</v>
      </c>
      <c r="E59">
        <v>8.6219602063375006E-2</v>
      </c>
    </row>
    <row r="60" spans="2:5" x14ac:dyDescent="0.35">
      <c r="B60" vm="113">
        <v>37861</v>
      </c>
      <c r="C60" s="3" vm="114">
        <v>44.35</v>
      </c>
      <c r="D60">
        <f t="shared" si="0"/>
        <v>-0.71400935031436408</v>
      </c>
      <c r="E60">
        <v>8.5679314565483472E-2</v>
      </c>
    </row>
    <row r="61" spans="2:5" x14ac:dyDescent="0.35">
      <c r="B61" vm="115">
        <v>40484</v>
      </c>
      <c r="C61" s="3" vm="116">
        <v>155.07499999999999</v>
      </c>
      <c r="D61">
        <f t="shared" si="0"/>
        <v>-0.57481664267598886</v>
      </c>
      <c r="E61">
        <v>8.5579278963948166E-2</v>
      </c>
    </row>
    <row r="62" spans="2:5" x14ac:dyDescent="0.35">
      <c r="B62" vm="117">
        <v>42016</v>
      </c>
      <c r="C62" s="3" vm="118">
        <v>364.72500000000002</v>
      </c>
      <c r="D62">
        <f t="shared" si="0"/>
        <v>2.2932279909706548</v>
      </c>
      <c r="E62">
        <v>8.5329564052968335E-2</v>
      </c>
    </row>
    <row r="63" spans="2:5" x14ac:dyDescent="0.35">
      <c r="B63" vm="119">
        <v>40941</v>
      </c>
      <c r="C63" s="3" vm="120">
        <v>110.75</v>
      </c>
      <c r="D63">
        <f t="shared" si="0"/>
        <v>-0.15538608198284079</v>
      </c>
      <c r="E63">
        <v>8.4986529512613249E-2</v>
      </c>
    </row>
    <row r="64" spans="2:5" x14ac:dyDescent="0.35">
      <c r="B64" vm="121">
        <v>40429</v>
      </c>
      <c r="C64" s="3" vm="122">
        <v>131.125</v>
      </c>
      <c r="D64">
        <f t="shared" si="0"/>
        <v>4.5968205324650015E-3</v>
      </c>
      <c r="E64">
        <v>8.4574028122415171E-2</v>
      </c>
    </row>
    <row r="65" spans="2:5" x14ac:dyDescent="0.35">
      <c r="B65" vm="123">
        <v>40452</v>
      </c>
      <c r="C65" s="3" vm="124">
        <v>130.52500000000001</v>
      </c>
      <c r="D65">
        <f t="shared" si="0"/>
        <v>-0.67417623564653029</v>
      </c>
      <c r="E65">
        <v>8.4094684385382062E-2</v>
      </c>
    </row>
    <row r="66" spans="2:5" x14ac:dyDescent="0.35">
      <c r="B66" vm="125">
        <v>42025</v>
      </c>
      <c r="C66" s="3" vm="126">
        <v>400.6</v>
      </c>
      <c r="D66">
        <f t="shared" si="0"/>
        <v>2.719591457753018</v>
      </c>
      <c r="E66">
        <v>8.3361503617064556E-2</v>
      </c>
    </row>
    <row r="67" spans="2:5" x14ac:dyDescent="0.35">
      <c r="B67" vm="127">
        <v>40793</v>
      </c>
      <c r="C67" s="3" vm="128">
        <v>107.7</v>
      </c>
      <c r="D67">
        <f t="shared" si="0"/>
        <v>-0.15512845656010976</v>
      </c>
      <c r="E67">
        <v>8.2140165787490546E-2</v>
      </c>
    </row>
    <row r="68" spans="2:5" x14ac:dyDescent="0.35">
      <c r="B68" vm="129">
        <v>38839</v>
      </c>
      <c r="C68" s="3" vm="130">
        <v>127.47499999999999</v>
      </c>
      <c r="D68">
        <f t="shared" ref="D68:D131" si="5">(C68-C69)/C69</f>
        <v>-0.92862941604613414</v>
      </c>
      <c r="E68">
        <v>8.1671616461603744E-2</v>
      </c>
    </row>
    <row r="69" spans="2:5" x14ac:dyDescent="0.35">
      <c r="B69" vm="131">
        <v>44188</v>
      </c>
      <c r="C69" s="3" vm="132">
        <v>1786.1</v>
      </c>
      <c r="D69">
        <f t="shared" si="5"/>
        <v>0.58739751594196454</v>
      </c>
      <c r="E69">
        <v>8.1665404996214927E-2</v>
      </c>
    </row>
    <row r="70" spans="2:5" x14ac:dyDescent="0.35">
      <c r="B70" vm="133">
        <v>42401</v>
      </c>
      <c r="C70" s="3" vm="134">
        <v>1125.175</v>
      </c>
      <c r="D70">
        <f t="shared" si="5"/>
        <v>10.411511156186613</v>
      </c>
      <c r="E70">
        <v>8.0548353020263141E-2</v>
      </c>
    </row>
    <row r="71" spans="2:5" x14ac:dyDescent="0.35">
      <c r="B71" vm="135">
        <v>39559</v>
      </c>
      <c r="C71" s="3" vm="136">
        <v>98.6</v>
      </c>
      <c r="D71">
        <f t="shared" si="5"/>
        <v>-0.4141414141414142</v>
      </c>
      <c r="E71">
        <v>7.9069767441860409E-2</v>
      </c>
    </row>
    <row r="72" spans="2:5" x14ac:dyDescent="0.35">
      <c r="B72" vm="137">
        <v>40260</v>
      </c>
      <c r="C72" s="3" vm="138">
        <v>168.3</v>
      </c>
      <c r="D72">
        <f t="shared" si="5"/>
        <v>1.3326403326403327</v>
      </c>
      <c r="E72">
        <v>7.8846153846153913E-2</v>
      </c>
    </row>
    <row r="73" spans="2:5" x14ac:dyDescent="0.35">
      <c r="B73" vm="139">
        <v>39986</v>
      </c>
      <c r="C73" s="3" vm="140">
        <v>72.150000000000006</v>
      </c>
      <c r="D73">
        <f t="shared" si="5"/>
        <v>-0.9929527595587051</v>
      </c>
      <c r="E73">
        <v>7.8475336322869946E-2</v>
      </c>
    </row>
    <row r="74" spans="2:5" x14ac:dyDescent="0.35">
      <c r="B74" vm="141">
        <v>44785</v>
      </c>
      <c r="C74" s="3" vm="142">
        <v>10238.049999999999</v>
      </c>
      <c r="D74">
        <f t="shared" si="5"/>
        <v>181.17170818505335</v>
      </c>
      <c r="E74">
        <v>7.7842640796323651E-2</v>
      </c>
    </row>
    <row r="75" spans="2:5" x14ac:dyDescent="0.35">
      <c r="B75" vm="143">
        <v>37964</v>
      </c>
      <c r="C75" s="3" vm="144">
        <v>56.2</v>
      </c>
      <c r="D75">
        <f t="shared" si="5"/>
        <v>-0.52683645548305624</v>
      </c>
      <c r="E75">
        <v>7.7660594439118019E-2</v>
      </c>
    </row>
    <row r="76" spans="2:5" x14ac:dyDescent="0.35">
      <c r="B76" vm="145">
        <v>40154</v>
      </c>
      <c r="C76" s="3" vm="146">
        <v>118.77500000000001</v>
      </c>
      <c r="D76">
        <f t="shared" si="5"/>
        <v>0.11108512628624882</v>
      </c>
      <c r="E76">
        <v>7.7568609662054991E-2</v>
      </c>
    </row>
    <row r="77" spans="2:5" x14ac:dyDescent="0.35">
      <c r="B77" vm="147">
        <v>38546</v>
      </c>
      <c r="C77" s="3" vm="148">
        <v>106.9</v>
      </c>
      <c r="D77">
        <f t="shared" si="5"/>
        <v>0.7445940432476541</v>
      </c>
      <c r="E77">
        <v>7.7349458301839369E-2</v>
      </c>
    </row>
    <row r="78" spans="2:5" x14ac:dyDescent="0.35">
      <c r="B78" vm="149">
        <v>37978</v>
      </c>
      <c r="C78" s="3" vm="150">
        <v>61.274999999999999</v>
      </c>
      <c r="D78">
        <f t="shared" si="5"/>
        <v>-0.94052991701848887</v>
      </c>
      <c r="E78">
        <v>7.6889279437609842E-2</v>
      </c>
    </row>
    <row r="79" spans="2:5" x14ac:dyDescent="0.35">
      <c r="B79" vm="151">
        <v>43865</v>
      </c>
      <c r="C79" s="3" vm="152">
        <v>1030.3499999999999</v>
      </c>
      <c r="D79">
        <f t="shared" si="5"/>
        <v>7.4385749385749378</v>
      </c>
      <c r="E79">
        <v>7.6533277609445075E-2</v>
      </c>
    </row>
    <row r="80" spans="2:5" x14ac:dyDescent="0.35">
      <c r="B80" vm="153">
        <v>41600</v>
      </c>
      <c r="C80" s="3" vm="154">
        <v>122.1</v>
      </c>
      <c r="D80">
        <f t="shared" si="5"/>
        <v>-0.80884540117416825</v>
      </c>
      <c r="E80">
        <v>7.6245041868664529E-2</v>
      </c>
    </row>
    <row r="81" spans="2:5" x14ac:dyDescent="0.35">
      <c r="B81" vm="155">
        <v>43928</v>
      </c>
      <c r="C81" s="3" vm="156">
        <v>638.75</v>
      </c>
      <c r="D81">
        <f t="shared" si="5"/>
        <v>13.84601975595584</v>
      </c>
      <c r="E81">
        <v>7.6061320754716943E-2</v>
      </c>
    </row>
    <row r="82" spans="2:5" x14ac:dyDescent="0.35">
      <c r="B82" vm="157">
        <v>37802</v>
      </c>
      <c r="C82" s="3" vm="158">
        <v>43.024999999999999</v>
      </c>
      <c r="D82">
        <f t="shared" si="5"/>
        <v>-0.99000418186464711</v>
      </c>
      <c r="E82">
        <v>7.562499999999997E-2</v>
      </c>
    </row>
    <row r="83" spans="2:5" x14ac:dyDescent="0.35">
      <c r="B83" vm="159">
        <v>44377</v>
      </c>
      <c r="C83" s="3" vm="160">
        <v>4304.3</v>
      </c>
      <c r="D83">
        <f t="shared" si="5"/>
        <v>39.673753838884956</v>
      </c>
      <c r="E83">
        <v>7.5281979540089278E-2</v>
      </c>
    </row>
    <row r="84" spans="2:5" x14ac:dyDescent="0.35">
      <c r="B84" vm="161">
        <v>38811</v>
      </c>
      <c r="C84" s="3" vm="162">
        <v>105.825</v>
      </c>
      <c r="D84">
        <f t="shared" si="5"/>
        <v>-0.52422164774643143</v>
      </c>
      <c r="E84">
        <v>7.5184150368300798E-2</v>
      </c>
    </row>
    <row r="85" spans="2:5" x14ac:dyDescent="0.35">
      <c r="B85" vm="163">
        <v>41684</v>
      </c>
      <c r="C85" s="3" vm="164">
        <v>222.42500000000001</v>
      </c>
      <c r="D85">
        <f t="shared" si="5"/>
        <v>0.31437435367114797</v>
      </c>
      <c r="E85">
        <v>7.464669646092531E-2</v>
      </c>
    </row>
    <row r="86" spans="2:5" x14ac:dyDescent="0.35">
      <c r="B86" vm="165">
        <v>39188</v>
      </c>
      <c r="C86" s="3" vm="166">
        <v>169.22499999999999</v>
      </c>
      <c r="D86">
        <f t="shared" si="5"/>
        <v>0.15709401709401705</v>
      </c>
      <c r="E86">
        <v>7.4615018256866172E-2</v>
      </c>
    </row>
    <row r="87" spans="2:5" x14ac:dyDescent="0.35">
      <c r="B87" vm="167">
        <v>41606</v>
      </c>
      <c r="C87" s="3" vm="168">
        <v>146.25</v>
      </c>
      <c r="D87">
        <f t="shared" si="5"/>
        <v>1.1111512089498374</v>
      </c>
      <c r="E87">
        <v>7.4577516531961832E-2</v>
      </c>
    </row>
    <row r="88" spans="2:5" x14ac:dyDescent="0.35">
      <c r="B88" vm="169">
        <v>38223</v>
      </c>
      <c r="C88" s="3" vm="170">
        <v>69.275000000000006</v>
      </c>
      <c r="D88">
        <f t="shared" si="5"/>
        <v>0.38342486270594112</v>
      </c>
      <c r="E88">
        <v>7.4447460255913325E-2</v>
      </c>
    </row>
    <row r="89" spans="2:5" x14ac:dyDescent="0.35">
      <c r="B89" vm="171">
        <v>38009</v>
      </c>
      <c r="C89" s="3" vm="172">
        <v>50.075000000000003</v>
      </c>
      <c r="D89">
        <f t="shared" si="5"/>
        <v>-0.98127092177360542</v>
      </c>
      <c r="E89">
        <v>7.399463806970516E-2</v>
      </c>
    </row>
    <row r="90" spans="2:5" x14ac:dyDescent="0.35">
      <c r="B90" vm="173">
        <v>44215</v>
      </c>
      <c r="C90" s="3" vm="174">
        <v>2673.65</v>
      </c>
      <c r="D90">
        <f t="shared" si="5"/>
        <v>3.3010657550774183</v>
      </c>
      <c r="E90">
        <v>7.3841272391356697E-2</v>
      </c>
    </row>
    <row r="91" spans="2:5" x14ac:dyDescent="0.35">
      <c r="B91" vm="175">
        <v>42699</v>
      </c>
      <c r="C91" s="3" vm="176">
        <v>621.625</v>
      </c>
      <c r="D91">
        <f t="shared" si="5"/>
        <v>0.10452203269367458</v>
      </c>
      <c r="E91">
        <v>7.3618307426597585E-2</v>
      </c>
    </row>
    <row r="92" spans="2:5" x14ac:dyDescent="0.35">
      <c r="B92" vm="177">
        <v>42090</v>
      </c>
      <c r="C92" s="3" vm="178">
        <v>562.79999999999995</v>
      </c>
      <c r="D92">
        <f t="shared" si="5"/>
        <v>1.0759867207672442</v>
      </c>
      <c r="E92">
        <v>7.348242811501593E-2</v>
      </c>
    </row>
    <row r="93" spans="2:5" x14ac:dyDescent="0.35">
      <c r="B93" vm="179">
        <v>41781</v>
      </c>
      <c r="C93" s="3" vm="180">
        <v>271.10000000000002</v>
      </c>
      <c r="D93">
        <f t="shared" si="5"/>
        <v>-0.89802712004664198</v>
      </c>
      <c r="E93">
        <v>7.3238321456848887E-2</v>
      </c>
    </row>
    <row r="94" spans="2:5" x14ac:dyDescent="0.35">
      <c r="B94" vm="181">
        <v>44223</v>
      </c>
      <c r="C94" s="3" vm="182">
        <v>2658.55</v>
      </c>
      <c r="D94">
        <f t="shared" si="5"/>
        <v>23.081068840579711</v>
      </c>
      <c r="E94">
        <v>7.2536560766515448E-2</v>
      </c>
    </row>
    <row r="95" spans="2:5" x14ac:dyDescent="0.35">
      <c r="B95" vm="183">
        <v>40844</v>
      </c>
      <c r="C95" s="3" vm="184">
        <v>110.4</v>
      </c>
      <c r="D95">
        <f t="shared" si="5"/>
        <v>0.22530521642619325</v>
      </c>
      <c r="E95">
        <v>7.236522583778536E-2</v>
      </c>
    </row>
    <row r="96" spans="2:5" x14ac:dyDescent="0.35">
      <c r="B96" vm="185">
        <v>38397</v>
      </c>
      <c r="C96" s="3" vm="186">
        <v>90.1</v>
      </c>
      <c r="D96">
        <f t="shared" si="5"/>
        <v>0.10994764397905755</v>
      </c>
      <c r="E96">
        <v>7.1980963712076115E-2</v>
      </c>
    </row>
    <row r="97" spans="2:5" x14ac:dyDescent="0.35">
      <c r="B97" vm="187">
        <v>39535</v>
      </c>
      <c r="C97" s="3" vm="188">
        <v>81.174999999999997</v>
      </c>
      <c r="D97">
        <f t="shared" si="5"/>
        <v>-0.91511111111111121</v>
      </c>
      <c r="E97">
        <v>7.1970947507428232E-2</v>
      </c>
    </row>
    <row r="98" spans="2:5" x14ac:dyDescent="0.35">
      <c r="B98" vm="189">
        <v>42415</v>
      </c>
      <c r="C98" s="3" vm="190">
        <v>956.25</v>
      </c>
      <c r="D98">
        <f t="shared" si="5"/>
        <v>9.4365620736698492</v>
      </c>
      <c r="E98">
        <v>7.1638696663211224E-2</v>
      </c>
    </row>
    <row r="99" spans="2:5" x14ac:dyDescent="0.35">
      <c r="B99" vm="191">
        <v>41519</v>
      </c>
      <c r="C99" s="3" vm="192">
        <v>91.625</v>
      </c>
      <c r="D99">
        <f t="shared" si="5"/>
        <v>-0.34705148761802951</v>
      </c>
      <c r="E99">
        <v>7.1637426900584791E-2</v>
      </c>
    </row>
    <row r="100" spans="2:5" x14ac:dyDescent="0.35">
      <c r="B100" vm="193">
        <v>40525</v>
      </c>
      <c r="C100" s="3" vm="194">
        <v>140.32499999999999</v>
      </c>
      <c r="D100">
        <f t="shared" si="5"/>
        <v>1.3885106382978722</v>
      </c>
      <c r="E100">
        <v>7.1183206106870137E-2</v>
      </c>
    </row>
    <row r="101" spans="2:5" x14ac:dyDescent="0.35">
      <c r="B101" vm="195">
        <v>39937</v>
      </c>
      <c r="C101" s="3" vm="196">
        <v>58.75</v>
      </c>
      <c r="D101">
        <f t="shared" si="5"/>
        <v>-0.99060398391082183</v>
      </c>
      <c r="E101">
        <v>7.1103008204193227E-2</v>
      </c>
    </row>
    <row r="102" spans="2:5" x14ac:dyDescent="0.35">
      <c r="B102" vm="197">
        <v>44921</v>
      </c>
      <c r="C102" s="3" vm="198">
        <v>6252.65</v>
      </c>
      <c r="D102">
        <f t="shared" si="5"/>
        <v>39.780368498287949</v>
      </c>
      <c r="E102">
        <v>7.1099424420994803E-2</v>
      </c>
    </row>
    <row r="103" spans="2:5" x14ac:dyDescent="0.35">
      <c r="B103" vm="199">
        <v>40254</v>
      </c>
      <c r="C103" s="3" vm="200">
        <v>153.32499999999999</v>
      </c>
      <c r="D103">
        <f t="shared" si="5"/>
        <v>0.79800644972148904</v>
      </c>
      <c r="E103">
        <v>7.1079287460705437E-2</v>
      </c>
    </row>
    <row r="104" spans="2:5" x14ac:dyDescent="0.35">
      <c r="B104" vm="201">
        <v>38884</v>
      </c>
      <c r="C104" s="3" vm="202">
        <v>85.275000000000006</v>
      </c>
      <c r="D104">
        <f t="shared" si="5"/>
        <v>-0.99056222677217642</v>
      </c>
      <c r="E104">
        <v>7.0957613814756737E-2</v>
      </c>
    </row>
    <row r="105" spans="2:5" x14ac:dyDescent="0.35">
      <c r="B105" vm="203">
        <v>44648</v>
      </c>
      <c r="C105" s="3" vm="204">
        <v>9035.5</v>
      </c>
      <c r="D105">
        <f t="shared" si="5"/>
        <v>20.172817809021677</v>
      </c>
      <c r="E105">
        <v>7.0785238557986213E-2</v>
      </c>
    </row>
    <row r="106" spans="2:5" x14ac:dyDescent="0.35">
      <c r="B106" vm="205">
        <v>42047</v>
      </c>
      <c r="C106" s="3" vm="206">
        <v>426.75</v>
      </c>
      <c r="D106">
        <f t="shared" si="5"/>
        <v>-0.90949578495307781</v>
      </c>
      <c r="E106">
        <v>7.0756492284531403E-2</v>
      </c>
    </row>
    <row r="107" spans="2:5" x14ac:dyDescent="0.35">
      <c r="B107" vm="207">
        <v>44425</v>
      </c>
      <c r="C107" s="3" vm="208">
        <v>4715.25</v>
      </c>
      <c r="D107">
        <f t="shared" si="5"/>
        <v>118.52471482889733</v>
      </c>
      <c r="E107">
        <v>7.0710855274362119E-2</v>
      </c>
    </row>
    <row r="108" spans="2:5" x14ac:dyDescent="0.35">
      <c r="B108" vm="209">
        <v>37798</v>
      </c>
      <c r="C108" s="3" vm="210">
        <v>39.450000000000003</v>
      </c>
      <c r="D108">
        <f t="shared" si="5"/>
        <v>-0.17511761630946157</v>
      </c>
      <c r="E108">
        <v>7.0556309362279551E-2</v>
      </c>
    </row>
    <row r="109" spans="2:5" x14ac:dyDescent="0.35">
      <c r="B109" vm="211">
        <v>37904</v>
      </c>
      <c r="C109" s="3" vm="212">
        <v>47.825000000000003</v>
      </c>
      <c r="D109">
        <f t="shared" si="5"/>
        <v>-0.75757191737422369</v>
      </c>
      <c r="E109">
        <v>7.0509233351986708E-2</v>
      </c>
    </row>
    <row r="110" spans="2:5" x14ac:dyDescent="0.35">
      <c r="B110" vm="213">
        <v>41635</v>
      </c>
      <c r="C110" s="3" vm="214">
        <v>197.27500000000001</v>
      </c>
      <c r="D110">
        <f t="shared" si="5"/>
        <v>-0.96964883264740953</v>
      </c>
      <c r="E110">
        <v>7.0401519262072679E-2</v>
      </c>
    </row>
    <row r="111" spans="2:5" x14ac:dyDescent="0.35">
      <c r="B111" vm="215">
        <v>44617</v>
      </c>
      <c r="C111" s="3" vm="216">
        <v>6499.75</v>
      </c>
      <c r="D111">
        <f t="shared" si="5"/>
        <v>9.0111667308432803</v>
      </c>
      <c r="E111">
        <v>7.0076225284404214E-2</v>
      </c>
    </row>
    <row r="112" spans="2:5" x14ac:dyDescent="0.35">
      <c r="B112" vm="217">
        <v>43700</v>
      </c>
      <c r="C112" s="3" vm="218">
        <v>649.25</v>
      </c>
      <c r="D112">
        <f t="shared" si="5"/>
        <v>6.6788882318154945</v>
      </c>
      <c r="E112">
        <v>7.0045323444581795E-2</v>
      </c>
    </row>
    <row r="113" spans="2:5" x14ac:dyDescent="0.35">
      <c r="B113" vm="219">
        <v>40030</v>
      </c>
      <c r="C113" s="3" vm="220">
        <v>84.55</v>
      </c>
      <c r="D113">
        <f t="shared" si="5"/>
        <v>-0.91346842697779151</v>
      </c>
      <c r="E113">
        <v>6.9914583992407353E-2</v>
      </c>
    </row>
    <row r="114" spans="2:5" x14ac:dyDescent="0.35">
      <c r="B114" vm="221">
        <v>42396</v>
      </c>
      <c r="C114" s="3" vm="222">
        <v>977.1</v>
      </c>
      <c r="D114">
        <f t="shared" si="5"/>
        <v>6.1451553930530167</v>
      </c>
      <c r="E114">
        <v>6.9768714930888209E-2</v>
      </c>
    </row>
    <row r="115" spans="2:5" x14ac:dyDescent="0.35">
      <c r="B115" vm="223">
        <v>40456</v>
      </c>
      <c r="C115" s="3" vm="224">
        <v>136.75</v>
      </c>
      <c r="D115">
        <f t="shared" si="5"/>
        <v>1.5668700140778977</v>
      </c>
      <c r="E115">
        <v>6.9612827532264415E-2</v>
      </c>
    </row>
    <row r="116" spans="2:5" x14ac:dyDescent="0.35">
      <c r="B116" vm="225">
        <v>37958</v>
      </c>
      <c r="C116" s="3" vm="226">
        <v>53.274999999999999</v>
      </c>
      <c r="D116">
        <f t="shared" si="5"/>
        <v>-0.93822472170686455</v>
      </c>
      <c r="E116">
        <v>6.9242348218765584E-2</v>
      </c>
    </row>
    <row r="117" spans="2:5" x14ac:dyDescent="0.35">
      <c r="B117" vm="227">
        <v>43804</v>
      </c>
      <c r="C117" s="3" vm="228">
        <v>862.4</v>
      </c>
      <c r="D117">
        <f t="shared" si="5"/>
        <v>0.64282312601200098</v>
      </c>
      <c r="E117">
        <v>6.8980477223427303E-2</v>
      </c>
    </row>
    <row r="118" spans="2:5" x14ac:dyDescent="0.35">
      <c r="B118" vm="229">
        <v>42058</v>
      </c>
      <c r="C118" s="3" vm="230">
        <v>524.95000000000005</v>
      </c>
      <c r="D118">
        <f t="shared" si="5"/>
        <v>3.4714650766609885</v>
      </c>
      <c r="E118">
        <v>6.8763678933170522E-2</v>
      </c>
    </row>
    <row r="119" spans="2:5" x14ac:dyDescent="0.35">
      <c r="B119" vm="231">
        <v>41583</v>
      </c>
      <c r="C119" s="3" vm="232">
        <v>117.4</v>
      </c>
      <c r="D119">
        <f t="shared" si="5"/>
        <v>1.8204204204204206</v>
      </c>
      <c r="E119">
        <v>6.873008648156588E-2</v>
      </c>
    </row>
    <row r="120" spans="2:5" x14ac:dyDescent="0.35">
      <c r="B120" vm="233">
        <v>37834</v>
      </c>
      <c r="C120" s="3" vm="234">
        <v>41.625</v>
      </c>
      <c r="D120">
        <f t="shared" si="5"/>
        <v>-0.96082721626199885</v>
      </c>
      <c r="E120">
        <v>6.8677792041078226E-2</v>
      </c>
    </row>
    <row r="121" spans="2:5" x14ac:dyDescent="0.35">
      <c r="B121" vm="235">
        <v>42352</v>
      </c>
      <c r="C121" s="3" vm="236">
        <v>1062.5999999999999</v>
      </c>
      <c r="D121">
        <f t="shared" si="5"/>
        <v>5.9382957884427023</v>
      </c>
      <c r="E121">
        <v>6.8208092485549043E-2</v>
      </c>
    </row>
    <row r="122" spans="2:5" x14ac:dyDescent="0.35">
      <c r="B122" vm="237">
        <v>40193</v>
      </c>
      <c r="C122" s="3" vm="238">
        <v>153.15</v>
      </c>
      <c r="D122">
        <f t="shared" si="5"/>
        <v>-0.83729083665338644</v>
      </c>
      <c r="E122">
        <v>6.7433350757971855E-2</v>
      </c>
    </row>
    <row r="123" spans="2:5" x14ac:dyDescent="0.35">
      <c r="B123" vm="239">
        <v>43892</v>
      </c>
      <c r="C123" s="3" vm="240">
        <v>941.25</v>
      </c>
      <c r="D123">
        <f t="shared" si="5"/>
        <v>11.508305647840531</v>
      </c>
      <c r="E123">
        <v>6.6270178419711126E-2</v>
      </c>
    </row>
    <row r="124" spans="2:5" x14ac:dyDescent="0.35">
      <c r="B124" vm="241">
        <v>39532</v>
      </c>
      <c r="C124" s="3" vm="242">
        <v>75.25</v>
      </c>
      <c r="D124">
        <f t="shared" si="5"/>
        <v>0.94695989650711521</v>
      </c>
      <c r="E124">
        <v>6.6241586964222415E-2</v>
      </c>
    </row>
    <row r="125" spans="2:5" x14ac:dyDescent="0.35">
      <c r="B125" vm="243">
        <v>37649</v>
      </c>
      <c r="C125" s="3" vm="244">
        <v>38.65</v>
      </c>
      <c r="D125">
        <f t="shared" si="5"/>
        <v>-0.9694816218563701</v>
      </c>
      <c r="E125">
        <v>6.6206896551724098E-2</v>
      </c>
    </row>
    <row r="126" spans="2:5" x14ac:dyDescent="0.35">
      <c r="B126" vm="245">
        <v>44099</v>
      </c>
      <c r="C126" s="3" vm="246">
        <v>1266.45</v>
      </c>
      <c r="D126">
        <f t="shared" si="5"/>
        <v>32.704590818363272</v>
      </c>
      <c r="E126">
        <v>6.6035353535353572E-2</v>
      </c>
    </row>
    <row r="127" spans="2:5" x14ac:dyDescent="0.35">
      <c r="B127" vm="247">
        <v>37669</v>
      </c>
      <c r="C127" s="3" vm="248">
        <v>37.575000000000003</v>
      </c>
      <c r="D127">
        <f t="shared" si="5"/>
        <v>-0.6932026944274341</v>
      </c>
      <c r="E127">
        <v>6.595744680851072E-2</v>
      </c>
    </row>
    <row r="128" spans="2:5" x14ac:dyDescent="0.35">
      <c r="B128" vm="249">
        <v>39030</v>
      </c>
      <c r="C128" s="3" vm="250">
        <v>122.47499999999999</v>
      </c>
      <c r="D128">
        <f t="shared" si="5"/>
        <v>0.26851372345934749</v>
      </c>
      <c r="E128">
        <v>6.5926892950391544E-2</v>
      </c>
    </row>
    <row r="129" spans="2:5" x14ac:dyDescent="0.35">
      <c r="B129" vm="251">
        <v>40778</v>
      </c>
      <c r="C129" s="3" vm="252">
        <v>96.55</v>
      </c>
      <c r="D129">
        <f t="shared" si="5"/>
        <v>-0.98241556099915306</v>
      </c>
      <c r="E129">
        <v>6.5673289183222988E-2</v>
      </c>
    </row>
    <row r="130" spans="2:5" x14ac:dyDescent="0.35">
      <c r="B130" vm="253">
        <v>44456</v>
      </c>
      <c r="C130" s="3" vm="254">
        <v>5490.65</v>
      </c>
      <c r="D130">
        <f t="shared" si="5"/>
        <v>8.369709897610921</v>
      </c>
      <c r="E130">
        <v>6.5400884818379246E-2</v>
      </c>
    </row>
    <row r="131" spans="2:5" x14ac:dyDescent="0.35">
      <c r="B131" vm="255">
        <v>43915</v>
      </c>
      <c r="C131" s="3" vm="256">
        <v>586</v>
      </c>
      <c r="D131">
        <f t="shared" si="5"/>
        <v>-0.92113532827756062</v>
      </c>
      <c r="E131">
        <v>6.5067248273355055E-2</v>
      </c>
    </row>
    <row r="132" spans="2:5" x14ac:dyDescent="0.35">
      <c r="B132" vm="257">
        <v>44581</v>
      </c>
      <c r="C132" s="3" vm="258">
        <v>7430.45</v>
      </c>
      <c r="D132">
        <f t="shared" ref="D132:D195" si="6">(C132-C133)/C133</f>
        <v>71.687209586696014</v>
      </c>
      <c r="E132">
        <v>6.4953957504747542E-2</v>
      </c>
    </row>
    <row r="133" spans="2:5" x14ac:dyDescent="0.35">
      <c r="B133" vm="259">
        <v>38658</v>
      </c>
      <c r="C133" s="3" vm="260">
        <v>102.22499999999999</v>
      </c>
      <c r="D133">
        <f t="shared" si="6"/>
        <v>-0.20985507246376817</v>
      </c>
      <c r="E133">
        <v>6.4843749999999936E-2</v>
      </c>
    </row>
    <row r="134" spans="2:5" x14ac:dyDescent="0.35">
      <c r="B134" vm="261">
        <v>40170</v>
      </c>
      <c r="C134" s="3" vm="262">
        <v>129.375</v>
      </c>
      <c r="D134">
        <f t="shared" si="6"/>
        <v>-0.82920228390375916</v>
      </c>
      <c r="E134">
        <v>6.4595762188849978E-2</v>
      </c>
    </row>
    <row r="135" spans="2:5" x14ac:dyDescent="0.35">
      <c r="B135" vm="263">
        <v>42753</v>
      </c>
      <c r="C135" s="3" vm="264">
        <v>757.47500000000002</v>
      </c>
      <c r="D135">
        <f t="shared" si="6"/>
        <v>10.267757530680552</v>
      </c>
      <c r="E135">
        <v>6.4542196613027999E-2</v>
      </c>
    </row>
    <row r="136" spans="2:5" x14ac:dyDescent="0.35">
      <c r="B136" vm="265">
        <v>37442</v>
      </c>
      <c r="C136" s="3" vm="266">
        <v>67.224999999999994</v>
      </c>
      <c r="D136">
        <f t="shared" si="6"/>
        <v>-0.57099553286534777</v>
      </c>
      <c r="E136">
        <v>6.4528899445763982E-2</v>
      </c>
    </row>
    <row r="137" spans="2:5" x14ac:dyDescent="0.35">
      <c r="B137" vm="267">
        <v>39325</v>
      </c>
      <c r="C137" s="3" vm="268">
        <v>156.69999999999999</v>
      </c>
      <c r="D137">
        <f t="shared" si="6"/>
        <v>-0.90510219530658587</v>
      </c>
      <c r="E137">
        <v>6.4357276277806047E-2</v>
      </c>
    </row>
    <row r="138" spans="2:5" x14ac:dyDescent="0.35">
      <c r="B138" vm="269">
        <v>44187</v>
      </c>
      <c r="C138" s="3" vm="270">
        <v>1651.25</v>
      </c>
      <c r="D138">
        <f t="shared" si="6"/>
        <v>1.8518998272884284</v>
      </c>
      <c r="E138">
        <v>6.4258322322838485E-2</v>
      </c>
    </row>
    <row r="139" spans="2:5" x14ac:dyDescent="0.35">
      <c r="B139" vm="271">
        <v>42698</v>
      </c>
      <c r="C139" s="3" vm="272">
        <v>579</v>
      </c>
      <c r="D139">
        <f t="shared" si="6"/>
        <v>10.248178727537638</v>
      </c>
      <c r="E139">
        <v>6.4093728463128871E-2</v>
      </c>
    </row>
    <row r="140" spans="2:5" x14ac:dyDescent="0.35">
      <c r="B140" vm="273">
        <v>37488</v>
      </c>
      <c r="C140" s="3" vm="274">
        <v>51.475000000000001</v>
      </c>
      <c r="D140">
        <f t="shared" si="6"/>
        <v>-0.99263906763906762</v>
      </c>
      <c r="E140">
        <v>6.4082687338501323E-2</v>
      </c>
    </row>
    <row r="141" spans="2:5" x14ac:dyDescent="0.35">
      <c r="B141" vm="275">
        <v>44629</v>
      </c>
      <c r="C141" s="3" vm="276">
        <v>6993</v>
      </c>
      <c r="D141">
        <f t="shared" si="6"/>
        <v>157.66137266023821</v>
      </c>
      <c r="E141">
        <v>6.3946323428727955E-2</v>
      </c>
    </row>
    <row r="142" spans="2:5" x14ac:dyDescent="0.35">
      <c r="B142" vm="277">
        <v>37812</v>
      </c>
      <c r="C142" s="3" vm="278">
        <v>44.075000000000003</v>
      </c>
      <c r="D142">
        <f t="shared" si="6"/>
        <v>-0.68188379646337061</v>
      </c>
      <c r="E142">
        <v>6.3329312424607959E-2</v>
      </c>
    </row>
    <row r="143" spans="2:5" x14ac:dyDescent="0.35">
      <c r="B143" vm="279">
        <v>40639</v>
      </c>
      <c r="C143" s="3" vm="280">
        <v>138.55000000000001</v>
      </c>
      <c r="D143">
        <f t="shared" si="6"/>
        <v>0.15266222961730455</v>
      </c>
      <c r="E143">
        <v>6.3111452138883736E-2</v>
      </c>
    </row>
    <row r="144" spans="2:5" x14ac:dyDescent="0.35">
      <c r="B144" vm="281">
        <v>40585</v>
      </c>
      <c r="C144" s="3" vm="282">
        <v>120.2</v>
      </c>
      <c r="D144">
        <f t="shared" si="6"/>
        <v>-0.91797741308130609</v>
      </c>
      <c r="E144">
        <v>6.3011275701967726E-2</v>
      </c>
    </row>
    <row r="145" spans="2:5" x14ac:dyDescent="0.35">
      <c r="B145" vm="283">
        <v>43306</v>
      </c>
      <c r="C145" s="3" vm="284">
        <v>1465.45</v>
      </c>
      <c r="D145">
        <f t="shared" si="6"/>
        <v>31.765790944661823</v>
      </c>
      <c r="E145">
        <v>6.2998694327578805E-2</v>
      </c>
    </row>
    <row r="146" spans="2:5" x14ac:dyDescent="0.35">
      <c r="B146" vm="285">
        <v>38090</v>
      </c>
      <c r="C146" s="3" vm="286">
        <v>44.725000000000001</v>
      </c>
      <c r="D146">
        <f t="shared" si="6"/>
        <v>-0.99233070974158477</v>
      </c>
      <c r="E146">
        <v>6.2351543942992874E-2</v>
      </c>
    </row>
    <row r="147" spans="2:5" x14ac:dyDescent="0.35">
      <c r="B147" vm="287">
        <v>44459</v>
      </c>
      <c r="C147" s="3" vm="288">
        <v>5831.7</v>
      </c>
      <c r="D147">
        <f t="shared" si="6"/>
        <v>52.674183156925906</v>
      </c>
      <c r="E147">
        <v>6.2114685875078582E-2</v>
      </c>
    </row>
    <row r="148" spans="2:5" x14ac:dyDescent="0.35">
      <c r="B148" vm="289">
        <v>41351</v>
      </c>
      <c r="C148" s="3" vm="290">
        <v>108.65</v>
      </c>
      <c r="D148">
        <f t="shared" si="6"/>
        <v>1.0695238095238095</v>
      </c>
      <c r="E148">
        <v>6.2072336265884737E-2</v>
      </c>
    </row>
    <row r="149" spans="2:5" x14ac:dyDescent="0.35">
      <c r="B149" vm="291">
        <v>39734</v>
      </c>
      <c r="C149" s="3" vm="292">
        <v>52.5</v>
      </c>
      <c r="D149">
        <f t="shared" si="6"/>
        <v>0.15830115830115823</v>
      </c>
      <c r="E149">
        <v>6.1678463094034318E-2</v>
      </c>
    </row>
    <row r="150" spans="2:5" x14ac:dyDescent="0.35">
      <c r="B150" vm="293">
        <v>38126</v>
      </c>
      <c r="C150" s="3" vm="294">
        <v>45.325000000000003</v>
      </c>
      <c r="D150">
        <f t="shared" si="6"/>
        <v>-0.71217653595808861</v>
      </c>
      <c r="E150">
        <v>6.1475409836065573E-2</v>
      </c>
    </row>
    <row r="151" spans="2:5" x14ac:dyDescent="0.35">
      <c r="B151" vm="295">
        <v>39185</v>
      </c>
      <c r="C151" s="3" vm="296">
        <v>157.47499999999999</v>
      </c>
      <c r="D151">
        <f t="shared" si="6"/>
        <v>-0.46754015215553679</v>
      </c>
      <c r="E151">
        <v>6.1331086773378229E-2</v>
      </c>
    </row>
    <row r="152" spans="2:5" x14ac:dyDescent="0.35">
      <c r="B152" vm="297">
        <v>41816</v>
      </c>
      <c r="C152" s="3" vm="298">
        <v>295.75</v>
      </c>
      <c r="D152">
        <f t="shared" si="6"/>
        <v>2.5611077664057795</v>
      </c>
      <c r="E152">
        <v>6.0891399874450809E-2</v>
      </c>
    </row>
    <row r="153" spans="2:5" x14ac:dyDescent="0.35">
      <c r="B153" vm="299">
        <v>38877</v>
      </c>
      <c r="C153" s="3" vm="300">
        <v>83.05</v>
      </c>
      <c r="D153">
        <f t="shared" si="6"/>
        <v>0.44623421854592948</v>
      </c>
      <c r="E153">
        <v>6.066411238825032E-2</v>
      </c>
    </row>
    <row r="154" spans="2:5" x14ac:dyDescent="0.35">
      <c r="B154" vm="301">
        <v>37460</v>
      </c>
      <c r="C154" s="3" vm="302">
        <v>57.424999999999997</v>
      </c>
      <c r="D154">
        <f t="shared" si="6"/>
        <v>-0.91108616551830923</v>
      </c>
      <c r="E154">
        <v>6.0480147737765444E-2</v>
      </c>
    </row>
    <row r="155" spans="2:5" x14ac:dyDescent="0.35">
      <c r="B155" vm="303">
        <v>42199</v>
      </c>
      <c r="C155" s="3" vm="304">
        <v>645.85</v>
      </c>
      <c r="D155">
        <f t="shared" si="6"/>
        <v>11.249407302038881</v>
      </c>
      <c r="E155">
        <v>6.020437476915512E-2</v>
      </c>
    </row>
    <row r="156" spans="2:5" x14ac:dyDescent="0.35">
      <c r="B156" vm="305">
        <v>39741</v>
      </c>
      <c r="C156" s="3" vm="306">
        <v>52.725000000000001</v>
      </c>
      <c r="D156">
        <f t="shared" si="6"/>
        <v>-0.99306920281043987</v>
      </c>
      <c r="E156">
        <v>5.9798994974874398E-2</v>
      </c>
    </row>
    <row r="157" spans="2:5" x14ac:dyDescent="0.35">
      <c r="B157" vm="307">
        <v>44592</v>
      </c>
      <c r="C157" s="3" vm="308">
        <v>7607.35</v>
      </c>
      <c r="D157">
        <f t="shared" si="6"/>
        <v>11.259044396100235</v>
      </c>
      <c r="E157">
        <v>5.9054871470037622E-2</v>
      </c>
    </row>
    <row r="158" spans="2:5" x14ac:dyDescent="0.35">
      <c r="B158" vm="309">
        <v>43916</v>
      </c>
      <c r="C158" s="3" vm="310">
        <v>620.54999999999995</v>
      </c>
      <c r="D158">
        <f t="shared" si="6"/>
        <v>3.2752325180847395</v>
      </c>
      <c r="E158">
        <v>5.8959044368600604E-2</v>
      </c>
    </row>
    <row r="159" spans="2:5" x14ac:dyDescent="0.35">
      <c r="B159" vm="311">
        <v>39142</v>
      </c>
      <c r="C159" s="3" vm="312">
        <v>145.15</v>
      </c>
      <c r="D159">
        <f t="shared" si="6"/>
        <v>-0.8330025598987546</v>
      </c>
      <c r="E159">
        <v>5.8716265499635385E-2</v>
      </c>
    </row>
    <row r="160" spans="2:5" x14ac:dyDescent="0.35">
      <c r="B160" vm="313">
        <v>42590</v>
      </c>
      <c r="C160" s="3" vm="314">
        <v>869.17499999999995</v>
      </c>
      <c r="D160">
        <f t="shared" si="6"/>
        <v>-0.41094845989630985</v>
      </c>
      <c r="E160">
        <v>5.8517278124524223E-2</v>
      </c>
    </row>
    <row r="161" spans="2:5" x14ac:dyDescent="0.35">
      <c r="B161" vm="315">
        <v>44116</v>
      </c>
      <c r="C161" s="3" vm="316">
        <v>1475.55</v>
      </c>
      <c r="D161">
        <f t="shared" si="6"/>
        <v>0.64613024682749964</v>
      </c>
      <c r="E161">
        <v>5.846275241203687E-2</v>
      </c>
    </row>
    <row r="162" spans="2:5" x14ac:dyDescent="0.35">
      <c r="B162" vm="317">
        <v>42430</v>
      </c>
      <c r="C162" s="3" vm="318">
        <v>896.375</v>
      </c>
      <c r="D162">
        <f t="shared" si="6"/>
        <v>3.4507631495426849E-2</v>
      </c>
      <c r="E162">
        <v>5.8137819093994396E-2</v>
      </c>
    </row>
    <row r="163" spans="2:5" x14ac:dyDescent="0.35">
      <c r="B163" vm="319">
        <v>42215</v>
      </c>
      <c r="C163" s="3" vm="320">
        <v>866.47500000000002</v>
      </c>
      <c r="D163">
        <f t="shared" si="6"/>
        <v>8.4645002730748242</v>
      </c>
      <c r="E163">
        <v>5.7805585228139812E-2</v>
      </c>
    </row>
    <row r="164" spans="2:5" x14ac:dyDescent="0.35">
      <c r="B164" vm="321">
        <v>38415</v>
      </c>
      <c r="C164" s="3" vm="322">
        <v>91.55</v>
      </c>
      <c r="D164">
        <f t="shared" si="6"/>
        <v>-0.55520466415644354</v>
      </c>
      <c r="E164">
        <v>5.7770075101097634E-2</v>
      </c>
    </row>
    <row r="165" spans="2:5" x14ac:dyDescent="0.35">
      <c r="B165" vm="323">
        <v>41642</v>
      </c>
      <c r="C165" s="3" vm="324">
        <v>205.82499999999999</v>
      </c>
      <c r="D165">
        <f t="shared" si="6"/>
        <v>-0.9753738932759034</v>
      </c>
      <c r="E165">
        <v>5.7682425488180859E-2</v>
      </c>
    </row>
    <row r="166" spans="2:5" x14ac:dyDescent="0.35">
      <c r="B166" vm="325">
        <v>44673</v>
      </c>
      <c r="C166" s="3" vm="326">
        <v>8358</v>
      </c>
      <c r="D166">
        <f t="shared" si="6"/>
        <v>33.832256720150035</v>
      </c>
      <c r="E166">
        <v>5.7459339435844511E-2</v>
      </c>
    </row>
    <row r="167" spans="2:5" x14ac:dyDescent="0.35">
      <c r="B167" vm="327">
        <v>41688</v>
      </c>
      <c r="C167" s="3" vm="328">
        <v>239.95</v>
      </c>
      <c r="D167">
        <f t="shared" si="6"/>
        <v>1.9918952618453865</v>
      </c>
      <c r="E167">
        <v>5.7397818662553605E-2</v>
      </c>
    </row>
    <row r="168" spans="2:5" x14ac:dyDescent="0.35">
      <c r="B168" vm="329">
        <v>40021</v>
      </c>
      <c r="C168" s="3" vm="330">
        <v>80.2</v>
      </c>
      <c r="D168">
        <f t="shared" si="6"/>
        <v>-0.10590858416945373</v>
      </c>
      <c r="E168">
        <v>5.7350032959789174E-2</v>
      </c>
    </row>
    <row r="169" spans="2:5" x14ac:dyDescent="0.35">
      <c r="B169" vm="331">
        <v>38428</v>
      </c>
      <c r="C169" s="3" vm="332">
        <v>89.7</v>
      </c>
      <c r="D169">
        <f t="shared" si="6"/>
        <v>-0.35813953488372091</v>
      </c>
      <c r="E169">
        <v>5.7159693576900518E-2</v>
      </c>
    </row>
    <row r="170" spans="2:5" x14ac:dyDescent="0.35">
      <c r="B170" vm="333">
        <v>39128</v>
      </c>
      <c r="C170" s="3" vm="334">
        <v>139.75</v>
      </c>
      <c r="D170">
        <f t="shared" si="6"/>
        <v>-0.13641279159585967</v>
      </c>
      <c r="E170">
        <v>5.6710775047258979E-2</v>
      </c>
    </row>
    <row r="171" spans="2:5" x14ac:dyDescent="0.35">
      <c r="B171" vm="335">
        <v>40196</v>
      </c>
      <c r="C171" s="3" vm="336">
        <v>161.82499999999999</v>
      </c>
      <c r="D171">
        <f t="shared" si="6"/>
        <v>-0.43452432951865122</v>
      </c>
      <c r="E171">
        <v>5.6643813254978664E-2</v>
      </c>
    </row>
    <row r="172" spans="2:5" x14ac:dyDescent="0.35">
      <c r="B172" vm="337">
        <v>41810</v>
      </c>
      <c r="C172" s="3" vm="338">
        <v>286.17500000000001</v>
      </c>
      <c r="D172">
        <f t="shared" si="6"/>
        <v>-0.68230135161388794</v>
      </c>
      <c r="E172">
        <v>5.658113346870957E-2</v>
      </c>
    </row>
    <row r="173" spans="2:5" x14ac:dyDescent="0.35">
      <c r="B173" vm="339">
        <v>42219</v>
      </c>
      <c r="C173" s="3" vm="340">
        <v>900.77499999999998</v>
      </c>
      <c r="D173">
        <f t="shared" si="6"/>
        <v>5.5309044770708704</v>
      </c>
      <c r="E173">
        <v>5.6503635937133416E-2</v>
      </c>
    </row>
    <row r="174" spans="2:5" x14ac:dyDescent="0.35">
      <c r="B174" vm="341">
        <v>39443</v>
      </c>
      <c r="C174" s="3" vm="342">
        <v>137.92500000000001</v>
      </c>
      <c r="D174">
        <f t="shared" si="6"/>
        <v>-0.81768010575016525</v>
      </c>
      <c r="E174">
        <v>5.6491765607047106E-2</v>
      </c>
    </row>
    <row r="175" spans="2:5" x14ac:dyDescent="0.35">
      <c r="B175" vm="343">
        <v>43762</v>
      </c>
      <c r="C175" s="3" vm="344">
        <v>756.5</v>
      </c>
      <c r="D175">
        <f t="shared" si="6"/>
        <v>13.300567107750473</v>
      </c>
      <c r="E175">
        <v>5.6416701577991869E-2</v>
      </c>
    </row>
    <row r="176" spans="2:5" x14ac:dyDescent="0.35">
      <c r="B176" vm="345">
        <v>38013</v>
      </c>
      <c r="C176" s="3" vm="346">
        <v>52.9</v>
      </c>
      <c r="D176">
        <f t="shared" si="6"/>
        <v>-0.58338255562118524</v>
      </c>
      <c r="E176">
        <v>5.6415376934598013E-2</v>
      </c>
    </row>
    <row r="177" spans="2:5" x14ac:dyDescent="0.35">
      <c r="B177" vm="347">
        <v>40588</v>
      </c>
      <c r="C177" s="3" vm="348">
        <v>126.97499999999999</v>
      </c>
      <c r="D177">
        <f t="shared" si="6"/>
        <v>7.5831391654310423E-2</v>
      </c>
      <c r="E177">
        <v>5.6364392678868482E-2</v>
      </c>
    </row>
    <row r="178" spans="2:5" x14ac:dyDescent="0.35">
      <c r="B178" vm="349">
        <v>38854</v>
      </c>
      <c r="C178" s="3" vm="350">
        <v>118.02500000000001</v>
      </c>
      <c r="D178">
        <f t="shared" si="6"/>
        <v>-0.95259659410394404</v>
      </c>
      <c r="E178">
        <v>5.6152125279642112E-2</v>
      </c>
    </row>
    <row r="179" spans="2:5" x14ac:dyDescent="0.35">
      <c r="B179" vm="351">
        <v>44214</v>
      </c>
      <c r="C179" s="3" vm="352">
        <v>2489.8000000000002</v>
      </c>
      <c r="D179">
        <f t="shared" si="6"/>
        <v>2.6320933625091176</v>
      </c>
      <c r="E179">
        <v>5.5984392230044956E-2</v>
      </c>
    </row>
    <row r="180" spans="2:5" x14ac:dyDescent="0.35">
      <c r="B180" vm="353">
        <v>43732</v>
      </c>
      <c r="C180" s="3" vm="354">
        <v>685.5</v>
      </c>
      <c r="D180">
        <f t="shared" si="6"/>
        <v>12.696303696303698</v>
      </c>
      <c r="E180">
        <v>5.5914972273567391E-2</v>
      </c>
    </row>
    <row r="181" spans="2:5" x14ac:dyDescent="0.35">
      <c r="B181" vm="355">
        <v>37592</v>
      </c>
      <c r="C181" s="3" vm="356">
        <v>50.05</v>
      </c>
      <c r="D181">
        <f t="shared" si="6"/>
        <v>-0.61793893129770994</v>
      </c>
      <c r="E181">
        <v>5.590717299578056E-2</v>
      </c>
    </row>
    <row r="182" spans="2:5" x14ac:dyDescent="0.35">
      <c r="B182" vm="357">
        <v>40522</v>
      </c>
      <c r="C182" s="3" vm="358">
        <v>131</v>
      </c>
      <c r="D182">
        <f t="shared" si="6"/>
        <v>-0.97874739412227552</v>
      </c>
      <c r="E182">
        <v>5.5813016320773699E-2</v>
      </c>
    </row>
    <row r="183" spans="2:5" x14ac:dyDescent="0.35">
      <c r="B183" vm="359">
        <v>44475</v>
      </c>
      <c r="C183" s="3" vm="360">
        <v>6163.95</v>
      </c>
      <c r="D183">
        <f t="shared" si="6"/>
        <v>3.5769073695934654</v>
      </c>
      <c r="E183">
        <v>5.5443781409724099E-2</v>
      </c>
    </row>
    <row r="184" spans="2:5" x14ac:dyDescent="0.35">
      <c r="B184" vm="361">
        <v>44109</v>
      </c>
      <c r="C184" s="3" vm="362">
        <v>1346.75</v>
      </c>
      <c r="D184">
        <f t="shared" si="6"/>
        <v>17.770034843205575</v>
      </c>
      <c r="E184">
        <v>5.519862101386825E-2</v>
      </c>
    </row>
    <row r="185" spans="2:5" x14ac:dyDescent="0.35">
      <c r="B185" vm="363">
        <v>39953</v>
      </c>
      <c r="C185" s="3" vm="364">
        <v>71.75</v>
      </c>
      <c r="D185">
        <f t="shared" si="6"/>
        <v>0.54633620689655182</v>
      </c>
      <c r="E185">
        <v>5.514705882352941E-2</v>
      </c>
    </row>
    <row r="186" spans="2:5" x14ac:dyDescent="0.35">
      <c r="B186" vm="365">
        <v>38021</v>
      </c>
      <c r="C186" s="3" vm="366">
        <v>46.4</v>
      </c>
      <c r="D186">
        <f t="shared" si="6"/>
        <v>-0.92272784045963618</v>
      </c>
      <c r="E186">
        <v>5.5144968732234158E-2</v>
      </c>
    </row>
    <row r="187" spans="2:5" x14ac:dyDescent="0.35">
      <c r="B187" vm="367">
        <v>42174</v>
      </c>
      <c r="C187" s="3" vm="368">
        <v>600.47500000000002</v>
      </c>
      <c r="D187">
        <f t="shared" si="6"/>
        <v>-0.32072963800904974</v>
      </c>
      <c r="E187">
        <v>5.508455963101256E-2</v>
      </c>
    </row>
    <row r="188" spans="2:5" x14ac:dyDescent="0.35">
      <c r="B188" vm="369">
        <v>43992</v>
      </c>
      <c r="C188" s="3" vm="370">
        <v>884</v>
      </c>
      <c r="D188">
        <f t="shared" si="6"/>
        <v>12.710740597130672</v>
      </c>
      <c r="E188">
        <v>5.5081458494957304E-2</v>
      </c>
    </row>
    <row r="189" spans="2:5" x14ac:dyDescent="0.35">
      <c r="B189" vm="371">
        <v>38222</v>
      </c>
      <c r="C189" s="3" vm="372">
        <v>64.474999999999994</v>
      </c>
      <c r="D189">
        <f t="shared" si="6"/>
        <v>-0.46214807090719506</v>
      </c>
      <c r="E189">
        <v>5.4805725971370053E-2</v>
      </c>
    </row>
    <row r="190" spans="2:5" x14ac:dyDescent="0.35">
      <c r="B190" vm="373">
        <v>39023</v>
      </c>
      <c r="C190" s="3" vm="374">
        <v>119.875</v>
      </c>
      <c r="D190">
        <f t="shared" si="6"/>
        <v>0.24837281957823476</v>
      </c>
      <c r="E190">
        <v>5.4541455904992327E-2</v>
      </c>
    </row>
    <row r="191" spans="2:5" x14ac:dyDescent="0.35">
      <c r="B191" vm="375">
        <v>38889</v>
      </c>
      <c r="C191" s="3" vm="376">
        <v>96.025000000000006</v>
      </c>
      <c r="D191">
        <f t="shared" si="6"/>
        <v>1.0841020075963104</v>
      </c>
      <c r="E191">
        <v>5.4350809772165824E-2</v>
      </c>
    </row>
    <row r="192" spans="2:5" x14ac:dyDescent="0.35">
      <c r="B192" vm="377">
        <v>37868</v>
      </c>
      <c r="C192" s="3" vm="378">
        <v>46.075000000000003</v>
      </c>
      <c r="D192">
        <f t="shared" si="6"/>
        <v>-0.66090156393744248</v>
      </c>
      <c r="E192">
        <v>5.434782608695652E-2</v>
      </c>
    </row>
    <row r="193" spans="2:5" x14ac:dyDescent="0.35">
      <c r="B193" vm="379">
        <v>40233</v>
      </c>
      <c r="C193" s="3" vm="380">
        <v>135.875</v>
      </c>
      <c r="D193">
        <f t="shared" si="6"/>
        <v>-0.80811326083886459</v>
      </c>
      <c r="E193">
        <v>5.4316197866149371E-2</v>
      </c>
    </row>
    <row r="194" spans="2:5" x14ac:dyDescent="0.35">
      <c r="B194" vm="381">
        <v>43755</v>
      </c>
      <c r="C194" s="3" vm="382">
        <v>708.1</v>
      </c>
      <c r="D194">
        <f t="shared" si="6"/>
        <v>3.8080122220336108</v>
      </c>
      <c r="E194">
        <v>5.387706503944046E-2</v>
      </c>
    </row>
    <row r="195" spans="2:5" x14ac:dyDescent="0.35">
      <c r="B195" vm="383">
        <v>39132</v>
      </c>
      <c r="C195" s="3" vm="384">
        <v>147.27500000000001</v>
      </c>
      <c r="D195">
        <f t="shared" si="6"/>
        <v>-0.76127568180897198</v>
      </c>
      <c r="E195">
        <v>5.3846153846153884E-2</v>
      </c>
    </row>
    <row r="196" spans="2:5" x14ac:dyDescent="0.35">
      <c r="B196" vm="385">
        <v>42146</v>
      </c>
      <c r="C196" s="3" vm="386">
        <v>616.92499999999995</v>
      </c>
      <c r="D196">
        <f t="shared" ref="D196:D259" si="7">(C196-C197)/C197</f>
        <v>-0.61156933732095076</v>
      </c>
      <c r="E196">
        <v>5.3807063244651329E-2</v>
      </c>
    </row>
    <row r="197" spans="2:5" x14ac:dyDescent="0.35">
      <c r="B197" vm="387">
        <v>44162</v>
      </c>
      <c r="C197" s="3" vm="388">
        <v>1588.25</v>
      </c>
      <c r="D197">
        <f t="shared" si="7"/>
        <v>10.961965731500658</v>
      </c>
      <c r="E197">
        <v>5.3635398699747844E-2</v>
      </c>
    </row>
    <row r="198" spans="2:5" x14ac:dyDescent="0.35">
      <c r="B198" vm="389">
        <v>40329</v>
      </c>
      <c r="C198" s="3" vm="390">
        <v>132.77500000000001</v>
      </c>
      <c r="D198">
        <f t="shared" si="7"/>
        <v>-0.35849740306800332</v>
      </c>
      <c r="E198">
        <v>5.3560801428288035E-2</v>
      </c>
    </row>
    <row r="199" spans="2:5" x14ac:dyDescent="0.35">
      <c r="B199" vm="391">
        <v>41683</v>
      </c>
      <c r="C199" s="3" vm="392">
        <v>206.97499999999999</v>
      </c>
      <c r="D199">
        <f t="shared" si="7"/>
        <v>-0.80111943883924286</v>
      </c>
      <c r="E199">
        <v>5.3307888040712438E-2</v>
      </c>
    </row>
    <row r="200" spans="2:5" x14ac:dyDescent="0.35">
      <c r="B200" vm="393">
        <v>43389</v>
      </c>
      <c r="C200" s="3" vm="394">
        <v>1040.7</v>
      </c>
      <c r="D200">
        <f t="shared" si="7"/>
        <v>9.8068535825545187</v>
      </c>
      <c r="E200">
        <v>5.318018519455555E-2</v>
      </c>
    </row>
    <row r="201" spans="2:5" x14ac:dyDescent="0.35">
      <c r="B201" vm="395">
        <v>41464</v>
      </c>
      <c r="C201" s="3" vm="396">
        <v>96.3</v>
      </c>
      <c r="D201">
        <f t="shared" si="7"/>
        <v>-0.91997008227374721</v>
      </c>
      <c r="E201">
        <v>5.3034445051940889E-2</v>
      </c>
    </row>
    <row r="202" spans="2:5" x14ac:dyDescent="0.35">
      <c r="B202" vm="397">
        <v>43213</v>
      </c>
      <c r="C202" s="3" vm="398">
        <v>1203.3</v>
      </c>
      <c r="D202">
        <f t="shared" si="7"/>
        <v>7.8494208494208504</v>
      </c>
      <c r="E202">
        <v>5.298621745788664E-2</v>
      </c>
    </row>
    <row r="203" spans="2:5" x14ac:dyDescent="0.35">
      <c r="B203" vm="399">
        <v>40339</v>
      </c>
      <c r="C203" s="3" vm="400">
        <v>135.97499999999999</v>
      </c>
      <c r="D203">
        <f t="shared" si="7"/>
        <v>-0.49685476410730806</v>
      </c>
      <c r="E203">
        <v>5.2641765047416161E-2</v>
      </c>
    </row>
    <row r="204" spans="2:5" x14ac:dyDescent="0.35">
      <c r="B204" vm="401">
        <v>41793</v>
      </c>
      <c r="C204" s="3" vm="402">
        <v>270.25</v>
      </c>
      <c r="D204">
        <f t="shared" si="7"/>
        <v>1.1216879293424926</v>
      </c>
      <c r="E204">
        <v>5.2580331061343723E-2</v>
      </c>
    </row>
    <row r="205" spans="2:5" x14ac:dyDescent="0.35">
      <c r="B205" vm="403">
        <v>39036</v>
      </c>
      <c r="C205" s="3" vm="404">
        <v>127.375</v>
      </c>
      <c r="D205">
        <f t="shared" si="7"/>
        <v>7.8763497776836736E-2</v>
      </c>
      <c r="E205">
        <v>5.2468498244164379E-2</v>
      </c>
    </row>
    <row r="206" spans="2:5" x14ac:dyDescent="0.35">
      <c r="B206" vm="405">
        <v>39064</v>
      </c>
      <c r="C206" s="3" vm="406">
        <v>118.075</v>
      </c>
      <c r="D206">
        <f t="shared" si="7"/>
        <v>-0.85593582235236698</v>
      </c>
      <c r="E206">
        <v>5.2361853832442067E-2</v>
      </c>
    </row>
    <row r="207" spans="2:5" x14ac:dyDescent="0.35">
      <c r="B207" vm="407">
        <v>43984</v>
      </c>
      <c r="C207" s="3" vm="408">
        <v>819.6</v>
      </c>
      <c r="D207">
        <f t="shared" si="7"/>
        <v>-0.90890094255735365</v>
      </c>
      <c r="E207">
        <v>5.2253177558094811E-2</v>
      </c>
    </row>
    <row r="208" spans="2:5" x14ac:dyDescent="0.35">
      <c r="B208" vm="409">
        <v>44650</v>
      </c>
      <c r="C208" s="3" vm="410">
        <v>8996.7999999999993</v>
      </c>
      <c r="D208">
        <f t="shared" si="7"/>
        <v>104.62723803933079</v>
      </c>
      <c r="E208">
        <v>5.190667438339254E-2</v>
      </c>
    </row>
    <row r="209" spans="2:5" x14ac:dyDescent="0.35">
      <c r="B209" vm="411">
        <v>40038</v>
      </c>
      <c r="C209" s="3" vm="412">
        <v>85.174999999999997</v>
      </c>
      <c r="D209">
        <f t="shared" si="7"/>
        <v>-0.26998071566316695</v>
      </c>
      <c r="E209">
        <v>5.1867860450756448E-2</v>
      </c>
    </row>
    <row r="210" spans="2:5" x14ac:dyDescent="0.35">
      <c r="B210" vm="413">
        <v>38968</v>
      </c>
      <c r="C210" s="3" vm="414">
        <v>116.675</v>
      </c>
      <c r="D210">
        <f t="shared" si="7"/>
        <v>7.5841401567542585E-2</v>
      </c>
      <c r="E210">
        <v>5.1836826684696871E-2</v>
      </c>
    </row>
    <row r="211" spans="2:5" x14ac:dyDescent="0.35">
      <c r="B211" vm="415">
        <v>38721</v>
      </c>
      <c r="C211" s="3" vm="416">
        <v>108.45</v>
      </c>
      <c r="D211">
        <f t="shared" si="7"/>
        <v>1.3627450980392157</v>
      </c>
      <c r="E211">
        <v>5.1636363636363661E-2</v>
      </c>
    </row>
    <row r="212" spans="2:5" x14ac:dyDescent="0.35">
      <c r="B212" vm="417">
        <v>38110</v>
      </c>
      <c r="C212" s="3" vm="418">
        <v>45.9</v>
      </c>
      <c r="D212">
        <f t="shared" si="7"/>
        <v>-0.43016759776536312</v>
      </c>
      <c r="E212">
        <v>5.1546391752577324E-2</v>
      </c>
    </row>
    <row r="213" spans="2:5" x14ac:dyDescent="0.35">
      <c r="B213" vm="419">
        <v>38379</v>
      </c>
      <c r="C213" s="3" vm="420">
        <v>80.55</v>
      </c>
      <c r="D213">
        <f t="shared" si="7"/>
        <v>1.1616954474097295E-2</v>
      </c>
      <c r="E213">
        <v>5.1223491027732423E-2</v>
      </c>
    </row>
    <row r="214" spans="2:5" x14ac:dyDescent="0.35">
      <c r="B214" vm="421">
        <v>38883</v>
      </c>
      <c r="C214" s="3" vm="422">
        <v>79.625</v>
      </c>
      <c r="D214">
        <f t="shared" si="7"/>
        <v>-0.90478325859491782</v>
      </c>
      <c r="E214">
        <v>5.1155115511551157E-2</v>
      </c>
    </row>
    <row r="215" spans="2:5" x14ac:dyDescent="0.35">
      <c r="B215" vm="423">
        <v>42212</v>
      </c>
      <c r="C215" s="3" vm="424">
        <v>836.25</v>
      </c>
      <c r="D215">
        <f t="shared" si="7"/>
        <v>1.8196914777037847</v>
      </c>
      <c r="E215">
        <v>5.0829354109072689E-2</v>
      </c>
    </row>
    <row r="216" spans="2:5" x14ac:dyDescent="0.35">
      <c r="B216" vm="425">
        <v>41991</v>
      </c>
      <c r="C216" s="3" vm="426">
        <v>296.57499999999999</v>
      </c>
      <c r="D216">
        <f t="shared" si="7"/>
        <v>3.2337615988579582</v>
      </c>
      <c r="E216">
        <v>5.0659817553803957E-2</v>
      </c>
    </row>
    <row r="217" spans="2:5" x14ac:dyDescent="0.35">
      <c r="B217" vm="427">
        <v>40009</v>
      </c>
      <c r="C217" s="3" vm="428">
        <v>70.05</v>
      </c>
      <c r="D217">
        <f t="shared" si="7"/>
        <v>0.1221465758910693</v>
      </c>
      <c r="E217">
        <v>5.0618672665916763E-2</v>
      </c>
    </row>
    <row r="218" spans="2:5" x14ac:dyDescent="0.35">
      <c r="B218" vm="429">
        <v>37994</v>
      </c>
      <c r="C218" s="3" vm="430">
        <v>62.424999999999997</v>
      </c>
      <c r="D218">
        <f t="shared" si="7"/>
        <v>-0.41219397363465166</v>
      </c>
      <c r="E218">
        <v>5.0483803113167858E-2</v>
      </c>
    </row>
    <row r="219" spans="2:5" x14ac:dyDescent="0.35">
      <c r="B219" vm="431">
        <v>39610</v>
      </c>
      <c r="C219" s="3" vm="432">
        <v>106.2</v>
      </c>
      <c r="D219">
        <f t="shared" si="7"/>
        <v>1.4260422615648203</v>
      </c>
      <c r="E219">
        <v>5.0445103857566856E-2</v>
      </c>
    </row>
    <row r="220" spans="2:5" x14ac:dyDescent="0.35">
      <c r="B220" vm="433">
        <v>37918</v>
      </c>
      <c r="C220" s="3" vm="434">
        <v>43.774999999999999</v>
      </c>
      <c r="D220">
        <f t="shared" si="7"/>
        <v>-0.95087256607373327</v>
      </c>
      <c r="E220">
        <v>5.0389922015596916E-2</v>
      </c>
    </row>
    <row r="221" spans="2:5" x14ac:dyDescent="0.35">
      <c r="B221" vm="435">
        <v>43843</v>
      </c>
      <c r="C221" s="3" vm="436">
        <v>891.05</v>
      </c>
      <c r="D221">
        <f t="shared" si="7"/>
        <v>19.205215419501133</v>
      </c>
      <c r="E221">
        <v>5.0085439868010138E-2</v>
      </c>
    </row>
    <row r="222" spans="2:5" x14ac:dyDescent="0.35">
      <c r="B222" vm="437">
        <v>39911</v>
      </c>
      <c r="C222" s="3" vm="438">
        <v>44.1</v>
      </c>
      <c r="D222">
        <f t="shared" si="7"/>
        <v>-0.95661797255422754</v>
      </c>
      <c r="E222">
        <v>5.0000000000000031E-2</v>
      </c>
    </row>
    <row r="223" spans="2:5" x14ac:dyDescent="0.35">
      <c r="B223" vm="439">
        <v>43383</v>
      </c>
      <c r="C223" s="3" vm="440">
        <v>1016.55</v>
      </c>
      <c r="D223">
        <f t="shared" si="7"/>
        <v>20.244514106583072</v>
      </c>
      <c r="E223">
        <v>4.9938029332782387E-2</v>
      </c>
    </row>
    <row r="224" spans="2:5" x14ac:dyDescent="0.35">
      <c r="B224" vm="441">
        <v>38098</v>
      </c>
      <c r="C224" s="3" vm="442">
        <v>47.85</v>
      </c>
      <c r="D224">
        <f t="shared" si="7"/>
        <v>-0.91206064782908336</v>
      </c>
      <c r="E224">
        <v>4.9917718047174951E-2</v>
      </c>
    </row>
    <row r="225" spans="2:5" x14ac:dyDescent="0.35">
      <c r="B225" vm="443">
        <v>42697</v>
      </c>
      <c r="C225" s="3" vm="444">
        <v>544.125</v>
      </c>
      <c r="D225">
        <f t="shared" si="7"/>
        <v>-0.78148906692367925</v>
      </c>
      <c r="E225">
        <v>4.9876995803386281E-2</v>
      </c>
    </row>
    <row r="226" spans="2:5" x14ac:dyDescent="0.35">
      <c r="B226" vm="445">
        <v>44210</v>
      </c>
      <c r="C226" s="3" vm="446">
        <v>2490.15</v>
      </c>
      <c r="D226">
        <f t="shared" si="7"/>
        <v>32.257429048414025</v>
      </c>
      <c r="E226">
        <v>4.9876678542066399E-2</v>
      </c>
    </row>
    <row r="227" spans="2:5" x14ac:dyDescent="0.35">
      <c r="B227" vm="447">
        <v>38236</v>
      </c>
      <c r="C227" s="3" vm="448">
        <v>74.875</v>
      </c>
      <c r="D227">
        <f t="shared" si="7"/>
        <v>0.23048479868529168</v>
      </c>
      <c r="E227">
        <v>4.9772169645986637E-2</v>
      </c>
    </row>
    <row r="228" spans="2:5" x14ac:dyDescent="0.35">
      <c r="B228" vm="449">
        <v>38184</v>
      </c>
      <c r="C228" s="3" vm="450">
        <v>60.85</v>
      </c>
      <c r="D228">
        <f t="shared" si="7"/>
        <v>-0.38270352523459295</v>
      </c>
      <c r="E228">
        <v>4.9590340664079344E-2</v>
      </c>
    </row>
    <row r="229" spans="2:5" x14ac:dyDescent="0.35">
      <c r="B229" vm="451">
        <v>40917</v>
      </c>
      <c r="C229" s="3" vm="452">
        <v>98.575000000000003</v>
      </c>
      <c r="D229">
        <f t="shared" si="7"/>
        <v>0.5860820595333871</v>
      </c>
      <c r="E229">
        <v>4.9507585839765833E-2</v>
      </c>
    </row>
    <row r="230" spans="2:5" x14ac:dyDescent="0.35">
      <c r="B230" vm="453">
        <v>37449</v>
      </c>
      <c r="C230" s="3" vm="454">
        <v>62.15</v>
      </c>
      <c r="D230">
        <f t="shared" si="7"/>
        <v>-0.93589479112944818</v>
      </c>
      <c r="E230">
        <v>4.9387927395525492E-2</v>
      </c>
    </row>
    <row r="231" spans="2:5" x14ac:dyDescent="0.35">
      <c r="B231" vm="455">
        <v>42348</v>
      </c>
      <c r="C231" s="3" vm="456">
        <v>969.5</v>
      </c>
      <c r="D231">
        <f t="shared" si="7"/>
        <v>9.5581268717669481</v>
      </c>
      <c r="E231">
        <v>4.924242424242424E-2</v>
      </c>
    </row>
    <row r="232" spans="2:5" x14ac:dyDescent="0.35">
      <c r="B232" vm="457">
        <v>40903</v>
      </c>
      <c r="C232" s="3" vm="458">
        <v>91.825000000000003</v>
      </c>
      <c r="D232">
        <f t="shared" si="7"/>
        <v>-0.8724431324882792</v>
      </c>
      <c r="E232">
        <v>4.9128820337046519E-2</v>
      </c>
    </row>
    <row r="233" spans="2:5" x14ac:dyDescent="0.35">
      <c r="B233" vm="459">
        <v>42068</v>
      </c>
      <c r="C233" s="3" vm="460">
        <v>719.875</v>
      </c>
      <c r="D233">
        <f t="shared" si="7"/>
        <v>2.4784972215510992</v>
      </c>
      <c r="E233">
        <v>4.9112835646883152E-2</v>
      </c>
    </row>
    <row r="234" spans="2:5" x14ac:dyDescent="0.35">
      <c r="B234" vm="461">
        <v>41638</v>
      </c>
      <c r="C234" s="3" vm="462">
        <v>206.95</v>
      </c>
      <c r="D234">
        <f t="shared" si="7"/>
        <v>1.2723030469393355</v>
      </c>
      <c r="E234">
        <v>4.9043213787859502E-2</v>
      </c>
    </row>
    <row r="235" spans="2:5" x14ac:dyDescent="0.35">
      <c r="B235" vm="463">
        <v>38888</v>
      </c>
      <c r="C235" s="3" vm="464">
        <v>91.075000000000003</v>
      </c>
      <c r="D235">
        <f t="shared" si="7"/>
        <v>-0.87994331663590819</v>
      </c>
      <c r="E235">
        <v>4.8949035416066801E-2</v>
      </c>
    </row>
    <row r="236" spans="2:5" x14ac:dyDescent="0.35">
      <c r="B236" vm="465">
        <v>42811</v>
      </c>
      <c r="C236" s="3" vm="466">
        <v>758.6</v>
      </c>
      <c r="D236">
        <f t="shared" si="7"/>
        <v>-0.34249187432286021</v>
      </c>
      <c r="E236">
        <v>4.8876598686484647E-2</v>
      </c>
    </row>
    <row r="237" spans="2:5" x14ac:dyDescent="0.35">
      <c r="B237" vm="467">
        <v>44070</v>
      </c>
      <c r="C237" s="3" vm="468">
        <v>1153.75</v>
      </c>
      <c r="D237">
        <f t="shared" si="7"/>
        <v>10.925064599483203</v>
      </c>
      <c r="E237">
        <v>4.853001317762539E-2</v>
      </c>
    </row>
    <row r="238" spans="2:5" x14ac:dyDescent="0.35">
      <c r="B238" vm="469">
        <v>38509</v>
      </c>
      <c r="C238" s="3" vm="470">
        <v>96.75</v>
      </c>
      <c r="D238">
        <f t="shared" si="7"/>
        <v>-0.89526387009472264</v>
      </c>
      <c r="E238">
        <v>4.8496342454619278E-2</v>
      </c>
    </row>
    <row r="239" spans="2:5" x14ac:dyDescent="0.35">
      <c r="B239" vm="471">
        <v>42331</v>
      </c>
      <c r="C239" s="3" vm="472">
        <v>923.75</v>
      </c>
      <c r="D239">
        <f t="shared" si="7"/>
        <v>1.9044175444112561</v>
      </c>
      <c r="E239">
        <v>4.8494651116597169E-2</v>
      </c>
    </row>
    <row r="240" spans="2:5" x14ac:dyDescent="0.35">
      <c r="B240" vm="473">
        <v>41837</v>
      </c>
      <c r="C240" s="3" vm="474">
        <v>318.05</v>
      </c>
      <c r="D240">
        <f t="shared" si="7"/>
        <v>0.10061423998615793</v>
      </c>
      <c r="E240">
        <v>4.8458875885940292E-2</v>
      </c>
    </row>
    <row r="241" spans="2:5" x14ac:dyDescent="0.35">
      <c r="B241" vm="475">
        <v>41750</v>
      </c>
      <c r="C241" s="3" vm="476">
        <v>288.97500000000002</v>
      </c>
      <c r="D241">
        <f t="shared" si="7"/>
        <v>-0.11187091817134069</v>
      </c>
      <c r="E241">
        <v>4.8340286595320324E-2</v>
      </c>
    </row>
    <row r="242" spans="2:5" x14ac:dyDescent="0.35">
      <c r="B242" vm="477">
        <v>42011</v>
      </c>
      <c r="C242" s="3" vm="478">
        <v>325.375</v>
      </c>
      <c r="D242">
        <f t="shared" si="7"/>
        <v>2.0281526291298277</v>
      </c>
      <c r="E242">
        <v>4.8328634716069269E-2</v>
      </c>
    </row>
    <row r="243" spans="2:5" x14ac:dyDescent="0.35">
      <c r="B243" vm="479">
        <v>39482</v>
      </c>
      <c r="C243" s="3" vm="480">
        <v>107.45</v>
      </c>
      <c r="D243">
        <f t="shared" si="7"/>
        <v>-0.26138511771782086</v>
      </c>
      <c r="E243">
        <v>4.8292682926829297E-2</v>
      </c>
    </row>
    <row r="244" spans="2:5" x14ac:dyDescent="0.35">
      <c r="B244" vm="481">
        <v>40555</v>
      </c>
      <c r="C244" s="3" vm="482">
        <v>145.47499999999999</v>
      </c>
      <c r="D244">
        <f t="shared" si="7"/>
        <v>-7.4733661949435523E-2</v>
      </c>
      <c r="E244">
        <v>4.8279589263195734E-2</v>
      </c>
    </row>
    <row r="245" spans="2:5" x14ac:dyDescent="0.35">
      <c r="B245" vm="483">
        <v>39358</v>
      </c>
      <c r="C245" s="3" vm="484">
        <v>157.22499999999999</v>
      </c>
      <c r="D245">
        <f t="shared" si="7"/>
        <v>0.55092478421701596</v>
      </c>
      <c r="E245">
        <v>4.8166666666666628E-2</v>
      </c>
    </row>
    <row r="246" spans="2:5" x14ac:dyDescent="0.35">
      <c r="B246" vm="485">
        <v>41394</v>
      </c>
      <c r="C246" s="3" vm="486">
        <v>101.375</v>
      </c>
      <c r="D246">
        <f t="shared" si="7"/>
        <v>1.0837615621788284</v>
      </c>
      <c r="E246">
        <v>4.8074437839235006E-2</v>
      </c>
    </row>
    <row r="247" spans="2:5" x14ac:dyDescent="0.35">
      <c r="B247" vm="487">
        <v>38113</v>
      </c>
      <c r="C247" s="3" vm="488">
        <v>48.65</v>
      </c>
      <c r="D247">
        <f t="shared" si="7"/>
        <v>-0.68223383409536242</v>
      </c>
      <c r="E247">
        <v>4.7926763597199822E-2</v>
      </c>
    </row>
    <row r="248" spans="2:5" x14ac:dyDescent="0.35">
      <c r="B248" vm="489">
        <v>40540</v>
      </c>
      <c r="C248" s="3" vm="490">
        <v>153.1</v>
      </c>
      <c r="D248">
        <f t="shared" si="7"/>
        <v>0.14253731343283577</v>
      </c>
      <c r="E248">
        <v>4.7553882996920892E-2</v>
      </c>
    </row>
    <row r="249" spans="2:5" x14ac:dyDescent="0.35">
      <c r="B249" vm="491">
        <v>40512</v>
      </c>
      <c r="C249" s="3" vm="492">
        <v>134</v>
      </c>
      <c r="D249">
        <f t="shared" si="7"/>
        <v>-0.97906822353262779</v>
      </c>
      <c r="E249">
        <v>4.7488762947039305E-2</v>
      </c>
    </row>
    <row r="250" spans="2:5" x14ac:dyDescent="0.35">
      <c r="B250" vm="493">
        <v>44574</v>
      </c>
      <c r="C250" s="3" vm="494">
        <v>6401.75</v>
      </c>
      <c r="D250">
        <f t="shared" si="7"/>
        <v>83.316759960487317</v>
      </c>
      <c r="E250">
        <v>4.7046989745015561E-2</v>
      </c>
    </row>
    <row r="251" spans="2:5" x14ac:dyDescent="0.35">
      <c r="B251" vm="495">
        <v>38365</v>
      </c>
      <c r="C251" s="3" vm="496">
        <v>75.924999999999997</v>
      </c>
      <c r="D251">
        <f t="shared" si="7"/>
        <v>0.57357512953367873</v>
      </c>
      <c r="E251">
        <v>4.6880386073767544E-2</v>
      </c>
    </row>
    <row r="252" spans="2:5" x14ac:dyDescent="0.35">
      <c r="B252" vm="497">
        <v>37537</v>
      </c>
      <c r="C252" s="3" vm="498">
        <v>48.25</v>
      </c>
      <c r="D252">
        <f t="shared" si="7"/>
        <v>-0.49647795460474825</v>
      </c>
      <c r="E252">
        <v>4.6637744034707128E-2</v>
      </c>
    </row>
    <row r="253" spans="2:5" x14ac:dyDescent="0.35">
      <c r="B253" vm="499">
        <v>38943</v>
      </c>
      <c r="C253" s="3" vm="500">
        <v>95.825000000000003</v>
      </c>
      <c r="D253">
        <f t="shared" si="7"/>
        <v>-0.90797560741380956</v>
      </c>
      <c r="E253">
        <v>4.641004641004641E-2</v>
      </c>
    </row>
    <row r="254" spans="2:5" x14ac:dyDescent="0.35">
      <c r="B254" vm="501">
        <v>42398</v>
      </c>
      <c r="C254" s="3" vm="502">
        <v>1041.3</v>
      </c>
      <c r="D254">
        <f t="shared" si="7"/>
        <v>-0.73986684819945281</v>
      </c>
      <c r="E254">
        <v>4.6322347266880934E-2</v>
      </c>
    </row>
    <row r="255" spans="2:5" x14ac:dyDescent="0.35">
      <c r="B255" vm="503">
        <v>44376</v>
      </c>
      <c r="C255" s="3" vm="504">
        <v>4002.95</v>
      </c>
      <c r="D255">
        <f t="shared" si="7"/>
        <v>0.29060807325251481</v>
      </c>
      <c r="E255">
        <v>4.6194657885107945E-2</v>
      </c>
    </row>
    <row r="256" spans="2:5" x14ac:dyDescent="0.35">
      <c r="B256" vm="505">
        <v>44295</v>
      </c>
      <c r="C256" s="3" vm="506">
        <v>3101.6</v>
      </c>
      <c r="D256">
        <f t="shared" si="7"/>
        <v>2.8360027209201659</v>
      </c>
      <c r="E256">
        <v>4.6088466921870554E-2</v>
      </c>
    </row>
    <row r="257" spans="2:5" x14ac:dyDescent="0.35">
      <c r="B257" vm="507">
        <v>42905</v>
      </c>
      <c r="C257" s="3" vm="508">
        <v>808.55</v>
      </c>
      <c r="D257">
        <f t="shared" si="7"/>
        <v>4.9223585423915033</v>
      </c>
      <c r="E257">
        <v>4.5989650711513522E-2</v>
      </c>
    </row>
    <row r="258" spans="2:5" x14ac:dyDescent="0.35">
      <c r="B258" vm="509">
        <v>39093</v>
      </c>
      <c r="C258" s="3" vm="510">
        <v>136.52500000000001</v>
      </c>
      <c r="D258">
        <f t="shared" si="7"/>
        <v>-0.86074206298610223</v>
      </c>
      <c r="E258">
        <v>4.596820532465045E-2</v>
      </c>
    </row>
    <row r="259" spans="2:5" x14ac:dyDescent="0.35">
      <c r="B259" vm="511">
        <v>42438</v>
      </c>
      <c r="C259" s="3" vm="512">
        <v>980.375</v>
      </c>
      <c r="D259">
        <f t="shared" si="7"/>
        <v>-0.85096606974552313</v>
      </c>
      <c r="E259">
        <v>4.5872783037738368E-2</v>
      </c>
    </row>
    <row r="260" spans="2:5" x14ac:dyDescent="0.35">
      <c r="B260" vm="513">
        <v>45043</v>
      </c>
      <c r="C260" s="3" vm="514">
        <v>6578.2</v>
      </c>
      <c r="D260">
        <f t="shared" ref="D260:D323" si="8">(C260-C261)/C261</f>
        <v>77.993695586910832</v>
      </c>
      <c r="E260">
        <v>4.5677452172599796E-2</v>
      </c>
    </row>
    <row r="261" spans="2:5" x14ac:dyDescent="0.35">
      <c r="B261" vm="515">
        <v>38274</v>
      </c>
      <c r="C261" s="3" vm="516">
        <v>83.275000000000006</v>
      </c>
      <c r="D261">
        <f t="shared" si="8"/>
        <v>-0.10768818644521828</v>
      </c>
      <c r="E261">
        <v>4.5511613308223474E-2</v>
      </c>
    </row>
    <row r="262" spans="2:5" x14ac:dyDescent="0.35">
      <c r="B262" vm="517">
        <v>40106</v>
      </c>
      <c r="C262" s="3" vm="518">
        <v>93.325000000000003</v>
      </c>
      <c r="D262">
        <f t="shared" si="8"/>
        <v>-0.35814993122420907</v>
      </c>
      <c r="E262">
        <v>4.5365443853262355E-2</v>
      </c>
    </row>
    <row r="263" spans="2:5" x14ac:dyDescent="0.35">
      <c r="B263" vm="519">
        <v>40504</v>
      </c>
      <c r="C263" s="3" vm="520">
        <v>145.4</v>
      </c>
      <c r="D263">
        <f t="shared" si="8"/>
        <v>0.7581620314389359</v>
      </c>
      <c r="E263">
        <v>4.5291157440690233E-2</v>
      </c>
    </row>
    <row r="264" spans="2:5" x14ac:dyDescent="0.35">
      <c r="B264" vm="521">
        <v>40133</v>
      </c>
      <c r="C264" s="3" vm="522">
        <v>82.7</v>
      </c>
      <c r="D264">
        <f t="shared" si="8"/>
        <v>-0.30649895178197062</v>
      </c>
      <c r="E264">
        <v>4.518167456556086E-2</v>
      </c>
    </row>
    <row r="265" spans="2:5" x14ac:dyDescent="0.35">
      <c r="B265" vm="523">
        <v>41101</v>
      </c>
      <c r="C265" s="3" vm="524">
        <v>119.25</v>
      </c>
      <c r="D265">
        <f t="shared" si="8"/>
        <v>-0.96256650918964737</v>
      </c>
      <c r="E265">
        <v>4.5135845749342735E-2</v>
      </c>
    </row>
    <row r="266" spans="2:5" x14ac:dyDescent="0.35">
      <c r="B266" vm="525">
        <v>44309</v>
      </c>
      <c r="C266" s="3" vm="526">
        <v>3185.65</v>
      </c>
      <c r="D266">
        <f t="shared" si="8"/>
        <v>3.9204927211646146</v>
      </c>
      <c r="E266">
        <v>4.5126472228601486E-2</v>
      </c>
    </row>
    <row r="267" spans="2:5" x14ac:dyDescent="0.35">
      <c r="B267" vm="527">
        <v>42671</v>
      </c>
      <c r="C267" s="3" vm="528">
        <v>647.42499999999995</v>
      </c>
      <c r="D267">
        <f t="shared" si="8"/>
        <v>0.10087570141132449</v>
      </c>
      <c r="E267">
        <v>4.5076674737691613E-2</v>
      </c>
    </row>
    <row r="268" spans="2:5" x14ac:dyDescent="0.35">
      <c r="B268" vm="529">
        <v>42093</v>
      </c>
      <c r="C268" s="3" vm="530">
        <v>588.1</v>
      </c>
      <c r="D268">
        <f t="shared" si="8"/>
        <v>3.5395600154380547</v>
      </c>
      <c r="E268">
        <v>4.4953802416489108E-2</v>
      </c>
    </row>
    <row r="269" spans="2:5" x14ac:dyDescent="0.35">
      <c r="B269" vm="531">
        <v>39416</v>
      </c>
      <c r="C269" s="3" vm="532">
        <v>129.55000000000001</v>
      </c>
      <c r="D269">
        <f t="shared" si="8"/>
        <v>1.1736577181208057</v>
      </c>
      <c r="E269">
        <v>4.4758064516129126E-2</v>
      </c>
    </row>
    <row r="270" spans="2:5" x14ac:dyDescent="0.35">
      <c r="B270" vm="533">
        <v>37455</v>
      </c>
      <c r="C270" s="3" vm="534">
        <v>59.6</v>
      </c>
      <c r="D270">
        <f t="shared" si="8"/>
        <v>-0.4079960268189719</v>
      </c>
      <c r="E270">
        <v>4.4697633654688949E-2</v>
      </c>
    </row>
    <row r="271" spans="2:5" x14ac:dyDescent="0.35">
      <c r="B271" vm="535">
        <v>41561</v>
      </c>
      <c r="C271" s="3" vm="536">
        <v>100.675</v>
      </c>
      <c r="D271">
        <f t="shared" si="8"/>
        <v>-0.22883952508617397</v>
      </c>
      <c r="E271">
        <v>4.4617380025940311E-2</v>
      </c>
    </row>
    <row r="272" spans="2:5" x14ac:dyDescent="0.35">
      <c r="B272" vm="537">
        <v>39442</v>
      </c>
      <c r="C272" s="3" vm="538">
        <v>130.55000000000001</v>
      </c>
      <c r="D272">
        <f t="shared" si="8"/>
        <v>7.0740209144966287E-2</v>
      </c>
      <c r="E272">
        <v>4.4608921784357013E-2</v>
      </c>
    </row>
    <row r="273" spans="2:5" x14ac:dyDescent="0.35">
      <c r="B273" vm="539">
        <v>40610</v>
      </c>
      <c r="C273" s="3" vm="540">
        <v>121.925</v>
      </c>
      <c r="D273">
        <f t="shared" si="8"/>
        <v>-0.95445376267767412</v>
      </c>
      <c r="E273">
        <v>4.4549153994431386E-2</v>
      </c>
    </row>
    <row r="274" spans="2:5" x14ac:dyDescent="0.35">
      <c r="B274" vm="541">
        <v>44259</v>
      </c>
      <c r="C274" s="3" vm="542">
        <v>2676.95</v>
      </c>
      <c r="D274">
        <f t="shared" si="8"/>
        <v>1.7301190688661683</v>
      </c>
      <c r="E274">
        <v>4.4500370673845928E-2</v>
      </c>
    </row>
    <row r="275" spans="2:5" x14ac:dyDescent="0.35">
      <c r="B275" vm="543">
        <v>42335</v>
      </c>
      <c r="C275" s="3" vm="544">
        <v>980.52499999999998</v>
      </c>
      <c r="D275">
        <f t="shared" si="8"/>
        <v>6.956640305426777E-2</v>
      </c>
      <c r="E275">
        <v>4.4445036216446555E-2</v>
      </c>
    </row>
    <row r="276" spans="2:5" x14ac:dyDescent="0.35">
      <c r="B276" vm="545">
        <v>42317</v>
      </c>
      <c r="C276" s="3" vm="546">
        <v>916.75</v>
      </c>
      <c r="D276">
        <f t="shared" si="8"/>
        <v>-0.50115630526458987</v>
      </c>
      <c r="E276">
        <v>4.4402039246959672E-2</v>
      </c>
    </row>
    <row r="277" spans="2:5" x14ac:dyDescent="0.35">
      <c r="B277" vm="547">
        <v>44193</v>
      </c>
      <c r="C277" s="3" vm="548">
        <v>1837.75</v>
      </c>
      <c r="D277">
        <f t="shared" si="8"/>
        <v>18.148215681166974</v>
      </c>
      <c r="E277">
        <v>4.4383826329099485E-2</v>
      </c>
    </row>
    <row r="278" spans="2:5" x14ac:dyDescent="0.35">
      <c r="B278" vm="549">
        <v>38443</v>
      </c>
      <c r="C278" s="3" vm="550">
        <v>95.974999999999994</v>
      </c>
      <c r="D278">
        <f t="shared" si="8"/>
        <v>-0.89876588787511202</v>
      </c>
      <c r="E278">
        <v>4.4341675734493886E-2</v>
      </c>
    </row>
    <row r="279" spans="2:5" x14ac:dyDescent="0.35">
      <c r="B279" vm="551">
        <v>43845</v>
      </c>
      <c r="C279" s="3" vm="552">
        <v>948.05</v>
      </c>
      <c r="D279">
        <f t="shared" si="8"/>
        <v>6.0395396324484869</v>
      </c>
      <c r="E279">
        <v>4.4222932040973655E-2</v>
      </c>
    </row>
    <row r="280" spans="2:5" x14ac:dyDescent="0.35">
      <c r="B280" vm="553">
        <v>40646</v>
      </c>
      <c r="C280" s="3" vm="554">
        <v>134.67500000000001</v>
      </c>
      <c r="D280">
        <f t="shared" si="8"/>
        <v>2.6522033898305089</v>
      </c>
      <c r="E280">
        <v>4.4194611358790596E-2</v>
      </c>
    </row>
    <row r="281" spans="2:5" x14ac:dyDescent="0.35">
      <c r="B281" vm="555">
        <v>37715</v>
      </c>
      <c r="C281" s="3" vm="556">
        <v>36.875</v>
      </c>
      <c r="D281">
        <f t="shared" si="8"/>
        <v>-0.99167522660315377</v>
      </c>
      <c r="E281">
        <v>4.3878273177636151E-2</v>
      </c>
    </row>
    <row r="282" spans="2:5" x14ac:dyDescent="0.35">
      <c r="B282" vm="557">
        <v>44379</v>
      </c>
      <c r="C282" s="3" vm="558">
        <v>4429.55</v>
      </c>
      <c r="D282">
        <f t="shared" si="8"/>
        <v>99.216063348416284</v>
      </c>
      <c r="E282">
        <v>4.3782032400589144E-2</v>
      </c>
    </row>
    <row r="283" spans="2:5" x14ac:dyDescent="0.35">
      <c r="B283" vm="559">
        <v>37889</v>
      </c>
      <c r="C283" s="3" vm="560">
        <v>44.2</v>
      </c>
      <c r="D283">
        <f t="shared" si="8"/>
        <v>-6.4550264550264497E-2</v>
      </c>
      <c r="E283">
        <v>4.3683589138134624E-2</v>
      </c>
    </row>
    <row r="284" spans="2:5" x14ac:dyDescent="0.35">
      <c r="B284" vm="561">
        <v>37468</v>
      </c>
      <c r="C284" s="3" vm="562">
        <v>47.25</v>
      </c>
      <c r="D284">
        <f t="shared" si="8"/>
        <v>-0.75092250922509218</v>
      </c>
      <c r="E284">
        <v>4.3622308117062428E-2</v>
      </c>
    </row>
    <row r="285" spans="2:5" x14ac:dyDescent="0.35">
      <c r="B285" vm="563">
        <v>41659</v>
      </c>
      <c r="C285" s="3" vm="564">
        <v>189.7</v>
      </c>
      <c r="D285">
        <f t="shared" si="8"/>
        <v>1.9617486338797814</v>
      </c>
      <c r="E285">
        <v>4.3597854490441387E-2</v>
      </c>
    </row>
    <row r="286" spans="2:5" x14ac:dyDescent="0.35">
      <c r="B286" vm="565">
        <v>37988</v>
      </c>
      <c r="C286" s="3" vm="566">
        <v>64.05</v>
      </c>
      <c r="D286">
        <f t="shared" si="8"/>
        <v>-0.92744265080713684</v>
      </c>
      <c r="E286">
        <v>4.3584521384928673E-2</v>
      </c>
    </row>
    <row r="287" spans="2:5" x14ac:dyDescent="0.35">
      <c r="B287" vm="567">
        <v>42241</v>
      </c>
      <c r="C287" s="3" vm="568">
        <v>882.75</v>
      </c>
      <c r="D287">
        <f t="shared" si="8"/>
        <v>-5.3655660377358444E-2</v>
      </c>
      <c r="E287">
        <v>4.3563068920676233E-2</v>
      </c>
    </row>
    <row r="288" spans="2:5" x14ac:dyDescent="0.35">
      <c r="B288" vm="569">
        <v>43059</v>
      </c>
      <c r="C288" s="3" vm="570">
        <v>932.8</v>
      </c>
      <c r="D288">
        <f t="shared" si="8"/>
        <v>-0.85984418784605099</v>
      </c>
      <c r="E288">
        <v>4.3517171943170355E-2</v>
      </c>
    </row>
    <row r="289" spans="2:5" x14ac:dyDescent="0.35">
      <c r="B289" vm="571">
        <v>44949</v>
      </c>
      <c r="C289" s="3" vm="572">
        <v>6655.45</v>
      </c>
      <c r="D289">
        <f t="shared" si="8"/>
        <v>65.075452965996519</v>
      </c>
      <c r="E289">
        <v>4.3452016995124035E-2</v>
      </c>
    </row>
    <row r="290" spans="2:5" x14ac:dyDescent="0.35">
      <c r="B290" vm="573">
        <v>40779</v>
      </c>
      <c r="C290" s="3" vm="574">
        <v>100.72499999999999</v>
      </c>
      <c r="D290">
        <f t="shared" si="8"/>
        <v>0.31451876019575847</v>
      </c>
      <c r="E290">
        <v>4.3241843604350051E-2</v>
      </c>
    </row>
    <row r="291" spans="2:5" x14ac:dyDescent="0.35">
      <c r="B291" vm="575">
        <v>38377</v>
      </c>
      <c r="C291" s="3" vm="576">
        <v>76.625</v>
      </c>
      <c r="D291">
        <f t="shared" si="8"/>
        <v>-0.46076706544686841</v>
      </c>
      <c r="E291">
        <v>4.3226684819605135E-2</v>
      </c>
    </row>
    <row r="292" spans="2:5" x14ac:dyDescent="0.35">
      <c r="B292" vm="577">
        <v>40210</v>
      </c>
      <c r="C292" s="3" vm="578">
        <v>142.1</v>
      </c>
      <c r="D292">
        <f t="shared" si="8"/>
        <v>-0.85388926019227795</v>
      </c>
      <c r="E292">
        <v>4.312717929895394E-2</v>
      </c>
    </row>
    <row r="293" spans="2:5" x14ac:dyDescent="0.35">
      <c r="B293" vm="579">
        <v>43901</v>
      </c>
      <c r="C293" s="3" vm="580">
        <v>972.55</v>
      </c>
      <c r="D293">
        <f t="shared" si="8"/>
        <v>0.54593864250516599</v>
      </c>
      <c r="E293">
        <v>4.3060918060918038E-2</v>
      </c>
    </row>
    <row r="294" spans="2:5" x14ac:dyDescent="0.35">
      <c r="B294" vm="581">
        <v>43921</v>
      </c>
      <c r="C294" s="3" vm="582">
        <v>629.1</v>
      </c>
      <c r="D294">
        <f t="shared" si="8"/>
        <v>-0.33038850452368279</v>
      </c>
      <c r="E294">
        <v>4.3024123352399975E-2</v>
      </c>
    </row>
    <row r="295" spans="2:5" x14ac:dyDescent="0.35">
      <c r="B295" vm="583">
        <v>42220</v>
      </c>
      <c r="C295" s="3" vm="584">
        <v>939.5</v>
      </c>
      <c r="D295">
        <f t="shared" si="8"/>
        <v>17.855995985950827</v>
      </c>
      <c r="E295">
        <v>4.2990757958424719E-2</v>
      </c>
    </row>
    <row r="296" spans="2:5" x14ac:dyDescent="0.35">
      <c r="B296" vm="585">
        <v>37957</v>
      </c>
      <c r="C296" s="3" vm="586">
        <v>49.825000000000003</v>
      </c>
      <c r="D296">
        <f t="shared" si="8"/>
        <v>5.1160337552742706E-2</v>
      </c>
      <c r="E296">
        <v>4.2909471480900144E-2</v>
      </c>
    </row>
    <row r="297" spans="2:5" x14ac:dyDescent="0.35">
      <c r="B297" vm="587">
        <v>37589</v>
      </c>
      <c r="C297" s="3" vm="588">
        <v>47.4</v>
      </c>
      <c r="D297">
        <f t="shared" si="8"/>
        <v>0.1100702576112411</v>
      </c>
      <c r="E297">
        <v>4.2904290429042806E-2</v>
      </c>
    </row>
    <row r="298" spans="2:5" x14ac:dyDescent="0.35">
      <c r="B298" vm="589">
        <v>37809</v>
      </c>
      <c r="C298" s="3" vm="32">
        <v>42.7</v>
      </c>
      <c r="D298">
        <f t="shared" si="8"/>
        <v>-0.98468161434977586</v>
      </c>
      <c r="E298">
        <v>4.2735042735042729E-2</v>
      </c>
    </row>
    <row r="299" spans="2:5" x14ac:dyDescent="0.35">
      <c r="B299" vm="590">
        <v>44216</v>
      </c>
      <c r="C299" s="3" vm="591">
        <v>2787.5</v>
      </c>
      <c r="D299">
        <f t="shared" si="8"/>
        <v>57.34641548927263</v>
      </c>
      <c r="E299">
        <v>4.2582237764853252E-2</v>
      </c>
    </row>
    <row r="300" spans="2:5" x14ac:dyDescent="0.35">
      <c r="B300" vm="592">
        <v>37956</v>
      </c>
      <c r="C300" s="3" vm="593">
        <v>47.774999999999999</v>
      </c>
      <c r="D300">
        <f t="shared" si="8"/>
        <v>-0.82313743637204995</v>
      </c>
      <c r="E300">
        <v>4.2553191489361604E-2</v>
      </c>
    </row>
    <row r="301" spans="2:5" x14ac:dyDescent="0.35">
      <c r="B301" vm="594">
        <v>41806</v>
      </c>
      <c r="C301" s="3" vm="595">
        <v>270.125</v>
      </c>
      <c r="D301">
        <f t="shared" si="8"/>
        <v>-0.92558334940356479</v>
      </c>
      <c r="E301">
        <v>4.2551138556541787E-2</v>
      </c>
    </row>
    <row r="302" spans="2:5" x14ac:dyDescent="0.35">
      <c r="B302" vm="596">
        <v>44333</v>
      </c>
      <c r="C302" s="3" vm="597">
        <v>3629.9</v>
      </c>
      <c r="D302">
        <f t="shared" si="8"/>
        <v>77.953779227841224</v>
      </c>
      <c r="E302">
        <v>4.2535470159113076E-2</v>
      </c>
    </row>
    <row r="303" spans="2:5" x14ac:dyDescent="0.35">
      <c r="B303" vm="598">
        <v>39912</v>
      </c>
      <c r="C303" s="3" vm="599">
        <v>45.975000000000001</v>
      </c>
      <c r="D303">
        <f t="shared" si="8"/>
        <v>0.14937500000000004</v>
      </c>
      <c r="E303">
        <v>4.2517006802721087E-2</v>
      </c>
    </row>
    <row r="304" spans="2:5" x14ac:dyDescent="0.35">
      <c r="B304" vm="600">
        <v>37655</v>
      </c>
      <c r="C304" s="3" vm="601">
        <v>40</v>
      </c>
      <c r="D304">
        <f t="shared" si="8"/>
        <v>3.0927835051546466E-2</v>
      </c>
      <c r="E304">
        <v>4.2345276872964167E-2</v>
      </c>
    </row>
    <row r="305" spans="2:5" x14ac:dyDescent="0.35">
      <c r="B305" vm="602">
        <v>37825</v>
      </c>
      <c r="C305" s="3" vm="603">
        <v>38.799999999999997</v>
      </c>
      <c r="D305">
        <f t="shared" si="8"/>
        <v>-0.96963768682995544</v>
      </c>
      <c r="E305">
        <v>4.2310275352585511E-2</v>
      </c>
    </row>
    <row r="306" spans="2:5" x14ac:dyDescent="0.35">
      <c r="B306" vm="604">
        <v>43263</v>
      </c>
      <c r="C306" s="3" vm="605">
        <v>1277.9000000000001</v>
      </c>
      <c r="D306">
        <f t="shared" si="8"/>
        <v>3.2150573101344113</v>
      </c>
      <c r="E306">
        <v>4.2290281799274201E-2</v>
      </c>
    </row>
    <row r="307" spans="2:5" x14ac:dyDescent="0.35">
      <c r="B307" vm="606">
        <v>41855</v>
      </c>
      <c r="C307" s="3" vm="607">
        <v>303.17500000000001</v>
      </c>
      <c r="D307">
        <f t="shared" si="8"/>
        <v>2.9617771969944462</v>
      </c>
      <c r="E307">
        <v>4.2286205414697076E-2</v>
      </c>
    </row>
    <row r="308" spans="2:5" x14ac:dyDescent="0.35">
      <c r="B308" vm="608">
        <v>40121</v>
      </c>
      <c r="C308" s="3" vm="609">
        <v>76.525000000000006</v>
      </c>
      <c r="D308">
        <f t="shared" si="8"/>
        <v>-0.47986406117247232</v>
      </c>
      <c r="E308">
        <v>4.2219952332312002E-2</v>
      </c>
    </row>
    <row r="309" spans="2:5" x14ac:dyDescent="0.35">
      <c r="B309" vm="610">
        <v>39450</v>
      </c>
      <c r="C309" s="3" vm="611">
        <v>147.125</v>
      </c>
      <c r="D309">
        <f t="shared" si="8"/>
        <v>0.19565217391304351</v>
      </c>
      <c r="E309">
        <v>4.2146272357003634E-2</v>
      </c>
    </row>
    <row r="310" spans="2:5" x14ac:dyDescent="0.35">
      <c r="B310" vm="612">
        <v>39065</v>
      </c>
      <c r="C310" s="3" vm="613">
        <v>123.05</v>
      </c>
      <c r="D310">
        <f t="shared" si="8"/>
        <v>-0.81932973607899284</v>
      </c>
      <c r="E310">
        <v>4.2134236713952944E-2</v>
      </c>
    </row>
    <row r="311" spans="2:5" x14ac:dyDescent="0.35">
      <c r="B311" vm="614">
        <v>42102</v>
      </c>
      <c r="C311" s="3" vm="615">
        <v>681.07500000000005</v>
      </c>
      <c r="D311">
        <f t="shared" si="8"/>
        <v>12.738275340393344</v>
      </c>
      <c r="E311">
        <v>4.2076272807252416E-2</v>
      </c>
    </row>
    <row r="312" spans="2:5" x14ac:dyDescent="0.35">
      <c r="B312" vm="616">
        <v>37474</v>
      </c>
      <c r="C312" s="3" vm="617">
        <v>49.575000000000003</v>
      </c>
      <c r="D312">
        <f t="shared" si="8"/>
        <v>-0.56302335830762451</v>
      </c>
      <c r="E312">
        <v>4.2038885969521808E-2</v>
      </c>
    </row>
    <row r="313" spans="2:5" x14ac:dyDescent="0.35">
      <c r="B313" vm="618">
        <v>38595</v>
      </c>
      <c r="C313" s="3" vm="619">
        <v>113.45</v>
      </c>
      <c r="D313">
        <f t="shared" si="8"/>
        <v>-0.71314791403286981</v>
      </c>
      <c r="E313">
        <v>4.1781450872359932E-2</v>
      </c>
    </row>
    <row r="314" spans="2:5" x14ac:dyDescent="0.35">
      <c r="B314" vm="620">
        <v>42038</v>
      </c>
      <c r="C314" s="3" vm="621">
        <v>395.5</v>
      </c>
      <c r="D314">
        <f t="shared" si="8"/>
        <v>2.9589589589589589</v>
      </c>
      <c r="E314">
        <v>4.1680384539408671E-2</v>
      </c>
    </row>
    <row r="315" spans="2:5" x14ac:dyDescent="0.35">
      <c r="B315" vm="622">
        <v>38758</v>
      </c>
      <c r="C315" s="3" vm="623">
        <v>99.9</v>
      </c>
      <c r="D315">
        <f t="shared" si="8"/>
        <v>-0.90987008300252614</v>
      </c>
      <c r="E315">
        <v>4.1438623924941451E-2</v>
      </c>
    </row>
    <row r="316" spans="2:5" x14ac:dyDescent="0.35">
      <c r="B316" vm="624">
        <v>43209</v>
      </c>
      <c r="C316" s="3" vm="625">
        <v>1108.4000000000001</v>
      </c>
      <c r="D316">
        <f t="shared" si="8"/>
        <v>16.978913219789131</v>
      </c>
      <c r="E316">
        <v>4.1386761873444061E-2</v>
      </c>
    </row>
    <row r="317" spans="2:5" x14ac:dyDescent="0.35">
      <c r="B317" vm="626">
        <v>38204</v>
      </c>
      <c r="C317" s="3" vm="627">
        <v>61.65</v>
      </c>
      <c r="D317">
        <f t="shared" si="8"/>
        <v>0.77793799567411692</v>
      </c>
      <c r="E317">
        <v>4.1385135135135059E-2</v>
      </c>
    </row>
    <row r="318" spans="2:5" x14ac:dyDescent="0.35">
      <c r="B318" vm="628">
        <v>37774</v>
      </c>
      <c r="C318" s="3" vm="629">
        <v>34.674999999999997</v>
      </c>
      <c r="D318">
        <f t="shared" si="8"/>
        <v>-0.55286911669890393</v>
      </c>
      <c r="E318">
        <v>4.1291291291291297E-2</v>
      </c>
    </row>
    <row r="319" spans="2:5" x14ac:dyDescent="0.35">
      <c r="B319" vm="630">
        <v>38923</v>
      </c>
      <c r="C319" s="3" vm="631">
        <v>77.55</v>
      </c>
      <c r="D319">
        <f t="shared" si="8"/>
        <v>0.63866877971473834</v>
      </c>
      <c r="E319">
        <v>4.1289023162134987E-2</v>
      </c>
    </row>
    <row r="320" spans="2:5" x14ac:dyDescent="0.35">
      <c r="B320" vm="632">
        <v>39814</v>
      </c>
      <c r="C320" s="3" vm="633">
        <v>47.325000000000003</v>
      </c>
      <c r="D320">
        <f t="shared" si="8"/>
        <v>-0.75026385224274417</v>
      </c>
      <c r="E320">
        <v>4.1254125412541254E-2</v>
      </c>
    </row>
    <row r="321" spans="2:5" x14ac:dyDescent="0.35">
      <c r="B321" vm="634">
        <v>41666</v>
      </c>
      <c r="C321" s="3" vm="635">
        <v>189.5</v>
      </c>
      <c r="D321">
        <f t="shared" si="8"/>
        <v>3.2608206857785271</v>
      </c>
      <c r="E321">
        <v>4.1208791208791208E-2</v>
      </c>
    </row>
    <row r="322" spans="2:5" x14ac:dyDescent="0.35">
      <c r="B322" vm="636">
        <v>37925</v>
      </c>
      <c r="C322" s="3" vm="637">
        <v>44.475000000000001</v>
      </c>
      <c r="D322">
        <f t="shared" si="8"/>
        <v>-0.99411051962498009</v>
      </c>
      <c r="E322">
        <v>4.0959625511995321E-2</v>
      </c>
    </row>
    <row r="323" spans="2:5" x14ac:dyDescent="0.35">
      <c r="B323" vm="638">
        <v>44733</v>
      </c>
      <c r="C323" s="3" vm="639">
        <v>7551.6</v>
      </c>
      <c r="D323">
        <f t="shared" si="8"/>
        <v>7.7397720039349585</v>
      </c>
      <c r="E323">
        <v>4.090367133710552E-2</v>
      </c>
    </row>
    <row r="324" spans="2:5" x14ac:dyDescent="0.35">
      <c r="B324" vm="640">
        <v>43017</v>
      </c>
      <c r="C324" s="3" vm="641">
        <v>864.05</v>
      </c>
      <c r="D324">
        <f t="shared" ref="D324:D387" si="9">(C324-C325)/C325</f>
        <v>5.8575396825396826</v>
      </c>
      <c r="E324">
        <v>4.0898686905192064E-2</v>
      </c>
    </row>
    <row r="325" spans="2:5" x14ac:dyDescent="0.35">
      <c r="B325" vm="642">
        <v>40708</v>
      </c>
      <c r="C325" s="3" vm="643">
        <v>126</v>
      </c>
      <c r="D325">
        <f t="shared" si="9"/>
        <v>-0.39284423563426096</v>
      </c>
      <c r="E325">
        <v>4.0892193308550213E-2</v>
      </c>
    </row>
    <row r="326" spans="2:5" x14ac:dyDescent="0.35">
      <c r="B326" vm="644">
        <v>41670</v>
      </c>
      <c r="C326" s="3" vm="645">
        <v>207.52500000000001</v>
      </c>
      <c r="D326">
        <f t="shared" si="9"/>
        <v>-0.32583448387882719</v>
      </c>
      <c r="E326">
        <v>4.0877742946708491E-2</v>
      </c>
    </row>
    <row r="327" spans="2:5" x14ac:dyDescent="0.35">
      <c r="B327" vm="646">
        <v>41817</v>
      </c>
      <c r="C327" s="3" vm="647">
        <v>307.82499999999999</v>
      </c>
      <c r="D327">
        <f t="shared" si="9"/>
        <v>-0.84277797640328922</v>
      </c>
      <c r="E327">
        <v>4.0828402366863865E-2</v>
      </c>
    </row>
    <row r="328" spans="2:5" x14ac:dyDescent="0.35">
      <c r="B328" vm="648">
        <v>44201</v>
      </c>
      <c r="C328" s="3" vm="649">
        <v>1957.9</v>
      </c>
      <c r="D328">
        <f t="shared" si="9"/>
        <v>1.6395685877991237</v>
      </c>
      <c r="E328">
        <v>4.082717558875136E-2</v>
      </c>
    </row>
    <row r="329" spans="2:5" x14ac:dyDescent="0.35">
      <c r="B329" vm="650">
        <v>42716</v>
      </c>
      <c r="C329" s="3" vm="651">
        <v>741.75</v>
      </c>
      <c r="D329">
        <f t="shared" si="9"/>
        <v>-0.14129428108358411</v>
      </c>
      <c r="E329">
        <v>4.0796997228750902E-2</v>
      </c>
    </row>
    <row r="330" spans="2:5" x14ac:dyDescent="0.35">
      <c r="B330" vm="652">
        <v>42982</v>
      </c>
      <c r="C330" s="3" vm="653">
        <v>863.8</v>
      </c>
      <c r="D330">
        <f t="shared" si="9"/>
        <v>5.7471197031829719</v>
      </c>
      <c r="E330">
        <v>4.0754239585529602E-2</v>
      </c>
    </row>
    <row r="331" spans="2:5" x14ac:dyDescent="0.35">
      <c r="B331" vm="654">
        <v>39066</v>
      </c>
      <c r="C331" s="3" vm="655">
        <v>128.02500000000001</v>
      </c>
      <c r="D331">
        <f t="shared" si="9"/>
        <v>0.41738167727650155</v>
      </c>
      <c r="E331">
        <v>4.0430719219829409E-2</v>
      </c>
    </row>
    <row r="332" spans="2:5" x14ac:dyDescent="0.35">
      <c r="B332" vm="656">
        <v>38898</v>
      </c>
      <c r="C332" s="3" vm="657">
        <v>90.325000000000003</v>
      </c>
      <c r="D332">
        <f t="shared" si="9"/>
        <v>-0.40122638382499165</v>
      </c>
      <c r="E332">
        <v>4.0310970342643249E-2</v>
      </c>
    </row>
    <row r="333" spans="2:5" x14ac:dyDescent="0.35">
      <c r="B333" vm="658">
        <v>39100</v>
      </c>
      <c r="C333" s="3" vm="659">
        <v>150.85</v>
      </c>
      <c r="D333">
        <f t="shared" si="9"/>
        <v>1.4232931726907629</v>
      </c>
      <c r="E333">
        <v>4.0165488708843226E-2</v>
      </c>
    </row>
    <row r="334" spans="2:5" x14ac:dyDescent="0.35">
      <c r="B334" vm="660">
        <v>38198</v>
      </c>
      <c r="C334" s="3" vm="661">
        <v>62.25</v>
      </c>
      <c r="D334">
        <f t="shared" si="9"/>
        <v>-0.26222222222222225</v>
      </c>
      <c r="E334">
        <v>4.0100250626566393E-2</v>
      </c>
    </row>
    <row r="335" spans="2:5" x14ac:dyDescent="0.35">
      <c r="B335" vm="662">
        <v>38411</v>
      </c>
      <c r="C335" s="3" vm="663">
        <v>84.375</v>
      </c>
      <c r="D335">
        <f t="shared" si="9"/>
        <v>8.9412524209167163E-2</v>
      </c>
      <c r="E335">
        <v>4.0061633281972264E-2</v>
      </c>
    </row>
    <row r="336" spans="2:5" x14ac:dyDescent="0.35">
      <c r="B336" vm="664">
        <v>40028</v>
      </c>
      <c r="C336" s="3" vm="665">
        <v>77.45</v>
      </c>
      <c r="D336">
        <f t="shared" si="9"/>
        <v>0.56543708943911064</v>
      </c>
      <c r="E336">
        <v>3.9946290701577826E-2</v>
      </c>
    </row>
    <row r="337" spans="2:5" x14ac:dyDescent="0.35">
      <c r="B337" vm="666">
        <v>38120</v>
      </c>
      <c r="C337" s="3" vm="667">
        <v>49.475000000000001</v>
      </c>
      <c r="D337">
        <f t="shared" si="9"/>
        <v>-0.66095597053280797</v>
      </c>
      <c r="E337">
        <v>3.9936941671045688E-2</v>
      </c>
    </row>
    <row r="338" spans="2:5" x14ac:dyDescent="0.35">
      <c r="B338" vm="668">
        <v>40526</v>
      </c>
      <c r="C338" s="3" vm="669">
        <v>145.92500000000001</v>
      </c>
      <c r="D338">
        <f t="shared" si="9"/>
        <v>1.8266343825665863</v>
      </c>
      <c r="E338">
        <v>3.9907357919116503E-2</v>
      </c>
    </row>
    <row r="339" spans="2:5" x14ac:dyDescent="0.35">
      <c r="B339" vm="670">
        <v>38149</v>
      </c>
      <c r="C339" s="3" vm="671">
        <v>51.625</v>
      </c>
      <c r="D339">
        <f t="shared" si="9"/>
        <v>-0.91375709989976617</v>
      </c>
      <c r="E339">
        <v>3.9778449144008084E-2</v>
      </c>
    </row>
    <row r="340" spans="2:5" x14ac:dyDescent="0.35">
      <c r="B340" vm="672">
        <v>43910</v>
      </c>
      <c r="C340" s="3" vm="673">
        <v>598.6</v>
      </c>
      <c r="D340">
        <f t="shared" si="9"/>
        <v>-0.92313865473385504</v>
      </c>
      <c r="E340">
        <v>3.9506816011114006E-2</v>
      </c>
    </row>
    <row r="341" spans="2:5" x14ac:dyDescent="0.35">
      <c r="B341" vm="674">
        <v>44735</v>
      </c>
      <c r="C341" s="3" vm="675">
        <v>7788.05</v>
      </c>
      <c r="D341">
        <f t="shared" si="9"/>
        <v>136.47661076787293</v>
      </c>
      <c r="E341">
        <v>3.9473859829424876E-2</v>
      </c>
    </row>
    <row r="342" spans="2:5" x14ac:dyDescent="0.35">
      <c r="B342" vm="676">
        <v>37967</v>
      </c>
      <c r="C342" s="3" vm="677">
        <v>56.65</v>
      </c>
      <c r="D342">
        <f t="shared" si="9"/>
        <v>-0.94748551564310546</v>
      </c>
      <c r="E342">
        <v>3.9449541284403644E-2</v>
      </c>
    </row>
    <row r="343" spans="2:5" x14ac:dyDescent="0.35">
      <c r="B343" vm="678">
        <v>43122</v>
      </c>
      <c r="C343" s="3" vm="679">
        <v>1078.75</v>
      </c>
      <c r="D343">
        <f t="shared" si="9"/>
        <v>17.975373790677221</v>
      </c>
      <c r="E343">
        <v>3.9308251842574263E-2</v>
      </c>
    </row>
    <row r="344" spans="2:5" x14ac:dyDescent="0.35">
      <c r="B344" vm="680">
        <v>37462</v>
      </c>
      <c r="C344" s="3" vm="681">
        <v>56.85</v>
      </c>
      <c r="D344">
        <f t="shared" si="9"/>
        <v>-0.99389274434393993</v>
      </c>
      <c r="E344">
        <v>3.930530164533818E-2</v>
      </c>
    </row>
    <row r="345" spans="2:5" x14ac:dyDescent="0.35">
      <c r="B345" vm="682">
        <v>44778</v>
      </c>
      <c r="C345" s="3" vm="683">
        <v>9308.6</v>
      </c>
      <c r="D345">
        <f t="shared" si="9"/>
        <v>46.269772756125434</v>
      </c>
      <c r="E345">
        <v>3.9289023859233829E-2</v>
      </c>
    </row>
    <row r="346" spans="2:5" x14ac:dyDescent="0.35">
      <c r="B346" vm="684">
        <v>41667</v>
      </c>
      <c r="C346" s="3" vm="685">
        <v>196.92500000000001</v>
      </c>
      <c r="D346">
        <f t="shared" si="9"/>
        <v>-0.87724410921331508</v>
      </c>
      <c r="E346">
        <v>3.9182058047493466E-2</v>
      </c>
    </row>
    <row r="347" spans="2:5" x14ac:dyDescent="0.35">
      <c r="B347" vm="686">
        <v>44126</v>
      </c>
      <c r="C347" s="3" vm="687">
        <v>1604.2</v>
      </c>
      <c r="D347">
        <f t="shared" si="9"/>
        <v>10.786921381337253</v>
      </c>
      <c r="E347">
        <v>3.9157894736842135E-2</v>
      </c>
    </row>
    <row r="348" spans="2:5" x14ac:dyDescent="0.35">
      <c r="B348" vm="688">
        <v>41605</v>
      </c>
      <c r="C348" s="3" vm="689">
        <v>136.1</v>
      </c>
      <c r="D348">
        <f t="shared" si="9"/>
        <v>-0.84700989208633093</v>
      </c>
      <c r="E348">
        <v>3.9129604886428707E-2</v>
      </c>
    </row>
    <row r="349" spans="2:5" x14ac:dyDescent="0.35">
      <c r="B349" vm="690">
        <v>43516</v>
      </c>
      <c r="C349" s="3" vm="691">
        <v>889.6</v>
      </c>
      <c r="D349">
        <f t="shared" si="9"/>
        <v>21.636132315521632</v>
      </c>
      <c r="E349">
        <v>3.9070256380307242E-2</v>
      </c>
    </row>
    <row r="350" spans="2:5" x14ac:dyDescent="0.35">
      <c r="B350" vm="692">
        <v>38072</v>
      </c>
      <c r="C350" s="3" vm="693">
        <v>39.299999999999997</v>
      </c>
      <c r="D350">
        <f t="shared" si="9"/>
        <v>-0.95697276584097446</v>
      </c>
      <c r="E350">
        <v>3.8995373430270833E-2</v>
      </c>
    </row>
    <row r="351" spans="2:5" x14ac:dyDescent="0.35">
      <c r="B351" vm="694">
        <v>42394</v>
      </c>
      <c r="C351" s="3" vm="695">
        <v>913.375</v>
      </c>
      <c r="D351">
        <f t="shared" si="9"/>
        <v>19.096259625962595</v>
      </c>
      <c r="E351">
        <v>3.8929647955411505E-2</v>
      </c>
    </row>
    <row r="352" spans="2:5" x14ac:dyDescent="0.35">
      <c r="B352" vm="696">
        <v>39813</v>
      </c>
      <c r="C352" s="3" vm="697">
        <v>45.45</v>
      </c>
      <c r="D352">
        <f t="shared" si="9"/>
        <v>-0.66703296703296699</v>
      </c>
      <c r="E352">
        <v>3.8857142857142923E-2</v>
      </c>
    </row>
    <row r="353" spans="2:5" x14ac:dyDescent="0.35">
      <c r="B353" vm="698">
        <v>40218</v>
      </c>
      <c r="C353" s="3" vm="699">
        <v>136.5</v>
      </c>
      <c r="D353">
        <f t="shared" si="9"/>
        <v>-0.89772982692739944</v>
      </c>
      <c r="E353">
        <v>3.881278538812781E-2</v>
      </c>
    </row>
    <row r="354" spans="2:5" x14ac:dyDescent="0.35">
      <c r="B354" vm="700">
        <v>43280</v>
      </c>
      <c r="C354" s="3" vm="701">
        <v>1334.7</v>
      </c>
      <c r="D354">
        <f t="shared" si="9"/>
        <v>13.963004484304932</v>
      </c>
      <c r="E354">
        <v>3.8757879990660715E-2</v>
      </c>
    </row>
    <row r="355" spans="2:5" x14ac:dyDescent="0.35">
      <c r="B355" vm="702">
        <v>38467</v>
      </c>
      <c r="C355" s="3" vm="703">
        <v>89.2</v>
      </c>
      <c r="D355">
        <f t="shared" si="9"/>
        <v>-0.2431056427662282</v>
      </c>
      <c r="E355">
        <v>3.8719068413391587E-2</v>
      </c>
    </row>
    <row r="356" spans="2:5" x14ac:dyDescent="0.35">
      <c r="B356" vm="704">
        <v>38835</v>
      </c>
      <c r="C356" s="3" vm="705">
        <v>117.85</v>
      </c>
      <c r="D356">
        <f t="shared" si="9"/>
        <v>-0.95619936073738199</v>
      </c>
      <c r="E356">
        <v>3.8554747741793349E-2</v>
      </c>
    </row>
    <row r="357" spans="2:5" x14ac:dyDescent="0.35">
      <c r="B357" vm="706">
        <v>44225</v>
      </c>
      <c r="C357" s="3" vm="707">
        <v>2690.6</v>
      </c>
      <c r="D357">
        <f t="shared" si="9"/>
        <v>1.5033494603647191</v>
      </c>
      <c r="E357">
        <v>3.8520920179095156E-2</v>
      </c>
    </row>
    <row r="358" spans="2:5" x14ac:dyDescent="0.35">
      <c r="B358" vm="708">
        <v>43405</v>
      </c>
      <c r="C358" s="3" vm="709">
        <v>1074.8</v>
      </c>
      <c r="D358">
        <f t="shared" si="9"/>
        <v>18.675972540045766</v>
      </c>
      <c r="E358">
        <v>3.8504275568867971E-2</v>
      </c>
    </row>
    <row r="359" spans="2:5" x14ac:dyDescent="0.35">
      <c r="B359" vm="710">
        <v>38177</v>
      </c>
      <c r="C359" s="3" vm="711">
        <v>54.625</v>
      </c>
      <c r="D359">
        <f t="shared" si="9"/>
        <v>-0.94896529172700517</v>
      </c>
      <c r="E359">
        <v>3.8498098859315565E-2</v>
      </c>
    </row>
    <row r="360" spans="2:5" x14ac:dyDescent="0.35">
      <c r="B360" vm="712">
        <v>44061</v>
      </c>
      <c r="C360" s="3" vm="713">
        <v>1070.3499999999999</v>
      </c>
      <c r="D360">
        <f t="shared" si="9"/>
        <v>10.149479166666666</v>
      </c>
      <c r="E360">
        <v>3.8418627213194188E-2</v>
      </c>
    </row>
    <row r="361" spans="2:5" x14ac:dyDescent="0.35">
      <c r="B361" vm="714">
        <v>38657</v>
      </c>
      <c r="C361" s="3" vm="715">
        <v>96</v>
      </c>
      <c r="D361">
        <f t="shared" si="9"/>
        <v>-0.88892102979461962</v>
      </c>
      <c r="E361">
        <v>3.8399134667387744E-2</v>
      </c>
    </row>
    <row r="362" spans="2:5" x14ac:dyDescent="0.35">
      <c r="B362" vm="716">
        <v>42388</v>
      </c>
      <c r="C362" s="3" vm="717">
        <v>864.25</v>
      </c>
      <c r="D362">
        <f t="shared" si="9"/>
        <v>-0.73782799939329591</v>
      </c>
      <c r="E362">
        <v>3.8356411257621667E-2</v>
      </c>
    </row>
    <row r="363" spans="2:5" x14ac:dyDescent="0.35">
      <c r="B363" vm="718">
        <v>44314</v>
      </c>
      <c r="C363" s="3" vm="719">
        <v>3296.5</v>
      </c>
      <c r="D363">
        <f t="shared" si="9"/>
        <v>29.530215327622138</v>
      </c>
      <c r="E363">
        <v>3.8267716535433073E-2</v>
      </c>
    </row>
    <row r="364" spans="2:5" x14ac:dyDescent="0.35">
      <c r="B364" vm="720">
        <v>38950</v>
      </c>
      <c r="C364" s="3" vm="721">
        <v>107.97499999999999</v>
      </c>
      <c r="D364">
        <f t="shared" si="9"/>
        <v>0.34590215020255533</v>
      </c>
      <c r="E364">
        <v>3.8221153846153794E-2</v>
      </c>
    </row>
    <row r="365" spans="2:5" x14ac:dyDescent="0.35">
      <c r="B365" vm="722">
        <v>39968</v>
      </c>
      <c r="C365" s="3" vm="723">
        <v>80.224999999999994</v>
      </c>
      <c r="D365">
        <f t="shared" si="9"/>
        <v>-0.24635979333020205</v>
      </c>
      <c r="E365">
        <v>3.8175347783888557E-2</v>
      </c>
    </row>
    <row r="366" spans="2:5" x14ac:dyDescent="0.35">
      <c r="B366" vm="724">
        <v>38691</v>
      </c>
      <c r="C366" s="3" vm="725">
        <v>106.45</v>
      </c>
      <c r="D366">
        <f t="shared" si="9"/>
        <v>-0.29654716669420117</v>
      </c>
      <c r="E366">
        <v>3.8030229156509075E-2</v>
      </c>
    </row>
    <row r="367" spans="2:5" x14ac:dyDescent="0.35">
      <c r="B367" vm="726">
        <v>39302</v>
      </c>
      <c r="C367" s="3" vm="727">
        <v>151.32499999999999</v>
      </c>
      <c r="D367">
        <f t="shared" si="9"/>
        <v>-0.8952768166089965</v>
      </c>
      <c r="E367">
        <v>3.7894375857338659E-2</v>
      </c>
    </row>
    <row r="368" spans="2:5" x14ac:dyDescent="0.35">
      <c r="B368" vm="728">
        <v>43292</v>
      </c>
      <c r="C368" s="3" vm="729">
        <v>1445</v>
      </c>
      <c r="D368">
        <f t="shared" si="9"/>
        <v>9.053922421290661</v>
      </c>
      <c r="E368">
        <v>3.7739236597364327E-2</v>
      </c>
    </row>
    <row r="369" spans="2:5" x14ac:dyDescent="0.35">
      <c r="B369" vm="730">
        <v>39139</v>
      </c>
      <c r="C369" s="3" vm="731">
        <v>143.72499999999999</v>
      </c>
      <c r="D369">
        <f t="shared" si="9"/>
        <v>-0.98285129636921165</v>
      </c>
      <c r="E369">
        <v>3.7725631768953029E-2</v>
      </c>
    </row>
    <row r="370" spans="2:5" x14ac:dyDescent="0.35">
      <c r="B370" vm="732">
        <v>44712</v>
      </c>
      <c r="C370" s="3" vm="733">
        <v>8381.1</v>
      </c>
      <c r="D370">
        <f t="shared" si="9"/>
        <v>80.687134502923982</v>
      </c>
      <c r="E370">
        <v>3.7688659972513597E-2</v>
      </c>
    </row>
    <row r="371" spans="2:5" x14ac:dyDescent="0.35">
      <c r="B371" vm="734">
        <v>38831</v>
      </c>
      <c r="C371" s="3" vm="735">
        <v>102.6</v>
      </c>
      <c r="D371">
        <f t="shared" si="9"/>
        <v>-0.216644397785837</v>
      </c>
      <c r="E371">
        <v>3.7673830594184519E-2</v>
      </c>
    </row>
    <row r="372" spans="2:5" x14ac:dyDescent="0.35">
      <c r="B372" vm="736">
        <v>41604</v>
      </c>
      <c r="C372" s="3" vm="737">
        <v>130.97499999999999</v>
      </c>
      <c r="D372">
        <f t="shared" si="9"/>
        <v>-0.82565723793677204</v>
      </c>
      <c r="E372">
        <v>3.763121410180234E-2</v>
      </c>
    </row>
    <row r="373" spans="2:5" x14ac:dyDescent="0.35">
      <c r="B373" vm="738">
        <v>43945</v>
      </c>
      <c r="C373" s="3" vm="739">
        <v>751.25</v>
      </c>
      <c r="D373">
        <f t="shared" si="9"/>
        <v>14.749475890985323</v>
      </c>
      <c r="E373">
        <v>3.7566466404253915E-2</v>
      </c>
    </row>
    <row r="374" spans="2:5" x14ac:dyDescent="0.35">
      <c r="B374" vm="740">
        <v>39916</v>
      </c>
      <c r="C374" s="3" vm="741">
        <v>47.7</v>
      </c>
      <c r="D374">
        <f t="shared" si="9"/>
        <v>0.20759493670886084</v>
      </c>
      <c r="E374">
        <v>3.7520391517128902E-2</v>
      </c>
    </row>
    <row r="375" spans="2:5" x14ac:dyDescent="0.35">
      <c r="B375" vm="742">
        <v>37651</v>
      </c>
      <c r="C375" s="3" vm="743">
        <v>39.5</v>
      </c>
      <c r="D375">
        <f t="shared" si="9"/>
        <v>-0.48667966211825864</v>
      </c>
      <c r="E375">
        <v>3.7426132632961184E-2</v>
      </c>
    </row>
    <row r="376" spans="2:5" x14ac:dyDescent="0.35">
      <c r="B376" vm="744">
        <v>38246</v>
      </c>
      <c r="C376" s="3" vm="745">
        <v>76.95</v>
      </c>
      <c r="D376">
        <f t="shared" si="9"/>
        <v>-0.91459489456159815</v>
      </c>
      <c r="E376">
        <v>3.7411526794742245E-2</v>
      </c>
    </row>
    <row r="377" spans="2:5" x14ac:dyDescent="0.35">
      <c r="B377" vm="746">
        <v>44008</v>
      </c>
      <c r="C377" s="3" vm="747">
        <v>901</v>
      </c>
      <c r="D377">
        <f t="shared" si="9"/>
        <v>6.6729827549499685</v>
      </c>
      <c r="E377">
        <v>3.7241696885972515E-2</v>
      </c>
    </row>
    <row r="378" spans="2:5" x14ac:dyDescent="0.35">
      <c r="B378" vm="748">
        <v>39017</v>
      </c>
      <c r="C378" s="3" vm="749">
        <v>117.425</v>
      </c>
      <c r="D378">
        <f t="shared" si="9"/>
        <v>2.7754056362083931E-3</v>
      </c>
      <c r="E378">
        <v>3.7094281298299871E-2</v>
      </c>
    </row>
    <row r="379" spans="2:5" x14ac:dyDescent="0.35">
      <c r="B379" vm="750">
        <v>41163</v>
      </c>
      <c r="C379" s="3" vm="751">
        <v>117.1</v>
      </c>
      <c r="D379">
        <f t="shared" si="9"/>
        <v>-0.65153994941228988</v>
      </c>
      <c r="E379">
        <v>3.6971441222050011E-2</v>
      </c>
    </row>
    <row r="380" spans="2:5" x14ac:dyDescent="0.35">
      <c r="B380" vm="752">
        <v>42013</v>
      </c>
      <c r="C380" s="3" vm="753">
        <v>336.05</v>
      </c>
      <c r="D380">
        <f t="shared" si="9"/>
        <v>2.7961027958203895</v>
      </c>
      <c r="E380">
        <v>3.695132299622008E-2</v>
      </c>
    </row>
    <row r="381" spans="2:5" x14ac:dyDescent="0.35">
      <c r="B381" vm="754">
        <v>38462</v>
      </c>
      <c r="C381" s="3" vm="755">
        <v>88.525000000000006</v>
      </c>
      <c r="D381">
        <f t="shared" si="9"/>
        <v>0.1441033925686592</v>
      </c>
      <c r="E381">
        <v>3.6896046852123054E-2</v>
      </c>
    </row>
    <row r="382" spans="2:5" x14ac:dyDescent="0.35">
      <c r="B382" vm="756">
        <v>38251</v>
      </c>
      <c r="C382" s="3" vm="757">
        <v>77.375</v>
      </c>
      <c r="D382">
        <f t="shared" si="9"/>
        <v>-0.42727609178386378</v>
      </c>
      <c r="E382">
        <v>3.6850921273031828E-2</v>
      </c>
    </row>
    <row r="383" spans="2:5" x14ac:dyDescent="0.35">
      <c r="B383" vm="758">
        <v>40659</v>
      </c>
      <c r="C383" s="3" vm="759">
        <v>135.1</v>
      </c>
      <c r="D383">
        <f t="shared" si="9"/>
        <v>0.56094742923165797</v>
      </c>
      <c r="E383">
        <v>3.6838066001534782E-2</v>
      </c>
    </row>
    <row r="384" spans="2:5" x14ac:dyDescent="0.35">
      <c r="B384" vm="760">
        <v>38414</v>
      </c>
      <c r="C384" s="3" vm="761">
        <v>86.55</v>
      </c>
      <c r="D384">
        <f t="shared" si="9"/>
        <v>-0.12795969773299751</v>
      </c>
      <c r="E384">
        <v>3.6837376460018008E-2</v>
      </c>
    </row>
    <row r="385" spans="2:5" x14ac:dyDescent="0.35">
      <c r="B385" vm="762">
        <v>41339</v>
      </c>
      <c r="C385" s="3" vm="763">
        <v>99.25</v>
      </c>
      <c r="D385">
        <f t="shared" si="9"/>
        <v>-0.82721100278551529</v>
      </c>
      <c r="E385">
        <v>3.6824236092974728E-2</v>
      </c>
    </row>
    <row r="386" spans="2:5" x14ac:dyDescent="0.35">
      <c r="B386" vm="764">
        <v>42128</v>
      </c>
      <c r="C386" s="3" vm="765">
        <v>574.4</v>
      </c>
      <c r="D386">
        <f t="shared" si="9"/>
        <v>-0.42885552351595907</v>
      </c>
      <c r="E386">
        <v>3.6776318758178786E-2</v>
      </c>
    </row>
    <row r="387" spans="2:5" x14ac:dyDescent="0.35">
      <c r="B387" vm="766">
        <v>43880</v>
      </c>
      <c r="C387" s="3" vm="767">
        <v>1005.7</v>
      </c>
      <c r="D387">
        <f t="shared" si="9"/>
        <v>14.982518871672628</v>
      </c>
      <c r="E387">
        <v>3.6750682954486975E-2</v>
      </c>
    </row>
    <row r="388" spans="2:5" x14ac:dyDescent="0.35">
      <c r="B388" vm="768">
        <v>39946</v>
      </c>
      <c r="C388" s="3" vm="769">
        <v>62.924999999999997</v>
      </c>
      <c r="D388">
        <f t="shared" ref="D388:D451" si="10">(C388-C389)/C389</f>
        <v>-0.74700974972359035</v>
      </c>
      <c r="E388">
        <v>3.6655683690279973E-2</v>
      </c>
    </row>
    <row r="389" spans="2:5" x14ac:dyDescent="0.35">
      <c r="B389" vm="770">
        <v>41689</v>
      </c>
      <c r="C389" s="3" vm="771">
        <v>248.72499999999999</v>
      </c>
      <c r="D389">
        <f t="shared" si="10"/>
        <v>1.1240392826643895</v>
      </c>
      <c r="E389">
        <v>3.6570118774744767E-2</v>
      </c>
    </row>
    <row r="390" spans="2:5" x14ac:dyDescent="0.35">
      <c r="B390" vm="772">
        <v>41254</v>
      </c>
      <c r="C390" s="3" vm="751">
        <v>117.1</v>
      </c>
      <c r="D390">
        <f t="shared" si="10"/>
        <v>1.4613767735155017</v>
      </c>
      <c r="E390">
        <v>3.6512502766098694E-2</v>
      </c>
    </row>
    <row r="391" spans="2:5" x14ac:dyDescent="0.35">
      <c r="B391" vm="773">
        <v>37473</v>
      </c>
      <c r="C391" s="3" vm="774">
        <v>47.575000000000003</v>
      </c>
      <c r="D391">
        <f t="shared" si="10"/>
        <v>-0.92406225059856339</v>
      </c>
      <c r="E391">
        <v>3.649237472766894E-2</v>
      </c>
    </row>
    <row r="392" spans="2:5" x14ac:dyDescent="0.35">
      <c r="B392" vm="775">
        <v>43683</v>
      </c>
      <c r="C392" s="3" vm="776">
        <v>626.5</v>
      </c>
      <c r="D392">
        <f t="shared" si="10"/>
        <v>3.9940215225189317</v>
      </c>
      <c r="E392">
        <v>3.6393713813068655E-2</v>
      </c>
    </row>
    <row r="393" spans="2:5" x14ac:dyDescent="0.35">
      <c r="B393" vm="777">
        <v>40324</v>
      </c>
      <c r="C393" s="3" vm="778">
        <v>125.45</v>
      </c>
      <c r="D393">
        <f t="shared" si="10"/>
        <v>-0.94075700691837261</v>
      </c>
      <c r="E393">
        <v>3.634861627426688E-2</v>
      </c>
    </row>
    <row r="394" spans="2:5" x14ac:dyDescent="0.35">
      <c r="B394" vm="779">
        <v>44207</v>
      </c>
      <c r="C394" s="3" vm="780">
        <v>2117.5500000000002</v>
      </c>
      <c r="D394">
        <f t="shared" si="10"/>
        <v>23.544190089829033</v>
      </c>
      <c r="E394">
        <v>3.6338276317721442E-2</v>
      </c>
    </row>
    <row r="395" spans="2:5" x14ac:dyDescent="0.35">
      <c r="B395" vm="781">
        <v>40140</v>
      </c>
      <c r="C395" s="3" vm="782">
        <v>86.275000000000006</v>
      </c>
      <c r="D395">
        <f t="shared" si="10"/>
        <v>-0.23986784140969158</v>
      </c>
      <c r="E395">
        <v>3.6336336336336407E-2</v>
      </c>
    </row>
    <row r="396" spans="2:5" x14ac:dyDescent="0.35">
      <c r="B396" vm="783">
        <v>39013</v>
      </c>
      <c r="C396" s="3" vm="784">
        <v>113.5</v>
      </c>
      <c r="D396">
        <f t="shared" si="10"/>
        <v>-5.5543998335760326E-2</v>
      </c>
      <c r="E396">
        <v>3.6293083770828523E-2</v>
      </c>
    </row>
    <row r="397" spans="2:5" x14ac:dyDescent="0.35">
      <c r="B397" vm="785">
        <v>40424</v>
      </c>
      <c r="C397" s="3" vm="786">
        <v>120.175</v>
      </c>
      <c r="D397">
        <f t="shared" si="10"/>
        <v>-0.85472074468085113</v>
      </c>
      <c r="E397">
        <v>3.6214701444276812E-2</v>
      </c>
    </row>
    <row r="398" spans="2:5" x14ac:dyDescent="0.35">
      <c r="B398" vm="787">
        <v>43013</v>
      </c>
      <c r="C398" s="3" vm="788">
        <v>827.2</v>
      </c>
      <c r="D398">
        <f t="shared" si="10"/>
        <v>18.532467532467532</v>
      </c>
      <c r="E398">
        <v>3.613703262979899E-2</v>
      </c>
    </row>
    <row r="399" spans="2:5" x14ac:dyDescent="0.35">
      <c r="B399" vm="789">
        <v>37888</v>
      </c>
      <c r="C399" s="3" vm="790">
        <v>42.35</v>
      </c>
      <c r="D399">
        <f t="shared" si="10"/>
        <v>-0.95831077422847855</v>
      </c>
      <c r="E399">
        <v>3.6085626911315019E-2</v>
      </c>
    </row>
    <row r="400" spans="2:5" x14ac:dyDescent="0.35">
      <c r="B400" vm="791">
        <v>42338</v>
      </c>
      <c r="C400" s="3" vm="792">
        <v>1015.85</v>
      </c>
      <c r="D400">
        <f t="shared" si="10"/>
        <v>18.076995305164321</v>
      </c>
      <c r="E400">
        <v>3.6026618393207768E-2</v>
      </c>
    </row>
    <row r="401" spans="2:5" x14ac:dyDescent="0.35">
      <c r="B401" vm="793">
        <v>37498</v>
      </c>
      <c r="C401" s="3" vm="794">
        <v>53.25</v>
      </c>
      <c r="D401">
        <f t="shared" si="10"/>
        <v>0.19194180190263019</v>
      </c>
      <c r="E401">
        <v>3.5992217898832717E-2</v>
      </c>
    </row>
    <row r="402" spans="2:5" x14ac:dyDescent="0.35">
      <c r="B402" vm="795">
        <v>37903</v>
      </c>
      <c r="C402" s="3" vm="796">
        <v>44.674999999999997</v>
      </c>
      <c r="D402">
        <f t="shared" si="10"/>
        <v>-0.9541347980083158</v>
      </c>
      <c r="E402">
        <v>3.5942028985507184E-2</v>
      </c>
    </row>
    <row r="403" spans="2:5" x14ac:dyDescent="0.35">
      <c r="B403" vm="797">
        <v>42256</v>
      </c>
      <c r="C403" s="3" vm="798">
        <v>974.05</v>
      </c>
      <c r="D403">
        <f t="shared" si="10"/>
        <v>6.1542416452442152</v>
      </c>
      <c r="E403">
        <v>3.5810182108201465E-2</v>
      </c>
    </row>
    <row r="404" spans="2:5" x14ac:dyDescent="0.35">
      <c r="B404" vm="799">
        <v>39077</v>
      </c>
      <c r="C404" s="3" vm="800">
        <v>136.15</v>
      </c>
      <c r="D404">
        <f t="shared" si="10"/>
        <v>0.59286341035390477</v>
      </c>
      <c r="E404">
        <v>3.575503993914049E-2</v>
      </c>
    </row>
    <row r="405" spans="2:5" x14ac:dyDescent="0.35">
      <c r="B405" vm="801">
        <v>41515</v>
      </c>
      <c r="C405" s="3" vm="802">
        <v>85.474999999999994</v>
      </c>
      <c r="D405">
        <f t="shared" si="10"/>
        <v>-0.35209399279893888</v>
      </c>
      <c r="E405">
        <v>3.5746743411087412E-2</v>
      </c>
    </row>
    <row r="406" spans="2:5" x14ac:dyDescent="0.35">
      <c r="B406" vm="803">
        <v>39037</v>
      </c>
      <c r="C406" s="3" vm="804">
        <v>131.92500000000001</v>
      </c>
      <c r="D406">
        <f t="shared" si="10"/>
        <v>-0.96474525995109628</v>
      </c>
      <c r="E406">
        <v>3.5721295387635028E-2</v>
      </c>
    </row>
    <row r="407" spans="2:5" x14ac:dyDescent="0.35">
      <c r="B407" vm="805">
        <v>44355</v>
      </c>
      <c r="C407" s="3" vm="806">
        <v>3742.05</v>
      </c>
      <c r="D407">
        <f t="shared" si="10"/>
        <v>65.143172779496254</v>
      </c>
      <c r="E407">
        <v>3.5718239690008355E-2</v>
      </c>
    </row>
    <row r="408" spans="2:5" x14ac:dyDescent="0.35">
      <c r="B408" vm="807">
        <v>38180</v>
      </c>
      <c r="C408" s="3" vm="808">
        <v>56.575000000000003</v>
      </c>
      <c r="D408">
        <f t="shared" si="10"/>
        <v>-0.24314381270903007</v>
      </c>
      <c r="E408">
        <v>3.5697940503432543E-2</v>
      </c>
    </row>
    <row r="409" spans="2:5" x14ac:dyDescent="0.35">
      <c r="B409" vm="809">
        <v>39973</v>
      </c>
      <c r="C409" s="3" vm="810">
        <v>74.75</v>
      </c>
      <c r="D409">
        <f t="shared" si="10"/>
        <v>-0.87467516137144774</v>
      </c>
      <c r="E409">
        <v>3.5677173536543164E-2</v>
      </c>
    </row>
    <row r="410" spans="2:5" x14ac:dyDescent="0.35">
      <c r="B410" vm="811">
        <v>42143</v>
      </c>
      <c r="C410" s="3" vm="812">
        <v>596.45000000000005</v>
      </c>
      <c r="D410">
        <f t="shared" si="10"/>
        <v>-0.7962839626346977</v>
      </c>
      <c r="E410">
        <v>3.5638320961930967E-2</v>
      </c>
    </row>
    <row r="411" spans="2:5" x14ac:dyDescent="0.35">
      <c r="B411" vm="813">
        <v>44301</v>
      </c>
      <c r="C411" s="3" vm="814">
        <v>2927.85</v>
      </c>
      <c r="D411">
        <f t="shared" si="10"/>
        <v>1.9963158164048507</v>
      </c>
      <c r="E411">
        <v>3.5618909502502454E-2</v>
      </c>
    </row>
    <row r="412" spans="2:5" x14ac:dyDescent="0.35">
      <c r="B412" vm="815">
        <v>43098</v>
      </c>
      <c r="C412" s="3" vm="816">
        <v>977.15</v>
      </c>
      <c r="D412">
        <f t="shared" si="10"/>
        <v>11.51953875720692</v>
      </c>
      <c r="E412">
        <v>3.5500450378848088E-2</v>
      </c>
    </row>
    <row r="413" spans="2:5" x14ac:dyDescent="0.35">
      <c r="B413" vm="817">
        <v>38259</v>
      </c>
      <c r="C413" s="3" vm="818">
        <v>78.05</v>
      </c>
      <c r="D413">
        <f t="shared" si="10"/>
        <v>0.90831295843520787</v>
      </c>
      <c r="E413">
        <v>3.5489220563847394E-2</v>
      </c>
    </row>
    <row r="414" spans="2:5" x14ac:dyDescent="0.35">
      <c r="B414" vm="819">
        <v>37853</v>
      </c>
      <c r="C414" s="3" vm="820">
        <v>40.9</v>
      </c>
      <c r="D414">
        <f t="shared" si="10"/>
        <v>-0.59069301976482358</v>
      </c>
      <c r="E414">
        <v>3.5443037974683511E-2</v>
      </c>
    </row>
    <row r="415" spans="2:5" x14ac:dyDescent="0.35">
      <c r="B415" vm="821">
        <v>39470</v>
      </c>
      <c r="C415" s="3" vm="822">
        <v>99.924999999999997</v>
      </c>
      <c r="D415">
        <f t="shared" si="10"/>
        <v>-0.89699515513864558</v>
      </c>
      <c r="E415">
        <v>3.5224035224035131E-2</v>
      </c>
    </row>
    <row r="416" spans="2:5" x14ac:dyDescent="0.35">
      <c r="B416" vm="823">
        <v>44048</v>
      </c>
      <c r="C416" s="3" vm="824">
        <v>970.1</v>
      </c>
      <c r="D416">
        <f t="shared" si="10"/>
        <v>26.997113997113999</v>
      </c>
      <c r="E416">
        <v>3.521502507736634E-2</v>
      </c>
    </row>
    <row r="417" spans="2:5" x14ac:dyDescent="0.35">
      <c r="B417" vm="825">
        <v>37713</v>
      </c>
      <c r="C417" s="3" vm="826">
        <v>34.65</v>
      </c>
      <c r="D417">
        <f t="shared" si="10"/>
        <v>-0.76560121765601208</v>
      </c>
      <c r="E417">
        <v>3.5100821508588412E-2</v>
      </c>
    </row>
    <row r="418" spans="2:5" x14ac:dyDescent="0.35">
      <c r="B418" vm="827">
        <v>39164</v>
      </c>
      <c r="C418" s="3" vm="828">
        <v>147.82499999999999</v>
      </c>
      <c r="D418">
        <f t="shared" si="10"/>
        <v>1.4991546914623834</v>
      </c>
      <c r="E418">
        <v>3.5007876772273766E-2</v>
      </c>
    </row>
    <row r="419" spans="2:5" x14ac:dyDescent="0.35">
      <c r="B419" vm="829">
        <v>38216</v>
      </c>
      <c r="C419" s="3" vm="830">
        <v>59.15</v>
      </c>
      <c r="D419">
        <f t="shared" si="10"/>
        <v>-0.93187642164060924</v>
      </c>
      <c r="E419">
        <v>3.4995625546806651E-2</v>
      </c>
    </row>
    <row r="420" spans="2:5" x14ac:dyDescent="0.35">
      <c r="B420" vm="831">
        <v>42943</v>
      </c>
      <c r="C420" s="3" vm="832">
        <v>868.27499999999998</v>
      </c>
      <c r="D420">
        <f t="shared" si="10"/>
        <v>16.487915407854985</v>
      </c>
      <c r="E420">
        <v>3.4954407294832741E-2</v>
      </c>
    </row>
    <row r="421" spans="2:5" x14ac:dyDescent="0.35">
      <c r="B421" vm="833">
        <v>38148</v>
      </c>
      <c r="C421" s="3" vm="834">
        <v>49.65</v>
      </c>
      <c r="D421">
        <f t="shared" si="10"/>
        <v>-0.52510760401721668</v>
      </c>
      <c r="E421">
        <v>3.4914017717561169E-2</v>
      </c>
    </row>
    <row r="422" spans="2:5" x14ac:dyDescent="0.35">
      <c r="B422" vm="835">
        <v>38565</v>
      </c>
      <c r="C422" s="3" vm="836">
        <v>104.55</v>
      </c>
      <c r="D422">
        <f t="shared" si="10"/>
        <v>-0.88716205277642868</v>
      </c>
      <c r="E422">
        <v>3.4892353377876675E-2</v>
      </c>
    </row>
    <row r="423" spans="2:5" x14ac:dyDescent="0.35">
      <c r="B423" vm="837">
        <v>42243</v>
      </c>
      <c r="C423" s="3" vm="838">
        <v>926.55</v>
      </c>
      <c r="D423">
        <f t="shared" si="10"/>
        <v>-0.18405178107524989</v>
      </c>
      <c r="E423">
        <v>3.487560383101098E-2</v>
      </c>
    </row>
    <row r="424" spans="2:5" x14ac:dyDescent="0.35">
      <c r="B424" vm="839">
        <v>44076</v>
      </c>
      <c r="C424" s="3" vm="840">
        <v>1135.55</v>
      </c>
      <c r="D424">
        <f t="shared" si="10"/>
        <v>6.6480889038558679</v>
      </c>
      <c r="E424">
        <v>3.4858288526382938E-2</v>
      </c>
    </row>
    <row r="425" spans="2:5" x14ac:dyDescent="0.35">
      <c r="B425" vm="841">
        <v>39321</v>
      </c>
      <c r="C425" s="3" vm="842">
        <v>148.47499999999999</v>
      </c>
      <c r="D425">
        <f t="shared" si="10"/>
        <v>0.96071310663585352</v>
      </c>
      <c r="E425">
        <v>3.4849276877504796E-2</v>
      </c>
    </row>
    <row r="426" spans="2:5" x14ac:dyDescent="0.35">
      <c r="B426" vm="843">
        <v>39534</v>
      </c>
      <c r="C426" s="3" vm="844">
        <v>75.724999999999994</v>
      </c>
      <c r="D426">
        <f t="shared" si="10"/>
        <v>-0.2874617737003059</v>
      </c>
      <c r="E426">
        <v>3.4847967201913181E-2</v>
      </c>
    </row>
    <row r="427" spans="2:5" x14ac:dyDescent="0.35">
      <c r="B427" vm="845">
        <v>41031</v>
      </c>
      <c r="C427" s="3" vm="846">
        <v>106.27500000000001</v>
      </c>
      <c r="D427">
        <f t="shared" si="10"/>
        <v>-0.89800374298190899</v>
      </c>
      <c r="E427">
        <v>3.4810126582278507E-2</v>
      </c>
    </row>
    <row r="428" spans="2:5" x14ac:dyDescent="0.35">
      <c r="B428" vm="847">
        <v>43110</v>
      </c>
      <c r="C428" s="3" vm="848">
        <v>1041.95</v>
      </c>
      <c r="D428">
        <f t="shared" si="10"/>
        <v>10.583657587548638</v>
      </c>
      <c r="E428">
        <v>3.4809812295163438E-2</v>
      </c>
    </row>
    <row r="429" spans="2:5" x14ac:dyDescent="0.35">
      <c r="B429" vm="849">
        <v>40911</v>
      </c>
      <c r="C429" s="3" vm="850">
        <v>89.95</v>
      </c>
      <c r="D429">
        <f t="shared" si="10"/>
        <v>-0.19399641577060925</v>
      </c>
      <c r="E429">
        <v>3.4800115041702682E-2</v>
      </c>
    </row>
    <row r="430" spans="2:5" x14ac:dyDescent="0.35">
      <c r="B430" vm="851">
        <v>41123</v>
      </c>
      <c r="C430" s="3" vm="852">
        <v>111.6</v>
      </c>
      <c r="D430">
        <f t="shared" si="10"/>
        <v>-7.7495350278983272E-2</v>
      </c>
      <c r="E430">
        <v>3.4770514603616139E-2</v>
      </c>
    </row>
    <row r="431" spans="2:5" x14ac:dyDescent="0.35">
      <c r="B431" vm="853">
        <v>41106</v>
      </c>
      <c r="C431" s="3" vm="854">
        <v>120.97499999999999</v>
      </c>
      <c r="D431">
        <f t="shared" si="10"/>
        <v>-0.20253790375741593</v>
      </c>
      <c r="E431">
        <v>3.4637588197562519E-2</v>
      </c>
    </row>
    <row r="432" spans="2:5" x14ac:dyDescent="0.35">
      <c r="B432" vm="855">
        <v>39183</v>
      </c>
      <c r="C432" s="3" vm="856">
        <v>151.69999999999999</v>
      </c>
      <c r="D432">
        <f t="shared" si="10"/>
        <v>0.20277502477700685</v>
      </c>
      <c r="E432">
        <v>3.4612105711849882E-2</v>
      </c>
    </row>
    <row r="433" spans="2:5" x14ac:dyDescent="0.35">
      <c r="B433" vm="857">
        <v>40611</v>
      </c>
      <c r="C433" s="3" vm="858">
        <v>126.125</v>
      </c>
      <c r="D433">
        <f t="shared" si="10"/>
        <v>-0.97861617625865738</v>
      </c>
      <c r="E433">
        <v>3.4447406192331373E-2</v>
      </c>
    </row>
    <row r="434" spans="2:5" x14ac:dyDescent="0.35">
      <c r="B434" vm="859">
        <v>44537</v>
      </c>
      <c r="C434" s="3" vm="860">
        <v>5898.15</v>
      </c>
      <c r="D434">
        <f t="shared" si="10"/>
        <v>4.2395398418761658</v>
      </c>
      <c r="E434">
        <v>3.4427422678604186E-2</v>
      </c>
    </row>
    <row r="435" spans="2:5" x14ac:dyDescent="0.35">
      <c r="B435" vm="861">
        <v>42355</v>
      </c>
      <c r="C435" s="3" vm="862">
        <v>1125.7</v>
      </c>
      <c r="D435">
        <f t="shared" si="10"/>
        <v>0.89463940082470772</v>
      </c>
      <c r="E435">
        <v>3.4389285796329008E-2</v>
      </c>
    </row>
    <row r="436" spans="2:5" x14ac:dyDescent="0.35">
      <c r="B436" vm="863">
        <v>42129</v>
      </c>
      <c r="C436" s="3" vm="864">
        <v>594.15</v>
      </c>
      <c r="D436">
        <f t="shared" si="10"/>
        <v>-0.64724217775930659</v>
      </c>
      <c r="E436">
        <v>3.4383704735376046E-2</v>
      </c>
    </row>
    <row r="437" spans="2:5" x14ac:dyDescent="0.35">
      <c r="B437" vm="865">
        <v>44167</v>
      </c>
      <c r="C437" s="3" vm="866">
        <v>1684.3</v>
      </c>
      <c r="D437">
        <f t="shared" si="10"/>
        <v>4.5956810631229237</v>
      </c>
      <c r="E437">
        <v>3.4201154365712909E-2</v>
      </c>
    </row>
    <row r="438" spans="2:5" x14ac:dyDescent="0.35">
      <c r="B438" vm="867">
        <v>41932</v>
      </c>
      <c r="C438" s="3" vm="868">
        <v>301</v>
      </c>
      <c r="D438">
        <f t="shared" si="10"/>
        <v>0.75997661160649022</v>
      </c>
      <c r="E438">
        <v>3.4186565882150792E-2</v>
      </c>
    </row>
    <row r="439" spans="2:5" x14ac:dyDescent="0.35">
      <c r="B439" vm="869">
        <v>39240</v>
      </c>
      <c r="C439" s="3" vm="870">
        <v>171.02500000000001</v>
      </c>
      <c r="D439">
        <f t="shared" si="10"/>
        <v>-0.87720337461856035</v>
      </c>
      <c r="E439">
        <v>3.4164777021919911E-2</v>
      </c>
    </row>
    <row r="440" spans="2:5" x14ac:dyDescent="0.35">
      <c r="B440" vm="871">
        <v>44110</v>
      </c>
      <c r="C440" s="3" vm="872">
        <v>1392.75</v>
      </c>
      <c r="D440">
        <f t="shared" si="10"/>
        <v>9.6276230446394493</v>
      </c>
      <c r="E440">
        <v>3.4156302209021716E-2</v>
      </c>
    </row>
    <row r="441" spans="2:5" x14ac:dyDescent="0.35">
      <c r="B441" vm="873">
        <v>40731</v>
      </c>
      <c r="C441" s="3" vm="874">
        <v>131.05000000000001</v>
      </c>
      <c r="D441">
        <f t="shared" si="10"/>
        <v>-0.75240884186661627</v>
      </c>
      <c r="E441">
        <v>3.4129019530479518E-2</v>
      </c>
    </row>
    <row r="442" spans="2:5" x14ac:dyDescent="0.35">
      <c r="B442" vm="875">
        <v>42061</v>
      </c>
      <c r="C442" s="3" vm="876">
        <v>529.29999999999995</v>
      </c>
      <c r="D442">
        <f t="shared" si="10"/>
        <v>0.66420374155007056</v>
      </c>
      <c r="E442">
        <v>3.4092019146234116E-2</v>
      </c>
    </row>
    <row r="443" spans="2:5" x14ac:dyDescent="0.35">
      <c r="B443" vm="877">
        <v>41976</v>
      </c>
      <c r="C443" s="3" vm="474">
        <v>318.05</v>
      </c>
      <c r="D443">
        <f t="shared" si="10"/>
        <v>6.9018633540372676</v>
      </c>
      <c r="E443">
        <v>3.4056734129887092E-2</v>
      </c>
    </row>
    <row r="444" spans="2:5" x14ac:dyDescent="0.35">
      <c r="B444" vm="878">
        <v>39902</v>
      </c>
      <c r="C444" s="3" vm="879">
        <v>40.25</v>
      </c>
      <c r="D444">
        <f t="shared" si="10"/>
        <v>-0.71995129587754392</v>
      </c>
      <c r="E444">
        <v>3.4039820166987873E-2</v>
      </c>
    </row>
    <row r="445" spans="2:5" x14ac:dyDescent="0.35">
      <c r="B445" vm="880">
        <v>39379</v>
      </c>
      <c r="C445" s="3" vm="731">
        <v>143.72499999999999</v>
      </c>
      <c r="D445">
        <f t="shared" si="10"/>
        <v>-0.85069083731560358</v>
      </c>
      <c r="E445">
        <v>3.3992805755395643E-2</v>
      </c>
    </row>
    <row r="446" spans="2:5" x14ac:dyDescent="0.35">
      <c r="B446" vm="881">
        <v>42471</v>
      </c>
      <c r="C446" s="3" vm="882">
        <v>962.6</v>
      </c>
      <c r="D446">
        <f t="shared" si="10"/>
        <v>5.9501805054151626</v>
      </c>
      <c r="E446">
        <v>3.3969762882999008E-2</v>
      </c>
    </row>
    <row r="447" spans="2:5" x14ac:dyDescent="0.35">
      <c r="B447" vm="883">
        <v>39085</v>
      </c>
      <c r="C447" s="3" vm="884">
        <v>138.5</v>
      </c>
      <c r="D447">
        <f t="shared" si="10"/>
        <v>2.0306345733041575</v>
      </c>
      <c r="E447">
        <v>3.3967898469578289E-2</v>
      </c>
    </row>
    <row r="448" spans="2:5" x14ac:dyDescent="0.35">
      <c r="B448" vm="885">
        <v>37890</v>
      </c>
      <c r="C448" s="3" vm="886">
        <v>45.7</v>
      </c>
      <c r="D448">
        <f t="shared" si="10"/>
        <v>-0.51653001851362068</v>
      </c>
      <c r="E448">
        <v>3.3936651583710405E-2</v>
      </c>
    </row>
    <row r="449" spans="2:5" x14ac:dyDescent="0.35">
      <c r="B449" vm="887">
        <v>38754</v>
      </c>
      <c r="C449" s="3" vm="888">
        <v>94.525000000000006</v>
      </c>
      <c r="D449">
        <f t="shared" si="10"/>
        <v>-0.87993776197129436</v>
      </c>
      <c r="E449">
        <v>3.3907574514629571E-2</v>
      </c>
    </row>
    <row r="450" spans="2:5" x14ac:dyDescent="0.35">
      <c r="B450" vm="889">
        <v>43765</v>
      </c>
      <c r="C450" s="3" vm="890">
        <v>787.3</v>
      </c>
      <c r="D450">
        <f t="shared" si="10"/>
        <v>6.4168629298162969</v>
      </c>
      <c r="E450">
        <v>3.3880499015101713E-2</v>
      </c>
    </row>
    <row r="451" spans="2:5" x14ac:dyDescent="0.35">
      <c r="B451" vm="891">
        <v>39598</v>
      </c>
      <c r="C451" s="3" vm="892">
        <v>106.15</v>
      </c>
      <c r="D451">
        <f t="shared" si="10"/>
        <v>-0.1590413943355119</v>
      </c>
      <c r="E451">
        <v>3.3844655466277171E-2</v>
      </c>
    </row>
    <row r="452" spans="2:5" x14ac:dyDescent="0.35">
      <c r="B452" vm="893">
        <v>41603</v>
      </c>
      <c r="C452" s="3" vm="894">
        <v>126.22499999999999</v>
      </c>
      <c r="D452">
        <f t="shared" ref="D452:D515" si="11">(C452-C453)/C453</f>
        <v>6.4516129032257993E-2</v>
      </c>
      <c r="E452">
        <v>3.3783783783783786E-2</v>
      </c>
    </row>
    <row r="453" spans="2:5" x14ac:dyDescent="0.35">
      <c r="B453" vm="895">
        <v>40603</v>
      </c>
      <c r="C453" s="3" vm="896">
        <v>118.575</v>
      </c>
      <c r="D453">
        <f t="shared" si="11"/>
        <v>-0.28255937074572685</v>
      </c>
      <c r="E453">
        <v>3.3783783783783786E-2</v>
      </c>
    </row>
    <row r="454" spans="2:5" x14ac:dyDescent="0.35">
      <c r="B454" vm="897">
        <v>40275</v>
      </c>
      <c r="C454" s="3" vm="898">
        <v>165.27500000000001</v>
      </c>
      <c r="D454">
        <f t="shared" si="11"/>
        <v>0.59995159728944836</v>
      </c>
      <c r="E454">
        <v>3.3776387802971104E-2</v>
      </c>
    </row>
    <row r="455" spans="2:5" x14ac:dyDescent="0.35">
      <c r="B455" vm="899">
        <v>39471</v>
      </c>
      <c r="C455" s="3" vm="900">
        <v>103.3</v>
      </c>
      <c r="D455">
        <f t="shared" si="11"/>
        <v>-0.98213668119250186</v>
      </c>
      <c r="E455">
        <v>3.3775331498623967E-2</v>
      </c>
    </row>
    <row r="456" spans="2:5" x14ac:dyDescent="0.35">
      <c r="B456" vm="901">
        <v>44470</v>
      </c>
      <c r="C456" s="3" vm="902">
        <v>5782.8</v>
      </c>
      <c r="D456">
        <f t="shared" si="11"/>
        <v>54.061175910497504</v>
      </c>
      <c r="E456">
        <v>3.374120717548109E-2</v>
      </c>
    </row>
    <row r="457" spans="2:5" x14ac:dyDescent="0.35">
      <c r="B457" vm="903">
        <v>39630</v>
      </c>
      <c r="C457" s="3" vm="904">
        <v>105.02500000000001</v>
      </c>
      <c r="D457">
        <f t="shared" si="11"/>
        <v>-0.98501836596412407</v>
      </c>
      <c r="E457">
        <v>3.3710629921259956E-2</v>
      </c>
    </row>
    <row r="458" spans="2:5" x14ac:dyDescent="0.35">
      <c r="B458" vm="905">
        <v>44895</v>
      </c>
      <c r="C458" s="3" vm="906">
        <v>7010.25</v>
      </c>
      <c r="D458">
        <f t="shared" si="11"/>
        <v>1.5356735934024199</v>
      </c>
      <c r="E458">
        <v>3.3693368230913852E-2</v>
      </c>
    </row>
    <row r="459" spans="2:5" x14ac:dyDescent="0.35">
      <c r="B459" vm="907">
        <v>44274</v>
      </c>
      <c r="C459" s="3" vm="908">
        <v>2764.65</v>
      </c>
      <c r="D459">
        <f t="shared" si="11"/>
        <v>20.670781893004119</v>
      </c>
      <c r="E459">
        <v>3.3629939806333525E-2</v>
      </c>
    </row>
    <row r="460" spans="2:5" x14ac:dyDescent="0.35">
      <c r="B460" vm="909">
        <v>39072</v>
      </c>
      <c r="C460" s="3" vm="910">
        <v>127.575</v>
      </c>
      <c r="D460">
        <f t="shared" si="11"/>
        <v>-0.17427184466019416</v>
      </c>
      <c r="E460">
        <v>3.3623658091958726E-2</v>
      </c>
    </row>
    <row r="461" spans="2:5" x14ac:dyDescent="0.35">
      <c r="B461" vm="911">
        <v>39113</v>
      </c>
      <c r="C461" s="3" vm="912">
        <v>154.5</v>
      </c>
      <c r="D461">
        <f t="shared" si="11"/>
        <v>5.731394354148845E-2</v>
      </c>
      <c r="E461">
        <v>3.3617661816357287E-2</v>
      </c>
    </row>
    <row r="462" spans="2:5" x14ac:dyDescent="0.35">
      <c r="B462" vm="913">
        <v>40246</v>
      </c>
      <c r="C462" s="3" vm="914">
        <v>146.125</v>
      </c>
      <c r="D462">
        <f t="shared" si="11"/>
        <v>-0.87607073191417184</v>
      </c>
      <c r="E462">
        <v>3.3598585322723251E-2</v>
      </c>
    </row>
    <row r="463" spans="2:5" x14ac:dyDescent="0.35">
      <c r="B463" vm="915">
        <v>43228</v>
      </c>
      <c r="C463" s="3" vm="916">
        <v>1179.0999999999999</v>
      </c>
      <c r="D463">
        <f t="shared" si="11"/>
        <v>10.517460317460317</v>
      </c>
      <c r="E463">
        <v>3.3572931276297298E-2</v>
      </c>
    </row>
    <row r="464" spans="2:5" x14ac:dyDescent="0.35">
      <c r="B464" vm="917">
        <v>41341</v>
      </c>
      <c r="C464" s="3" vm="918">
        <v>102.375</v>
      </c>
      <c r="D464">
        <f t="shared" si="11"/>
        <v>-0.42021803766105048</v>
      </c>
      <c r="E464">
        <v>3.3568904593639606E-2</v>
      </c>
    </row>
    <row r="465" spans="2:5" x14ac:dyDescent="0.35">
      <c r="B465" vm="919">
        <v>41626</v>
      </c>
      <c r="C465" s="3" vm="920">
        <v>176.57499999999999</v>
      </c>
      <c r="D465">
        <f t="shared" si="11"/>
        <v>-0.97809406247673869</v>
      </c>
      <c r="E465">
        <v>3.3508925958443049E-2</v>
      </c>
    </row>
    <row r="466" spans="2:5" x14ac:dyDescent="0.35">
      <c r="B466" vm="921">
        <v>44757</v>
      </c>
      <c r="C466" s="3" vm="922">
        <v>8060.6</v>
      </c>
      <c r="D466">
        <f t="shared" si="11"/>
        <v>88.018221976808391</v>
      </c>
      <c r="E466">
        <v>3.3469879672545236E-2</v>
      </c>
    </row>
    <row r="467" spans="2:5" x14ac:dyDescent="0.35">
      <c r="B467" vm="923">
        <v>38938</v>
      </c>
      <c r="C467" s="3" vm="924">
        <v>90.55</v>
      </c>
      <c r="D467">
        <f t="shared" si="11"/>
        <v>-0.98489057976455663</v>
      </c>
      <c r="E467">
        <v>3.3380884450784562E-2</v>
      </c>
    </row>
    <row r="468" spans="2:5" x14ac:dyDescent="0.35">
      <c r="B468" vm="925">
        <v>44571</v>
      </c>
      <c r="C468" s="3" vm="926">
        <v>5992.95</v>
      </c>
      <c r="D468">
        <f t="shared" si="11"/>
        <v>-0.43351041203883134</v>
      </c>
      <c r="E468">
        <v>3.3347414885637618E-2</v>
      </c>
    </row>
    <row r="469" spans="2:5" x14ac:dyDescent="0.35">
      <c r="B469" vm="927">
        <v>44789</v>
      </c>
      <c r="C469" s="3" vm="928">
        <v>10579.1</v>
      </c>
      <c r="D469">
        <f t="shared" si="11"/>
        <v>229.60708446866485</v>
      </c>
      <c r="E469">
        <v>3.3312007657708365E-2</v>
      </c>
    </row>
    <row r="470" spans="2:5" x14ac:dyDescent="0.35">
      <c r="B470" vm="929">
        <v>39792</v>
      </c>
      <c r="C470" s="3" vm="930">
        <v>45.875</v>
      </c>
      <c r="D470">
        <f t="shared" si="11"/>
        <v>-0.10618606916707263</v>
      </c>
      <c r="E470">
        <v>3.3220720720720756E-2</v>
      </c>
    </row>
    <row r="471" spans="2:5" x14ac:dyDescent="0.35">
      <c r="B471" vm="931">
        <v>37516</v>
      </c>
      <c r="C471" s="3" vm="932">
        <v>51.325000000000003</v>
      </c>
      <c r="D471">
        <f t="shared" si="11"/>
        <v>-0.94717068526285986</v>
      </c>
      <c r="E471">
        <v>3.3215903371917578E-2</v>
      </c>
    </row>
    <row r="472" spans="2:5" x14ac:dyDescent="0.35">
      <c r="B472" vm="933">
        <v>42282</v>
      </c>
      <c r="C472" s="3" vm="934">
        <v>971.52499999999998</v>
      </c>
      <c r="D472">
        <f t="shared" si="11"/>
        <v>5.4601210344921117E-2</v>
      </c>
      <c r="E472">
        <v>3.3207486972242926E-2</v>
      </c>
    </row>
    <row r="473" spans="2:5" x14ac:dyDescent="0.35">
      <c r="B473" vm="935">
        <v>42290</v>
      </c>
      <c r="C473" s="3" vm="936">
        <v>921.22500000000002</v>
      </c>
      <c r="D473">
        <f t="shared" si="11"/>
        <v>6.2953870520688975</v>
      </c>
      <c r="E473">
        <v>3.3139877197409448E-2</v>
      </c>
    </row>
    <row r="474" spans="2:5" x14ac:dyDescent="0.35">
      <c r="B474" vm="937">
        <v>40728</v>
      </c>
      <c r="C474" s="3" vm="938">
        <v>126.27500000000001</v>
      </c>
      <c r="D474">
        <f t="shared" si="11"/>
        <v>0.25490683229813671</v>
      </c>
      <c r="E474">
        <v>3.3135610554305681E-2</v>
      </c>
    </row>
    <row r="475" spans="2:5" x14ac:dyDescent="0.35">
      <c r="B475" vm="939">
        <v>38539</v>
      </c>
      <c r="C475" s="3" vm="940">
        <v>100.625</v>
      </c>
      <c r="D475">
        <f t="shared" si="11"/>
        <v>0.92491630798660929</v>
      </c>
      <c r="E475">
        <v>3.3110882956878793E-2</v>
      </c>
    </row>
    <row r="476" spans="2:5" x14ac:dyDescent="0.35">
      <c r="B476" vm="941">
        <v>37491</v>
      </c>
      <c r="C476" s="3" vm="942">
        <v>52.274999999999999</v>
      </c>
      <c r="D476">
        <f t="shared" si="11"/>
        <v>-0.93289904370707921</v>
      </c>
      <c r="E476">
        <v>3.3102766798418913E-2</v>
      </c>
    </row>
    <row r="477" spans="2:5" x14ac:dyDescent="0.35">
      <c r="B477" vm="943">
        <v>42831</v>
      </c>
      <c r="C477" s="3" vm="944">
        <v>779.05</v>
      </c>
      <c r="D477">
        <f t="shared" si="11"/>
        <v>20.685455810716771</v>
      </c>
      <c r="E477">
        <v>3.3085797639570258E-2</v>
      </c>
    </row>
    <row r="478" spans="2:5" x14ac:dyDescent="0.35">
      <c r="B478" vm="945">
        <v>37700</v>
      </c>
      <c r="C478" s="3" vm="946">
        <v>35.924999999999997</v>
      </c>
      <c r="D478">
        <f t="shared" si="11"/>
        <v>-0.96937340153452689</v>
      </c>
      <c r="E478">
        <v>3.3069734004313407E-2</v>
      </c>
    </row>
    <row r="479" spans="2:5" x14ac:dyDescent="0.35">
      <c r="B479" vm="947">
        <v>44077</v>
      </c>
      <c r="C479" s="3" vm="948">
        <v>1173</v>
      </c>
      <c r="D479">
        <f t="shared" si="11"/>
        <v>2.5567010309278353</v>
      </c>
      <c r="E479">
        <v>3.2979613403196731E-2</v>
      </c>
    </row>
    <row r="480" spans="2:5" x14ac:dyDescent="0.35">
      <c r="B480" vm="949">
        <v>41702</v>
      </c>
      <c r="C480" s="3" vm="950">
        <v>329.8</v>
      </c>
      <c r="D480">
        <f t="shared" si="11"/>
        <v>-0.73863771446685422</v>
      </c>
      <c r="E480">
        <v>3.2965312035079589E-2</v>
      </c>
    </row>
    <row r="481" spans="2:5" x14ac:dyDescent="0.35">
      <c r="B481" vm="951">
        <v>44084</v>
      </c>
      <c r="C481" s="3" vm="952">
        <v>1261.8499999999999</v>
      </c>
      <c r="D481">
        <f t="shared" si="11"/>
        <v>13.767115272088938</v>
      </c>
      <c r="E481">
        <v>3.2948592010478062E-2</v>
      </c>
    </row>
    <row r="482" spans="2:5" x14ac:dyDescent="0.35">
      <c r="B482" vm="953">
        <v>39545</v>
      </c>
      <c r="C482" s="3" vm="954">
        <v>85.45</v>
      </c>
      <c r="D482">
        <f t="shared" si="11"/>
        <v>-0.18850902184235513</v>
      </c>
      <c r="E482">
        <v>3.2940465397401135E-2</v>
      </c>
    </row>
    <row r="483" spans="2:5" x14ac:dyDescent="0.35">
      <c r="B483" vm="955">
        <v>39608</v>
      </c>
      <c r="C483" s="3" vm="956">
        <v>105.3</v>
      </c>
      <c r="D483">
        <f t="shared" si="11"/>
        <v>-0.25596184419713836</v>
      </c>
      <c r="E483">
        <v>3.2859244727807692E-2</v>
      </c>
    </row>
    <row r="484" spans="2:5" x14ac:dyDescent="0.35">
      <c r="B484" vm="957">
        <v>39097</v>
      </c>
      <c r="C484" s="3" vm="958">
        <v>141.52500000000001</v>
      </c>
      <c r="D484">
        <f t="shared" si="11"/>
        <v>-0.50140919499735781</v>
      </c>
      <c r="E484">
        <v>3.2840722495894911E-2</v>
      </c>
    </row>
    <row r="485" spans="2:5" x14ac:dyDescent="0.35">
      <c r="B485" vm="959">
        <v>41757</v>
      </c>
      <c r="C485" s="3" vm="960">
        <v>283.85000000000002</v>
      </c>
      <c r="D485">
        <f t="shared" si="11"/>
        <v>-0.63163871135191252</v>
      </c>
      <c r="E485">
        <v>3.283907941417278E-2</v>
      </c>
    </row>
    <row r="486" spans="2:5" x14ac:dyDescent="0.35">
      <c r="B486" vm="961">
        <v>42892</v>
      </c>
      <c r="C486" s="3" vm="962">
        <v>770.57500000000005</v>
      </c>
      <c r="D486">
        <f t="shared" si="11"/>
        <v>17.817460317460316</v>
      </c>
      <c r="E486">
        <v>3.2803913684492723E-2</v>
      </c>
    </row>
    <row r="487" spans="2:5" x14ac:dyDescent="0.35">
      <c r="B487" vm="963">
        <v>38078</v>
      </c>
      <c r="C487" s="3" vm="964">
        <v>40.950000000000003</v>
      </c>
      <c r="D487">
        <f t="shared" si="11"/>
        <v>-0.58479087452471479</v>
      </c>
      <c r="E487">
        <v>3.2786885245901745E-2</v>
      </c>
    </row>
    <row r="488" spans="2:5" x14ac:dyDescent="0.35">
      <c r="B488" vm="965">
        <v>41365</v>
      </c>
      <c r="C488" s="3" vm="966">
        <v>98.625</v>
      </c>
      <c r="D488">
        <f t="shared" si="11"/>
        <v>-0.92032234609791563</v>
      </c>
      <c r="E488">
        <v>3.2722513089005235E-2</v>
      </c>
    </row>
    <row r="489" spans="2:5" x14ac:dyDescent="0.35">
      <c r="B489" vm="967">
        <v>43220</v>
      </c>
      <c r="C489" s="3" vm="968">
        <v>1237.8</v>
      </c>
      <c r="D489">
        <f t="shared" si="11"/>
        <v>11.210110974106042</v>
      </c>
      <c r="E489">
        <v>3.2661744462520216E-2</v>
      </c>
    </row>
    <row r="490" spans="2:5" x14ac:dyDescent="0.35">
      <c r="B490" vm="969">
        <v>40788</v>
      </c>
      <c r="C490" s="3" vm="486">
        <v>101.375</v>
      </c>
      <c r="D490">
        <f t="shared" si="11"/>
        <v>-0.72473016088520803</v>
      </c>
      <c r="E490">
        <v>3.2594856124267921E-2</v>
      </c>
    </row>
    <row r="491" spans="2:5" x14ac:dyDescent="0.35">
      <c r="B491" vm="970">
        <v>42018</v>
      </c>
      <c r="C491" s="3" vm="971">
        <v>368.27499999999998</v>
      </c>
      <c r="D491">
        <f t="shared" si="11"/>
        <v>7.4321694333142529</v>
      </c>
      <c r="E491">
        <v>3.2522604612041678E-2</v>
      </c>
    </row>
    <row r="492" spans="2:5" x14ac:dyDescent="0.35">
      <c r="B492" vm="972">
        <v>37560</v>
      </c>
      <c r="C492" s="3" vm="973">
        <v>43.674999999999997</v>
      </c>
      <c r="D492">
        <f t="shared" si="11"/>
        <v>-0.24665804225959473</v>
      </c>
      <c r="E492">
        <v>3.2505910165484639E-2</v>
      </c>
    </row>
    <row r="493" spans="2:5" x14ac:dyDescent="0.35">
      <c r="B493" vm="974">
        <v>38183</v>
      </c>
      <c r="C493" s="3" vm="975">
        <v>57.975000000000001</v>
      </c>
      <c r="D493">
        <f t="shared" si="11"/>
        <v>-0.93395420369104576</v>
      </c>
      <c r="E493">
        <v>3.2502226179875388E-2</v>
      </c>
    </row>
    <row r="494" spans="2:5" x14ac:dyDescent="0.35">
      <c r="B494" vm="976">
        <v>42230</v>
      </c>
      <c r="C494" s="3" vm="977">
        <v>877.8</v>
      </c>
      <c r="D494">
        <f t="shared" si="11"/>
        <v>7.4403846153846152</v>
      </c>
      <c r="E494">
        <v>3.2311175138917361E-2</v>
      </c>
    </row>
    <row r="495" spans="2:5" x14ac:dyDescent="0.35">
      <c r="B495" vm="978">
        <v>38947</v>
      </c>
      <c r="C495" s="3" vm="979">
        <v>104</v>
      </c>
      <c r="D495">
        <f t="shared" si="11"/>
        <v>-0.98177708468399016</v>
      </c>
      <c r="E495">
        <v>3.2258064516129031E-2</v>
      </c>
    </row>
    <row r="496" spans="2:5" x14ac:dyDescent="0.35">
      <c r="B496" vm="980">
        <v>44559</v>
      </c>
      <c r="C496" s="3" vm="981">
        <v>5707.1</v>
      </c>
      <c r="D496">
        <f t="shared" si="11"/>
        <v>55.50594059405941</v>
      </c>
      <c r="E496">
        <v>3.2193304516105692E-2</v>
      </c>
    </row>
    <row r="497" spans="2:5" x14ac:dyDescent="0.35">
      <c r="B497" vm="982">
        <v>38621</v>
      </c>
      <c r="C497" s="3" vm="983">
        <v>101</v>
      </c>
      <c r="D497">
        <f t="shared" si="11"/>
        <v>-0.84968001190653375</v>
      </c>
      <c r="E497">
        <v>3.219213081246812E-2</v>
      </c>
    </row>
    <row r="498" spans="2:5" x14ac:dyDescent="0.35">
      <c r="B498" vm="984">
        <v>43754</v>
      </c>
      <c r="C498" s="3" vm="985">
        <v>671.9</v>
      </c>
      <c r="D498">
        <f t="shared" si="11"/>
        <v>6.0356020942408373</v>
      </c>
      <c r="E498">
        <v>3.2183731469390783E-2</v>
      </c>
    </row>
    <row r="499" spans="2:5" x14ac:dyDescent="0.35">
      <c r="B499" vm="986">
        <v>41361</v>
      </c>
      <c r="C499" s="3" vm="987">
        <v>95.5</v>
      </c>
      <c r="D499">
        <f t="shared" si="11"/>
        <v>-0.83436673459653987</v>
      </c>
      <c r="E499">
        <v>3.2153472034585184E-2</v>
      </c>
    </row>
    <row r="500" spans="2:5" x14ac:dyDescent="0.35">
      <c r="B500" vm="988">
        <v>42137</v>
      </c>
      <c r="C500" s="3" vm="989">
        <v>576.57500000000005</v>
      </c>
      <c r="D500">
        <f t="shared" si="11"/>
        <v>11.58897379912664</v>
      </c>
      <c r="E500">
        <v>3.2132468113672041E-2</v>
      </c>
    </row>
    <row r="501" spans="2:5" x14ac:dyDescent="0.35">
      <c r="B501" vm="990">
        <v>37952</v>
      </c>
      <c r="C501" s="3" vm="991">
        <v>45.8</v>
      </c>
      <c r="D501">
        <f t="shared" si="11"/>
        <v>-0.6898069759566543</v>
      </c>
      <c r="E501">
        <v>3.2112676056337962E-2</v>
      </c>
    </row>
    <row r="502" spans="2:5" x14ac:dyDescent="0.35">
      <c r="B502" vm="992">
        <v>39181</v>
      </c>
      <c r="C502" s="3" vm="993">
        <v>147.65</v>
      </c>
      <c r="D502">
        <f t="shared" si="11"/>
        <v>0.66085489313835766</v>
      </c>
      <c r="E502">
        <v>3.1976236239734529E-2</v>
      </c>
    </row>
    <row r="503" spans="2:5" x14ac:dyDescent="0.35">
      <c r="B503" vm="994">
        <v>38931</v>
      </c>
      <c r="C503" s="3" vm="995">
        <v>88.9</v>
      </c>
      <c r="D503">
        <f t="shared" si="11"/>
        <v>-0.16682286785379566</v>
      </c>
      <c r="E503">
        <v>3.1921067904817177E-2</v>
      </c>
    </row>
    <row r="504" spans="2:5" x14ac:dyDescent="0.35">
      <c r="B504" vm="996">
        <v>41325</v>
      </c>
      <c r="C504" s="3" vm="997">
        <v>106.7</v>
      </c>
      <c r="D504">
        <f t="shared" si="11"/>
        <v>-0.34034003091190107</v>
      </c>
      <c r="E504">
        <v>3.1914893617021246E-2</v>
      </c>
    </row>
    <row r="505" spans="2:5" x14ac:dyDescent="0.35">
      <c r="B505" vm="998">
        <v>40487</v>
      </c>
      <c r="C505" s="3" vm="999">
        <v>161.75</v>
      </c>
      <c r="D505">
        <f t="shared" si="11"/>
        <v>-0.71512856639661848</v>
      </c>
      <c r="E505">
        <v>3.1897926634768738E-2</v>
      </c>
    </row>
    <row r="506" spans="2:5" x14ac:dyDescent="0.35">
      <c r="B506" vm="1000">
        <v>42123</v>
      </c>
      <c r="C506" s="3" vm="1001">
        <v>567.79999999999995</v>
      </c>
      <c r="D506">
        <f t="shared" si="11"/>
        <v>0.82235416833828123</v>
      </c>
      <c r="E506">
        <v>3.1847712507382629E-2</v>
      </c>
    </row>
    <row r="507" spans="2:5" x14ac:dyDescent="0.35">
      <c r="B507" vm="1002">
        <v>41970</v>
      </c>
      <c r="C507" s="3" vm="1003">
        <v>311.57499999999999</v>
      </c>
      <c r="D507">
        <f t="shared" si="11"/>
        <v>5.7367567567567566</v>
      </c>
      <c r="E507">
        <v>3.1790711151585278E-2</v>
      </c>
    </row>
    <row r="508" spans="2:5" x14ac:dyDescent="0.35">
      <c r="B508" vm="1004">
        <v>37629</v>
      </c>
      <c r="C508" s="3" vm="1005">
        <v>46.25</v>
      </c>
      <c r="D508">
        <f t="shared" si="11"/>
        <v>-0.94142232917484647</v>
      </c>
      <c r="E508">
        <v>3.179029559397651E-2</v>
      </c>
    </row>
    <row r="509" spans="2:5" x14ac:dyDescent="0.35">
      <c r="B509" vm="1006">
        <v>43958</v>
      </c>
      <c r="C509" s="3" vm="1007">
        <v>789.55</v>
      </c>
      <c r="D509">
        <f t="shared" si="11"/>
        <v>3.8342262360324502</v>
      </c>
      <c r="E509">
        <v>3.175432865076766E-2</v>
      </c>
    </row>
    <row r="510" spans="2:5" x14ac:dyDescent="0.35">
      <c r="B510" vm="1008">
        <v>41618</v>
      </c>
      <c r="C510" s="3" vm="1009">
        <v>163.32499999999999</v>
      </c>
      <c r="D510">
        <f t="shared" si="11"/>
        <v>-0.8353329636537784</v>
      </c>
      <c r="E510">
        <v>3.1743524952621456E-2</v>
      </c>
    </row>
    <row r="511" spans="2:5" x14ac:dyDescent="0.35">
      <c r="B511" vm="1010">
        <v>43570</v>
      </c>
      <c r="C511" s="3" vm="1011">
        <v>991.85</v>
      </c>
      <c r="D511">
        <f t="shared" si="11"/>
        <v>-0.16440606571187866</v>
      </c>
      <c r="E511">
        <v>3.1726218338794403E-2</v>
      </c>
    </row>
    <row r="512" spans="2:5" x14ac:dyDescent="0.35">
      <c r="B512" vm="1012">
        <v>44081</v>
      </c>
      <c r="C512" s="3" vm="1013">
        <v>1187</v>
      </c>
      <c r="D512">
        <f t="shared" si="11"/>
        <v>-3.7073091587572035E-2</v>
      </c>
      <c r="E512">
        <v>3.1680500630133453E-2</v>
      </c>
    </row>
    <row r="513" spans="2:5" x14ac:dyDescent="0.35">
      <c r="B513" vm="1014">
        <v>43245</v>
      </c>
      <c r="C513" s="3" vm="1015">
        <v>1232.7</v>
      </c>
      <c r="D513">
        <f t="shared" si="11"/>
        <v>14.875080489375401</v>
      </c>
      <c r="E513">
        <v>3.1591279969873216E-2</v>
      </c>
    </row>
    <row r="514" spans="2:5" x14ac:dyDescent="0.35">
      <c r="B514" vm="1016">
        <v>38342</v>
      </c>
      <c r="C514" s="3" vm="1017">
        <v>77.650000000000006</v>
      </c>
      <c r="D514">
        <f t="shared" si="11"/>
        <v>0.41567912488605296</v>
      </c>
      <c r="E514">
        <v>3.155097974094985E-2</v>
      </c>
    </row>
    <row r="515" spans="2:5" x14ac:dyDescent="0.35">
      <c r="B515" vm="1018">
        <v>39932</v>
      </c>
      <c r="C515" s="3" vm="1019">
        <v>54.85</v>
      </c>
      <c r="D515">
        <f t="shared" si="11"/>
        <v>0.19564032697547687</v>
      </c>
      <c r="E515">
        <v>3.1499764927127492E-2</v>
      </c>
    </row>
    <row r="516" spans="2:5" x14ac:dyDescent="0.35">
      <c r="B516" vm="1020">
        <v>37928</v>
      </c>
      <c r="C516" s="3" vm="930">
        <v>45.875</v>
      </c>
      <c r="D516">
        <f t="shared" ref="D516:D579" si="12">(C516-C517)/C517</f>
        <v>-0.40499351491569385</v>
      </c>
      <c r="E516">
        <v>3.1478358628442914E-2</v>
      </c>
    </row>
    <row r="517" spans="2:5" x14ac:dyDescent="0.35">
      <c r="B517" vm="1021">
        <v>39974</v>
      </c>
      <c r="C517" s="3" vm="1022">
        <v>77.099999999999994</v>
      </c>
      <c r="D517">
        <f t="shared" si="12"/>
        <v>0.27018121911037873</v>
      </c>
      <c r="E517">
        <v>3.143812709030093E-2</v>
      </c>
    </row>
    <row r="518" spans="2:5" x14ac:dyDescent="0.35">
      <c r="B518" vm="1023">
        <v>39945</v>
      </c>
      <c r="C518" s="3" vm="1024">
        <v>60.7</v>
      </c>
      <c r="D518">
        <f t="shared" si="12"/>
        <v>-0.99131858780454674</v>
      </c>
      <c r="E518">
        <v>3.1435853865760428E-2</v>
      </c>
    </row>
    <row r="519" spans="2:5" x14ac:dyDescent="0.35">
      <c r="B519" vm="1025">
        <v>45055</v>
      </c>
      <c r="C519" s="3" vm="1026">
        <v>6991.95</v>
      </c>
      <c r="D519">
        <f t="shared" si="12"/>
        <v>9.5142105263157895</v>
      </c>
      <c r="E519">
        <v>3.1367545321788329E-2</v>
      </c>
    </row>
    <row r="520" spans="2:5" x14ac:dyDescent="0.35">
      <c r="B520" vm="1027">
        <v>42201</v>
      </c>
      <c r="C520" s="3" vm="1028">
        <v>665</v>
      </c>
      <c r="D520">
        <f t="shared" si="12"/>
        <v>-0.20380735729893146</v>
      </c>
      <c r="E520">
        <v>3.1367531309371526E-2</v>
      </c>
    </row>
    <row r="521" spans="2:5" x14ac:dyDescent="0.35">
      <c r="B521" vm="1029">
        <v>42920</v>
      </c>
      <c r="C521" s="3" vm="1030">
        <v>835.22500000000002</v>
      </c>
      <c r="D521">
        <f t="shared" si="12"/>
        <v>5.0435962373371934</v>
      </c>
      <c r="E521">
        <v>3.1364801037261109E-2</v>
      </c>
    </row>
    <row r="522" spans="2:5" x14ac:dyDescent="0.35">
      <c r="B522" vm="1031">
        <v>40513</v>
      </c>
      <c r="C522" s="3" vm="1032">
        <v>138.19999999999999</v>
      </c>
      <c r="D522">
        <f t="shared" si="12"/>
        <v>-0.85894360806328141</v>
      </c>
      <c r="E522">
        <v>3.1343283582089466E-2</v>
      </c>
    </row>
    <row r="523" spans="2:5" x14ac:dyDescent="0.35">
      <c r="B523" vm="1033">
        <v>43539</v>
      </c>
      <c r="C523" s="3" vm="1034">
        <v>979.75</v>
      </c>
      <c r="D523">
        <f t="shared" si="12"/>
        <v>0.11974627846509897</v>
      </c>
      <c r="E523">
        <v>3.1261512551970995E-2</v>
      </c>
    </row>
    <row r="524" spans="2:5" x14ac:dyDescent="0.35">
      <c r="B524" vm="1035">
        <v>42552</v>
      </c>
      <c r="C524" s="3" vm="1036">
        <v>874.97500000000002</v>
      </c>
      <c r="D524">
        <f t="shared" si="12"/>
        <v>-0.89938479229552959</v>
      </c>
      <c r="E524">
        <v>3.120212139068948E-2</v>
      </c>
    </row>
    <row r="525" spans="2:5" x14ac:dyDescent="0.35">
      <c r="B525" vm="1037">
        <v>44718</v>
      </c>
      <c r="C525" s="3" vm="1038">
        <v>8696.25</v>
      </c>
      <c r="D525">
        <f t="shared" si="12"/>
        <v>75.14929947460594</v>
      </c>
      <c r="E525">
        <v>3.1179965138202217E-2</v>
      </c>
    </row>
    <row r="526" spans="2:5" x14ac:dyDescent="0.35">
      <c r="B526" vm="1039">
        <v>40942</v>
      </c>
      <c r="C526" s="3" vm="1040">
        <v>114.2</v>
      </c>
      <c r="D526">
        <f t="shared" si="12"/>
        <v>1.9993434011818778</v>
      </c>
      <c r="E526">
        <v>3.115124153498874E-2</v>
      </c>
    </row>
    <row r="527" spans="2:5" x14ac:dyDescent="0.35">
      <c r="B527" vm="1041">
        <v>37784</v>
      </c>
      <c r="C527" s="3" vm="1042">
        <v>38.075000000000003</v>
      </c>
      <c r="D527">
        <f t="shared" si="12"/>
        <v>-0.25851996105160657</v>
      </c>
      <c r="E527">
        <v>3.1144211238998125E-2</v>
      </c>
    </row>
    <row r="528" spans="2:5" x14ac:dyDescent="0.35">
      <c r="B528" vm="1043">
        <v>38133</v>
      </c>
      <c r="C528" s="3" vm="1044">
        <v>51.35</v>
      </c>
      <c r="D528">
        <f t="shared" si="12"/>
        <v>0.18796992481203006</v>
      </c>
      <c r="E528">
        <v>3.112449799196796E-2</v>
      </c>
    </row>
    <row r="529" spans="2:5" x14ac:dyDescent="0.35">
      <c r="B529" vm="1045">
        <v>37578</v>
      </c>
      <c r="C529" s="3" vm="1046">
        <v>43.225000000000001</v>
      </c>
      <c r="D529">
        <f t="shared" si="12"/>
        <v>-0.96217457886676883</v>
      </c>
      <c r="E529">
        <v>3.10077519379846E-2</v>
      </c>
    </row>
    <row r="530" spans="2:5" x14ac:dyDescent="0.35">
      <c r="B530" vm="1047">
        <v>43210</v>
      </c>
      <c r="C530" s="3" vm="1048">
        <v>1142.75</v>
      </c>
      <c r="D530">
        <f t="shared" si="12"/>
        <v>0.14229308276689326</v>
      </c>
      <c r="E530">
        <v>3.0990617105737917E-2</v>
      </c>
    </row>
    <row r="531" spans="2:5" x14ac:dyDescent="0.35">
      <c r="B531" vm="1049">
        <v>42486</v>
      </c>
      <c r="C531" s="3" vm="1050">
        <v>1000.4</v>
      </c>
      <c r="D531">
        <f t="shared" si="12"/>
        <v>-0.86131366623229</v>
      </c>
      <c r="E531">
        <v>3.0861971250450749E-2</v>
      </c>
    </row>
    <row r="532" spans="2:5" x14ac:dyDescent="0.35">
      <c r="B532" vm="1051">
        <v>44636</v>
      </c>
      <c r="C532" s="3" vm="1052">
        <v>7213.4</v>
      </c>
      <c r="D532">
        <f t="shared" si="12"/>
        <v>66.336289381563589</v>
      </c>
      <c r="E532">
        <v>3.0861242309698507E-2</v>
      </c>
    </row>
    <row r="533" spans="2:5" x14ac:dyDescent="0.35">
      <c r="B533" vm="1053">
        <v>39612</v>
      </c>
      <c r="C533" s="3" vm="1054">
        <v>107.125</v>
      </c>
      <c r="D533">
        <f t="shared" si="12"/>
        <v>1.6648009950248754</v>
      </c>
      <c r="E533">
        <v>3.0791436131825865E-2</v>
      </c>
    </row>
    <row r="534" spans="2:5" x14ac:dyDescent="0.35">
      <c r="B534" vm="1055">
        <v>37859</v>
      </c>
      <c r="C534" s="3" vm="1056">
        <v>40.200000000000003</v>
      </c>
      <c r="D534">
        <f t="shared" si="12"/>
        <v>-2.0706455542021787E-2</v>
      </c>
      <c r="E534">
        <v>3.0769230769230844E-2</v>
      </c>
    </row>
    <row r="535" spans="2:5" x14ac:dyDescent="0.35">
      <c r="B535" vm="1057">
        <v>37840</v>
      </c>
      <c r="C535" s="3" vm="1058">
        <v>41.05</v>
      </c>
      <c r="D535">
        <f t="shared" si="12"/>
        <v>-0.70096521580768534</v>
      </c>
      <c r="E535">
        <v>3.0759573132454344E-2</v>
      </c>
    </row>
    <row r="536" spans="2:5" x14ac:dyDescent="0.35">
      <c r="B536" vm="1059">
        <v>40343</v>
      </c>
      <c r="C536" s="3" vm="1060">
        <v>137.27500000000001</v>
      </c>
      <c r="D536">
        <f t="shared" si="12"/>
        <v>-0.86371308016877635</v>
      </c>
      <c r="E536">
        <v>3.0593093093093222E-2</v>
      </c>
    </row>
    <row r="537" spans="2:5" x14ac:dyDescent="0.35">
      <c r="B537" vm="1061">
        <v>43186</v>
      </c>
      <c r="C537" s="3" vm="1062">
        <v>1007.25</v>
      </c>
      <c r="D537">
        <f t="shared" si="12"/>
        <v>7.2358953393295184</v>
      </c>
      <c r="E537">
        <v>3.0592929861359777E-2</v>
      </c>
    </row>
    <row r="538" spans="2:5" x14ac:dyDescent="0.35">
      <c r="B538" vm="1063">
        <v>41277</v>
      </c>
      <c r="C538" s="3" vm="1064">
        <v>122.3</v>
      </c>
      <c r="D538">
        <f t="shared" si="12"/>
        <v>-2.6854983091306944E-2</v>
      </c>
      <c r="E538">
        <v>3.054560775226459E-2</v>
      </c>
    </row>
    <row r="539" spans="2:5" x14ac:dyDescent="0.35">
      <c r="B539" vm="1065">
        <v>39048</v>
      </c>
      <c r="C539" s="3" vm="1066">
        <v>125.675</v>
      </c>
      <c r="D539">
        <f t="shared" si="12"/>
        <v>0.26243093922651933</v>
      </c>
      <c r="E539">
        <v>3.0545305453054485E-2</v>
      </c>
    </row>
    <row r="540" spans="2:5" x14ac:dyDescent="0.35">
      <c r="B540" vm="1067">
        <v>38448</v>
      </c>
      <c r="C540" s="3" vm="1068">
        <v>99.55</v>
      </c>
      <c r="D540">
        <f t="shared" si="12"/>
        <v>-0.93402259999337245</v>
      </c>
      <c r="E540">
        <v>3.0538302277432743E-2</v>
      </c>
    </row>
    <row r="541" spans="2:5" x14ac:dyDescent="0.35">
      <c r="B541" vm="1069">
        <v>44120</v>
      </c>
      <c r="C541" s="3" vm="1070">
        <v>1508.85</v>
      </c>
      <c r="D541">
        <f t="shared" si="12"/>
        <v>16.514219384793961</v>
      </c>
      <c r="E541">
        <v>3.0529658846429542E-2</v>
      </c>
    </row>
    <row r="542" spans="2:5" x14ac:dyDescent="0.35">
      <c r="B542" vm="1071">
        <v>40043</v>
      </c>
      <c r="C542" s="3" vm="1072">
        <v>86.15</v>
      </c>
      <c r="D542">
        <f t="shared" si="12"/>
        <v>0.82039091389329111</v>
      </c>
      <c r="E542">
        <v>3.0502392344497746E-2</v>
      </c>
    </row>
    <row r="543" spans="2:5" x14ac:dyDescent="0.35">
      <c r="B543" vm="1073">
        <v>38026</v>
      </c>
      <c r="C543" s="3" vm="633">
        <v>47.325000000000003</v>
      </c>
      <c r="D543">
        <f t="shared" si="12"/>
        <v>-0.66870843542177105</v>
      </c>
      <c r="E543">
        <v>3.048448557430606E-2</v>
      </c>
    </row>
    <row r="544" spans="2:5" x14ac:dyDescent="0.35">
      <c r="B544" vm="1074">
        <v>40483</v>
      </c>
      <c r="C544" s="3" vm="1075">
        <v>142.85</v>
      </c>
      <c r="D544">
        <f t="shared" si="12"/>
        <v>0.40738916256157631</v>
      </c>
      <c r="E544">
        <v>3.047790802524793E-2</v>
      </c>
    </row>
    <row r="545" spans="2:5" x14ac:dyDescent="0.35">
      <c r="B545" vm="1076">
        <v>40826</v>
      </c>
      <c r="C545" s="3" vm="1077">
        <v>101.5</v>
      </c>
      <c r="D545">
        <f t="shared" si="12"/>
        <v>1.9229661627069836</v>
      </c>
      <c r="E545">
        <v>3.0456852791878174E-2</v>
      </c>
    </row>
    <row r="546" spans="2:5" x14ac:dyDescent="0.35">
      <c r="B546" vm="1078">
        <v>37757</v>
      </c>
      <c r="C546" s="3" vm="1079">
        <v>34.725000000000001</v>
      </c>
      <c r="D546">
        <f t="shared" si="12"/>
        <v>-0.7358311144922024</v>
      </c>
      <c r="E546">
        <v>3.0415430267062268E-2</v>
      </c>
    </row>
    <row r="547" spans="2:5" x14ac:dyDescent="0.35">
      <c r="B547" vm="1080">
        <v>39073</v>
      </c>
      <c r="C547" s="3" vm="1081">
        <v>131.44999999999999</v>
      </c>
      <c r="D547">
        <f t="shared" si="12"/>
        <v>0.56441535257363851</v>
      </c>
      <c r="E547">
        <v>3.0374289633548782E-2</v>
      </c>
    </row>
    <row r="548" spans="2:5" x14ac:dyDescent="0.35">
      <c r="B548" vm="1082">
        <v>38387</v>
      </c>
      <c r="C548" s="3" vm="1083">
        <v>84.025000000000006</v>
      </c>
      <c r="D548">
        <f t="shared" si="12"/>
        <v>-0.98869378006526054</v>
      </c>
      <c r="E548">
        <v>3.0349478847333029E-2</v>
      </c>
    </row>
    <row r="549" spans="2:5" x14ac:dyDescent="0.35">
      <c r="B549" vm="1084">
        <v>44637</v>
      </c>
      <c r="C549" s="3" vm="1085">
        <v>7431.75</v>
      </c>
      <c r="D549">
        <f t="shared" si="12"/>
        <v>89.963892288861686</v>
      </c>
      <c r="E549">
        <v>3.0270052956996751E-2</v>
      </c>
    </row>
    <row r="550" spans="2:5" x14ac:dyDescent="0.35">
      <c r="B550" vm="1086">
        <v>38268</v>
      </c>
      <c r="C550" s="3" vm="1087">
        <v>81.7</v>
      </c>
      <c r="D550">
        <f t="shared" si="12"/>
        <v>-0.9198980342173636</v>
      </c>
      <c r="E550">
        <v>3.0264817150063125E-2</v>
      </c>
    </row>
    <row r="551" spans="2:5" x14ac:dyDescent="0.35">
      <c r="B551" vm="1088">
        <v>44053</v>
      </c>
      <c r="C551" s="3" vm="1089">
        <v>1019.95</v>
      </c>
      <c r="D551">
        <f t="shared" si="12"/>
        <v>-0.64284963933048533</v>
      </c>
      <c r="E551">
        <v>3.0252525252525298E-2</v>
      </c>
    </row>
    <row r="552" spans="2:5" x14ac:dyDescent="0.35">
      <c r="B552" vm="1090">
        <v>44291</v>
      </c>
      <c r="C552" s="3" vm="1091">
        <v>2855.8</v>
      </c>
      <c r="D552">
        <f t="shared" si="12"/>
        <v>19.560115190784739</v>
      </c>
      <c r="E552">
        <v>3.0230880230880296E-2</v>
      </c>
    </row>
    <row r="553" spans="2:5" x14ac:dyDescent="0.35">
      <c r="B553" vm="1092">
        <v>40239</v>
      </c>
      <c r="C553" s="3" vm="1093">
        <v>138.9</v>
      </c>
      <c r="D553">
        <f t="shared" si="12"/>
        <v>0.53523072672008853</v>
      </c>
      <c r="E553">
        <v>3.0224364917485758E-2</v>
      </c>
    </row>
    <row r="554" spans="2:5" x14ac:dyDescent="0.35">
      <c r="B554" vm="1094">
        <v>38497</v>
      </c>
      <c r="C554" s="3" vm="1095">
        <v>90.474999999999994</v>
      </c>
      <c r="D554">
        <f t="shared" si="12"/>
        <v>-0.29823540818305228</v>
      </c>
      <c r="E554">
        <v>3.0173640762880632E-2</v>
      </c>
    </row>
    <row r="555" spans="2:5" x14ac:dyDescent="0.35">
      <c r="B555" vm="1096">
        <v>40400</v>
      </c>
      <c r="C555" s="3" vm="1097">
        <v>128.92500000000001</v>
      </c>
      <c r="D555">
        <f t="shared" si="12"/>
        <v>0.29964717741935493</v>
      </c>
      <c r="E555">
        <v>3.016380343587699E-2</v>
      </c>
    </row>
    <row r="556" spans="2:5" x14ac:dyDescent="0.35">
      <c r="B556" vm="1098">
        <v>41465</v>
      </c>
      <c r="C556" s="3" vm="1099">
        <v>99.2</v>
      </c>
      <c r="D556">
        <f t="shared" si="12"/>
        <v>-1.7578608566476767E-2</v>
      </c>
      <c r="E556">
        <v>3.011422637590868E-2</v>
      </c>
    </row>
    <row r="557" spans="2:5" x14ac:dyDescent="0.35">
      <c r="B557" vm="1100">
        <v>41001</v>
      </c>
      <c r="C557" s="3" vm="1101">
        <v>100.97499999999999</v>
      </c>
      <c r="D557">
        <f t="shared" si="12"/>
        <v>-0.35582137161084532</v>
      </c>
      <c r="E557">
        <v>3.0094363682733879E-2</v>
      </c>
    </row>
    <row r="558" spans="2:5" x14ac:dyDescent="0.35">
      <c r="B558" vm="1102">
        <v>40486</v>
      </c>
      <c r="C558" s="3" vm="1103">
        <v>156.75</v>
      </c>
      <c r="D558">
        <f t="shared" si="12"/>
        <v>2.265625</v>
      </c>
      <c r="E558">
        <v>3.006407097092156E-2</v>
      </c>
    </row>
    <row r="559" spans="2:5" x14ac:dyDescent="0.35">
      <c r="B559" vm="1104">
        <v>39798</v>
      </c>
      <c r="C559" s="3" vm="1105">
        <v>48</v>
      </c>
      <c r="D559">
        <f t="shared" si="12"/>
        <v>-0.58522359040829552</v>
      </c>
      <c r="E559">
        <v>3.0042918454935591E-2</v>
      </c>
    </row>
    <row r="560" spans="2:5" x14ac:dyDescent="0.35">
      <c r="B560" vm="1106">
        <v>41183</v>
      </c>
      <c r="C560" s="3" vm="1107">
        <v>115.72499999999999</v>
      </c>
      <c r="D560">
        <f t="shared" si="12"/>
        <v>-0.87302501645819619</v>
      </c>
      <c r="E560">
        <v>3.0040053404539389E-2</v>
      </c>
    </row>
    <row r="561" spans="2:5" x14ac:dyDescent="0.35">
      <c r="B561" vm="1108">
        <v>43525</v>
      </c>
      <c r="C561" s="3" vm="1109">
        <v>911.4</v>
      </c>
      <c r="D561">
        <f t="shared" si="12"/>
        <v>-0.87311973159407785</v>
      </c>
      <c r="E561">
        <v>3.0005085607730072E-2</v>
      </c>
    </row>
    <row r="562" spans="2:5" x14ac:dyDescent="0.35">
      <c r="B562" vm="1110">
        <v>44589</v>
      </c>
      <c r="C562" s="3" vm="1111">
        <v>7183.15</v>
      </c>
      <c r="D562">
        <f t="shared" si="12"/>
        <v>88.873631529558963</v>
      </c>
      <c r="E562">
        <v>2.9967809697239091E-2</v>
      </c>
    </row>
    <row r="563" spans="2:5" x14ac:dyDescent="0.35">
      <c r="B563" vm="1112">
        <v>38315</v>
      </c>
      <c r="C563" s="3" vm="1113">
        <v>79.924999999999997</v>
      </c>
      <c r="D563">
        <f t="shared" si="12"/>
        <v>0.75370268787712547</v>
      </c>
      <c r="E563">
        <v>2.9961340206185606E-2</v>
      </c>
    </row>
    <row r="564" spans="2:5" x14ac:dyDescent="0.35">
      <c r="B564" vm="1114">
        <v>38097</v>
      </c>
      <c r="C564" s="3" vm="1115">
        <v>45.575000000000003</v>
      </c>
      <c r="D564">
        <f t="shared" si="12"/>
        <v>-0.43013441700531407</v>
      </c>
      <c r="E564">
        <v>2.994350282485882E-2</v>
      </c>
    </row>
    <row r="565" spans="2:5" x14ac:dyDescent="0.35">
      <c r="B565" vm="1116">
        <v>38343</v>
      </c>
      <c r="C565" s="3" vm="1117">
        <v>79.974999999999994</v>
      </c>
      <c r="D565">
        <f t="shared" si="12"/>
        <v>-7.0598489250435825E-2</v>
      </c>
      <c r="E565">
        <v>2.9942047649710091E-2</v>
      </c>
    </row>
    <row r="566" spans="2:5" x14ac:dyDescent="0.35">
      <c r="B566" vm="1118">
        <v>41493</v>
      </c>
      <c r="C566" s="3" vm="1119">
        <v>86.05</v>
      </c>
      <c r="D566">
        <f t="shared" si="12"/>
        <v>-0.86687294527170766</v>
      </c>
      <c r="E566">
        <v>2.9922202274087373E-2</v>
      </c>
    </row>
    <row r="567" spans="2:5" x14ac:dyDescent="0.35">
      <c r="B567" vm="1120">
        <v>42075</v>
      </c>
      <c r="C567" s="3" vm="1121">
        <v>646.375</v>
      </c>
      <c r="D567">
        <f t="shared" si="12"/>
        <v>-0.89818060095301855</v>
      </c>
      <c r="E567">
        <v>2.9915551306564654E-2</v>
      </c>
    </row>
    <row r="568" spans="2:5" x14ac:dyDescent="0.35">
      <c r="B568" vm="1122">
        <v>44476</v>
      </c>
      <c r="C568" s="3" vm="1123">
        <v>6348.25</v>
      </c>
      <c r="D568">
        <f t="shared" si="12"/>
        <v>8.9331090596150826</v>
      </c>
      <c r="E568">
        <v>2.9899658498203294E-2</v>
      </c>
    </row>
    <row r="569" spans="2:5" x14ac:dyDescent="0.35">
      <c r="B569" vm="1124">
        <v>43917</v>
      </c>
      <c r="C569" s="3" vm="1125">
        <v>639.1</v>
      </c>
      <c r="D569">
        <f t="shared" si="12"/>
        <v>7.7939456484348142</v>
      </c>
      <c r="E569">
        <v>2.9892836999436095E-2</v>
      </c>
    </row>
    <row r="570" spans="2:5" x14ac:dyDescent="0.35">
      <c r="B570" vm="1126">
        <v>40011</v>
      </c>
      <c r="C570" s="3" vm="1127">
        <v>72.674999999999997</v>
      </c>
      <c r="D570">
        <f t="shared" si="12"/>
        <v>-0.9910511442344988</v>
      </c>
      <c r="E570">
        <v>2.9755579171094497E-2</v>
      </c>
    </row>
    <row r="571" spans="2:5" x14ac:dyDescent="0.35">
      <c r="B571" vm="1128">
        <v>44697</v>
      </c>
      <c r="C571" s="3" vm="1129">
        <v>8121.15</v>
      </c>
      <c r="D571">
        <f t="shared" si="12"/>
        <v>88.16991490529783</v>
      </c>
      <c r="E571">
        <v>2.9733790646218613E-2</v>
      </c>
    </row>
    <row r="572" spans="2:5" x14ac:dyDescent="0.35">
      <c r="B572" vm="1130">
        <v>38484</v>
      </c>
      <c r="C572" s="3" vm="464">
        <v>91.075000000000003</v>
      </c>
      <c r="D572">
        <f t="shared" si="12"/>
        <v>0.74640460210930015</v>
      </c>
      <c r="E572">
        <v>2.9677784058790277E-2</v>
      </c>
    </row>
    <row r="573" spans="2:5" x14ac:dyDescent="0.35">
      <c r="B573" vm="1131">
        <v>37963</v>
      </c>
      <c r="C573" s="3" vm="1132">
        <v>52.15</v>
      </c>
      <c r="D573">
        <f t="shared" si="12"/>
        <v>-0.96842455800435934</v>
      </c>
      <c r="E573">
        <v>2.9615004935834157E-2</v>
      </c>
    </row>
    <row r="574" spans="2:5" x14ac:dyDescent="0.35">
      <c r="B574" vm="1133">
        <v>44127</v>
      </c>
      <c r="C574" s="3" vm="1134">
        <v>1651.6</v>
      </c>
      <c r="D574">
        <f t="shared" si="12"/>
        <v>19.377544725478099</v>
      </c>
      <c r="E574">
        <v>2.9547437975314714E-2</v>
      </c>
    </row>
    <row r="575" spans="2:5" x14ac:dyDescent="0.35">
      <c r="B575" vm="1135">
        <v>38265</v>
      </c>
      <c r="C575" s="3" vm="1136">
        <v>81.05</v>
      </c>
      <c r="D575">
        <f t="shared" si="12"/>
        <v>-0.98674375623558652</v>
      </c>
      <c r="E575">
        <v>2.9533185138139129E-2</v>
      </c>
    </row>
    <row r="576" spans="2:5" x14ac:dyDescent="0.35">
      <c r="B576" vm="1137">
        <v>44573</v>
      </c>
      <c r="C576" s="3" vm="1138">
        <v>6114.1</v>
      </c>
      <c r="D576">
        <f t="shared" si="12"/>
        <v>48.677838716229942</v>
      </c>
      <c r="E576">
        <v>2.9526415491475541E-2</v>
      </c>
    </row>
    <row r="577" spans="2:5" x14ac:dyDescent="0.35">
      <c r="B577" vm="1139">
        <v>39414</v>
      </c>
      <c r="C577" s="3" vm="1140">
        <v>123.075</v>
      </c>
      <c r="D577">
        <f t="shared" si="12"/>
        <v>-0.15106052767718567</v>
      </c>
      <c r="E577">
        <v>2.9485570890840702E-2</v>
      </c>
    </row>
    <row r="578" spans="2:5" x14ac:dyDescent="0.35">
      <c r="B578" vm="1141">
        <v>40463</v>
      </c>
      <c r="C578" s="3" vm="1142">
        <v>144.97499999999999</v>
      </c>
      <c r="D578">
        <f t="shared" si="12"/>
        <v>-0.94770021645021651</v>
      </c>
      <c r="E578">
        <v>2.9469199360908971E-2</v>
      </c>
    </row>
    <row r="579" spans="2:5" x14ac:dyDescent="0.35">
      <c r="B579" vm="1143">
        <v>44287</v>
      </c>
      <c r="C579" s="3" vm="1144">
        <v>2772</v>
      </c>
      <c r="D579">
        <f t="shared" si="12"/>
        <v>23.141084258654477</v>
      </c>
      <c r="E579">
        <v>2.9373537821679195E-2</v>
      </c>
    </row>
    <row r="580" spans="2:5" x14ac:dyDescent="0.35">
      <c r="B580" vm="1145">
        <v>38973</v>
      </c>
      <c r="C580" s="3" vm="1146">
        <v>114.825</v>
      </c>
      <c r="D580">
        <f t="shared" ref="D580:D643" si="13">(C580-C581)/C581</f>
        <v>-0.98639143368453475</v>
      </c>
      <c r="E580">
        <v>2.9359031824294089E-2</v>
      </c>
    </row>
    <row r="581" spans="2:5" x14ac:dyDescent="0.35">
      <c r="B581" vm="1147">
        <v>44699</v>
      </c>
      <c r="C581" s="3" vm="1148">
        <v>8437.7000000000007</v>
      </c>
      <c r="D581">
        <f t="shared" si="13"/>
        <v>10.28261014909407</v>
      </c>
      <c r="E581">
        <v>2.9295338241303984E-2</v>
      </c>
    </row>
    <row r="582" spans="2:5" x14ac:dyDescent="0.35">
      <c r="B582" vm="1149">
        <v>42774</v>
      </c>
      <c r="C582" s="3" vm="1150">
        <v>747.85</v>
      </c>
      <c r="D582">
        <f t="shared" si="13"/>
        <v>8.8563426688632614</v>
      </c>
      <c r="E582">
        <v>2.9245802367189648E-2</v>
      </c>
    </row>
    <row r="583" spans="2:5" x14ac:dyDescent="0.35">
      <c r="B583" vm="1151">
        <v>39962</v>
      </c>
      <c r="C583" s="3" vm="1152">
        <v>75.875</v>
      </c>
      <c r="D583">
        <f t="shared" si="13"/>
        <v>-0.86357711152065442</v>
      </c>
      <c r="E583">
        <v>2.9162427941675225E-2</v>
      </c>
    </row>
    <row r="584" spans="2:5" x14ac:dyDescent="0.35">
      <c r="B584" vm="1153">
        <v>42132</v>
      </c>
      <c r="C584" s="3" vm="1154">
        <v>556.17499999999995</v>
      </c>
      <c r="D584">
        <f t="shared" si="13"/>
        <v>4.2880912764440211</v>
      </c>
      <c r="E584">
        <v>2.9143729472174681E-2</v>
      </c>
    </row>
    <row r="585" spans="2:5" x14ac:dyDescent="0.35">
      <c r="B585" vm="1155">
        <v>40967</v>
      </c>
      <c r="C585" s="3" vm="1156">
        <v>105.175</v>
      </c>
      <c r="D585">
        <f t="shared" si="13"/>
        <v>-0.28779414254274599</v>
      </c>
      <c r="E585">
        <v>2.9109589041095833E-2</v>
      </c>
    </row>
    <row r="586" spans="2:5" x14ac:dyDescent="0.35">
      <c r="B586" vm="1157">
        <v>40368</v>
      </c>
      <c r="C586" s="3" vm="1158">
        <v>147.67500000000001</v>
      </c>
      <c r="D586">
        <f t="shared" si="13"/>
        <v>-0.97685816369705225</v>
      </c>
      <c r="E586">
        <v>2.9094076655052346E-2</v>
      </c>
    </row>
    <row r="587" spans="2:5" x14ac:dyDescent="0.35">
      <c r="B587" vm="1159">
        <v>45027</v>
      </c>
      <c r="C587" s="3" vm="1160">
        <v>6381.3</v>
      </c>
      <c r="D587">
        <f t="shared" si="13"/>
        <v>4.8357987151055131</v>
      </c>
      <c r="E587">
        <v>2.9059360436051639E-2</v>
      </c>
    </row>
    <row r="588" spans="2:5" x14ac:dyDescent="0.35">
      <c r="B588" vm="1161">
        <v>42353</v>
      </c>
      <c r="C588" s="3" vm="1162">
        <v>1093.4749999999999</v>
      </c>
      <c r="D588">
        <f t="shared" si="13"/>
        <v>9.1177423085820024</v>
      </c>
      <c r="E588">
        <v>2.9056088838697536E-2</v>
      </c>
    </row>
    <row r="589" spans="2:5" x14ac:dyDescent="0.35">
      <c r="B589" vm="1163">
        <v>40807</v>
      </c>
      <c r="C589" s="3" vm="1164">
        <v>108.075</v>
      </c>
      <c r="D589">
        <f t="shared" si="13"/>
        <v>1.1767371601208461</v>
      </c>
      <c r="E589">
        <v>2.9040704594144224E-2</v>
      </c>
    </row>
    <row r="590" spans="2:5" x14ac:dyDescent="0.35">
      <c r="B590" vm="1165">
        <v>37480</v>
      </c>
      <c r="C590" s="3" vm="834">
        <v>49.65</v>
      </c>
      <c r="D590">
        <f t="shared" si="13"/>
        <v>-0.9935013514309462</v>
      </c>
      <c r="E590">
        <v>2.9015544041450746E-2</v>
      </c>
    </row>
    <row r="591" spans="2:5" x14ac:dyDescent="0.35">
      <c r="B591" vm="1166">
        <v>44599</v>
      </c>
      <c r="C591" s="3" vm="1167">
        <v>7640.05</v>
      </c>
      <c r="D591">
        <f t="shared" si="13"/>
        <v>1.5052629853095492</v>
      </c>
      <c r="E591">
        <v>2.8990679883633227E-2</v>
      </c>
    </row>
    <row r="592" spans="2:5" x14ac:dyDescent="0.35">
      <c r="B592" vm="1168">
        <v>44305</v>
      </c>
      <c r="C592" s="3" vm="1169">
        <v>3049.6</v>
      </c>
      <c r="D592">
        <f t="shared" si="13"/>
        <v>28.579049466537345</v>
      </c>
      <c r="E592">
        <v>2.8949321816586722E-2</v>
      </c>
    </row>
    <row r="593" spans="2:5" x14ac:dyDescent="0.35">
      <c r="B593" vm="1170">
        <v>40828</v>
      </c>
      <c r="C593" s="3" vm="1171">
        <v>103.1</v>
      </c>
      <c r="D593">
        <f t="shared" si="13"/>
        <v>-0.98550143790298195</v>
      </c>
      <c r="E593">
        <v>2.8942115768462989E-2</v>
      </c>
    </row>
    <row r="594" spans="2:5" x14ac:dyDescent="0.35">
      <c r="B594" vm="1172">
        <v>44607</v>
      </c>
      <c r="C594" s="3" vm="1173">
        <v>7111.05</v>
      </c>
      <c r="D594">
        <f t="shared" si="13"/>
        <v>75.751753912574202</v>
      </c>
      <c r="E594">
        <v>2.8894499627424425E-2</v>
      </c>
    </row>
    <row r="595" spans="2:5" x14ac:dyDescent="0.35">
      <c r="B595" vm="1174">
        <v>39582</v>
      </c>
      <c r="C595" s="3" vm="1175">
        <v>92.65</v>
      </c>
      <c r="D595">
        <f t="shared" si="13"/>
        <v>1.0796857463524132</v>
      </c>
      <c r="E595">
        <v>2.8872848417545904E-2</v>
      </c>
    </row>
    <row r="596" spans="2:5" x14ac:dyDescent="0.35">
      <c r="B596" vm="1176">
        <v>37942</v>
      </c>
      <c r="C596" s="3" vm="1177">
        <v>44.55</v>
      </c>
      <c r="D596">
        <f t="shared" si="13"/>
        <v>-0.85044062106588325</v>
      </c>
      <c r="E596">
        <v>2.8868360277136261E-2</v>
      </c>
    </row>
    <row r="597" spans="2:5" x14ac:dyDescent="0.35">
      <c r="B597" vm="1178">
        <v>41869</v>
      </c>
      <c r="C597" s="3" vm="1179">
        <v>297.875</v>
      </c>
      <c r="D597">
        <f t="shared" si="13"/>
        <v>-9.0652029274784513E-3</v>
      </c>
      <c r="E597">
        <v>2.8840341939383552E-2</v>
      </c>
    </row>
    <row r="598" spans="2:5" x14ac:dyDescent="0.35">
      <c r="B598" vm="1180">
        <v>41835</v>
      </c>
      <c r="C598" s="3" vm="1181">
        <v>300.60000000000002</v>
      </c>
      <c r="D598">
        <f t="shared" si="13"/>
        <v>-0.4593525179856115</v>
      </c>
      <c r="E598">
        <v>2.883545820142042E-2</v>
      </c>
    </row>
    <row r="599" spans="2:5" x14ac:dyDescent="0.35">
      <c r="B599" vm="1182">
        <v>42164</v>
      </c>
      <c r="C599" s="3" vm="1183">
        <v>556</v>
      </c>
      <c r="D599">
        <f t="shared" si="13"/>
        <v>10.976305869682284</v>
      </c>
      <c r="E599">
        <v>2.8819910255817267E-2</v>
      </c>
    </row>
    <row r="600" spans="2:5" x14ac:dyDescent="0.35">
      <c r="B600" vm="1184">
        <v>37931</v>
      </c>
      <c r="C600" s="3" vm="1185">
        <v>46.424999999999997</v>
      </c>
      <c r="D600">
        <f t="shared" si="13"/>
        <v>-7.2427572427572431E-2</v>
      </c>
      <c r="E600">
        <v>2.8808864265927915E-2</v>
      </c>
    </row>
    <row r="601" spans="2:5" x14ac:dyDescent="0.35">
      <c r="B601" vm="1186">
        <v>38114</v>
      </c>
      <c r="C601" s="3" vm="356">
        <v>50.05</v>
      </c>
      <c r="D601">
        <f t="shared" si="13"/>
        <v>-0.55932203389830515</v>
      </c>
      <c r="E601">
        <v>2.8776978417266157E-2</v>
      </c>
    </row>
    <row r="602" spans="2:5" x14ac:dyDescent="0.35">
      <c r="B602" vm="1187">
        <v>40847</v>
      </c>
      <c r="C602" s="3" vm="1188">
        <v>113.575</v>
      </c>
      <c r="D602">
        <f t="shared" si="13"/>
        <v>-0.83451114672883575</v>
      </c>
      <c r="E602">
        <v>2.8759057971014464E-2</v>
      </c>
    </row>
    <row r="603" spans="2:5" x14ac:dyDescent="0.35">
      <c r="B603" vm="1189">
        <v>42887</v>
      </c>
      <c r="C603" s="3" vm="1190">
        <v>686.3</v>
      </c>
      <c r="D603">
        <f t="shared" si="13"/>
        <v>3.2272867262088076</v>
      </c>
      <c r="E603">
        <v>2.8742739366685335E-2</v>
      </c>
    </row>
    <row r="604" spans="2:5" x14ac:dyDescent="0.35">
      <c r="B604" vm="1191">
        <v>39206</v>
      </c>
      <c r="C604" s="3" vm="1192">
        <v>162.35</v>
      </c>
      <c r="D604">
        <f t="shared" si="13"/>
        <v>-0.97475764383945018</v>
      </c>
      <c r="E604">
        <v>2.8670996356724258E-2</v>
      </c>
    </row>
    <row r="605" spans="2:5" x14ac:dyDescent="0.35">
      <c r="B605" vm="1193">
        <v>44922</v>
      </c>
      <c r="C605" s="3" vm="1194">
        <v>6431.65</v>
      </c>
      <c r="D605">
        <f t="shared" si="13"/>
        <v>58.141609195402296</v>
      </c>
      <c r="E605">
        <v>2.8627861786602482E-2</v>
      </c>
    </row>
    <row r="606" spans="2:5" x14ac:dyDescent="0.35">
      <c r="B606" vm="1195">
        <v>38952</v>
      </c>
      <c r="C606" s="3" vm="1196">
        <v>108.75</v>
      </c>
      <c r="D606">
        <f t="shared" si="13"/>
        <v>-0.2115280043501904</v>
      </c>
      <c r="E606">
        <v>2.8611965003546992E-2</v>
      </c>
    </row>
    <row r="607" spans="2:5" x14ac:dyDescent="0.35">
      <c r="B607" vm="1197">
        <v>39149</v>
      </c>
      <c r="C607" s="3" vm="342">
        <v>137.92500000000001</v>
      </c>
      <c r="D607">
        <f t="shared" si="13"/>
        <v>2.0582039911308208</v>
      </c>
      <c r="E607">
        <v>2.8523489932886035E-2</v>
      </c>
    </row>
    <row r="608" spans="2:5" x14ac:dyDescent="0.35">
      <c r="B608" vm="1198">
        <v>37581</v>
      </c>
      <c r="C608" s="3" vm="1199">
        <v>45.1</v>
      </c>
      <c r="D608">
        <f t="shared" si="13"/>
        <v>-0.59351059035601617</v>
      </c>
      <c r="E608">
        <v>2.8506271379703532E-2</v>
      </c>
    </row>
    <row r="609" spans="2:5" x14ac:dyDescent="0.35">
      <c r="B609" vm="1200">
        <v>41159</v>
      </c>
      <c r="C609" s="3" vm="1201">
        <v>110.95</v>
      </c>
      <c r="D609">
        <f t="shared" si="13"/>
        <v>-0.82578315144853565</v>
      </c>
      <c r="E609">
        <v>2.8505214368482065E-2</v>
      </c>
    </row>
    <row r="610" spans="2:5" x14ac:dyDescent="0.35">
      <c r="B610" vm="1202">
        <v>43677</v>
      </c>
      <c r="C610" s="3" vm="1203">
        <v>636.85</v>
      </c>
      <c r="D610">
        <f t="shared" si="13"/>
        <v>15.803430079155675</v>
      </c>
      <c r="E610">
        <v>2.8504521963824251E-2</v>
      </c>
    </row>
    <row r="611" spans="2:5" x14ac:dyDescent="0.35">
      <c r="B611" vm="1204">
        <v>37680</v>
      </c>
      <c r="C611" s="3" vm="1205">
        <v>37.9</v>
      </c>
      <c r="D611">
        <f t="shared" si="13"/>
        <v>-0.60073742428232813</v>
      </c>
      <c r="E611">
        <v>2.8493894165535879E-2</v>
      </c>
    </row>
    <row r="612" spans="2:5" x14ac:dyDescent="0.35">
      <c r="B612" vm="1206">
        <v>39567</v>
      </c>
      <c r="C612" s="3" vm="1207">
        <v>94.924999999999997</v>
      </c>
      <c r="D612">
        <f t="shared" si="13"/>
        <v>-0.90948316963860021</v>
      </c>
      <c r="E612">
        <v>2.8439869989165766E-2</v>
      </c>
    </row>
    <row r="613" spans="2:5" x14ac:dyDescent="0.35">
      <c r="B613" vm="1208">
        <v>43157</v>
      </c>
      <c r="C613" s="3" vm="1209">
        <v>1048.7</v>
      </c>
      <c r="D613">
        <f t="shared" si="13"/>
        <v>2.6991181657848324</v>
      </c>
      <c r="E613">
        <v>2.8389311105663197E-2</v>
      </c>
    </row>
    <row r="614" spans="2:5" x14ac:dyDescent="0.35">
      <c r="B614" vm="1210">
        <v>41733</v>
      </c>
      <c r="C614" s="3" vm="1211">
        <v>283.5</v>
      </c>
      <c r="D614">
        <f t="shared" si="13"/>
        <v>2.1596544998606855</v>
      </c>
      <c r="E614">
        <v>2.8384873492336947E-2</v>
      </c>
    </row>
    <row r="615" spans="2:5" x14ac:dyDescent="0.35">
      <c r="B615" vm="1212">
        <v>39553</v>
      </c>
      <c r="C615" s="3" vm="1213">
        <v>89.724999999999994</v>
      </c>
      <c r="D615">
        <f t="shared" si="13"/>
        <v>-0.98638839163809577</v>
      </c>
      <c r="E615">
        <v>2.8366762177650363E-2</v>
      </c>
    </row>
    <row r="616" spans="2:5" x14ac:dyDescent="0.35">
      <c r="B616" vm="1214">
        <v>44511</v>
      </c>
      <c r="C616" s="3" vm="1215">
        <v>6591.8</v>
      </c>
      <c r="D616">
        <f t="shared" si="13"/>
        <v>45.494798095573977</v>
      </c>
      <c r="E616">
        <v>2.8337870408648869E-2</v>
      </c>
    </row>
    <row r="617" spans="2:5" x14ac:dyDescent="0.35">
      <c r="B617" vm="1216">
        <v>39153</v>
      </c>
      <c r="C617" s="3" vm="1217">
        <v>141.77500000000001</v>
      </c>
      <c r="D617">
        <f t="shared" si="13"/>
        <v>-0.77992083203973928</v>
      </c>
      <c r="E617">
        <v>2.8286491387126061E-2</v>
      </c>
    </row>
    <row r="618" spans="2:5" x14ac:dyDescent="0.35">
      <c r="B618" vm="1218">
        <v>43728</v>
      </c>
      <c r="C618" s="3" vm="1219">
        <v>644.20000000000005</v>
      </c>
      <c r="D618">
        <f t="shared" si="13"/>
        <v>-0.81489037671331277</v>
      </c>
      <c r="E618">
        <v>2.8252194732641733E-2</v>
      </c>
    </row>
    <row r="619" spans="2:5" x14ac:dyDescent="0.35">
      <c r="B619" vm="1220">
        <v>44316</v>
      </c>
      <c r="C619" s="3" vm="1221">
        <v>3480.1</v>
      </c>
      <c r="D619">
        <f t="shared" si="13"/>
        <v>22.502279250379878</v>
      </c>
      <c r="E619">
        <v>2.8185658994888792E-2</v>
      </c>
    </row>
    <row r="620" spans="2:5" x14ac:dyDescent="0.35">
      <c r="B620" vm="1222">
        <v>39294</v>
      </c>
      <c r="C620" s="3" vm="1223">
        <v>148.07499999999999</v>
      </c>
      <c r="D620">
        <f t="shared" si="13"/>
        <v>0.15661003710212834</v>
      </c>
      <c r="E620">
        <v>2.8120118035063237E-2</v>
      </c>
    </row>
    <row r="621" spans="2:5" x14ac:dyDescent="0.35">
      <c r="B621" vm="1224">
        <v>40632</v>
      </c>
      <c r="C621" s="3" vm="655">
        <v>128.02500000000001</v>
      </c>
      <c r="D621">
        <f t="shared" si="13"/>
        <v>-0.90167050691244233</v>
      </c>
      <c r="E621">
        <v>2.8106805862276651E-2</v>
      </c>
    </row>
    <row r="622" spans="2:5" x14ac:dyDescent="0.35">
      <c r="B622" vm="1225">
        <v>44102</v>
      </c>
      <c r="C622" s="3" vm="1226">
        <v>1302</v>
      </c>
      <c r="D622">
        <f t="shared" si="13"/>
        <v>11.923076923076923</v>
      </c>
      <c r="E622">
        <v>2.8070591022148487E-2</v>
      </c>
    </row>
    <row r="623" spans="2:5" x14ac:dyDescent="0.35">
      <c r="B623" vm="1227">
        <v>38946</v>
      </c>
      <c r="C623" s="3" vm="1228">
        <v>100.75</v>
      </c>
      <c r="D623">
        <f t="shared" si="13"/>
        <v>-0.18106076000812846</v>
      </c>
      <c r="E623">
        <v>2.8061224489795918E-2</v>
      </c>
    </row>
    <row r="624" spans="2:5" x14ac:dyDescent="0.35">
      <c r="B624" vm="1229">
        <v>40694</v>
      </c>
      <c r="C624" s="3" vm="1230">
        <v>123.02500000000001</v>
      </c>
      <c r="D624">
        <f t="shared" si="13"/>
        <v>-0.19367524168441741</v>
      </c>
      <c r="E624">
        <v>2.7992479632337652E-2</v>
      </c>
    </row>
    <row r="625" spans="2:5" x14ac:dyDescent="0.35">
      <c r="B625" vm="1231">
        <v>39105</v>
      </c>
      <c r="C625" s="3" vm="1232">
        <v>152.57499999999999</v>
      </c>
      <c r="D625">
        <f t="shared" si="13"/>
        <v>0.52042850024912801</v>
      </c>
      <c r="E625">
        <v>2.7960249284150088E-2</v>
      </c>
    </row>
    <row r="626" spans="2:5" x14ac:dyDescent="0.35">
      <c r="B626" vm="1233">
        <v>41382</v>
      </c>
      <c r="C626" s="3" vm="1234">
        <v>100.35</v>
      </c>
      <c r="D626">
        <f t="shared" si="13"/>
        <v>-0.68857165024439448</v>
      </c>
      <c r="E626">
        <v>2.7912932138284191E-2</v>
      </c>
    </row>
    <row r="627" spans="2:5" x14ac:dyDescent="0.35">
      <c r="B627" vm="1235">
        <v>41912</v>
      </c>
      <c r="C627" s="3" vm="1236">
        <v>322.22500000000002</v>
      </c>
      <c r="D627">
        <f t="shared" si="13"/>
        <v>2.2038279890628885</v>
      </c>
      <c r="E627">
        <v>2.79129117154478E-2</v>
      </c>
    </row>
    <row r="628" spans="2:5" x14ac:dyDescent="0.35">
      <c r="B628" vm="1237">
        <v>41470</v>
      </c>
      <c r="C628" s="3" vm="1238">
        <v>100.575</v>
      </c>
      <c r="D628">
        <f t="shared" si="13"/>
        <v>-0.9083264971287941</v>
      </c>
      <c r="E628">
        <v>2.7848748083801826E-2</v>
      </c>
    </row>
    <row r="629" spans="2:5" x14ac:dyDescent="0.35">
      <c r="B629" vm="1239">
        <v>42235</v>
      </c>
      <c r="C629" s="3" vm="1240">
        <v>1097.0999999999999</v>
      </c>
      <c r="D629">
        <f t="shared" si="13"/>
        <v>10.749397590361445</v>
      </c>
      <c r="E629">
        <v>2.7800548047872173E-2</v>
      </c>
    </row>
    <row r="630" spans="2:5" x14ac:dyDescent="0.35">
      <c r="B630" vm="1241">
        <v>40913</v>
      </c>
      <c r="C630" s="3" vm="1242">
        <v>93.375</v>
      </c>
      <c r="D630">
        <f t="shared" si="13"/>
        <v>-9.0577063550036502E-2</v>
      </c>
      <c r="E630">
        <v>2.7793065492570233E-2</v>
      </c>
    </row>
    <row r="631" spans="2:5" x14ac:dyDescent="0.35">
      <c r="B631" vm="1243">
        <v>38761</v>
      </c>
      <c r="C631" s="3" vm="1244">
        <v>102.675</v>
      </c>
      <c r="D631">
        <f t="shared" si="13"/>
        <v>-0.87607121303560653</v>
      </c>
      <c r="E631">
        <v>2.7777777777777689E-2</v>
      </c>
    </row>
    <row r="632" spans="2:5" x14ac:dyDescent="0.35">
      <c r="B632" vm="1245">
        <v>42577</v>
      </c>
      <c r="C632" s="3" vm="1246">
        <v>828.5</v>
      </c>
      <c r="D632">
        <f t="shared" si="13"/>
        <v>-8.8157605106757672E-2</v>
      </c>
      <c r="E632">
        <v>2.7660630116596321E-2</v>
      </c>
    </row>
    <row r="633" spans="2:5" x14ac:dyDescent="0.35">
      <c r="B633" vm="1247">
        <v>43048</v>
      </c>
      <c r="C633" s="3" vm="1248">
        <v>908.6</v>
      </c>
      <c r="D633">
        <f t="shared" si="13"/>
        <v>7.3396053235429095</v>
      </c>
      <c r="E633">
        <v>2.7595566613888234E-2</v>
      </c>
    </row>
    <row r="634" spans="2:5" x14ac:dyDescent="0.35">
      <c r="B634" vm="1249">
        <v>38552</v>
      </c>
      <c r="C634" s="3" vm="1250">
        <v>108.95</v>
      </c>
      <c r="D634">
        <f t="shared" si="13"/>
        <v>-0.23837818944425029</v>
      </c>
      <c r="E634">
        <v>2.7587833058240953E-2</v>
      </c>
    </row>
    <row r="635" spans="2:5" x14ac:dyDescent="0.35">
      <c r="B635" vm="1251">
        <v>40353</v>
      </c>
      <c r="C635" s="3" vm="1252">
        <v>143.05000000000001</v>
      </c>
      <c r="D635">
        <f t="shared" si="13"/>
        <v>-0.79138107043896755</v>
      </c>
      <c r="E635">
        <v>2.7473514095888076E-2</v>
      </c>
    </row>
    <row r="636" spans="2:5" x14ac:dyDescent="0.35">
      <c r="B636" vm="1253">
        <v>43734</v>
      </c>
      <c r="C636" s="3" vm="1254">
        <v>685.7</v>
      </c>
      <c r="D636">
        <f t="shared" si="13"/>
        <v>1.4707683992433118</v>
      </c>
      <c r="E636">
        <v>2.7419838178004297E-2</v>
      </c>
    </row>
    <row r="637" spans="2:5" x14ac:dyDescent="0.35">
      <c r="B637" vm="1255">
        <v>41807</v>
      </c>
      <c r="C637" s="3" vm="1256">
        <v>277.52499999999998</v>
      </c>
      <c r="D637">
        <f t="shared" si="13"/>
        <v>1.5449335167354421</v>
      </c>
      <c r="E637">
        <v>2.7394724664507087E-2</v>
      </c>
    </row>
    <row r="638" spans="2:5" x14ac:dyDescent="0.35">
      <c r="B638" vm="1257">
        <v>39601</v>
      </c>
      <c r="C638" s="3" vm="1258">
        <v>109.05</v>
      </c>
      <c r="D638">
        <f t="shared" si="13"/>
        <v>1.519930675909879</v>
      </c>
      <c r="E638">
        <v>2.7319830428638638E-2</v>
      </c>
    </row>
    <row r="639" spans="2:5" x14ac:dyDescent="0.35">
      <c r="B639" vm="1259">
        <v>37558</v>
      </c>
      <c r="C639" s="3" vm="1260">
        <v>43.274999999999999</v>
      </c>
      <c r="D639">
        <f t="shared" si="13"/>
        <v>-0.78608502224419174</v>
      </c>
      <c r="E639">
        <v>2.7299703264094921E-2</v>
      </c>
    </row>
    <row r="640" spans="2:5" x14ac:dyDescent="0.35">
      <c r="B640" vm="1261">
        <v>41668</v>
      </c>
      <c r="C640" s="3" vm="1262">
        <v>202.3</v>
      </c>
      <c r="D640">
        <f t="shared" si="13"/>
        <v>3.762801648028252</v>
      </c>
      <c r="E640">
        <v>2.7294655325631585E-2</v>
      </c>
    </row>
    <row r="641" spans="2:5" x14ac:dyDescent="0.35">
      <c r="B641" vm="1263">
        <v>39905</v>
      </c>
      <c r="C641" s="3" vm="1264">
        <v>42.475000000000001</v>
      </c>
      <c r="D641">
        <f t="shared" si="13"/>
        <v>-2.1876799078871519E-2</v>
      </c>
      <c r="E641">
        <v>2.720677146311971E-2</v>
      </c>
    </row>
    <row r="642" spans="2:5" x14ac:dyDescent="0.35">
      <c r="B642" vm="1265">
        <v>39863</v>
      </c>
      <c r="C642" s="3" vm="1266">
        <v>43.424999999999997</v>
      </c>
      <c r="D642">
        <f t="shared" si="13"/>
        <v>-0.94866111012590892</v>
      </c>
      <c r="E642">
        <v>2.7202838557066792E-2</v>
      </c>
    </row>
    <row r="643" spans="2:5" x14ac:dyDescent="0.35">
      <c r="B643" vm="1267">
        <v>42963</v>
      </c>
      <c r="C643" s="3" vm="1268">
        <v>845.85</v>
      </c>
      <c r="D643">
        <f t="shared" si="13"/>
        <v>6.7886740331491717</v>
      </c>
      <c r="E643">
        <v>2.7202623110085585E-2</v>
      </c>
    </row>
    <row r="644" spans="2:5" x14ac:dyDescent="0.35">
      <c r="B644" vm="1269">
        <v>38589</v>
      </c>
      <c r="C644" s="3" vm="1270">
        <v>108.6</v>
      </c>
      <c r="D644">
        <f t="shared" ref="D644:D707" si="14">(C644-C645)/C645</f>
        <v>-4.9868766404199502E-2</v>
      </c>
      <c r="E644">
        <v>2.7193189879404115E-2</v>
      </c>
    </row>
    <row r="645" spans="2:5" x14ac:dyDescent="0.35">
      <c r="B645" vm="1271">
        <v>41598</v>
      </c>
      <c r="C645" s="3" vm="1272">
        <v>114.3</v>
      </c>
      <c r="D645">
        <f t="shared" si="14"/>
        <v>-0.89201700519603211</v>
      </c>
      <c r="E645">
        <v>2.7184902269152923E-2</v>
      </c>
    </row>
    <row r="646" spans="2:5" x14ac:dyDescent="0.35">
      <c r="B646" vm="1273">
        <v>43871</v>
      </c>
      <c r="C646" s="3" vm="1274">
        <v>1058.5</v>
      </c>
      <c r="D646">
        <f t="shared" si="14"/>
        <v>15.675856636471051</v>
      </c>
      <c r="E646">
        <v>2.7171276079573023E-2</v>
      </c>
    </row>
    <row r="647" spans="2:5" x14ac:dyDescent="0.35">
      <c r="B647" vm="1275">
        <v>37984</v>
      </c>
      <c r="C647" s="3" vm="1276">
        <v>63.475000000000001</v>
      </c>
      <c r="D647">
        <f t="shared" si="14"/>
        <v>-0.56231684192380627</v>
      </c>
      <c r="E647">
        <v>2.7103559870550232E-2</v>
      </c>
    </row>
    <row r="648" spans="2:5" x14ac:dyDescent="0.35">
      <c r="B648" vm="1277">
        <v>39099</v>
      </c>
      <c r="C648" s="3" vm="1278">
        <v>145.02500000000001</v>
      </c>
      <c r="D648">
        <f t="shared" si="14"/>
        <v>0.21410632063624949</v>
      </c>
      <c r="E648">
        <v>2.7089235127478878E-2</v>
      </c>
    </row>
    <row r="649" spans="2:5" x14ac:dyDescent="0.35">
      <c r="B649" vm="1279">
        <v>40718</v>
      </c>
      <c r="C649" s="3" vm="1280">
        <v>119.45</v>
      </c>
      <c r="D649">
        <f t="shared" si="14"/>
        <v>-0.88488411314026882</v>
      </c>
      <c r="E649">
        <v>2.7085124677558088E-2</v>
      </c>
    </row>
    <row r="650" spans="2:5" x14ac:dyDescent="0.35">
      <c r="B650" vm="1281">
        <v>43174</v>
      </c>
      <c r="C650" s="3" vm="1282">
        <v>1037.6500000000001</v>
      </c>
      <c r="D650">
        <f t="shared" si="14"/>
        <v>9.1234146341463429</v>
      </c>
      <c r="E650">
        <v>2.7071166980105057E-2</v>
      </c>
    </row>
    <row r="651" spans="2:5" x14ac:dyDescent="0.35">
      <c r="B651" vm="1283">
        <v>39479</v>
      </c>
      <c r="C651" s="3" vm="1284">
        <v>102.5</v>
      </c>
      <c r="D651">
        <f t="shared" si="14"/>
        <v>-0.91404612159329135</v>
      </c>
      <c r="E651">
        <v>2.7054108216432896E-2</v>
      </c>
    </row>
    <row r="652" spans="2:5" x14ac:dyDescent="0.35">
      <c r="B652" vm="1285">
        <v>43257</v>
      </c>
      <c r="C652" s="3" vm="1286">
        <v>1192.5</v>
      </c>
      <c r="D652">
        <f t="shared" si="14"/>
        <v>5.8990454150997973</v>
      </c>
      <c r="E652">
        <v>2.7043320988717676E-2</v>
      </c>
    </row>
    <row r="653" spans="2:5" x14ac:dyDescent="0.35">
      <c r="B653" vm="1287">
        <v>39265</v>
      </c>
      <c r="C653" s="3" vm="1288">
        <v>172.85</v>
      </c>
      <c r="D653">
        <f t="shared" si="14"/>
        <v>0.49040741539124816</v>
      </c>
      <c r="E653">
        <v>2.7035056446821051E-2</v>
      </c>
    </row>
    <row r="654" spans="2:5" x14ac:dyDescent="0.35">
      <c r="B654" vm="1289">
        <v>40955</v>
      </c>
      <c r="C654" s="3" vm="1290">
        <v>115.97499999999999</v>
      </c>
      <c r="D654">
        <f t="shared" si="14"/>
        <v>-0.90486054142739958</v>
      </c>
      <c r="E654">
        <v>2.7009076820898804E-2</v>
      </c>
    </row>
    <row r="655" spans="2:5" x14ac:dyDescent="0.35">
      <c r="B655" vm="1291">
        <v>44082</v>
      </c>
      <c r="C655" s="3" vm="1292">
        <v>1219</v>
      </c>
      <c r="D655">
        <f t="shared" si="14"/>
        <v>17.282714660667416</v>
      </c>
      <c r="E655">
        <v>2.6958719460825609E-2</v>
      </c>
    </row>
    <row r="656" spans="2:5" x14ac:dyDescent="0.35">
      <c r="B656" vm="1293">
        <v>40008</v>
      </c>
      <c r="C656" s="3" vm="1294">
        <v>66.674999999999997</v>
      </c>
      <c r="D656">
        <f t="shared" si="14"/>
        <v>0.48911222780569513</v>
      </c>
      <c r="E656">
        <v>2.6954177897574125E-2</v>
      </c>
    </row>
    <row r="657" spans="2:5" x14ac:dyDescent="0.35">
      <c r="B657" vm="1295">
        <v>39786</v>
      </c>
      <c r="C657" s="3" vm="1296">
        <v>44.774999999999999</v>
      </c>
      <c r="D657">
        <f t="shared" si="14"/>
        <v>-0.44756323257248609</v>
      </c>
      <c r="E657">
        <v>2.6949541284403605E-2</v>
      </c>
    </row>
    <row r="658" spans="2:5" x14ac:dyDescent="0.35">
      <c r="B658" vm="1297">
        <v>40036</v>
      </c>
      <c r="C658" s="3" vm="1136">
        <v>81.05</v>
      </c>
      <c r="D658">
        <f t="shared" si="14"/>
        <v>-0.93250895161961866</v>
      </c>
      <c r="E658">
        <v>2.6924295216978145E-2</v>
      </c>
    </row>
    <row r="659" spans="2:5" x14ac:dyDescent="0.35">
      <c r="B659" vm="1298">
        <v>43243</v>
      </c>
      <c r="C659" s="3" vm="1299">
        <v>1200.9000000000001</v>
      </c>
      <c r="D659">
        <f t="shared" si="14"/>
        <v>10.315901060070672</v>
      </c>
      <c r="E659">
        <v>2.6892983881311765E-2</v>
      </c>
    </row>
    <row r="660" spans="2:5" x14ac:dyDescent="0.35">
      <c r="B660" vm="1300">
        <v>40765</v>
      </c>
      <c r="C660" s="3" vm="1301">
        <v>106.125</v>
      </c>
      <c r="D660">
        <f t="shared" si="14"/>
        <v>-0.98766848710202182</v>
      </c>
      <c r="E660">
        <v>2.685050798258351E-2</v>
      </c>
    </row>
    <row r="661" spans="2:5" x14ac:dyDescent="0.35">
      <c r="B661" vm="1302">
        <v>44713</v>
      </c>
      <c r="C661" s="3" vm="1303">
        <v>8606</v>
      </c>
      <c r="D661">
        <f t="shared" si="14"/>
        <v>1.5426182527255001</v>
      </c>
      <c r="E661">
        <v>2.6834186443306918E-2</v>
      </c>
    </row>
    <row r="662" spans="2:5" x14ac:dyDescent="0.35">
      <c r="B662" vm="1304">
        <v>44315</v>
      </c>
      <c r="C662" s="3" vm="1305">
        <v>3384.7</v>
      </c>
      <c r="D662">
        <f t="shared" si="14"/>
        <v>2.5347501435956343</v>
      </c>
      <c r="E662">
        <v>2.6755649931745736E-2</v>
      </c>
    </row>
    <row r="663" spans="2:5" x14ac:dyDescent="0.35">
      <c r="B663" vm="1306">
        <v>43860</v>
      </c>
      <c r="C663" s="3" vm="1307">
        <v>957.55</v>
      </c>
      <c r="D663">
        <f t="shared" si="14"/>
        <v>11.624258404746209</v>
      </c>
      <c r="E663">
        <v>2.6753163199656798E-2</v>
      </c>
    </row>
    <row r="664" spans="2:5" x14ac:dyDescent="0.35">
      <c r="B664" vm="1308">
        <v>40018</v>
      </c>
      <c r="C664" s="3" vm="1309">
        <v>75.849999999999994</v>
      </c>
      <c r="D664">
        <f t="shared" si="14"/>
        <v>-0.27067307692307696</v>
      </c>
      <c r="E664">
        <v>2.6734348561759651E-2</v>
      </c>
    </row>
    <row r="665" spans="2:5" x14ac:dyDescent="0.35">
      <c r="B665" vm="1310">
        <v>39505</v>
      </c>
      <c r="C665" s="3" vm="979">
        <v>104</v>
      </c>
      <c r="D665">
        <f t="shared" si="14"/>
        <v>1.0372184133202744</v>
      </c>
      <c r="E665">
        <v>2.6653504442250769E-2</v>
      </c>
    </row>
    <row r="666" spans="2:5" x14ac:dyDescent="0.35">
      <c r="B666" vm="1311">
        <v>38163</v>
      </c>
      <c r="C666" s="3" vm="1312">
        <v>51.05</v>
      </c>
      <c r="D666">
        <f t="shared" si="14"/>
        <v>-0.95312643467082914</v>
      </c>
      <c r="E666">
        <v>2.6646556058320676E-2</v>
      </c>
    </row>
    <row r="667" spans="2:5" x14ac:dyDescent="0.35">
      <c r="B667" vm="1313">
        <v>43874</v>
      </c>
      <c r="C667" s="3" vm="1314">
        <v>1089.0999999999999</v>
      </c>
      <c r="D667">
        <f t="shared" si="14"/>
        <v>0.29170373005989436</v>
      </c>
      <c r="E667">
        <v>2.6581204637571701E-2</v>
      </c>
    </row>
    <row r="668" spans="2:5" x14ac:dyDescent="0.35">
      <c r="B668" vm="1315">
        <v>43839</v>
      </c>
      <c r="C668" s="3" vm="1316">
        <v>843.15</v>
      </c>
      <c r="D668">
        <f t="shared" si="14"/>
        <v>17.551155115511548</v>
      </c>
      <c r="E668">
        <v>2.6541669203141115E-2</v>
      </c>
    </row>
    <row r="669" spans="2:5" x14ac:dyDescent="0.35">
      <c r="B669" vm="1317">
        <v>37588</v>
      </c>
      <c r="C669" s="3" vm="697">
        <v>45.45</v>
      </c>
      <c r="D669">
        <f t="shared" si="14"/>
        <v>-0.62722985441869994</v>
      </c>
      <c r="E669">
        <v>2.6538678712591853E-2</v>
      </c>
    </row>
    <row r="670" spans="2:5" x14ac:dyDescent="0.35">
      <c r="B670" vm="1318">
        <v>40623</v>
      </c>
      <c r="C670" s="3" vm="540">
        <v>121.925</v>
      </c>
      <c r="D670">
        <f t="shared" si="14"/>
        <v>-0.98723993218352324</v>
      </c>
      <c r="E670">
        <v>2.6520732477373112E-2</v>
      </c>
    </row>
    <row r="671" spans="2:5" x14ac:dyDescent="0.35">
      <c r="B671" vm="1319">
        <v>44781</v>
      </c>
      <c r="C671" s="3" vm="1320">
        <v>9555.2000000000007</v>
      </c>
      <c r="D671">
        <f t="shared" si="14"/>
        <v>9.6690486824475208</v>
      </c>
      <c r="E671">
        <v>2.6491631394624363E-2</v>
      </c>
    </row>
    <row r="672" spans="2:5" x14ac:dyDescent="0.35">
      <c r="B672" vm="1321">
        <v>43055</v>
      </c>
      <c r="C672" s="3" vm="1322">
        <v>895.6</v>
      </c>
      <c r="D672">
        <f t="shared" si="14"/>
        <v>6.8924873320114566</v>
      </c>
      <c r="E672">
        <v>2.6475644699140426E-2</v>
      </c>
    </row>
    <row r="673" spans="2:5" x14ac:dyDescent="0.35">
      <c r="B673" vm="1323">
        <v>38834</v>
      </c>
      <c r="C673" s="3" vm="1324">
        <v>113.47499999999999</v>
      </c>
      <c r="D673">
        <f t="shared" si="14"/>
        <v>1.9980184940554822</v>
      </c>
      <c r="E673">
        <v>2.645861601085479E-2</v>
      </c>
    </row>
    <row r="674" spans="2:5" x14ac:dyDescent="0.35">
      <c r="B674" vm="1325">
        <v>37718</v>
      </c>
      <c r="C674" s="3" vm="1326">
        <v>37.85</v>
      </c>
      <c r="D674">
        <f t="shared" si="14"/>
        <v>-0.99156470771767946</v>
      </c>
      <c r="E674">
        <v>2.6440677966101733E-2</v>
      </c>
    </row>
    <row r="675" spans="2:5" x14ac:dyDescent="0.35">
      <c r="B675" vm="1327">
        <v>44392</v>
      </c>
      <c r="C675" s="3" vm="1328">
        <v>4487.1000000000004</v>
      </c>
      <c r="D675">
        <f t="shared" si="14"/>
        <v>30.367354072002794</v>
      </c>
      <c r="E675">
        <v>2.6373576101377048E-2</v>
      </c>
    </row>
    <row r="676" spans="2:5" x14ac:dyDescent="0.35">
      <c r="B676" vm="1329">
        <v>40308</v>
      </c>
      <c r="C676" s="3" vm="1252">
        <v>143.05000000000001</v>
      </c>
      <c r="D676">
        <f t="shared" si="14"/>
        <v>-0.97502095411049794</v>
      </c>
      <c r="E676">
        <v>2.6367713004484386E-2</v>
      </c>
    </row>
    <row r="677" spans="2:5" x14ac:dyDescent="0.35">
      <c r="B677" vm="1330">
        <v>44462</v>
      </c>
      <c r="C677" s="3" vm="1331">
        <v>5726.8</v>
      </c>
      <c r="D677">
        <f t="shared" si="14"/>
        <v>54.830368023397519</v>
      </c>
      <c r="E677">
        <v>2.6280655537933666E-2</v>
      </c>
    </row>
    <row r="678" spans="2:5" x14ac:dyDescent="0.35">
      <c r="B678" vm="1332">
        <v>38674</v>
      </c>
      <c r="C678" s="3" vm="1333">
        <v>102.575</v>
      </c>
      <c r="D678">
        <f t="shared" si="14"/>
        <v>-0.20469083155650314</v>
      </c>
      <c r="E678">
        <v>2.6263131565782891E-2</v>
      </c>
    </row>
    <row r="679" spans="2:5" x14ac:dyDescent="0.35">
      <c r="B679" vm="1334">
        <v>40577</v>
      </c>
      <c r="C679" s="3" vm="1335">
        <v>128.97499999999999</v>
      </c>
      <c r="D679">
        <f t="shared" si="14"/>
        <v>-0.21440536013400344</v>
      </c>
      <c r="E679">
        <v>2.6258205689277878E-2</v>
      </c>
    </row>
    <row r="680" spans="2:5" x14ac:dyDescent="0.35">
      <c r="B680" vm="1336">
        <v>40269</v>
      </c>
      <c r="C680" s="3" vm="1337">
        <v>164.17500000000001</v>
      </c>
      <c r="D680">
        <f t="shared" si="14"/>
        <v>8.9958506224066467E-2</v>
      </c>
      <c r="E680">
        <v>2.6254102203469399E-2</v>
      </c>
    </row>
    <row r="681" spans="2:5" x14ac:dyDescent="0.35">
      <c r="B681" vm="1338">
        <v>39353</v>
      </c>
      <c r="C681" s="3" vm="1339">
        <v>150.625</v>
      </c>
      <c r="D681">
        <f t="shared" si="14"/>
        <v>-0.82866973781493491</v>
      </c>
      <c r="E681">
        <v>2.6230625106455418E-2</v>
      </c>
    </row>
    <row r="682" spans="2:5" x14ac:dyDescent="0.35">
      <c r="B682" vm="1340">
        <v>42391</v>
      </c>
      <c r="C682" s="3" vm="1341">
        <v>879.15</v>
      </c>
      <c r="D682">
        <f t="shared" si="14"/>
        <v>-0.17828769043835882</v>
      </c>
      <c r="E682">
        <v>2.6205206023111861E-2</v>
      </c>
    </row>
    <row r="683" spans="2:5" x14ac:dyDescent="0.35">
      <c r="B683" vm="1342">
        <v>43202</v>
      </c>
      <c r="C683" s="3" vm="1343">
        <v>1069.9000000000001</v>
      </c>
      <c r="D683">
        <f t="shared" si="14"/>
        <v>0.12971859986273179</v>
      </c>
      <c r="E683">
        <v>2.618453865336676E-2</v>
      </c>
    </row>
    <row r="684" spans="2:5" x14ac:dyDescent="0.35">
      <c r="B684" vm="1344">
        <v>44041</v>
      </c>
      <c r="C684" s="3" vm="1345">
        <v>947.05</v>
      </c>
      <c r="D684">
        <f t="shared" si="14"/>
        <v>4.5877641942241179E-3</v>
      </c>
      <c r="E684">
        <v>2.6167515440459397E-2</v>
      </c>
    </row>
    <row r="685" spans="2:5" x14ac:dyDescent="0.35">
      <c r="B685" vm="1346">
        <v>42459</v>
      </c>
      <c r="C685" s="3" vm="1347">
        <v>942.72500000000002</v>
      </c>
      <c r="D685">
        <f t="shared" si="14"/>
        <v>-5.229957275697409E-2</v>
      </c>
      <c r="E685">
        <v>2.6123159813872487E-2</v>
      </c>
    </row>
    <row r="686" spans="2:5" x14ac:dyDescent="0.35">
      <c r="B686" vm="1348">
        <v>42349</v>
      </c>
      <c r="C686" s="3" vm="1349">
        <v>994.75</v>
      </c>
      <c r="D686">
        <f t="shared" si="14"/>
        <v>0.20802720262311003</v>
      </c>
      <c r="E686">
        <v>2.6044352759154205E-2</v>
      </c>
    </row>
    <row r="687" spans="2:5" x14ac:dyDescent="0.35">
      <c r="B687" vm="1350">
        <v>42961</v>
      </c>
      <c r="C687" s="3" vm="1351">
        <v>823.45</v>
      </c>
      <c r="D687">
        <f t="shared" si="14"/>
        <v>-0.19944584872642415</v>
      </c>
      <c r="E687">
        <v>2.6041991153199294E-2</v>
      </c>
    </row>
    <row r="688" spans="2:5" x14ac:dyDescent="0.35">
      <c r="B688" vm="1352">
        <v>43446</v>
      </c>
      <c r="C688" s="3" vm="1353">
        <v>1028.5999999999999</v>
      </c>
      <c r="D688">
        <f t="shared" si="14"/>
        <v>8.9285714285714288</v>
      </c>
      <c r="E688">
        <v>2.6034912718204399E-2</v>
      </c>
    </row>
    <row r="689" spans="2:5" x14ac:dyDescent="0.35">
      <c r="B689" vm="1354">
        <v>41002</v>
      </c>
      <c r="C689" s="3" vm="1355">
        <v>103.6</v>
      </c>
      <c r="D689">
        <f t="shared" si="14"/>
        <v>-0.89095884643721712</v>
      </c>
      <c r="E689">
        <v>2.5996533795493937E-2</v>
      </c>
    </row>
    <row r="690" spans="2:5" x14ac:dyDescent="0.35">
      <c r="B690" vm="1356">
        <v>43530</v>
      </c>
      <c r="C690" s="3" vm="1357">
        <v>950.1</v>
      </c>
      <c r="D690">
        <f t="shared" si="14"/>
        <v>0.33314624478198351</v>
      </c>
      <c r="E690">
        <v>2.5970519950326731E-2</v>
      </c>
    </row>
    <row r="691" spans="2:5" x14ac:dyDescent="0.35">
      <c r="B691" vm="1358">
        <v>42713</v>
      </c>
      <c r="C691" s="3" vm="1359">
        <v>712.67499999999995</v>
      </c>
      <c r="D691">
        <f t="shared" si="14"/>
        <v>18.824061196105699</v>
      </c>
      <c r="E691">
        <v>2.5911397416057871E-2</v>
      </c>
    </row>
    <row r="692" spans="2:5" x14ac:dyDescent="0.35">
      <c r="B692" vm="1360">
        <v>37778</v>
      </c>
      <c r="C692" s="3" vm="1361">
        <v>35.950000000000003</v>
      </c>
      <c r="D692">
        <f t="shared" si="14"/>
        <v>-0.94594391399142919</v>
      </c>
      <c r="E692">
        <v>2.5677603423680622E-2</v>
      </c>
    </row>
    <row r="693" spans="2:5" x14ac:dyDescent="0.35">
      <c r="B693" vm="1362">
        <v>42731</v>
      </c>
      <c r="C693" s="3" vm="1363">
        <v>665.05</v>
      </c>
      <c r="D693">
        <f t="shared" si="14"/>
        <v>-0.29176539495753578</v>
      </c>
      <c r="E693">
        <v>2.5639048463584842E-2</v>
      </c>
    </row>
    <row r="694" spans="2:5" x14ac:dyDescent="0.35">
      <c r="B694" vm="1364">
        <v>42223</v>
      </c>
      <c r="C694" s="3" vm="1365">
        <v>939.02499999999998</v>
      </c>
      <c r="D694">
        <f t="shared" si="14"/>
        <v>-6.3316708229426463E-2</v>
      </c>
      <c r="E694">
        <v>2.558431629532542E-2</v>
      </c>
    </row>
    <row r="695" spans="2:5" x14ac:dyDescent="0.35">
      <c r="B695" vm="1366">
        <v>43445</v>
      </c>
      <c r="C695" s="3" vm="1367">
        <v>1002.5</v>
      </c>
      <c r="D695">
        <f t="shared" si="14"/>
        <v>0.5405893426562679</v>
      </c>
      <c r="E695">
        <v>2.557544757033248E-2</v>
      </c>
    </row>
    <row r="696" spans="2:5" x14ac:dyDescent="0.35">
      <c r="B696" vm="1368">
        <v>42705</v>
      </c>
      <c r="C696" s="3" vm="1369">
        <v>650.72500000000002</v>
      </c>
      <c r="D696">
        <f t="shared" si="14"/>
        <v>-0.20946971997813274</v>
      </c>
      <c r="E696">
        <v>2.5571315996847949E-2</v>
      </c>
    </row>
    <row r="697" spans="2:5" x14ac:dyDescent="0.35">
      <c r="B697" vm="1370">
        <v>43768</v>
      </c>
      <c r="C697" s="3" vm="1371">
        <v>823.15</v>
      </c>
      <c r="D697">
        <f t="shared" si="14"/>
        <v>9.884628099173554</v>
      </c>
      <c r="E697">
        <v>2.5476516755948586E-2</v>
      </c>
    </row>
    <row r="698" spans="2:5" x14ac:dyDescent="0.35">
      <c r="B698" vm="1372">
        <v>39960</v>
      </c>
      <c r="C698" s="3" vm="1373">
        <v>75.625</v>
      </c>
      <c r="D698">
        <f t="shared" si="14"/>
        <v>-0.52241869276918218</v>
      </c>
      <c r="E698">
        <v>2.5423728813559324E-2</v>
      </c>
    </row>
    <row r="699" spans="2:5" x14ac:dyDescent="0.35">
      <c r="B699" vm="1374">
        <v>39202</v>
      </c>
      <c r="C699" s="3" vm="1375">
        <v>158.35</v>
      </c>
      <c r="D699">
        <f t="shared" si="14"/>
        <v>-0.90276924966228667</v>
      </c>
      <c r="E699">
        <v>2.5416869030273483E-2</v>
      </c>
    </row>
    <row r="700" spans="2:5" x14ac:dyDescent="0.35">
      <c r="B700" vm="1376">
        <v>44166</v>
      </c>
      <c r="C700" s="3" vm="1377">
        <v>1628.6</v>
      </c>
      <c r="D700">
        <f t="shared" si="14"/>
        <v>10.05072094995759</v>
      </c>
      <c r="E700">
        <v>2.540532032110808E-2</v>
      </c>
    </row>
    <row r="701" spans="2:5" x14ac:dyDescent="0.35">
      <c r="B701" vm="1378">
        <v>39140</v>
      </c>
      <c r="C701" s="3" vm="1379">
        <v>147.375</v>
      </c>
      <c r="D701">
        <f t="shared" si="14"/>
        <v>0.51854714064914997</v>
      </c>
      <c r="E701">
        <v>2.5395720994955684E-2</v>
      </c>
    </row>
    <row r="702" spans="2:5" x14ac:dyDescent="0.35">
      <c r="B702" vm="1380">
        <v>40784</v>
      </c>
      <c r="C702" s="3" vm="1381">
        <v>97.05</v>
      </c>
      <c r="D702">
        <f t="shared" si="14"/>
        <v>0.81063432835820881</v>
      </c>
      <c r="E702">
        <v>2.5356576862123521E-2</v>
      </c>
    </row>
    <row r="703" spans="2:5" x14ac:dyDescent="0.35">
      <c r="B703" vm="1382">
        <v>37494</v>
      </c>
      <c r="C703" s="3" vm="1383">
        <v>53.6</v>
      </c>
      <c r="D703">
        <f t="shared" si="14"/>
        <v>-0.98951773770876517</v>
      </c>
      <c r="E703">
        <v>2.5346724055475903E-2</v>
      </c>
    </row>
    <row r="704" spans="2:5" x14ac:dyDescent="0.35">
      <c r="B704" vm="1384">
        <v>44454</v>
      </c>
      <c r="C704" s="3" vm="1385">
        <v>5113.3999999999996</v>
      </c>
      <c r="D704">
        <f t="shared" si="14"/>
        <v>62.108917000925636</v>
      </c>
      <c r="E704">
        <v>2.5345899338279455E-2</v>
      </c>
    </row>
    <row r="705" spans="2:5" x14ac:dyDescent="0.35">
      <c r="B705" vm="1386">
        <v>39539</v>
      </c>
      <c r="C705" s="3" vm="1387">
        <v>81.025000000000006</v>
      </c>
      <c r="D705">
        <f t="shared" si="14"/>
        <v>-0.98986122929075537</v>
      </c>
      <c r="E705">
        <v>2.530844669408415E-2</v>
      </c>
    </row>
    <row r="706" spans="2:5" x14ac:dyDescent="0.35">
      <c r="B706" vm="1388">
        <v>44739</v>
      </c>
      <c r="C706" s="3" vm="1389">
        <v>7991.6</v>
      </c>
      <c r="D706">
        <f t="shared" si="14"/>
        <v>7.5668649836522484</v>
      </c>
      <c r="E706">
        <v>2.5306792740895648E-2</v>
      </c>
    </row>
    <row r="707" spans="2:5" x14ac:dyDescent="0.35">
      <c r="B707" vm="1390">
        <v>43076</v>
      </c>
      <c r="C707" s="3" vm="1391">
        <v>932.85</v>
      </c>
      <c r="D707">
        <f t="shared" si="14"/>
        <v>-0.84509170617491003</v>
      </c>
      <c r="E707">
        <v>2.5278892125075562E-2</v>
      </c>
    </row>
    <row r="708" spans="2:5" x14ac:dyDescent="0.35">
      <c r="B708" vm="1392">
        <v>44544</v>
      </c>
      <c r="C708" s="3" vm="1393">
        <v>6021.95</v>
      </c>
      <c r="D708">
        <f t="shared" ref="D708:D771" si="15">(C708-C709)/C709</f>
        <v>73.093509689326353</v>
      </c>
      <c r="E708">
        <v>2.5248354941135441E-2</v>
      </c>
    </row>
    <row r="709" spans="2:5" x14ac:dyDescent="0.35">
      <c r="B709" vm="1394">
        <v>38293</v>
      </c>
      <c r="C709" s="3" vm="1395">
        <v>81.275000000000006</v>
      </c>
      <c r="D709">
        <f t="shared" si="15"/>
        <v>-0.99175793530067946</v>
      </c>
      <c r="E709">
        <v>2.5228634500157675E-2</v>
      </c>
    </row>
    <row r="710" spans="2:5" x14ac:dyDescent="0.35">
      <c r="B710" vm="1396">
        <v>44797</v>
      </c>
      <c r="C710" s="3" vm="1397">
        <v>9861</v>
      </c>
      <c r="D710">
        <f t="shared" si="15"/>
        <v>13.285093437635812</v>
      </c>
      <c r="E710">
        <v>2.5185185185185185E-2</v>
      </c>
    </row>
    <row r="711" spans="2:5" x14ac:dyDescent="0.35">
      <c r="B711" vm="1398">
        <v>42710</v>
      </c>
      <c r="C711" s="3" vm="1399">
        <v>690.3</v>
      </c>
      <c r="D711">
        <f t="shared" si="15"/>
        <v>2.5134583255986567E-2</v>
      </c>
      <c r="E711">
        <v>2.5134583255986567E-2</v>
      </c>
    </row>
    <row r="712" spans="2:5" x14ac:dyDescent="0.35">
      <c r="B712" vm="1400">
        <v>42709</v>
      </c>
      <c r="C712" s="3" vm="1401">
        <v>673.375</v>
      </c>
      <c r="D712">
        <f t="shared" si="15"/>
        <v>3.1406610299769406</v>
      </c>
      <c r="E712">
        <v>2.5079920840310584E-2</v>
      </c>
    </row>
    <row r="713" spans="2:5" x14ac:dyDescent="0.35">
      <c r="B713" vm="1402">
        <v>39227</v>
      </c>
      <c r="C713" s="3" vm="1403">
        <v>162.625</v>
      </c>
      <c r="D713">
        <f t="shared" si="15"/>
        <v>3.7795738427626744</v>
      </c>
      <c r="E713">
        <v>2.5055152852190319E-2</v>
      </c>
    </row>
    <row r="714" spans="2:5" x14ac:dyDescent="0.35">
      <c r="B714" vm="1404">
        <v>37697</v>
      </c>
      <c r="C714" s="3" vm="1405">
        <v>34.024999999999999</v>
      </c>
      <c r="D714">
        <f t="shared" si="15"/>
        <v>-0.56614599936244825</v>
      </c>
      <c r="E714">
        <v>2.4849397590361314E-2</v>
      </c>
    </row>
    <row r="715" spans="2:5" x14ac:dyDescent="0.35">
      <c r="B715" vm="1406">
        <v>40122</v>
      </c>
      <c r="C715" s="3" vm="1407">
        <v>78.424999999999997</v>
      </c>
      <c r="D715">
        <f t="shared" si="15"/>
        <v>-0.15558546433378201</v>
      </c>
      <c r="E715">
        <v>2.4828487422410863E-2</v>
      </c>
    </row>
    <row r="716" spans="2:5" x14ac:dyDescent="0.35">
      <c r="B716" vm="1408">
        <v>41456</v>
      </c>
      <c r="C716" s="3" vm="1409">
        <v>92.875</v>
      </c>
      <c r="D716">
        <f t="shared" si="15"/>
        <v>-0.12649894192334823</v>
      </c>
      <c r="E716">
        <v>2.4827586206896551E-2</v>
      </c>
    </row>
    <row r="717" spans="2:5" x14ac:dyDescent="0.35">
      <c r="B717" vm="1410">
        <v>38574</v>
      </c>
      <c r="C717" s="3" vm="1411">
        <v>106.325</v>
      </c>
      <c r="D717">
        <f t="shared" si="15"/>
        <v>0.18237420072282465</v>
      </c>
      <c r="E717">
        <v>2.4819277108433763E-2</v>
      </c>
    </row>
    <row r="718" spans="2:5" x14ac:dyDescent="0.35">
      <c r="B718" vm="1412">
        <v>40100</v>
      </c>
      <c r="C718" s="3" vm="1413">
        <v>89.924999999999997</v>
      </c>
      <c r="D718">
        <f t="shared" si="15"/>
        <v>0.54909560723514217</v>
      </c>
      <c r="E718">
        <v>2.4786324786324754E-2</v>
      </c>
    </row>
    <row r="719" spans="2:5" x14ac:dyDescent="0.35">
      <c r="B719" vm="1414">
        <v>37970</v>
      </c>
      <c r="C719" s="3" vm="1415">
        <v>58.05</v>
      </c>
      <c r="D719">
        <f t="shared" si="15"/>
        <v>-0.79424014178112534</v>
      </c>
      <c r="E719">
        <v>2.4713150926743137E-2</v>
      </c>
    </row>
    <row r="720" spans="2:5" x14ac:dyDescent="0.35">
      <c r="B720" vm="1416">
        <v>41800</v>
      </c>
      <c r="C720" s="3" vm="1417">
        <v>282.125</v>
      </c>
      <c r="D720">
        <f t="shared" si="15"/>
        <v>-0.57857196205840622</v>
      </c>
      <c r="E720">
        <v>2.4698084082448057E-2</v>
      </c>
    </row>
    <row r="721" spans="2:5" x14ac:dyDescent="0.35">
      <c r="B721" vm="1418">
        <v>42661</v>
      </c>
      <c r="C721" s="3" vm="1419">
        <v>669.45</v>
      </c>
      <c r="D721">
        <f t="shared" si="15"/>
        <v>5.4947853504729567</v>
      </c>
      <c r="E721">
        <v>2.4681437263230396E-2</v>
      </c>
    </row>
    <row r="722" spans="2:5" x14ac:dyDescent="0.35">
      <c r="B722" vm="1420">
        <v>38628</v>
      </c>
      <c r="C722" s="3" vm="1421">
        <v>103.075</v>
      </c>
      <c r="D722">
        <f t="shared" si="15"/>
        <v>-0.62785449950356542</v>
      </c>
      <c r="E722">
        <v>2.4602385685884777E-2</v>
      </c>
    </row>
    <row r="723" spans="2:5" x14ac:dyDescent="0.35">
      <c r="B723" vm="1422">
        <v>41795</v>
      </c>
      <c r="C723" s="3" vm="1423">
        <v>276.97500000000002</v>
      </c>
      <c r="D723">
        <f t="shared" si="15"/>
        <v>-0.63264697105341683</v>
      </c>
      <c r="E723">
        <v>2.4600018496254636E-2</v>
      </c>
    </row>
    <row r="724" spans="2:5" x14ac:dyDescent="0.35">
      <c r="B724" vm="1424">
        <v>42793</v>
      </c>
      <c r="C724" s="3" vm="1425">
        <v>753.97500000000002</v>
      </c>
      <c r="D724">
        <f t="shared" si="15"/>
        <v>20.901960784313729</v>
      </c>
      <c r="E724">
        <v>2.4596568710718563E-2</v>
      </c>
    </row>
    <row r="725" spans="2:5" x14ac:dyDescent="0.35">
      <c r="B725" vm="1426">
        <v>37722</v>
      </c>
      <c r="C725" s="3" vm="1427">
        <v>34.424999999999997</v>
      </c>
      <c r="D725">
        <f t="shared" si="15"/>
        <v>-0.96386775124639212</v>
      </c>
      <c r="E725">
        <v>2.45535714285713E-2</v>
      </c>
    </row>
    <row r="726" spans="2:5" x14ac:dyDescent="0.35">
      <c r="B726" vm="1428">
        <v>42502</v>
      </c>
      <c r="C726" s="3" vm="1429">
        <v>952.75</v>
      </c>
      <c r="D726">
        <f t="shared" si="15"/>
        <v>0.39853211009174311</v>
      </c>
      <c r="E726">
        <v>2.4544990187380752E-2</v>
      </c>
    </row>
    <row r="727" spans="2:5" x14ac:dyDescent="0.35">
      <c r="B727" vm="1430">
        <v>42881</v>
      </c>
      <c r="C727" s="3" vm="1431">
        <v>681.25</v>
      </c>
      <c r="D727">
        <f t="shared" si="15"/>
        <v>-0.88388344881071079</v>
      </c>
      <c r="E727">
        <v>2.4513121287314765E-2</v>
      </c>
    </row>
    <row r="728" spans="2:5" x14ac:dyDescent="0.35">
      <c r="B728" vm="1432">
        <v>44463</v>
      </c>
      <c r="C728" s="3" vm="1433">
        <v>5866.95</v>
      </c>
      <c r="D728">
        <f t="shared" si="15"/>
        <v>49.468387096774194</v>
      </c>
      <c r="E728">
        <v>2.4472654885800034E-2</v>
      </c>
    </row>
    <row r="729" spans="2:5" x14ac:dyDescent="0.35">
      <c r="B729" vm="1434">
        <v>40947</v>
      </c>
      <c r="C729" s="3" vm="1435">
        <v>116.25</v>
      </c>
      <c r="D729">
        <f t="shared" si="15"/>
        <v>-0.2240947772401134</v>
      </c>
      <c r="E729">
        <v>2.4454725710508975E-2</v>
      </c>
    </row>
    <row r="730" spans="2:5" x14ac:dyDescent="0.35">
      <c r="B730" vm="1436">
        <v>41607</v>
      </c>
      <c r="C730" s="3" vm="1437">
        <v>149.82499999999999</v>
      </c>
      <c r="D730">
        <f t="shared" si="15"/>
        <v>-0.9779017544377171</v>
      </c>
      <c r="E730">
        <v>2.4444444444444366E-2</v>
      </c>
    </row>
    <row r="731" spans="2:5" x14ac:dyDescent="0.35">
      <c r="B731" vm="1438">
        <v>44890</v>
      </c>
      <c r="C731" s="3" vm="1439">
        <v>6779.95</v>
      </c>
      <c r="D731">
        <f t="shared" si="15"/>
        <v>64.90473876063183</v>
      </c>
      <c r="E731">
        <v>2.4409222772875647E-2</v>
      </c>
    </row>
    <row r="732" spans="2:5" x14ac:dyDescent="0.35">
      <c r="B732" vm="1440">
        <v>41047</v>
      </c>
      <c r="C732" s="3" vm="1441">
        <v>102.875</v>
      </c>
      <c r="D732">
        <f t="shared" si="15"/>
        <v>0.12585499316005472</v>
      </c>
      <c r="E732">
        <v>2.4396315658451611E-2</v>
      </c>
    </row>
    <row r="733" spans="2:5" x14ac:dyDescent="0.35">
      <c r="B733" vm="1442">
        <v>39555</v>
      </c>
      <c r="C733" s="3" vm="1443">
        <v>91.375</v>
      </c>
      <c r="D733">
        <f t="shared" si="15"/>
        <v>1.4157303370786516</v>
      </c>
      <c r="E733">
        <v>2.4383408071748845E-2</v>
      </c>
    </row>
    <row r="734" spans="2:5" x14ac:dyDescent="0.35">
      <c r="B734" vm="1444">
        <v>38071</v>
      </c>
      <c r="C734" s="3" vm="1445">
        <v>37.825000000000003</v>
      </c>
      <c r="D734">
        <f t="shared" si="15"/>
        <v>-0.95892158992180709</v>
      </c>
      <c r="E734">
        <v>2.4373730534868132E-2</v>
      </c>
    </row>
    <row r="735" spans="2:5" x14ac:dyDescent="0.35">
      <c r="B735" vm="1446">
        <v>43648</v>
      </c>
      <c r="C735" s="3" vm="1447">
        <v>920.8</v>
      </c>
      <c r="D735">
        <f t="shared" si="15"/>
        <v>0.13721131283191293</v>
      </c>
      <c r="E735">
        <v>2.4363110468350182E-2</v>
      </c>
    </row>
    <row r="736" spans="2:5" x14ac:dyDescent="0.35">
      <c r="B736" vm="1448">
        <v>43788</v>
      </c>
      <c r="C736" s="3" vm="1449">
        <v>809.7</v>
      </c>
      <c r="D736">
        <f t="shared" si="15"/>
        <v>7.2749105774144107</v>
      </c>
      <c r="E736">
        <v>2.435321652223417E-2</v>
      </c>
    </row>
    <row r="737" spans="2:5" x14ac:dyDescent="0.35">
      <c r="B737" vm="1450">
        <v>38618</v>
      </c>
      <c r="C737" s="3" vm="1451">
        <v>97.85</v>
      </c>
      <c r="D737">
        <f t="shared" si="15"/>
        <v>-0.90545436977631766</v>
      </c>
      <c r="E737">
        <v>2.4339178225595275E-2</v>
      </c>
    </row>
    <row r="738" spans="2:5" x14ac:dyDescent="0.35">
      <c r="B738" vm="1452">
        <v>43404</v>
      </c>
      <c r="C738" s="3" vm="1453">
        <v>1034.95</v>
      </c>
      <c r="D738">
        <f t="shared" si="15"/>
        <v>10.824621536703798</v>
      </c>
      <c r="E738">
        <v>2.4297307996833006E-2</v>
      </c>
    </row>
    <row r="739" spans="2:5" x14ac:dyDescent="0.35">
      <c r="B739" vm="1454">
        <v>38475</v>
      </c>
      <c r="C739" s="3" vm="1455">
        <v>87.525000000000006</v>
      </c>
      <c r="D739">
        <f t="shared" si="15"/>
        <v>0.45269709543568476</v>
      </c>
      <c r="E739">
        <v>2.4283206553540115E-2</v>
      </c>
    </row>
    <row r="740" spans="2:5" x14ac:dyDescent="0.35">
      <c r="B740" vm="1456">
        <v>39940</v>
      </c>
      <c r="C740" s="3" vm="1457">
        <v>60.25</v>
      </c>
      <c r="D740">
        <f t="shared" si="15"/>
        <v>-0.97955131686125441</v>
      </c>
      <c r="E740">
        <v>2.4224394390140198E-2</v>
      </c>
    </row>
    <row r="741" spans="2:5" x14ac:dyDescent="0.35">
      <c r="B741" vm="1458">
        <v>44293</v>
      </c>
      <c r="C741" s="3" vm="1459">
        <v>2946.4</v>
      </c>
      <c r="D741">
        <f t="shared" si="15"/>
        <v>83.363636363636374</v>
      </c>
      <c r="E741">
        <v>2.4211349613278907E-2</v>
      </c>
    </row>
    <row r="742" spans="2:5" x14ac:dyDescent="0.35">
      <c r="B742" vm="1460">
        <v>37739</v>
      </c>
      <c r="C742" s="3" vm="1461">
        <v>34.924999999999997</v>
      </c>
      <c r="D742">
        <f t="shared" si="15"/>
        <v>-0.67988084326306142</v>
      </c>
      <c r="E742">
        <v>2.4193548387096649E-2</v>
      </c>
    </row>
    <row r="743" spans="2:5" x14ac:dyDescent="0.35">
      <c r="B743" vm="1462">
        <v>38702</v>
      </c>
      <c r="C743" s="3" vm="1463">
        <v>109.1</v>
      </c>
      <c r="D743">
        <f t="shared" si="15"/>
        <v>-0.82250782934070843</v>
      </c>
      <c r="E743">
        <v>2.4172729406242557E-2</v>
      </c>
    </row>
    <row r="744" spans="2:5" x14ac:dyDescent="0.35">
      <c r="B744" vm="1464">
        <v>42179</v>
      </c>
      <c r="C744" s="3" vm="1465">
        <v>614.67499999999995</v>
      </c>
      <c r="D744">
        <f t="shared" si="15"/>
        <v>0.97121783051390997</v>
      </c>
      <c r="E744">
        <v>2.4159620110801017E-2</v>
      </c>
    </row>
    <row r="745" spans="2:5" x14ac:dyDescent="0.35">
      <c r="B745" vm="1466">
        <v>41824</v>
      </c>
      <c r="C745" s="3" vm="1467">
        <v>311.82499999999999</v>
      </c>
      <c r="D745">
        <f t="shared" si="15"/>
        <v>2.844944512946979</v>
      </c>
      <c r="E745">
        <v>2.4055829228242984E-2</v>
      </c>
    </row>
    <row r="746" spans="2:5" x14ac:dyDescent="0.35">
      <c r="B746" vm="1468">
        <v>38359</v>
      </c>
      <c r="C746" s="3" vm="1469">
        <v>81.099999999999994</v>
      </c>
      <c r="D746">
        <f t="shared" si="15"/>
        <v>-5.1461988304093632E-2</v>
      </c>
      <c r="E746">
        <v>2.3989898989898881E-2</v>
      </c>
    </row>
    <row r="747" spans="2:5" x14ac:dyDescent="0.35">
      <c r="B747" vm="1470">
        <v>40050</v>
      </c>
      <c r="C747" s="3" vm="1471">
        <v>85.5</v>
      </c>
      <c r="D747">
        <f t="shared" si="15"/>
        <v>-0.9800091186476344</v>
      </c>
      <c r="E747">
        <v>2.3952095808383235E-2</v>
      </c>
    </row>
    <row r="748" spans="2:5" x14ac:dyDescent="0.35">
      <c r="B748" vm="1472">
        <v>44406</v>
      </c>
      <c r="C748" s="3" vm="1473">
        <v>4276.95</v>
      </c>
      <c r="D748">
        <f t="shared" si="15"/>
        <v>83.902233250620341</v>
      </c>
      <c r="E748">
        <v>2.3928656930811545E-2</v>
      </c>
    </row>
    <row r="749" spans="2:5" x14ac:dyDescent="0.35">
      <c r="B749" vm="1474">
        <v>38153</v>
      </c>
      <c r="C749" s="3" vm="1475">
        <v>50.375</v>
      </c>
      <c r="D749">
        <f t="shared" si="15"/>
        <v>-0.99345098803952159</v>
      </c>
      <c r="E749">
        <v>2.3882113821138154E-2</v>
      </c>
    </row>
    <row r="750" spans="2:5" x14ac:dyDescent="0.35">
      <c r="B750" vm="1476">
        <v>44643</v>
      </c>
      <c r="C750" s="3" vm="1477">
        <v>7692</v>
      </c>
      <c r="D750">
        <f t="shared" si="15"/>
        <v>6.7685199212240574</v>
      </c>
      <c r="E750">
        <v>2.3879881798578338E-2</v>
      </c>
    </row>
    <row r="751" spans="2:5" x14ac:dyDescent="0.35">
      <c r="B751" vm="1478">
        <v>43402</v>
      </c>
      <c r="C751" s="3" vm="1479">
        <v>990.15</v>
      </c>
      <c r="D751">
        <f t="shared" si="15"/>
        <v>9.8124488124488121</v>
      </c>
      <c r="E751">
        <v>2.3834143315065611E-2</v>
      </c>
    </row>
    <row r="752" spans="2:5" x14ac:dyDescent="0.35">
      <c r="B752" vm="1480">
        <v>39518</v>
      </c>
      <c r="C752" s="3" vm="1481">
        <v>91.575000000000003</v>
      </c>
      <c r="D752">
        <f t="shared" si="15"/>
        <v>-0.90804799678682591</v>
      </c>
      <c r="E752">
        <v>2.3756288429290104E-2</v>
      </c>
    </row>
    <row r="753" spans="2:5" x14ac:dyDescent="0.35">
      <c r="B753" vm="1482">
        <v>43139</v>
      </c>
      <c r="C753" s="3" vm="1483">
        <v>995.9</v>
      </c>
      <c r="D753">
        <f t="shared" si="15"/>
        <v>0.11081367464168203</v>
      </c>
      <c r="E753">
        <v>2.3693272344143448E-2</v>
      </c>
    </row>
    <row r="754" spans="2:5" x14ac:dyDescent="0.35">
      <c r="B754" vm="1484">
        <v>42985</v>
      </c>
      <c r="C754" s="3" vm="1485">
        <v>896.55</v>
      </c>
      <c r="D754">
        <f t="shared" si="15"/>
        <v>5.3732006397725245</v>
      </c>
      <c r="E754">
        <v>2.3692623886732132E-2</v>
      </c>
    </row>
    <row r="755" spans="2:5" x14ac:dyDescent="0.35">
      <c r="B755" vm="1486">
        <v>39175</v>
      </c>
      <c r="C755" s="3" vm="1487">
        <v>140.67500000000001</v>
      </c>
      <c r="D755">
        <f t="shared" si="15"/>
        <v>0.56566499721758512</v>
      </c>
      <c r="E755">
        <v>2.3649263234491538E-2</v>
      </c>
    </row>
    <row r="756" spans="2:5" x14ac:dyDescent="0.35">
      <c r="B756" vm="1488">
        <v>38441</v>
      </c>
      <c r="C756" s="3" vm="1489">
        <v>89.85</v>
      </c>
      <c r="D756">
        <f t="shared" si="15"/>
        <v>-1.3721185510428101E-2</v>
      </c>
      <c r="E756">
        <v>2.3639988607234274E-2</v>
      </c>
    </row>
    <row r="757" spans="2:5" x14ac:dyDescent="0.35">
      <c r="B757" vm="1490">
        <v>38481</v>
      </c>
      <c r="C757" s="3" vm="1491">
        <v>91.1</v>
      </c>
      <c r="D757">
        <f t="shared" si="15"/>
        <v>-0.98976582729973994</v>
      </c>
      <c r="E757">
        <v>2.3595505617977464E-2</v>
      </c>
    </row>
    <row r="758" spans="2:5" x14ac:dyDescent="0.35">
      <c r="B758" vm="1492">
        <v>44824</v>
      </c>
      <c r="C758" s="3" vm="1493">
        <v>8901.5499999999993</v>
      </c>
      <c r="D758">
        <f t="shared" si="15"/>
        <v>97.823757979461547</v>
      </c>
      <c r="E758">
        <v>2.3590221240973236E-2</v>
      </c>
    </row>
    <row r="759" spans="2:5" x14ac:dyDescent="0.35">
      <c r="B759" vm="1494">
        <v>40087</v>
      </c>
      <c r="C759" s="3" vm="1495">
        <v>90.075000000000003</v>
      </c>
      <c r="D759">
        <f t="shared" si="15"/>
        <v>-0.32070135746606332</v>
      </c>
      <c r="E759">
        <v>2.3579545454545488E-2</v>
      </c>
    </row>
    <row r="760" spans="2:5" x14ac:dyDescent="0.35">
      <c r="B760" vm="1496">
        <v>39419</v>
      </c>
      <c r="C760" s="3" vm="1497">
        <v>132.6</v>
      </c>
      <c r="D760">
        <f t="shared" si="15"/>
        <v>-0.96507585335018964</v>
      </c>
      <c r="E760">
        <v>2.3543033577769067E-2</v>
      </c>
    </row>
    <row r="761" spans="2:5" x14ac:dyDescent="0.35">
      <c r="B761" vm="1498">
        <v>44357</v>
      </c>
      <c r="C761" s="3" vm="1499">
        <v>3796.8</v>
      </c>
      <c r="D761">
        <f t="shared" si="15"/>
        <v>86.282758620689663</v>
      </c>
      <c r="E761">
        <v>2.3534169025475182E-2</v>
      </c>
    </row>
    <row r="762" spans="2:5" x14ac:dyDescent="0.35">
      <c r="B762" vm="1500">
        <v>39842</v>
      </c>
      <c r="C762" s="3" vm="1501">
        <v>43.5</v>
      </c>
      <c r="D762">
        <f t="shared" si="15"/>
        <v>-0.94607995041834525</v>
      </c>
      <c r="E762">
        <v>2.3529411764705882E-2</v>
      </c>
    </row>
    <row r="763" spans="2:5" x14ac:dyDescent="0.35">
      <c r="B763" vm="1502">
        <v>43803</v>
      </c>
      <c r="C763" s="3" vm="1503">
        <v>806.75</v>
      </c>
      <c r="D763">
        <f t="shared" si="15"/>
        <v>4.0280461202866933</v>
      </c>
      <c r="E763">
        <v>2.3469711385981605E-2</v>
      </c>
    </row>
    <row r="764" spans="2:5" x14ac:dyDescent="0.35">
      <c r="B764" vm="1504">
        <v>40297</v>
      </c>
      <c r="C764" s="3" vm="1505">
        <v>160.44999999999999</v>
      </c>
      <c r="D764">
        <f t="shared" si="15"/>
        <v>-0.96263042668157262</v>
      </c>
      <c r="E764">
        <v>2.3441237442194118E-2</v>
      </c>
    </row>
    <row r="765" spans="2:5" x14ac:dyDescent="0.35">
      <c r="B765" vm="1506">
        <v>44420</v>
      </c>
      <c r="C765" s="3" vm="1507">
        <v>4293.6000000000004</v>
      </c>
      <c r="D765">
        <f t="shared" si="15"/>
        <v>2.7973776726291821</v>
      </c>
      <c r="E765">
        <v>2.343098228970519E-2</v>
      </c>
    </row>
    <row r="766" spans="2:5" x14ac:dyDescent="0.35">
      <c r="B766" vm="1508">
        <v>42360</v>
      </c>
      <c r="C766" s="3" vm="1509">
        <v>1130.675</v>
      </c>
      <c r="D766">
        <f t="shared" si="15"/>
        <v>6.1709211986681458</v>
      </c>
      <c r="E766">
        <v>2.3397370624306933E-2</v>
      </c>
    </row>
    <row r="767" spans="2:5" x14ac:dyDescent="0.35">
      <c r="B767" vm="1510">
        <v>39331</v>
      </c>
      <c r="C767" s="3" vm="1511">
        <v>157.67500000000001</v>
      </c>
      <c r="D767">
        <f t="shared" si="15"/>
        <v>4.9394518801784935E-3</v>
      </c>
      <c r="E767">
        <v>2.336524419925376E-2</v>
      </c>
    </row>
    <row r="768" spans="2:5" x14ac:dyDescent="0.35">
      <c r="B768" vm="1512">
        <v>40255</v>
      </c>
      <c r="C768" s="3" vm="1513">
        <v>156.9</v>
      </c>
      <c r="D768">
        <f t="shared" si="15"/>
        <v>0.3482277121374866</v>
      </c>
      <c r="E768">
        <v>2.3316484591554002E-2</v>
      </c>
    </row>
    <row r="769" spans="2:5" x14ac:dyDescent="0.35">
      <c r="B769" vm="1514">
        <v>40422</v>
      </c>
      <c r="C769" s="3" vm="1515">
        <v>116.375</v>
      </c>
      <c r="D769">
        <f t="shared" si="15"/>
        <v>-0.61743918474687709</v>
      </c>
      <c r="E769">
        <v>2.3301824576830124E-2</v>
      </c>
    </row>
    <row r="770" spans="2:5" x14ac:dyDescent="0.35">
      <c r="B770" vm="1516">
        <v>41710</v>
      </c>
      <c r="C770" s="3" vm="1517">
        <v>304.2</v>
      </c>
      <c r="D770">
        <f t="shared" si="15"/>
        <v>1.7393066186402519</v>
      </c>
      <c r="E770">
        <v>2.3294928937852198E-2</v>
      </c>
    </row>
    <row r="771" spans="2:5" x14ac:dyDescent="0.35">
      <c r="B771" vm="1518">
        <v>41128</v>
      </c>
      <c r="C771" s="3" vm="1519">
        <v>111.05</v>
      </c>
      <c r="D771">
        <f t="shared" si="15"/>
        <v>-0.97429933578652594</v>
      </c>
      <c r="E771">
        <v>2.3266528449665896E-2</v>
      </c>
    </row>
    <row r="772" spans="2:5" x14ac:dyDescent="0.35">
      <c r="B772" vm="1520">
        <v>44411</v>
      </c>
      <c r="C772" s="3" vm="1521">
        <v>4320.8999999999996</v>
      </c>
      <c r="D772">
        <f t="shared" ref="D772:D835" si="16">(C772-C773)/C773</f>
        <v>65.424289008455034</v>
      </c>
      <c r="E772">
        <v>2.3231031543051874E-2</v>
      </c>
    </row>
    <row r="773" spans="2:5" x14ac:dyDescent="0.35">
      <c r="B773" vm="1522">
        <v>39722</v>
      </c>
      <c r="C773" s="3" vm="1523">
        <v>65.05</v>
      </c>
      <c r="D773">
        <f t="shared" si="16"/>
        <v>-0.99224330157518814</v>
      </c>
      <c r="E773">
        <v>2.3200943767204E-2</v>
      </c>
    </row>
    <row r="774" spans="2:5" x14ac:dyDescent="0.35">
      <c r="B774" vm="1524">
        <v>44764</v>
      </c>
      <c r="C774" s="3" vm="1525">
        <v>8386.2999999999993</v>
      </c>
      <c r="D774">
        <f t="shared" si="16"/>
        <v>98.926124515936849</v>
      </c>
      <c r="E774">
        <v>2.3181191513243781E-2</v>
      </c>
    </row>
    <row r="775" spans="2:5" x14ac:dyDescent="0.35">
      <c r="B775" vm="1526">
        <v>39666</v>
      </c>
      <c r="C775" s="3" vm="1527">
        <v>83.924999999999997</v>
      </c>
      <c r="D775">
        <f t="shared" si="16"/>
        <v>-0.13657407407407413</v>
      </c>
      <c r="E775">
        <v>2.3163669612922783E-2</v>
      </c>
    </row>
    <row r="776" spans="2:5" x14ac:dyDescent="0.35">
      <c r="B776" vm="1528">
        <v>38518</v>
      </c>
      <c r="C776" s="3" vm="1529">
        <v>97.2</v>
      </c>
      <c r="D776">
        <f t="shared" si="16"/>
        <v>-0.83189207886544447</v>
      </c>
      <c r="E776">
        <v>2.3157894736842134E-2</v>
      </c>
    </row>
    <row r="777" spans="2:5" x14ac:dyDescent="0.35">
      <c r="B777" vm="1530">
        <v>42116</v>
      </c>
      <c r="C777" s="3" vm="1531">
        <v>578.20000000000005</v>
      </c>
      <c r="D777">
        <f t="shared" si="16"/>
        <v>11.441097364174288</v>
      </c>
      <c r="E777">
        <v>2.3136474231364824E-2</v>
      </c>
    </row>
    <row r="778" spans="2:5" x14ac:dyDescent="0.35">
      <c r="B778" vm="1532">
        <v>39794</v>
      </c>
      <c r="C778" s="3" vm="1533">
        <v>46.475000000000001</v>
      </c>
      <c r="D778">
        <f t="shared" si="16"/>
        <v>-0.96898461743801934</v>
      </c>
      <c r="E778">
        <v>2.3115024766098058E-2</v>
      </c>
    </row>
    <row r="779" spans="2:5" x14ac:dyDescent="0.35">
      <c r="B779" vm="1534">
        <v>44146</v>
      </c>
      <c r="C779" s="3" vm="1535">
        <v>1498.45</v>
      </c>
      <c r="D779">
        <f t="shared" si="16"/>
        <v>0.5194564859178139</v>
      </c>
      <c r="E779">
        <v>2.3112112522190455E-2</v>
      </c>
    </row>
    <row r="780" spans="2:5" x14ac:dyDescent="0.35">
      <c r="B780" vm="1536">
        <v>42258</v>
      </c>
      <c r="C780" s="3" vm="1537">
        <v>986.17499999999995</v>
      </c>
      <c r="D780">
        <f t="shared" si="16"/>
        <v>0.16287365131772891</v>
      </c>
      <c r="E780">
        <v>2.3109243697478968E-2</v>
      </c>
    </row>
    <row r="781" spans="2:5" x14ac:dyDescent="0.35">
      <c r="B781" vm="1538">
        <v>43811</v>
      </c>
      <c r="C781" s="3" vm="1539">
        <v>848.05</v>
      </c>
      <c r="D781">
        <f t="shared" si="16"/>
        <v>7.5704901465386545</v>
      </c>
      <c r="E781">
        <v>2.3102907467728289E-2</v>
      </c>
    </row>
    <row r="782" spans="2:5" x14ac:dyDescent="0.35">
      <c r="B782" vm="1540">
        <v>38870</v>
      </c>
      <c r="C782" s="3" vm="1541">
        <v>98.95</v>
      </c>
      <c r="D782">
        <f t="shared" si="16"/>
        <v>-0.98880694094091826</v>
      </c>
      <c r="E782">
        <v>2.3003360041354445E-2</v>
      </c>
    </row>
    <row r="783" spans="2:5" x14ac:dyDescent="0.35">
      <c r="B783" vm="1542">
        <v>44776</v>
      </c>
      <c r="C783" s="3" vm="1543">
        <v>8840.2999999999993</v>
      </c>
      <c r="D783">
        <f t="shared" si="16"/>
        <v>1.0580853936769568</v>
      </c>
      <c r="E783">
        <v>2.2975670437122026E-2</v>
      </c>
    </row>
    <row r="784" spans="2:5" x14ac:dyDescent="0.35">
      <c r="B784" vm="1544">
        <v>44386</v>
      </c>
      <c r="C784" s="3" vm="1545">
        <v>4295.3999999999996</v>
      </c>
      <c r="D784">
        <f t="shared" si="16"/>
        <v>-0.52741715442503201</v>
      </c>
      <c r="E784">
        <v>2.2957847106453832E-2</v>
      </c>
    </row>
    <row r="785" spans="2:5" x14ac:dyDescent="0.35">
      <c r="B785" vm="1546">
        <v>44817</v>
      </c>
      <c r="C785" s="3" vm="1547">
        <v>9089.2000000000007</v>
      </c>
      <c r="D785">
        <f t="shared" si="16"/>
        <v>0.45196047891756341</v>
      </c>
      <c r="E785">
        <v>2.2936502577261698E-2</v>
      </c>
    </row>
    <row r="786" spans="2:5" x14ac:dyDescent="0.35">
      <c r="B786" vm="1548">
        <v>44483</v>
      </c>
      <c r="C786" s="3" vm="1549">
        <v>6259.95</v>
      </c>
      <c r="D786">
        <f t="shared" si="16"/>
        <v>179.40201729106627</v>
      </c>
      <c r="E786">
        <v>2.2850933808271016E-2</v>
      </c>
    </row>
    <row r="787" spans="2:5" x14ac:dyDescent="0.35">
      <c r="B787" vm="1550">
        <v>37732</v>
      </c>
      <c r="C787" s="3" vm="1551">
        <v>34.700000000000003</v>
      </c>
      <c r="D787">
        <f t="shared" si="16"/>
        <v>-0.62241566920565827</v>
      </c>
      <c r="E787">
        <v>2.2844509948415793E-2</v>
      </c>
    </row>
    <row r="788" spans="2:5" x14ac:dyDescent="0.35">
      <c r="B788" vm="1552">
        <v>38442</v>
      </c>
      <c r="C788" s="3" vm="1553">
        <v>91.9</v>
      </c>
      <c r="D788">
        <f t="shared" si="16"/>
        <v>-0.10884848484848479</v>
      </c>
      <c r="E788">
        <v>2.2815804117974531E-2</v>
      </c>
    </row>
    <row r="789" spans="2:5" x14ac:dyDescent="0.35">
      <c r="B789" vm="1554">
        <v>38720</v>
      </c>
      <c r="C789" s="3" vm="1555">
        <v>103.125</v>
      </c>
      <c r="D789">
        <f t="shared" si="16"/>
        <v>-0.8695239601455006</v>
      </c>
      <c r="E789">
        <v>2.281180262831636E-2</v>
      </c>
    </row>
    <row r="790" spans="2:5" x14ac:dyDescent="0.35">
      <c r="B790" vm="1556">
        <v>42849</v>
      </c>
      <c r="C790" s="3" vm="1557">
        <v>790.375</v>
      </c>
      <c r="D790">
        <f t="shared" si="16"/>
        <v>0.24753373845789609</v>
      </c>
      <c r="E790">
        <v>2.2775063893112513E-2</v>
      </c>
    </row>
    <row r="791" spans="2:5" x14ac:dyDescent="0.35">
      <c r="B791" vm="1558">
        <v>43698</v>
      </c>
      <c r="C791" s="3" vm="1559">
        <v>633.54999999999995</v>
      </c>
      <c r="D791">
        <f t="shared" si="16"/>
        <v>-0.13555737481238916</v>
      </c>
      <c r="E791">
        <v>2.2762127693921878E-2</v>
      </c>
    </row>
    <row r="792" spans="2:5" x14ac:dyDescent="0.35">
      <c r="B792" vm="1560">
        <v>42782</v>
      </c>
      <c r="C792" s="3" vm="1561">
        <v>732.9</v>
      </c>
      <c r="D792">
        <f t="shared" si="16"/>
        <v>-0.22755059021922427</v>
      </c>
      <c r="E792">
        <v>2.2746301981579616E-2</v>
      </c>
    </row>
    <row r="793" spans="2:5" x14ac:dyDescent="0.35">
      <c r="B793" vm="1562">
        <v>43080</v>
      </c>
      <c r="C793" s="3" vm="1563">
        <v>948.8</v>
      </c>
      <c r="D793">
        <f t="shared" si="16"/>
        <v>2.6562077360021589E-2</v>
      </c>
      <c r="E793">
        <v>2.2744421688045604E-2</v>
      </c>
    </row>
    <row r="794" spans="2:5" x14ac:dyDescent="0.35">
      <c r="B794" vm="1564">
        <v>42249</v>
      </c>
      <c r="C794" s="3" vm="1565">
        <v>924.25</v>
      </c>
      <c r="D794">
        <f t="shared" si="16"/>
        <v>0.2671373731834385</v>
      </c>
      <c r="E794">
        <v>2.2739847294456075E-2</v>
      </c>
    </row>
    <row r="795" spans="2:5" x14ac:dyDescent="0.35">
      <c r="B795" vm="1566">
        <v>43941</v>
      </c>
      <c r="C795" s="3" vm="1567">
        <v>729.4</v>
      </c>
      <c r="D795">
        <f t="shared" si="16"/>
        <v>8.813656239488731</v>
      </c>
      <c r="E795">
        <v>2.2714526079640956E-2</v>
      </c>
    </row>
    <row r="796" spans="2:5" x14ac:dyDescent="0.35">
      <c r="B796" vm="1568">
        <v>40014</v>
      </c>
      <c r="C796" s="3" vm="1569">
        <v>74.325000000000003</v>
      </c>
      <c r="D796">
        <f t="shared" si="16"/>
        <v>-0.24158163265306121</v>
      </c>
      <c r="E796">
        <v>2.2703818369453125E-2</v>
      </c>
    </row>
    <row r="797" spans="2:5" x14ac:dyDescent="0.35">
      <c r="B797" vm="1570">
        <v>38945</v>
      </c>
      <c r="C797" s="3" vm="1571">
        <v>98</v>
      </c>
      <c r="D797">
        <f t="shared" si="16"/>
        <v>-5.4510371442354127E-2</v>
      </c>
      <c r="E797">
        <v>2.2697625880511319E-2</v>
      </c>
    </row>
    <row r="798" spans="2:5" x14ac:dyDescent="0.35">
      <c r="B798" vm="1572">
        <v>38736</v>
      </c>
      <c r="C798" s="3" vm="1573">
        <v>103.65</v>
      </c>
      <c r="D798">
        <f t="shared" si="16"/>
        <v>0.64133016627078399</v>
      </c>
      <c r="E798">
        <v>2.269363591514565E-2</v>
      </c>
    </row>
    <row r="799" spans="2:5" x14ac:dyDescent="0.35">
      <c r="B799" vm="1574">
        <v>37441</v>
      </c>
      <c r="C799" s="3" vm="1575">
        <v>63.15</v>
      </c>
      <c r="D799">
        <f t="shared" si="16"/>
        <v>-0.54844476224526273</v>
      </c>
      <c r="E799">
        <v>2.2672064777327913E-2</v>
      </c>
    </row>
    <row r="800" spans="2:5" x14ac:dyDescent="0.35">
      <c r="B800" vm="1576">
        <v>40457</v>
      </c>
      <c r="C800" s="3" vm="1577">
        <v>139.85</v>
      </c>
      <c r="D800">
        <f t="shared" si="16"/>
        <v>-0.91453801026643855</v>
      </c>
      <c r="E800">
        <v>2.2669104204753158E-2</v>
      </c>
    </row>
    <row r="801" spans="2:5" x14ac:dyDescent="0.35">
      <c r="B801" vm="1578">
        <v>44180</v>
      </c>
      <c r="C801" s="3" vm="1579">
        <v>1636.4</v>
      </c>
      <c r="D801">
        <f t="shared" si="16"/>
        <v>3.1058838288796893</v>
      </c>
      <c r="E801">
        <v>2.265412617567103E-2</v>
      </c>
    </row>
    <row r="802" spans="2:5" x14ac:dyDescent="0.35">
      <c r="B802" vm="1580">
        <v>42046</v>
      </c>
      <c r="C802" s="3" vm="1581">
        <v>398.55</v>
      </c>
      <c r="D802">
        <f t="shared" si="16"/>
        <v>6.4950634696755998</v>
      </c>
      <c r="E802">
        <v>2.2644172172685838E-2</v>
      </c>
    </row>
    <row r="803" spans="2:5" x14ac:dyDescent="0.35">
      <c r="B803" vm="1582">
        <v>39931</v>
      </c>
      <c r="C803" s="3" vm="1583">
        <v>53.174999999999997</v>
      </c>
      <c r="D803">
        <f t="shared" si="16"/>
        <v>-0.95087305986696236</v>
      </c>
      <c r="E803">
        <v>2.259615384615379E-2</v>
      </c>
    </row>
    <row r="804" spans="2:5" x14ac:dyDescent="0.35">
      <c r="B804" vm="1584">
        <v>43872</v>
      </c>
      <c r="C804" s="3" vm="1585">
        <v>1082.4000000000001</v>
      </c>
      <c r="D804">
        <f t="shared" si="16"/>
        <v>7.0729053318824925E-2</v>
      </c>
      <c r="E804">
        <v>2.2579121398205095E-2</v>
      </c>
    </row>
    <row r="805" spans="2:5" x14ac:dyDescent="0.35">
      <c r="B805" vm="1586">
        <v>43461</v>
      </c>
      <c r="C805" s="3" vm="1587">
        <v>1010.9</v>
      </c>
      <c r="D805">
        <f t="shared" si="16"/>
        <v>16.47450302506482</v>
      </c>
      <c r="E805">
        <v>2.2557151527412455E-2</v>
      </c>
    </row>
    <row r="806" spans="2:5" x14ac:dyDescent="0.35">
      <c r="B806" vm="1588">
        <v>38181</v>
      </c>
      <c r="C806" s="3" vm="1589">
        <v>57.85</v>
      </c>
      <c r="D806">
        <f t="shared" si="16"/>
        <v>-0.78768694375630799</v>
      </c>
      <c r="E806">
        <v>2.2536456031816147E-2</v>
      </c>
    </row>
    <row r="807" spans="2:5" x14ac:dyDescent="0.35">
      <c r="B807" vm="1590">
        <v>41729</v>
      </c>
      <c r="C807" s="3" vm="1591">
        <v>272.47500000000002</v>
      </c>
      <c r="D807">
        <f t="shared" si="16"/>
        <v>4.7092718700890526</v>
      </c>
      <c r="E807">
        <v>2.251618350689558E-2</v>
      </c>
    </row>
    <row r="808" spans="2:5" x14ac:dyDescent="0.35">
      <c r="B808" vm="1592">
        <v>37595</v>
      </c>
      <c r="C808" s="3" vm="1593">
        <v>47.725000000000001</v>
      </c>
      <c r="D808">
        <f t="shared" si="16"/>
        <v>-0.95029422486069881</v>
      </c>
      <c r="E808">
        <v>2.2495982860203628E-2</v>
      </c>
    </row>
    <row r="809" spans="2:5" x14ac:dyDescent="0.35">
      <c r="B809" vm="1594">
        <v>43089</v>
      </c>
      <c r="C809" s="3" vm="1595">
        <v>960.15</v>
      </c>
      <c r="D809">
        <f t="shared" si="16"/>
        <v>8.5680119581464869</v>
      </c>
      <c r="E809">
        <v>2.246951706511903E-2</v>
      </c>
    </row>
    <row r="810" spans="2:5" x14ac:dyDescent="0.35">
      <c r="B810" vm="1596">
        <v>41347</v>
      </c>
      <c r="C810" s="3" vm="1234">
        <v>100.35</v>
      </c>
      <c r="D810">
        <f t="shared" si="16"/>
        <v>-1.1573504063038772E-2</v>
      </c>
      <c r="E810">
        <v>2.241467142129382E-2</v>
      </c>
    </row>
    <row r="811" spans="2:5" x14ac:dyDescent="0.35">
      <c r="B811" vm="1597">
        <v>41010</v>
      </c>
      <c r="C811" s="3" vm="1598">
        <v>101.52500000000001</v>
      </c>
      <c r="D811">
        <f t="shared" si="16"/>
        <v>-0.93363511570139879</v>
      </c>
      <c r="E811">
        <v>2.2406847935548927E-2</v>
      </c>
    </row>
    <row r="812" spans="2:5" x14ac:dyDescent="0.35">
      <c r="B812" vm="1599">
        <v>44138</v>
      </c>
      <c r="C812" s="3" vm="1600">
        <v>1529.8</v>
      </c>
      <c r="D812">
        <f t="shared" si="16"/>
        <v>-0.76134723836415685</v>
      </c>
      <c r="E812">
        <v>2.2388558444162269E-2</v>
      </c>
    </row>
    <row r="813" spans="2:5" x14ac:dyDescent="0.35">
      <c r="B813" vm="1601">
        <v>44510</v>
      </c>
      <c r="C813" s="3" vm="1602">
        <v>6410.15</v>
      </c>
      <c r="D813">
        <f t="shared" si="16"/>
        <v>8.9166924504950504</v>
      </c>
      <c r="E813">
        <v>2.2352472089314138E-2</v>
      </c>
    </row>
    <row r="814" spans="2:5" x14ac:dyDescent="0.35">
      <c r="B814" vm="1603">
        <v>43752</v>
      </c>
      <c r="C814" s="3" vm="1604">
        <v>646.4</v>
      </c>
      <c r="D814">
        <f t="shared" si="16"/>
        <v>-0.49889530601961318</v>
      </c>
      <c r="E814">
        <v>2.2299541356950853E-2</v>
      </c>
    </row>
    <row r="815" spans="2:5" x14ac:dyDescent="0.35">
      <c r="B815" vm="1605">
        <v>44085</v>
      </c>
      <c r="C815" s="3" vm="1606">
        <v>1289.95</v>
      </c>
      <c r="D815">
        <f t="shared" si="16"/>
        <v>0.3977137284646225</v>
      </c>
      <c r="E815">
        <v>2.2268890914134119E-2</v>
      </c>
    </row>
    <row r="816" spans="2:5" x14ac:dyDescent="0.35">
      <c r="B816" vm="1607">
        <v>44040</v>
      </c>
      <c r="C816" s="3" vm="1608">
        <v>922.9</v>
      </c>
      <c r="D816">
        <f t="shared" si="16"/>
        <v>-0.5483286839915823</v>
      </c>
      <c r="E816">
        <v>2.2264067346034585E-2</v>
      </c>
    </row>
    <row r="817" spans="2:5" x14ac:dyDescent="0.35">
      <c r="B817" vm="1609">
        <v>44204</v>
      </c>
      <c r="C817" s="3" vm="1610">
        <v>2043.3</v>
      </c>
      <c r="D817">
        <f t="shared" si="16"/>
        <v>14.681504221028394</v>
      </c>
      <c r="E817">
        <v>2.2186647990194805E-2</v>
      </c>
    </row>
    <row r="818" spans="2:5" x14ac:dyDescent="0.35">
      <c r="B818" vm="1611">
        <v>39464</v>
      </c>
      <c r="C818" s="3" vm="1612">
        <v>130.30000000000001</v>
      </c>
      <c r="D818">
        <f t="shared" si="16"/>
        <v>2.0479532163742693</v>
      </c>
      <c r="E818">
        <v>2.2161208080015826E-2</v>
      </c>
    </row>
    <row r="819" spans="2:5" x14ac:dyDescent="0.35">
      <c r="B819" vm="1613">
        <v>38082</v>
      </c>
      <c r="C819" s="3" vm="1614">
        <v>42.75</v>
      </c>
      <c r="D819">
        <f t="shared" si="16"/>
        <v>-0.96399696816574032</v>
      </c>
      <c r="E819">
        <v>2.211595935445301E-2</v>
      </c>
    </row>
    <row r="820" spans="2:5" x14ac:dyDescent="0.35">
      <c r="B820" vm="1615">
        <v>43376</v>
      </c>
      <c r="C820" s="3" vm="1616">
        <v>1187.4000000000001</v>
      </c>
      <c r="D820">
        <f t="shared" si="16"/>
        <v>14.311411992263059</v>
      </c>
      <c r="E820">
        <v>2.2078760490639199E-2</v>
      </c>
    </row>
    <row r="821" spans="2:5" x14ac:dyDescent="0.35">
      <c r="B821" vm="1617">
        <v>39965</v>
      </c>
      <c r="C821" s="3" vm="631">
        <v>77.55</v>
      </c>
      <c r="D821">
        <f t="shared" si="16"/>
        <v>-0.90423857006143304</v>
      </c>
      <c r="E821">
        <v>2.2075782537067507E-2</v>
      </c>
    </row>
    <row r="822" spans="2:5" x14ac:dyDescent="0.35">
      <c r="B822" vm="1618">
        <v>42919</v>
      </c>
      <c r="C822" s="3" vm="1619">
        <v>809.82500000000005</v>
      </c>
      <c r="D822">
        <f t="shared" si="16"/>
        <v>3.8182359065893205</v>
      </c>
      <c r="E822">
        <v>2.2054647567362935E-2</v>
      </c>
    </row>
    <row r="823" spans="2:5" x14ac:dyDescent="0.35">
      <c r="B823" vm="1620">
        <v>39272</v>
      </c>
      <c r="C823" s="3" vm="1621">
        <v>168.07499999999999</v>
      </c>
      <c r="D823">
        <f t="shared" si="16"/>
        <v>3.8332135154565057</v>
      </c>
      <c r="E823">
        <v>2.2043174217087264E-2</v>
      </c>
    </row>
    <row r="824" spans="2:5" x14ac:dyDescent="0.35">
      <c r="B824" vm="1622">
        <v>37699</v>
      </c>
      <c r="C824" s="3" vm="1623">
        <v>34.774999999999999</v>
      </c>
      <c r="D824">
        <f t="shared" si="16"/>
        <v>-0.70899581589958149</v>
      </c>
      <c r="E824">
        <v>2.2042615723732551E-2</v>
      </c>
    </row>
    <row r="825" spans="2:5" x14ac:dyDescent="0.35">
      <c r="B825" vm="1624">
        <v>39028</v>
      </c>
      <c r="C825" s="3" vm="1625">
        <v>119.5</v>
      </c>
      <c r="D825">
        <f t="shared" si="16"/>
        <v>1.1001757469244289</v>
      </c>
      <c r="E825">
        <v>2.2022664100919416E-2</v>
      </c>
    </row>
    <row r="826" spans="2:5" x14ac:dyDescent="0.35">
      <c r="B826" vm="1626">
        <v>37977</v>
      </c>
      <c r="C826" s="3" vm="1627">
        <v>56.9</v>
      </c>
      <c r="D826">
        <f t="shared" si="16"/>
        <v>-0.91983375013208413</v>
      </c>
      <c r="E826">
        <v>2.2002694207454002E-2</v>
      </c>
    </row>
    <row r="827" spans="2:5" x14ac:dyDescent="0.35">
      <c r="B827" vm="1628">
        <v>42207</v>
      </c>
      <c r="C827" s="3" vm="1629">
        <v>709.77499999999998</v>
      </c>
      <c r="D827">
        <f t="shared" si="16"/>
        <v>-0.54022672064777333</v>
      </c>
      <c r="E827">
        <v>2.1994240460763106E-2</v>
      </c>
    </row>
    <row r="828" spans="2:5" x14ac:dyDescent="0.35">
      <c r="B828" vm="1630">
        <v>44125</v>
      </c>
      <c r="C828" s="3" vm="1631">
        <v>1543.75</v>
      </c>
      <c r="D828">
        <f t="shared" si="16"/>
        <v>0.51385143417504286</v>
      </c>
      <c r="E828">
        <v>2.1978749462116479E-2</v>
      </c>
    </row>
    <row r="829" spans="2:5" x14ac:dyDescent="0.35">
      <c r="B829" vm="1632">
        <v>43154</v>
      </c>
      <c r="C829" s="3" vm="1633">
        <v>1019.75</v>
      </c>
      <c r="D829">
        <f t="shared" si="16"/>
        <v>5.8382229673093047</v>
      </c>
      <c r="E829">
        <v>2.1947186450869346E-2</v>
      </c>
    </row>
    <row r="830" spans="2:5" x14ac:dyDescent="0.35">
      <c r="B830" vm="1634">
        <v>40527</v>
      </c>
      <c r="C830" s="3" vm="1635">
        <v>149.125</v>
      </c>
      <c r="D830">
        <f t="shared" si="16"/>
        <v>-0.78058559552710949</v>
      </c>
      <c r="E830">
        <v>2.1929073154017396E-2</v>
      </c>
    </row>
    <row r="831" spans="2:5" x14ac:dyDescent="0.35">
      <c r="B831" vm="1636">
        <v>42205</v>
      </c>
      <c r="C831" s="3" vm="1637">
        <v>679.65</v>
      </c>
      <c r="D831">
        <f t="shared" si="16"/>
        <v>-0.89039847768944225</v>
      </c>
      <c r="E831">
        <v>2.1914821636657415E-2</v>
      </c>
    </row>
    <row r="832" spans="2:5" x14ac:dyDescent="0.35">
      <c r="B832" vm="1638">
        <v>45026</v>
      </c>
      <c r="C832" s="3" vm="1639">
        <v>6201.1</v>
      </c>
      <c r="D832">
        <f t="shared" si="16"/>
        <v>55.489182418583468</v>
      </c>
      <c r="E832">
        <v>2.1909478177039251E-2</v>
      </c>
    </row>
    <row r="833" spans="2:5" x14ac:dyDescent="0.35">
      <c r="B833" vm="1640">
        <v>38954</v>
      </c>
      <c r="C833" s="3" vm="1641">
        <v>109.77500000000001</v>
      </c>
      <c r="D833">
        <f t="shared" si="16"/>
        <v>-0.84193664506839461</v>
      </c>
      <c r="E833">
        <v>2.1875727251570942E-2</v>
      </c>
    </row>
    <row r="834" spans="2:5" x14ac:dyDescent="0.35">
      <c r="B834" vm="1642">
        <v>42206</v>
      </c>
      <c r="C834" s="3" vm="1643">
        <v>694.5</v>
      </c>
      <c r="D834">
        <f t="shared" si="16"/>
        <v>7.1251828019888857</v>
      </c>
      <c r="E834">
        <v>2.1849481350695244E-2</v>
      </c>
    </row>
    <row r="835" spans="2:5" x14ac:dyDescent="0.35">
      <c r="B835" vm="1644">
        <v>38392</v>
      </c>
      <c r="C835" s="3" vm="802">
        <v>85.474999999999994</v>
      </c>
      <c r="D835">
        <f t="shared" si="16"/>
        <v>-7.6694571968674144E-2</v>
      </c>
      <c r="E835">
        <v>2.1817095038852225E-2</v>
      </c>
    </row>
    <row r="836" spans="2:5" x14ac:dyDescent="0.35">
      <c r="B836" vm="1645">
        <v>41439</v>
      </c>
      <c r="C836" s="3" vm="1646">
        <v>92.575000000000003</v>
      </c>
      <c r="D836">
        <f t="shared" ref="D836:D899" si="17">(C836-C837)/C837</f>
        <v>0.97388059701492546</v>
      </c>
      <c r="E836">
        <v>2.1799116997792588E-2</v>
      </c>
    </row>
    <row r="837" spans="2:5" x14ac:dyDescent="0.35">
      <c r="B837" vm="1647">
        <v>38111</v>
      </c>
      <c r="C837" s="3" vm="1648">
        <v>46.9</v>
      </c>
      <c r="D837">
        <f t="shared" si="17"/>
        <v>-0.92910052910052909</v>
      </c>
      <c r="E837">
        <v>2.178649237472767E-2</v>
      </c>
    </row>
    <row r="838" spans="2:5" x14ac:dyDescent="0.35">
      <c r="B838" vm="1649">
        <v>43724</v>
      </c>
      <c r="C838" s="3" vm="1650">
        <v>661.5</v>
      </c>
      <c r="D838">
        <f t="shared" si="17"/>
        <v>10.728723404255319</v>
      </c>
      <c r="E838">
        <v>2.1779425393883261E-2</v>
      </c>
    </row>
    <row r="839" spans="2:5" x14ac:dyDescent="0.35">
      <c r="B839" vm="1651">
        <v>38169</v>
      </c>
      <c r="C839" s="3" vm="1652">
        <v>56.4</v>
      </c>
      <c r="D839">
        <f t="shared" si="17"/>
        <v>-0.91080183457219677</v>
      </c>
      <c r="E839">
        <v>2.1739130434782532E-2</v>
      </c>
    </row>
    <row r="840" spans="2:5" x14ac:dyDescent="0.35">
      <c r="B840" vm="1653">
        <v>43749</v>
      </c>
      <c r="C840" s="3" vm="1654">
        <v>632.29999999999995</v>
      </c>
      <c r="D840">
        <f t="shared" si="17"/>
        <v>4.6493187402278311</v>
      </c>
      <c r="E840">
        <v>2.1733861194150328E-2</v>
      </c>
    </row>
    <row r="841" spans="2:5" x14ac:dyDescent="0.35">
      <c r="B841" vm="1655">
        <v>38611</v>
      </c>
      <c r="C841" s="3" vm="1656">
        <v>111.925</v>
      </c>
      <c r="D841">
        <f t="shared" si="17"/>
        <v>-0.93366817791211076</v>
      </c>
      <c r="E841">
        <v>2.1679598356914652E-2</v>
      </c>
    </row>
    <row r="842" spans="2:5" x14ac:dyDescent="0.35">
      <c r="B842" vm="1657">
        <v>44130</v>
      </c>
      <c r="C842" s="3" vm="1658">
        <v>1687.35</v>
      </c>
      <c r="D842">
        <f t="shared" si="17"/>
        <v>-0.54885499244682701</v>
      </c>
      <c r="E842">
        <v>2.1645676919350935E-2</v>
      </c>
    </row>
    <row r="843" spans="2:5" x14ac:dyDescent="0.35">
      <c r="B843" vm="1659">
        <v>44371</v>
      </c>
      <c r="C843" s="3" vm="1660">
        <v>3740.15</v>
      </c>
      <c r="D843">
        <f t="shared" si="17"/>
        <v>38.031046177928516</v>
      </c>
      <c r="E843">
        <v>2.1633728950135968E-2</v>
      </c>
    </row>
    <row r="844" spans="2:5" x14ac:dyDescent="0.35">
      <c r="B844" vm="1661">
        <v>40872</v>
      </c>
      <c r="C844" s="3" vm="500">
        <v>95.825000000000003</v>
      </c>
      <c r="D844">
        <f t="shared" si="17"/>
        <v>-6.9208353569694028E-2</v>
      </c>
      <c r="E844">
        <v>2.1588486140725009E-2</v>
      </c>
    </row>
    <row r="845" spans="2:5" x14ac:dyDescent="0.35">
      <c r="B845" vm="1662">
        <v>38684</v>
      </c>
      <c r="C845" s="3" vm="1663">
        <v>102.95</v>
      </c>
      <c r="D845">
        <f t="shared" si="17"/>
        <v>2.1032403918613416</v>
      </c>
      <c r="E845">
        <v>2.158273381294961E-2</v>
      </c>
    </row>
    <row r="846" spans="2:5" x14ac:dyDescent="0.35">
      <c r="B846" vm="1664">
        <v>37755</v>
      </c>
      <c r="C846" s="3" vm="1665">
        <v>33.174999999999997</v>
      </c>
      <c r="D846">
        <f t="shared" si="17"/>
        <v>-0.96539675089311328</v>
      </c>
      <c r="E846">
        <v>2.1555042340261607E-2</v>
      </c>
    </row>
    <row r="847" spans="2:5" x14ac:dyDescent="0.35">
      <c r="B847" vm="1666">
        <v>42268</v>
      </c>
      <c r="C847" s="3" vm="1667">
        <v>958.72500000000002</v>
      </c>
      <c r="D847">
        <f t="shared" si="17"/>
        <v>-6.3790830525853159E-2</v>
      </c>
      <c r="E847">
        <v>2.1550346297282922E-2</v>
      </c>
    </row>
    <row r="848" spans="2:5" x14ac:dyDescent="0.35">
      <c r="B848" vm="1668">
        <v>43434</v>
      </c>
      <c r="C848" s="3" vm="1669">
        <v>1024.05</v>
      </c>
      <c r="D848">
        <f t="shared" si="17"/>
        <v>9.0372457730948295</v>
      </c>
      <c r="E848">
        <v>2.1547209337123955E-2</v>
      </c>
    </row>
    <row r="849" spans="2:5" x14ac:dyDescent="0.35">
      <c r="B849" vm="1670">
        <v>40989</v>
      </c>
      <c r="C849" s="3" vm="1671">
        <v>102.02500000000001</v>
      </c>
      <c r="D849">
        <f t="shared" si="17"/>
        <v>-0.2670617816091953</v>
      </c>
      <c r="E849">
        <v>2.15269086357948E-2</v>
      </c>
    </row>
    <row r="850" spans="2:5" x14ac:dyDescent="0.35">
      <c r="B850" vm="1672">
        <v>39160</v>
      </c>
      <c r="C850" s="3" vm="1673">
        <v>139.19999999999999</v>
      </c>
      <c r="D850">
        <f t="shared" si="17"/>
        <v>-0.87888279822500648</v>
      </c>
      <c r="E850">
        <v>2.1463951568519411E-2</v>
      </c>
    </row>
    <row r="851" spans="2:5" x14ac:dyDescent="0.35">
      <c r="B851" vm="1674">
        <v>42402</v>
      </c>
      <c r="C851" s="3" vm="1675">
        <v>1149.3</v>
      </c>
      <c r="D851">
        <f t="shared" si="17"/>
        <v>26.478780633592343</v>
      </c>
      <c r="E851">
        <v>2.1441109160797209E-2</v>
      </c>
    </row>
    <row r="852" spans="2:5" x14ac:dyDescent="0.35">
      <c r="B852" vm="1676">
        <v>38079</v>
      </c>
      <c r="C852" s="3" vm="1677">
        <v>41.825000000000003</v>
      </c>
      <c r="D852">
        <f t="shared" si="17"/>
        <v>-0.12591431556948796</v>
      </c>
      <c r="E852">
        <v>2.1367521367521364E-2</v>
      </c>
    </row>
    <row r="853" spans="2:5" x14ac:dyDescent="0.35">
      <c r="B853" vm="1678">
        <v>38030</v>
      </c>
      <c r="C853" s="3" vm="442">
        <v>47.85</v>
      </c>
      <c r="D853">
        <f t="shared" si="17"/>
        <v>-0.65532144786601843</v>
      </c>
      <c r="E853">
        <v>2.1344717182497332E-2</v>
      </c>
    </row>
    <row r="854" spans="2:5" x14ac:dyDescent="0.35">
      <c r="B854" vm="1679">
        <v>39447</v>
      </c>
      <c r="C854" s="3" vm="1680">
        <v>138.82499999999999</v>
      </c>
      <c r="D854">
        <f t="shared" si="17"/>
        <v>-2.5447525447525449E-2</v>
      </c>
      <c r="E854">
        <v>2.1335295199558412E-2</v>
      </c>
    </row>
    <row r="855" spans="2:5" x14ac:dyDescent="0.35">
      <c r="B855" vm="1681">
        <v>39170</v>
      </c>
      <c r="C855" s="3" vm="1682">
        <v>142.44999999999999</v>
      </c>
      <c r="D855">
        <f t="shared" si="17"/>
        <v>-0.53783761862275947</v>
      </c>
      <c r="E855">
        <v>2.1329987452948517E-2</v>
      </c>
    </row>
    <row r="856" spans="2:5" x14ac:dyDescent="0.35">
      <c r="B856" vm="1683">
        <v>41878</v>
      </c>
      <c r="C856" s="3" vm="1684">
        <v>308.22500000000002</v>
      </c>
      <c r="D856">
        <f t="shared" si="17"/>
        <v>-0.96369253059734017</v>
      </c>
      <c r="E856">
        <v>2.128893306825716E-2</v>
      </c>
    </row>
    <row r="857" spans="2:5" x14ac:dyDescent="0.35">
      <c r="B857" vm="1685">
        <v>44838</v>
      </c>
      <c r="C857" s="3" vm="1686">
        <v>8489.2999999999993</v>
      </c>
      <c r="D857">
        <f t="shared" si="17"/>
        <v>106.08672343109428</v>
      </c>
      <c r="E857">
        <v>2.126917293233074E-2</v>
      </c>
    </row>
    <row r="858" spans="2:5" x14ac:dyDescent="0.35">
      <c r="B858" vm="1687">
        <v>38292</v>
      </c>
      <c r="C858" s="3" vm="1688">
        <v>79.275000000000006</v>
      </c>
      <c r="D858">
        <f t="shared" si="17"/>
        <v>-0.22677395757132404</v>
      </c>
      <c r="E858">
        <v>2.1256038647343069E-2</v>
      </c>
    </row>
    <row r="859" spans="2:5" x14ac:dyDescent="0.35">
      <c r="B859" vm="1689">
        <v>39596</v>
      </c>
      <c r="C859" s="3" vm="1690">
        <v>102.52500000000001</v>
      </c>
      <c r="D859">
        <f t="shared" si="17"/>
        <v>-0.23460246360582296</v>
      </c>
      <c r="E859">
        <v>2.1165338645418325E-2</v>
      </c>
    </row>
    <row r="860" spans="2:5" x14ac:dyDescent="0.35">
      <c r="B860" vm="1691">
        <v>39084</v>
      </c>
      <c r="C860" s="3" vm="1692">
        <v>133.94999999999999</v>
      </c>
      <c r="D860">
        <f t="shared" si="17"/>
        <v>-0.86212043232115276</v>
      </c>
      <c r="E860">
        <v>2.1154945683247394E-2</v>
      </c>
    </row>
    <row r="861" spans="2:5" x14ac:dyDescent="0.35">
      <c r="B861" vm="1693">
        <v>43066</v>
      </c>
      <c r="C861" s="3" vm="1694">
        <v>971.5</v>
      </c>
      <c r="D861">
        <f t="shared" si="17"/>
        <v>22.637469586374696</v>
      </c>
      <c r="E861">
        <v>2.1126760563380306E-2</v>
      </c>
    </row>
    <row r="862" spans="2:5" x14ac:dyDescent="0.35">
      <c r="B862" vm="1695">
        <v>39903</v>
      </c>
      <c r="C862" s="3" vm="1696">
        <v>41.1</v>
      </c>
      <c r="D862">
        <f t="shared" si="17"/>
        <v>-0.95082849793623259</v>
      </c>
      <c r="E862">
        <v>2.1118012422360284E-2</v>
      </c>
    </row>
    <row r="863" spans="2:5" x14ac:dyDescent="0.35">
      <c r="B863" vm="1697">
        <v>42975</v>
      </c>
      <c r="C863" s="3" vm="1698">
        <v>835.85</v>
      </c>
      <c r="D863">
        <f t="shared" si="17"/>
        <v>7.4879411018024884</v>
      </c>
      <c r="E863">
        <v>2.1010199719049712E-2</v>
      </c>
    </row>
    <row r="864" spans="2:5" x14ac:dyDescent="0.35">
      <c r="B864" vm="1699">
        <v>38778</v>
      </c>
      <c r="C864" s="3" vm="1700">
        <v>98.474999999999994</v>
      </c>
      <c r="D864">
        <f t="shared" si="17"/>
        <v>-3.8330078125000111E-2</v>
      </c>
      <c r="E864">
        <v>2.0995334370139881E-2</v>
      </c>
    </row>
    <row r="865" spans="2:5" x14ac:dyDescent="0.35">
      <c r="B865" vm="1701">
        <v>40813</v>
      </c>
      <c r="C865" s="3" vm="1702">
        <v>102.4</v>
      </c>
      <c r="D865">
        <f t="shared" si="17"/>
        <v>-0.90668003280780096</v>
      </c>
      <c r="E865">
        <v>2.0937188434695997E-2</v>
      </c>
    </row>
    <row r="866" spans="2:5" x14ac:dyDescent="0.35">
      <c r="B866" vm="1703">
        <v>44075</v>
      </c>
      <c r="C866" s="3" vm="1704">
        <v>1097.3</v>
      </c>
      <c r="D866">
        <f t="shared" si="17"/>
        <v>0.11661748244632127</v>
      </c>
      <c r="E866">
        <v>2.0934127279493859E-2</v>
      </c>
    </row>
    <row r="867" spans="2:5" x14ac:dyDescent="0.35">
      <c r="B867" vm="1705">
        <v>43423</v>
      </c>
      <c r="C867" s="3" vm="1706">
        <v>982.7</v>
      </c>
      <c r="D867">
        <f t="shared" si="17"/>
        <v>11.376574307304786</v>
      </c>
      <c r="E867">
        <v>2.0933977455716683E-2</v>
      </c>
    </row>
    <row r="868" spans="2:5" x14ac:dyDescent="0.35">
      <c r="B868" vm="1707">
        <v>40126</v>
      </c>
      <c r="C868" s="3" vm="1708">
        <v>79.400000000000006</v>
      </c>
      <c r="D868">
        <f t="shared" si="17"/>
        <v>-0.24470868014268723</v>
      </c>
      <c r="E868">
        <v>2.0893603342976533E-2</v>
      </c>
    </row>
    <row r="869" spans="2:5" x14ac:dyDescent="0.35">
      <c r="B869" vm="1709">
        <v>40802</v>
      </c>
      <c r="C869" s="3" vm="1710">
        <v>105.125</v>
      </c>
      <c r="D869">
        <f t="shared" si="17"/>
        <v>-0.84769459234307654</v>
      </c>
      <c r="E869">
        <v>2.0878854090798794E-2</v>
      </c>
    </row>
    <row r="870" spans="2:5" x14ac:dyDescent="0.35">
      <c r="B870" vm="1711">
        <v>42733</v>
      </c>
      <c r="C870" s="3" vm="1712">
        <v>690.22500000000002</v>
      </c>
      <c r="D870">
        <f t="shared" si="17"/>
        <v>-0.55391649970917078</v>
      </c>
      <c r="E870">
        <v>2.0816386896398795E-2</v>
      </c>
    </row>
    <row r="871" spans="2:5" x14ac:dyDescent="0.35">
      <c r="B871" vm="1713">
        <v>44153</v>
      </c>
      <c r="C871" s="3" vm="1714">
        <v>1547.3</v>
      </c>
      <c r="D871">
        <f t="shared" si="17"/>
        <v>-0.76430355837192299</v>
      </c>
      <c r="E871">
        <v>2.0680101586463873E-2</v>
      </c>
    </row>
    <row r="872" spans="2:5" x14ac:dyDescent="0.35">
      <c r="B872" vm="1715">
        <v>44622</v>
      </c>
      <c r="C872" s="3" vm="1716">
        <v>6564.8</v>
      </c>
      <c r="D872">
        <f t="shared" si="17"/>
        <v>5.19730010384216</v>
      </c>
      <c r="E872">
        <v>2.0670569120859444E-2</v>
      </c>
    </row>
    <row r="873" spans="2:5" x14ac:dyDescent="0.35">
      <c r="B873" vm="1717">
        <v>42405</v>
      </c>
      <c r="C873" s="3" vm="1718">
        <v>1059.3</v>
      </c>
      <c r="D873">
        <f t="shared" si="17"/>
        <v>2.4788177339901476</v>
      </c>
      <c r="E873">
        <v>2.0618556701030796E-2</v>
      </c>
    </row>
    <row r="874" spans="2:5" x14ac:dyDescent="0.35">
      <c r="B874" vm="1719">
        <v>41900</v>
      </c>
      <c r="C874" s="3" vm="1720">
        <v>304.5</v>
      </c>
      <c r="D874">
        <f t="shared" si="17"/>
        <v>2.1456611570247932</v>
      </c>
      <c r="E874">
        <v>2.0613373554549948E-2</v>
      </c>
    </row>
    <row r="875" spans="2:5" x14ac:dyDescent="0.35">
      <c r="B875" vm="1721">
        <v>38776</v>
      </c>
      <c r="C875" s="3" vm="1722">
        <v>96.8</v>
      </c>
      <c r="D875">
        <f t="shared" si="17"/>
        <v>-0.11456665904413452</v>
      </c>
      <c r="E875">
        <v>2.0558777016341623E-2</v>
      </c>
    </row>
    <row r="876" spans="2:5" x14ac:dyDescent="0.35">
      <c r="B876" vm="1723">
        <v>39615</v>
      </c>
      <c r="C876" s="3" vm="1724">
        <v>109.325</v>
      </c>
      <c r="D876">
        <f t="shared" si="17"/>
        <v>-2.3665996874302226E-2</v>
      </c>
      <c r="E876">
        <v>2.053675612602103E-2</v>
      </c>
    </row>
    <row r="877" spans="2:5" x14ac:dyDescent="0.35">
      <c r="B877" vm="1725">
        <v>41134</v>
      </c>
      <c r="C877" s="3" vm="1726">
        <v>111.97499999999999</v>
      </c>
      <c r="D877">
        <f t="shared" si="17"/>
        <v>-0.98143742850985527</v>
      </c>
      <c r="E877">
        <v>2.050580997949419E-2</v>
      </c>
    </row>
    <row r="878" spans="2:5" x14ac:dyDescent="0.35">
      <c r="B878" vm="1727">
        <v>44491</v>
      </c>
      <c r="C878" s="3" vm="1728">
        <v>6032.3</v>
      </c>
      <c r="D878">
        <f t="shared" si="17"/>
        <v>65.270804723976937</v>
      </c>
      <c r="E878">
        <v>2.050379793946978E-2</v>
      </c>
    </row>
    <row r="879" spans="2:5" x14ac:dyDescent="0.35">
      <c r="B879" vm="1729">
        <v>38468</v>
      </c>
      <c r="C879" s="3" vm="1730">
        <v>91.025000000000006</v>
      </c>
      <c r="D879">
        <f t="shared" si="17"/>
        <v>-0.9099119160728425</v>
      </c>
      <c r="E879">
        <v>2.0459641255605412E-2</v>
      </c>
    </row>
    <row r="880" spans="2:5" x14ac:dyDescent="0.35">
      <c r="B880" vm="1731">
        <v>43403</v>
      </c>
      <c r="C880" s="3" vm="1732">
        <v>1010.4</v>
      </c>
      <c r="D880">
        <f t="shared" si="17"/>
        <v>-0.17756705058809163</v>
      </c>
      <c r="E880">
        <v>2.045144675049235E-2</v>
      </c>
    </row>
    <row r="881" spans="2:5" x14ac:dyDescent="0.35">
      <c r="B881" vm="1733">
        <v>43215</v>
      </c>
      <c r="C881" s="3" vm="1734">
        <v>1228.55</v>
      </c>
      <c r="D881">
        <f t="shared" si="17"/>
        <v>14.546346093008539</v>
      </c>
      <c r="E881">
        <v>2.0347992193015241E-2</v>
      </c>
    </row>
    <row r="882" spans="2:5" x14ac:dyDescent="0.35">
      <c r="B882" vm="1735">
        <v>40029</v>
      </c>
      <c r="C882" s="3" vm="1736">
        <v>79.025000000000006</v>
      </c>
      <c r="D882">
        <f t="shared" si="17"/>
        <v>-0.93231553252537358</v>
      </c>
      <c r="E882">
        <v>2.0335700451904491E-2</v>
      </c>
    </row>
    <row r="883" spans="2:5" x14ac:dyDescent="0.35">
      <c r="B883" vm="1737">
        <v>43236</v>
      </c>
      <c r="C883" s="3" vm="1738">
        <v>1167.55</v>
      </c>
      <c r="D883">
        <f t="shared" si="17"/>
        <v>28.061605476042317</v>
      </c>
      <c r="E883">
        <v>2.0318098400769029E-2</v>
      </c>
    </row>
    <row r="884" spans="2:5" x14ac:dyDescent="0.35">
      <c r="B884" vm="1739">
        <v>38076</v>
      </c>
      <c r="C884" s="3" vm="1740">
        <v>40.174999999999997</v>
      </c>
      <c r="D884">
        <f t="shared" si="17"/>
        <v>-0.9292039296885326</v>
      </c>
      <c r="E884">
        <v>2.0317460317460245E-2</v>
      </c>
    </row>
    <row r="885" spans="2:5" x14ac:dyDescent="0.35">
      <c r="B885" vm="1741">
        <v>42135</v>
      </c>
      <c r="C885" s="3" vm="1742">
        <v>567.47500000000002</v>
      </c>
      <c r="D885">
        <f t="shared" si="17"/>
        <v>8.4030654515327257</v>
      </c>
      <c r="E885">
        <v>2.0317346159032804E-2</v>
      </c>
    </row>
    <row r="886" spans="2:5" x14ac:dyDescent="0.35">
      <c r="B886" vm="1743">
        <v>38217</v>
      </c>
      <c r="C886" s="3" vm="1744">
        <v>60.35</v>
      </c>
      <c r="D886">
        <f t="shared" si="17"/>
        <v>-0.95796914719504134</v>
      </c>
      <c r="E886">
        <v>2.0287404902789567E-2</v>
      </c>
    </row>
    <row r="887" spans="2:5" x14ac:dyDescent="0.35">
      <c r="B887" vm="1745">
        <v>43343</v>
      </c>
      <c r="C887" s="3" vm="1746">
        <v>1435.85</v>
      </c>
      <c r="D887">
        <f t="shared" si="17"/>
        <v>18.669178082191781</v>
      </c>
      <c r="E887">
        <v>2.0287074539899065E-2</v>
      </c>
    </row>
    <row r="888" spans="2:5" x14ac:dyDescent="0.35">
      <c r="B888" vm="1747">
        <v>38229</v>
      </c>
      <c r="C888" s="3" vm="1748">
        <v>73</v>
      </c>
      <c r="D888">
        <f t="shared" si="17"/>
        <v>-9.4011790257524083E-2</v>
      </c>
      <c r="E888">
        <v>2.0265548567435402E-2</v>
      </c>
    </row>
    <row r="889" spans="2:5" x14ac:dyDescent="0.35">
      <c r="B889" vm="1749">
        <v>38299</v>
      </c>
      <c r="C889" s="3" vm="1750">
        <v>80.575000000000003</v>
      </c>
      <c r="D889">
        <f t="shared" si="17"/>
        <v>-0.9709267711847589</v>
      </c>
      <c r="E889">
        <v>2.0259575815131482E-2</v>
      </c>
    </row>
    <row r="890" spans="2:5" x14ac:dyDescent="0.35">
      <c r="B890" vm="1751">
        <v>44271</v>
      </c>
      <c r="C890" s="3" vm="1752">
        <v>2771.45</v>
      </c>
      <c r="D890">
        <f t="shared" si="17"/>
        <v>60.078787878787878</v>
      </c>
      <c r="E890">
        <v>2.024701356549909E-2</v>
      </c>
    </row>
    <row r="891" spans="2:5" x14ac:dyDescent="0.35">
      <c r="B891" vm="1753">
        <v>38106</v>
      </c>
      <c r="C891" s="3" vm="1754">
        <v>45.375</v>
      </c>
      <c r="D891">
        <f t="shared" si="17"/>
        <v>-0.80004406742315748</v>
      </c>
      <c r="E891">
        <v>2.023608768971329E-2</v>
      </c>
    </row>
    <row r="892" spans="2:5" x14ac:dyDescent="0.35">
      <c r="B892" vm="1755">
        <v>41687</v>
      </c>
      <c r="C892" s="3" vm="1756">
        <v>226.92500000000001</v>
      </c>
      <c r="D892">
        <f t="shared" si="17"/>
        <v>1.1173314672264989</v>
      </c>
      <c r="E892">
        <v>2.0231538720917163E-2</v>
      </c>
    </row>
    <row r="893" spans="2:5" x14ac:dyDescent="0.35">
      <c r="B893" vm="1757">
        <v>41120</v>
      </c>
      <c r="C893" s="3" vm="1758">
        <v>107.175</v>
      </c>
      <c r="D893">
        <f t="shared" si="17"/>
        <v>-0.21325013763993392</v>
      </c>
      <c r="E893">
        <v>2.0228462636839601E-2</v>
      </c>
    </row>
    <row r="894" spans="2:5" x14ac:dyDescent="0.35">
      <c r="B894" vm="1759">
        <v>40207</v>
      </c>
      <c r="C894" s="3" vm="1760">
        <v>136.22499999999999</v>
      </c>
      <c r="D894">
        <f t="shared" si="17"/>
        <v>-0.82611054378350779</v>
      </c>
      <c r="E894">
        <v>2.0220932409661028E-2</v>
      </c>
    </row>
    <row r="895" spans="2:5" x14ac:dyDescent="0.35">
      <c r="B895" vm="1761">
        <v>42835</v>
      </c>
      <c r="C895" s="3" vm="1762">
        <v>783.4</v>
      </c>
      <c r="D895">
        <f t="shared" si="17"/>
        <v>-0.23243110838946726</v>
      </c>
      <c r="E895">
        <v>2.0218134461989227E-2</v>
      </c>
    </row>
    <row r="896" spans="2:5" x14ac:dyDescent="0.35">
      <c r="B896" vm="1763">
        <v>42487</v>
      </c>
      <c r="C896" s="3" vm="1764">
        <v>1020.625</v>
      </c>
      <c r="D896">
        <f t="shared" si="17"/>
        <v>20.274101094319956</v>
      </c>
      <c r="E896">
        <v>2.0216913234706139E-2</v>
      </c>
    </row>
    <row r="897" spans="2:5" x14ac:dyDescent="0.35">
      <c r="B897" vm="1765">
        <v>38147</v>
      </c>
      <c r="C897" s="3" vm="1766">
        <v>47.975000000000001</v>
      </c>
      <c r="D897">
        <f t="shared" si="17"/>
        <v>-0.94966953420058753</v>
      </c>
      <c r="E897">
        <v>2.0202020202020263E-2</v>
      </c>
    </row>
    <row r="898" spans="2:5" x14ac:dyDescent="0.35">
      <c r="B898" vm="1767">
        <v>42417</v>
      </c>
      <c r="C898" s="3" vm="1768">
        <v>953.2</v>
      </c>
      <c r="D898">
        <f t="shared" si="17"/>
        <v>9.3299918721213757</v>
      </c>
      <c r="E898">
        <v>2.0201749926417465E-2</v>
      </c>
    </row>
    <row r="899" spans="2:5" x14ac:dyDescent="0.35">
      <c r="B899" vm="1769">
        <v>38506</v>
      </c>
      <c r="C899" s="3" vm="1770">
        <v>92.275000000000006</v>
      </c>
      <c r="D899">
        <f t="shared" si="17"/>
        <v>-0.38809681697612736</v>
      </c>
      <c r="E899">
        <v>2.0176893311221699E-2</v>
      </c>
    </row>
    <row r="900" spans="2:5" x14ac:dyDescent="0.35">
      <c r="B900" vm="1771">
        <v>39296</v>
      </c>
      <c r="C900" s="3" vm="1772">
        <v>150.80000000000001</v>
      </c>
      <c r="D900">
        <f t="shared" ref="D900:D963" si="18">(C900-C901)/C901</f>
        <v>-0.7611845751841001</v>
      </c>
      <c r="E900">
        <v>2.0125147979029413E-2</v>
      </c>
    </row>
    <row r="901" spans="2:5" x14ac:dyDescent="0.35">
      <c r="B901" vm="1773">
        <v>43685</v>
      </c>
      <c r="C901" s="3" vm="1774">
        <v>631.45000000000005</v>
      </c>
      <c r="D901">
        <f t="shared" si="18"/>
        <v>4.9221570926143032</v>
      </c>
      <c r="E901">
        <v>2.0113085621970995E-2</v>
      </c>
    </row>
    <row r="902" spans="2:5" x14ac:dyDescent="0.35">
      <c r="B902" vm="1775">
        <v>41068</v>
      </c>
      <c r="C902" s="3" vm="1776">
        <v>106.625</v>
      </c>
      <c r="D902">
        <f t="shared" si="18"/>
        <v>-0.89120453038110303</v>
      </c>
      <c r="E902">
        <v>2.0090887347524459E-2</v>
      </c>
    </row>
    <row r="903" spans="2:5" x14ac:dyDescent="0.35">
      <c r="B903" vm="1777">
        <v>43557</v>
      </c>
      <c r="C903" s="3" vm="1778">
        <v>980.05</v>
      </c>
      <c r="D903">
        <f t="shared" si="18"/>
        <v>2.5554144748775625</v>
      </c>
      <c r="E903">
        <v>2.0088472547488894E-2</v>
      </c>
    </row>
    <row r="904" spans="2:5" x14ac:dyDescent="0.35">
      <c r="B904" vm="1779">
        <v>41746</v>
      </c>
      <c r="C904" s="3" vm="1780">
        <v>275.64999999999998</v>
      </c>
      <c r="D904">
        <f t="shared" si="18"/>
        <v>2.7287791680757523</v>
      </c>
      <c r="E904">
        <v>2.0075862707003254E-2</v>
      </c>
    </row>
    <row r="905" spans="2:5" x14ac:dyDescent="0.35">
      <c r="B905" vm="1781">
        <v>40024</v>
      </c>
      <c r="C905" s="3" vm="1782">
        <v>73.924999999999997</v>
      </c>
      <c r="D905">
        <f t="shared" si="18"/>
        <v>-0.91872131057420092</v>
      </c>
      <c r="E905">
        <v>2.0006898930665786E-2</v>
      </c>
    </row>
    <row r="906" spans="2:5" x14ac:dyDescent="0.35">
      <c r="B906" vm="1783">
        <v>42523</v>
      </c>
      <c r="C906" s="3" vm="1784">
        <v>909.52499999999998</v>
      </c>
      <c r="D906">
        <f t="shared" si="18"/>
        <v>4.9562934541153313E-2</v>
      </c>
      <c r="E906">
        <v>1.9989906919367424E-2</v>
      </c>
    </row>
    <row r="907" spans="2:5" x14ac:dyDescent="0.35">
      <c r="B907" vm="1785">
        <v>42954</v>
      </c>
      <c r="C907" s="3" vm="1786">
        <v>866.57500000000005</v>
      </c>
      <c r="D907">
        <f t="shared" si="18"/>
        <v>5.7740863787375423</v>
      </c>
      <c r="E907">
        <v>1.9979990583804168E-2</v>
      </c>
    </row>
    <row r="908" spans="2:5" x14ac:dyDescent="0.35">
      <c r="B908" vm="1787">
        <v>40511</v>
      </c>
      <c r="C908" s="3" vm="1788">
        <v>127.925</v>
      </c>
      <c r="D908">
        <f t="shared" si="18"/>
        <v>0.24592159727294863</v>
      </c>
      <c r="E908">
        <v>1.9932230416583617E-2</v>
      </c>
    </row>
    <row r="909" spans="2:5" x14ac:dyDescent="0.35">
      <c r="B909" vm="1789">
        <v>38713</v>
      </c>
      <c r="C909" s="3" vm="1244">
        <v>102.675</v>
      </c>
      <c r="D909">
        <f t="shared" si="18"/>
        <v>-0.93442230312320373</v>
      </c>
      <c r="E909">
        <v>1.9865905140302956E-2</v>
      </c>
    </row>
    <row r="910" spans="2:5" x14ac:dyDescent="0.35">
      <c r="B910" vm="1790">
        <v>44140</v>
      </c>
      <c r="C910" s="3" vm="1791">
        <v>1565.7</v>
      </c>
      <c r="D910">
        <f t="shared" si="18"/>
        <v>0.43234836702954915</v>
      </c>
      <c r="E910">
        <v>1.9833903273082588E-2</v>
      </c>
    </row>
    <row r="911" spans="2:5" x14ac:dyDescent="0.35">
      <c r="B911" vm="1792">
        <v>44068</v>
      </c>
      <c r="C911" s="3" vm="1793">
        <v>1093.0999999999999</v>
      </c>
      <c r="D911">
        <f t="shared" si="18"/>
        <v>10.114387391967462</v>
      </c>
      <c r="E911">
        <v>1.9825535289452818E-2</v>
      </c>
    </row>
    <row r="912" spans="2:5" x14ac:dyDescent="0.35">
      <c r="B912" vm="1794">
        <v>38805</v>
      </c>
      <c r="C912" s="3" vm="1795">
        <v>98.35</v>
      </c>
      <c r="D912">
        <f t="shared" si="18"/>
        <v>-0.24024719969100036</v>
      </c>
      <c r="E912">
        <v>1.9699326075686797E-2</v>
      </c>
    </row>
    <row r="913" spans="2:5" x14ac:dyDescent="0.35">
      <c r="B913" vm="1796">
        <v>40634</v>
      </c>
      <c r="C913" s="3" vm="100">
        <v>129.44999999999999</v>
      </c>
      <c r="D913">
        <f t="shared" si="18"/>
        <v>-0.98196874303543569</v>
      </c>
      <c r="E913">
        <v>1.969279243796759E-2</v>
      </c>
    </row>
    <row r="914" spans="2:5" x14ac:dyDescent="0.35">
      <c r="B914" vm="1797">
        <v>44586</v>
      </c>
      <c r="C914" s="3" vm="1798">
        <v>7179.2</v>
      </c>
      <c r="D914">
        <f t="shared" si="18"/>
        <v>9.0254154447702817</v>
      </c>
      <c r="E914">
        <v>1.9671339497493147E-2</v>
      </c>
    </row>
    <row r="915" spans="2:5" x14ac:dyDescent="0.35">
      <c r="B915" vm="1799">
        <v>43761</v>
      </c>
      <c r="C915" s="3" vm="1800">
        <v>716.1</v>
      </c>
      <c r="D915">
        <f t="shared" si="18"/>
        <v>-0.92035058644258194</v>
      </c>
      <c r="E915">
        <v>1.9649722340880065E-2</v>
      </c>
    </row>
    <row r="916" spans="2:5" x14ac:dyDescent="0.35">
      <c r="B916" vm="1801">
        <v>44826</v>
      </c>
      <c r="C916" s="3" vm="1802">
        <v>8990.65</v>
      </c>
      <c r="D916">
        <f t="shared" si="18"/>
        <v>87.643332511708167</v>
      </c>
      <c r="E916">
        <v>1.9637085341650085E-2</v>
      </c>
    </row>
    <row r="917" spans="2:5" x14ac:dyDescent="0.35">
      <c r="B917" vm="1803">
        <v>39490</v>
      </c>
      <c r="C917" s="3" vm="1804">
        <v>101.425</v>
      </c>
      <c r="D917">
        <f t="shared" si="18"/>
        <v>0.41704505763185462</v>
      </c>
      <c r="E917">
        <v>1.9602915305353134E-2</v>
      </c>
    </row>
    <row r="918" spans="2:5" x14ac:dyDescent="0.35">
      <c r="B918" vm="1805">
        <v>39995</v>
      </c>
      <c r="C918" s="3" vm="1806">
        <v>71.575000000000003</v>
      </c>
      <c r="D918">
        <f t="shared" si="18"/>
        <v>-0.92047443126579809</v>
      </c>
      <c r="E918">
        <v>1.9586894586894586E-2</v>
      </c>
    </row>
    <row r="919" spans="2:5" x14ac:dyDescent="0.35">
      <c r="B919" vm="1807">
        <v>42324</v>
      </c>
      <c r="C919" s="3" vm="1808">
        <v>900.02499999999998</v>
      </c>
      <c r="D919">
        <f t="shared" si="18"/>
        <v>0.12124704123582898</v>
      </c>
      <c r="E919">
        <v>1.9569527046162535E-2</v>
      </c>
    </row>
    <row r="920" spans="2:5" x14ac:dyDescent="0.35">
      <c r="B920" vm="1809">
        <v>43767</v>
      </c>
      <c r="C920" s="3" vm="1810">
        <v>802.7</v>
      </c>
      <c r="D920">
        <f t="shared" si="18"/>
        <v>6.8928220255653878</v>
      </c>
      <c r="E920">
        <v>1.9560523307506784E-2</v>
      </c>
    </row>
    <row r="921" spans="2:5" x14ac:dyDescent="0.35">
      <c r="B921" vm="1811">
        <v>40920</v>
      </c>
      <c r="C921" s="3" vm="78">
        <v>101.7</v>
      </c>
      <c r="D921">
        <f t="shared" si="18"/>
        <v>-0.88525977322728033</v>
      </c>
      <c r="E921">
        <v>1.9548872180451156E-2</v>
      </c>
    </row>
    <row r="922" spans="2:5" x14ac:dyDescent="0.35">
      <c r="B922" vm="1812">
        <v>42327</v>
      </c>
      <c r="C922" s="3" vm="1813">
        <v>886.35</v>
      </c>
      <c r="D922">
        <f t="shared" si="18"/>
        <v>6.4608585858585865</v>
      </c>
      <c r="E922">
        <v>1.9525521207764223E-2</v>
      </c>
    </row>
    <row r="923" spans="2:5" x14ac:dyDescent="0.35">
      <c r="B923" vm="1814">
        <v>41290</v>
      </c>
      <c r="C923" s="3" vm="1815">
        <v>118.8</v>
      </c>
      <c r="D923">
        <f t="shared" si="18"/>
        <v>0.37739130434782603</v>
      </c>
      <c r="E923">
        <v>1.9523707358935778E-2</v>
      </c>
    </row>
    <row r="924" spans="2:5" x14ac:dyDescent="0.35">
      <c r="B924" vm="1816">
        <v>39548</v>
      </c>
      <c r="C924" s="3" vm="1817">
        <v>86.25</v>
      </c>
      <c r="D924">
        <f t="shared" si="18"/>
        <v>-0.91279069767441856</v>
      </c>
      <c r="E924">
        <v>1.950354609929085E-2</v>
      </c>
    </row>
    <row r="925" spans="2:5" x14ac:dyDescent="0.35">
      <c r="B925" vm="1818">
        <v>44049</v>
      </c>
      <c r="C925" s="3" vm="1819">
        <v>989</v>
      </c>
      <c r="D925">
        <f t="shared" si="18"/>
        <v>26.997169143665957</v>
      </c>
      <c r="E925">
        <v>1.9482527574476834E-2</v>
      </c>
    </row>
    <row r="926" spans="2:5" x14ac:dyDescent="0.35">
      <c r="B926" vm="1820">
        <v>37714</v>
      </c>
      <c r="C926" s="3" vm="1821">
        <v>35.325000000000003</v>
      </c>
      <c r="D926">
        <f t="shared" si="18"/>
        <v>-0.15742397137745961</v>
      </c>
      <c r="E926">
        <v>1.9480519480519605E-2</v>
      </c>
    </row>
    <row r="927" spans="2:5" x14ac:dyDescent="0.35">
      <c r="B927" vm="1822">
        <v>37575</v>
      </c>
      <c r="C927" s="3" vm="1823">
        <v>41.924999999999997</v>
      </c>
      <c r="D927">
        <f t="shared" si="18"/>
        <v>-0.59017595307917892</v>
      </c>
      <c r="E927">
        <v>1.9452887537993853E-2</v>
      </c>
    </row>
    <row r="928" spans="2:5" x14ac:dyDescent="0.35">
      <c r="B928" vm="1824">
        <v>41348</v>
      </c>
      <c r="C928" s="3" vm="1825">
        <v>102.3</v>
      </c>
      <c r="D928">
        <f t="shared" si="18"/>
        <v>-0.29093744584993941</v>
      </c>
      <c r="E928">
        <v>1.9431988041853542E-2</v>
      </c>
    </row>
    <row r="929" spans="2:5" x14ac:dyDescent="0.35">
      <c r="B929" vm="1826">
        <v>39134</v>
      </c>
      <c r="C929" s="3" vm="1827">
        <v>144.27500000000001</v>
      </c>
      <c r="D929">
        <f t="shared" si="18"/>
        <v>0.39227985524728592</v>
      </c>
      <c r="E929">
        <v>1.9431195901784135E-2</v>
      </c>
    </row>
    <row r="930" spans="2:5" x14ac:dyDescent="0.35">
      <c r="B930" vm="1828">
        <v>40977</v>
      </c>
      <c r="C930" s="3" vm="1829">
        <v>103.625</v>
      </c>
      <c r="D930">
        <f t="shared" si="18"/>
        <v>8.1398382468040667E-2</v>
      </c>
      <c r="E930">
        <v>1.9429414658140621E-2</v>
      </c>
    </row>
    <row r="931" spans="2:5" x14ac:dyDescent="0.35">
      <c r="B931" vm="1830">
        <v>38537</v>
      </c>
      <c r="C931" s="3" vm="500">
        <v>95.825000000000003</v>
      </c>
      <c r="D931">
        <f t="shared" si="18"/>
        <v>-0.38828598787105012</v>
      </c>
      <c r="E931">
        <v>1.9414893617021308E-2</v>
      </c>
    </row>
    <row r="932" spans="2:5" x14ac:dyDescent="0.35">
      <c r="B932" vm="1831">
        <v>39308</v>
      </c>
      <c r="C932" s="3" vm="1832">
        <v>156.65</v>
      </c>
      <c r="D932">
        <f t="shared" si="18"/>
        <v>0.3952349142729904</v>
      </c>
      <c r="E932">
        <v>1.9359036928583009E-2</v>
      </c>
    </row>
    <row r="933" spans="2:5" x14ac:dyDescent="0.35">
      <c r="B933" vm="1833">
        <v>41092</v>
      </c>
      <c r="C933" s="3" vm="1834">
        <v>112.27500000000001</v>
      </c>
      <c r="D933">
        <f t="shared" si="18"/>
        <v>-0.64396702077057244</v>
      </c>
      <c r="E933">
        <v>1.9291874716295961E-2</v>
      </c>
    </row>
    <row r="934" spans="2:5" x14ac:dyDescent="0.35">
      <c r="B934" vm="1835">
        <v>41953</v>
      </c>
      <c r="C934" s="3" vm="1836">
        <v>315.35000000000002</v>
      </c>
      <c r="D934">
        <f t="shared" si="18"/>
        <v>2.4492753623188408</v>
      </c>
      <c r="E934">
        <v>1.9230769230769378E-2</v>
      </c>
    </row>
    <row r="935" spans="2:5" x14ac:dyDescent="0.35">
      <c r="B935" vm="1837">
        <v>38429</v>
      </c>
      <c r="C935" s="3" vm="1838">
        <v>91.424999999999997</v>
      </c>
      <c r="D935">
        <f t="shared" si="18"/>
        <v>-0.90423693306797948</v>
      </c>
      <c r="E935">
        <v>1.9230769230769166E-2</v>
      </c>
    </row>
    <row r="936" spans="2:5" x14ac:dyDescent="0.35">
      <c r="B936" vm="1839">
        <v>43851</v>
      </c>
      <c r="C936" s="3" vm="1840">
        <v>954.7</v>
      </c>
      <c r="D936">
        <f t="shared" si="18"/>
        <v>9.5520862116606811</v>
      </c>
      <c r="E936">
        <v>1.9161996263677657E-2</v>
      </c>
    </row>
    <row r="937" spans="2:5" x14ac:dyDescent="0.35">
      <c r="B937" vm="1841">
        <v>41521</v>
      </c>
      <c r="C937" s="3" vm="1095">
        <v>90.474999999999994</v>
      </c>
      <c r="D937">
        <f t="shared" si="18"/>
        <v>2.9001990332669859E-2</v>
      </c>
      <c r="E937">
        <v>1.914953534215701E-2</v>
      </c>
    </row>
    <row r="938" spans="2:5" x14ac:dyDescent="0.35">
      <c r="B938" vm="1842">
        <v>40081</v>
      </c>
      <c r="C938" s="3" vm="1843">
        <v>87.924999999999997</v>
      </c>
      <c r="D938">
        <f t="shared" si="18"/>
        <v>-0.91136592741935485</v>
      </c>
      <c r="E938">
        <v>1.9124891335844583E-2</v>
      </c>
    </row>
    <row r="939" spans="2:5" x14ac:dyDescent="0.35">
      <c r="B939" vm="1844">
        <v>43426</v>
      </c>
      <c r="C939" s="3" vm="1845">
        <v>992</v>
      </c>
      <c r="D939">
        <f t="shared" si="18"/>
        <v>5.5782493368700266</v>
      </c>
      <c r="E939">
        <v>1.9108280254777094E-2</v>
      </c>
    </row>
    <row r="940" spans="2:5" x14ac:dyDescent="0.35">
      <c r="B940" vm="1846">
        <v>39120</v>
      </c>
      <c r="C940" s="3" vm="1772">
        <v>150.80000000000001</v>
      </c>
      <c r="D940">
        <f t="shared" si="18"/>
        <v>2.323415977961433</v>
      </c>
      <c r="E940">
        <v>1.909106267950679E-2</v>
      </c>
    </row>
    <row r="941" spans="2:5" x14ac:dyDescent="0.35">
      <c r="B941" vm="1847">
        <v>39923</v>
      </c>
      <c r="C941" s="3" vm="1754">
        <v>45.375</v>
      </c>
      <c r="D941">
        <f t="shared" si="18"/>
        <v>-0.82118226600985222</v>
      </c>
      <c r="E941">
        <v>1.909039865244248E-2</v>
      </c>
    </row>
    <row r="942" spans="2:5" x14ac:dyDescent="0.35">
      <c r="B942" vm="1848">
        <v>41691</v>
      </c>
      <c r="C942" s="3" vm="1849">
        <v>253.75</v>
      </c>
      <c r="D942">
        <f t="shared" si="18"/>
        <v>0.79233621755253414</v>
      </c>
      <c r="E942">
        <v>1.9076305220883535E-2</v>
      </c>
    </row>
    <row r="943" spans="2:5" x14ac:dyDescent="0.35">
      <c r="B943" vm="1850">
        <v>40361</v>
      </c>
      <c r="C943" s="3" vm="1851">
        <v>141.57499999999999</v>
      </c>
      <c r="D943">
        <f t="shared" si="18"/>
        <v>-0.98404402193207363</v>
      </c>
      <c r="E943">
        <v>1.9075040489472572E-2</v>
      </c>
    </row>
    <row r="944" spans="2:5" x14ac:dyDescent="0.35">
      <c r="B944" vm="1852">
        <v>44809</v>
      </c>
      <c r="C944" s="3" vm="1853">
        <v>8872.85</v>
      </c>
      <c r="D944">
        <f t="shared" si="18"/>
        <v>69.405475104146007</v>
      </c>
      <c r="E944">
        <v>1.9018633897039866E-2</v>
      </c>
    </row>
    <row r="945" spans="2:5" x14ac:dyDescent="0.35">
      <c r="B945" vm="1854">
        <v>40326</v>
      </c>
      <c r="C945" s="3" vm="1855">
        <v>126.02500000000001</v>
      </c>
      <c r="D945">
        <f t="shared" si="18"/>
        <v>1.6856686201385191</v>
      </c>
      <c r="E945">
        <v>1.9001414998989354E-2</v>
      </c>
    </row>
    <row r="946" spans="2:5" x14ac:dyDescent="0.35">
      <c r="B946" vm="1856">
        <v>37614</v>
      </c>
      <c r="C946" s="3" vm="1857">
        <v>46.924999999999997</v>
      </c>
      <c r="D946">
        <f t="shared" si="18"/>
        <v>-0.94994266207963307</v>
      </c>
      <c r="E946">
        <v>1.9001085776330078E-2</v>
      </c>
    </row>
    <row r="947" spans="2:5" x14ac:dyDescent="0.35">
      <c r="B947" vm="1858">
        <v>42433</v>
      </c>
      <c r="C947" s="3" vm="1859">
        <v>937.42499999999995</v>
      </c>
      <c r="D947">
        <f t="shared" si="18"/>
        <v>1.1557433597792339</v>
      </c>
      <c r="E947">
        <v>1.8995597586825272E-2</v>
      </c>
    </row>
    <row r="948" spans="2:5" x14ac:dyDescent="0.35">
      <c r="B948" vm="1860">
        <v>42048</v>
      </c>
      <c r="C948" s="3" vm="1861">
        <v>434.85</v>
      </c>
      <c r="D948">
        <f t="shared" si="18"/>
        <v>2.4794958991798359</v>
      </c>
      <c r="E948">
        <v>1.8980667838312884E-2</v>
      </c>
    </row>
    <row r="949" spans="2:5" x14ac:dyDescent="0.35">
      <c r="B949" vm="1862">
        <v>39440</v>
      </c>
      <c r="C949" s="3" vm="1863">
        <v>124.97499999999999</v>
      </c>
      <c r="D949">
        <f t="shared" si="18"/>
        <v>-0.84130158730158733</v>
      </c>
      <c r="E949">
        <v>1.8956379942926933E-2</v>
      </c>
    </row>
    <row r="950" spans="2:5" x14ac:dyDescent="0.35">
      <c r="B950" vm="1864">
        <v>43971</v>
      </c>
      <c r="C950" s="3" vm="1865">
        <v>787.5</v>
      </c>
      <c r="D950">
        <f t="shared" si="18"/>
        <v>8.5982210577122006E-2</v>
      </c>
      <c r="E950">
        <v>1.8955812900304039E-2</v>
      </c>
    </row>
    <row r="951" spans="2:5" x14ac:dyDescent="0.35">
      <c r="B951" vm="1866">
        <v>42767</v>
      </c>
      <c r="C951" s="3" vm="1867">
        <v>725.15</v>
      </c>
      <c r="D951">
        <f t="shared" si="18"/>
        <v>-0.20128868818151779</v>
      </c>
      <c r="E951">
        <v>1.8934204517511537E-2</v>
      </c>
    </row>
    <row r="952" spans="2:5" x14ac:dyDescent="0.35">
      <c r="B952" vm="1868">
        <v>43844</v>
      </c>
      <c r="C952" s="3" vm="1869">
        <v>907.9</v>
      </c>
      <c r="D952">
        <f t="shared" si="18"/>
        <v>8.2242824485648978</v>
      </c>
      <c r="E952">
        <v>1.8910274395376268E-2</v>
      </c>
    </row>
    <row r="953" spans="2:5" x14ac:dyDescent="0.35">
      <c r="B953" vm="1870">
        <v>38810</v>
      </c>
      <c r="C953" s="3" vm="1871">
        <v>98.424999999999997</v>
      </c>
      <c r="D953">
        <f t="shared" si="18"/>
        <v>1.2783564814814812</v>
      </c>
      <c r="E953">
        <v>1.8892339544513487E-2</v>
      </c>
    </row>
    <row r="954" spans="2:5" x14ac:dyDescent="0.35">
      <c r="B954" vm="1872">
        <v>37880</v>
      </c>
      <c r="C954" s="3" vm="1873">
        <v>43.2</v>
      </c>
      <c r="D954">
        <f t="shared" si="18"/>
        <v>-0.53635631875503076</v>
      </c>
      <c r="E954">
        <v>1.8867924528301987E-2</v>
      </c>
    </row>
    <row r="955" spans="2:5" x14ac:dyDescent="0.35">
      <c r="B955" vm="1874">
        <v>41550</v>
      </c>
      <c r="C955" s="3" vm="1875">
        <v>93.174999999999997</v>
      </c>
      <c r="D955">
        <f t="shared" si="18"/>
        <v>-1.0720986330743341E-3</v>
      </c>
      <c r="E955">
        <v>1.8862766539092336E-2</v>
      </c>
    </row>
    <row r="956" spans="2:5" x14ac:dyDescent="0.35">
      <c r="B956" vm="1876">
        <v>38418</v>
      </c>
      <c r="C956" s="3" vm="1877">
        <v>93.275000000000006</v>
      </c>
      <c r="D956">
        <f t="shared" si="18"/>
        <v>-0.9026051999582333</v>
      </c>
      <c r="E956">
        <v>1.8842162752594305E-2</v>
      </c>
    </row>
    <row r="957" spans="2:5" x14ac:dyDescent="0.35">
      <c r="B957" vm="1878">
        <v>44046</v>
      </c>
      <c r="C957" s="3" vm="1879">
        <v>957.7</v>
      </c>
      <c r="D957">
        <f t="shared" si="18"/>
        <v>2.6969696969696972</v>
      </c>
      <c r="E957">
        <v>1.8829787234042602E-2</v>
      </c>
    </row>
    <row r="958" spans="2:5" x14ac:dyDescent="0.35">
      <c r="B958" vm="1880">
        <v>41786</v>
      </c>
      <c r="C958" s="3" vm="1881">
        <v>259.05</v>
      </c>
      <c r="D958">
        <f t="shared" si="18"/>
        <v>-0.95544490596217846</v>
      </c>
      <c r="E958">
        <v>1.8778881132632014E-2</v>
      </c>
    </row>
    <row r="959" spans="2:5" x14ac:dyDescent="0.35">
      <c r="B959" vm="1882">
        <v>44560</v>
      </c>
      <c r="C959" s="3" vm="1883">
        <v>5814.15</v>
      </c>
      <c r="D959">
        <f t="shared" si="18"/>
        <v>1.9149453524516193</v>
      </c>
      <c r="E959">
        <v>1.8757337351719659E-2</v>
      </c>
    </row>
    <row r="960" spans="2:5" x14ac:dyDescent="0.35">
      <c r="B960" vm="1884">
        <v>44202</v>
      </c>
      <c r="C960" s="3" vm="1885">
        <v>1994.6</v>
      </c>
      <c r="D960">
        <f t="shared" si="18"/>
        <v>32.326649958228906</v>
      </c>
      <c r="E960">
        <v>1.874457326727607E-2</v>
      </c>
    </row>
    <row r="961" spans="2:5" x14ac:dyDescent="0.35">
      <c r="B961" vm="1886">
        <v>38197</v>
      </c>
      <c r="C961" s="3" vm="1887">
        <v>59.85</v>
      </c>
      <c r="D961">
        <f t="shared" si="18"/>
        <v>-0.797427652733119</v>
      </c>
      <c r="E961">
        <v>1.8723404255319175E-2</v>
      </c>
    </row>
    <row r="962" spans="2:5" x14ac:dyDescent="0.35">
      <c r="B962" vm="1888">
        <v>41831</v>
      </c>
      <c r="C962" s="3" vm="1889">
        <v>295.45</v>
      </c>
      <c r="D962">
        <f t="shared" si="18"/>
        <v>2.0553257497414683</v>
      </c>
      <c r="E962">
        <v>1.8705284027239071E-2</v>
      </c>
    </row>
    <row r="963" spans="2:5" x14ac:dyDescent="0.35">
      <c r="B963" vm="1890">
        <v>39568</v>
      </c>
      <c r="C963" s="3" vm="1891">
        <v>96.7</v>
      </c>
      <c r="D963">
        <f t="shared" si="18"/>
        <v>-0.9644046895993228</v>
      </c>
      <c r="E963">
        <v>1.8698972873321104E-2</v>
      </c>
    </row>
    <row r="964" spans="2:5" x14ac:dyDescent="0.35">
      <c r="B964" vm="1892">
        <v>44250</v>
      </c>
      <c r="C964" s="3" vm="1893">
        <v>2716.65</v>
      </c>
      <c r="D964">
        <f t="shared" ref="D964:D1027" si="19">(C964-C965)/C965</f>
        <v>67.64560960202148</v>
      </c>
      <c r="E964">
        <v>1.8692815359232003E-2</v>
      </c>
    </row>
    <row r="965" spans="2:5" x14ac:dyDescent="0.35">
      <c r="B965" vm="1894">
        <v>39885</v>
      </c>
      <c r="C965" s="3" vm="1895">
        <v>39.575000000000003</v>
      </c>
      <c r="D965">
        <f t="shared" si="19"/>
        <v>-3.3577533577533576E-2</v>
      </c>
      <c r="E965">
        <v>1.8661518661518696E-2</v>
      </c>
    </row>
    <row r="966" spans="2:5" x14ac:dyDescent="0.35">
      <c r="B966" vm="1896">
        <v>38063</v>
      </c>
      <c r="C966" s="3" vm="964">
        <v>40.950000000000003</v>
      </c>
      <c r="D966">
        <f t="shared" si="19"/>
        <v>-0.61558319643276227</v>
      </c>
      <c r="E966">
        <v>1.8656716417910446E-2</v>
      </c>
    </row>
    <row r="967" spans="2:5" x14ac:dyDescent="0.35">
      <c r="B967" vm="1897">
        <v>38580</v>
      </c>
      <c r="C967" s="3" vm="1898">
        <v>106.52500000000001</v>
      </c>
      <c r="D967">
        <f t="shared" si="19"/>
        <v>2.5758305247953889E-2</v>
      </c>
      <c r="E967">
        <v>1.8646904135787738E-2</v>
      </c>
    </row>
    <row r="968" spans="2:5" x14ac:dyDescent="0.35">
      <c r="B968" vm="1899">
        <v>40834</v>
      </c>
      <c r="C968" s="3" vm="1900">
        <v>103.85</v>
      </c>
      <c r="D968">
        <f t="shared" si="19"/>
        <v>-0.98731424871890394</v>
      </c>
      <c r="E968">
        <v>1.8636586562040133E-2</v>
      </c>
    </row>
    <row r="969" spans="2:5" x14ac:dyDescent="0.35">
      <c r="B969" vm="1901">
        <v>44741</v>
      </c>
      <c r="C969" s="3" vm="1902">
        <v>8186.35</v>
      </c>
      <c r="D969">
        <f t="shared" si="19"/>
        <v>0.14946959006437932</v>
      </c>
      <c r="E969">
        <v>1.862082695633787E-2</v>
      </c>
    </row>
    <row r="970" spans="2:5" x14ac:dyDescent="0.35">
      <c r="B970" vm="1903">
        <v>45056</v>
      </c>
      <c r="C970" s="3" vm="1904">
        <v>7121.85</v>
      </c>
      <c r="D970">
        <f t="shared" si="19"/>
        <v>77.585931034482769</v>
      </c>
      <c r="E970">
        <v>1.8578508141505669E-2</v>
      </c>
    </row>
    <row r="971" spans="2:5" x14ac:dyDescent="0.35">
      <c r="B971" vm="1905">
        <v>41453</v>
      </c>
      <c r="C971" s="3" vm="1906">
        <v>90.625</v>
      </c>
      <c r="D971">
        <f t="shared" si="19"/>
        <v>-0.90893790192926049</v>
      </c>
      <c r="E971">
        <v>1.8544534981736509E-2</v>
      </c>
    </row>
    <row r="972" spans="2:5" x14ac:dyDescent="0.35">
      <c r="B972" vm="1907">
        <v>42397</v>
      </c>
      <c r="C972" s="3" vm="1908">
        <v>995.2</v>
      </c>
      <c r="D972">
        <f t="shared" si="19"/>
        <v>-0.25894486019583751</v>
      </c>
      <c r="E972">
        <v>1.8524204277965431E-2</v>
      </c>
    </row>
    <row r="973" spans="2:5" x14ac:dyDescent="0.35">
      <c r="B973" vm="1909">
        <v>43276</v>
      </c>
      <c r="C973" s="3" vm="1910">
        <v>1342.95</v>
      </c>
      <c r="D973">
        <f t="shared" si="19"/>
        <v>9.7071955351803876</v>
      </c>
      <c r="E973">
        <v>1.850517614045739E-2</v>
      </c>
    </row>
    <row r="974" spans="2:5" x14ac:dyDescent="0.35">
      <c r="B974" vm="1911">
        <v>40746</v>
      </c>
      <c r="C974" s="3" vm="1912">
        <v>125.425</v>
      </c>
      <c r="D974">
        <f t="shared" si="19"/>
        <v>-0.97870398668839986</v>
      </c>
      <c r="E974">
        <v>1.8473406414941058E-2</v>
      </c>
    </row>
    <row r="975" spans="2:5" x14ac:dyDescent="0.35">
      <c r="B975" vm="1913">
        <v>44473</v>
      </c>
      <c r="C975" s="3" vm="1914">
        <v>5889.6</v>
      </c>
      <c r="D975">
        <f t="shared" si="19"/>
        <v>8.7935564331739773</v>
      </c>
      <c r="E975">
        <v>1.8468561942311713E-2</v>
      </c>
    </row>
    <row r="976" spans="2:5" x14ac:dyDescent="0.35">
      <c r="B976" vm="1915">
        <v>42185</v>
      </c>
      <c r="C976" s="3" vm="1916">
        <v>601.375</v>
      </c>
      <c r="D976">
        <f t="shared" si="19"/>
        <v>-0.90627897734799312</v>
      </c>
      <c r="E976">
        <v>1.8459714636521407E-2</v>
      </c>
    </row>
    <row r="977" spans="2:5" x14ac:dyDescent="0.35">
      <c r="B977" vm="1917">
        <v>44929</v>
      </c>
      <c r="C977" s="3" vm="1918">
        <v>6416.65</v>
      </c>
      <c r="D977">
        <f t="shared" si="19"/>
        <v>50.05748955639546</v>
      </c>
      <c r="E977">
        <v>1.8451209447019237E-2</v>
      </c>
    </row>
    <row r="978" spans="2:5" x14ac:dyDescent="0.35">
      <c r="B978" vm="1919">
        <v>40676</v>
      </c>
      <c r="C978" s="3" vm="1066">
        <v>125.675</v>
      </c>
      <c r="D978">
        <f t="shared" si="19"/>
        <v>-0.13372393589522655</v>
      </c>
      <c r="E978">
        <v>1.8435980551053416E-2</v>
      </c>
    </row>
    <row r="979" spans="2:5" x14ac:dyDescent="0.35">
      <c r="B979" vm="1920">
        <v>39171</v>
      </c>
      <c r="C979" s="3" vm="1921">
        <v>145.07499999999999</v>
      </c>
      <c r="D979">
        <f t="shared" si="19"/>
        <v>-0.84720101111169621</v>
      </c>
      <c r="E979">
        <v>1.8427518427518427E-2</v>
      </c>
    </row>
    <row r="980" spans="2:5" x14ac:dyDescent="0.35">
      <c r="B980" vm="1922">
        <v>43061</v>
      </c>
      <c r="C980" s="3" vm="1923">
        <v>949.45</v>
      </c>
      <c r="D980">
        <f t="shared" si="19"/>
        <v>0.66826268394465194</v>
      </c>
      <c r="E980">
        <v>1.83953662984019E-2</v>
      </c>
    </row>
    <row r="981" spans="2:5" x14ac:dyDescent="0.35">
      <c r="B981" vm="1924">
        <v>42173</v>
      </c>
      <c r="C981" s="3" vm="1925">
        <v>569.125</v>
      </c>
      <c r="D981">
        <f t="shared" si="19"/>
        <v>-0.93277164507917387</v>
      </c>
      <c r="E981">
        <v>1.8385971190838287E-2</v>
      </c>
    </row>
    <row r="982" spans="2:5" x14ac:dyDescent="0.35">
      <c r="B982" vm="1926">
        <v>44848</v>
      </c>
      <c r="C982" s="3" vm="1927">
        <v>8465.5499999999993</v>
      </c>
      <c r="D982">
        <f t="shared" si="19"/>
        <v>66.76505903542126</v>
      </c>
      <c r="E982">
        <v>1.8369151374077349E-2</v>
      </c>
    </row>
    <row r="983" spans="2:5" x14ac:dyDescent="0.35">
      <c r="B983" vm="1928">
        <v>39050</v>
      </c>
      <c r="C983" s="3" vm="1929">
        <v>124.925</v>
      </c>
      <c r="D983">
        <f t="shared" si="19"/>
        <v>1.0925460636515911</v>
      </c>
      <c r="E983">
        <v>1.8341145302628897E-2</v>
      </c>
    </row>
    <row r="984" spans="2:5" x14ac:dyDescent="0.35">
      <c r="B984" vm="1930">
        <v>38189</v>
      </c>
      <c r="C984" s="3" vm="1931">
        <v>59.7</v>
      </c>
      <c r="D984">
        <f t="shared" si="19"/>
        <v>-0.92072502738771034</v>
      </c>
      <c r="E984">
        <v>1.833688699360346E-2</v>
      </c>
    </row>
    <row r="985" spans="2:5" x14ac:dyDescent="0.35">
      <c r="B985" vm="1932">
        <v>42817</v>
      </c>
      <c r="C985" s="3" vm="1933">
        <v>753.07500000000005</v>
      </c>
      <c r="D985">
        <f t="shared" si="19"/>
        <v>4.6431247658298993</v>
      </c>
      <c r="E985">
        <v>1.8322571921165706E-2</v>
      </c>
    </row>
    <row r="986" spans="2:5" x14ac:dyDescent="0.35">
      <c r="B986" vm="1934">
        <v>40332</v>
      </c>
      <c r="C986" s="3" vm="1935">
        <v>133.44999999999999</v>
      </c>
      <c r="D986">
        <f t="shared" si="19"/>
        <v>-0.82866863525484669</v>
      </c>
      <c r="E986">
        <v>1.8313620755436681E-2</v>
      </c>
    </row>
    <row r="987" spans="2:5" x14ac:dyDescent="0.35">
      <c r="B987" vm="1936">
        <v>43983</v>
      </c>
      <c r="C987" s="3" vm="1937">
        <v>778.9</v>
      </c>
      <c r="D987">
        <f t="shared" si="19"/>
        <v>5.0863449892557142</v>
      </c>
      <c r="E987">
        <v>1.8303046149823508E-2</v>
      </c>
    </row>
    <row r="988" spans="2:5" x14ac:dyDescent="0.35">
      <c r="B988" vm="1938">
        <v>39052</v>
      </c>
      <c r="C988" s="3" vm="1939">
        <v>127.97499999999999</v>
      </c>
      <c r="D988">
        <f t="shared" si="19"/>
        <v>-0.98478733773952731</v>
      </c>
      <c r="E988">
        <v>1.8301173662223967E-2</v>
      </c>
    </row>
    <row r="989" spans="2:5" x14ac:dyDescent="0.35">
      <c r="B989" vm="1940">
        <v>44701</v>
      </c>
      <c r="C989" s="3" vm="1941">
        <v>8412.4</v>
      </c>
      <c r="D989">
        <f t="shared" si="19"/>
        <v>8.7659623868121663</v>
      </c>
      <c r="E989">
        <v>1.8265448163166453E-2</v>
      </c>
    </row>
    <row r="990" spans="2:5" x14ac:dyDescent="0.35">
      <c r="B990" vm="1942">
        <v>43630</v>
      </c>
      <c r="C990" s="3" vm="1943">
        <v>861.4</v>
      </c>
      <c r="D990">
        <f t="shared" si="19"/>
        <v>5.1168116456595074</v>
      </c>
      <c r="E990">
        <v>1.8263490750044246E-2</v>
      </c>
    </row>
    <row r="991" spans="2:5" x14ac:dyDescent="0.35">
      <c r="B991" vm="1944">
        <v>40462</v>
      </c>
      <c r="C991" s="3" vm="1945">
        <v>140.82499999999999</v>
      </c>
      <c r="D991">
        <f t="shared" si="19"/>
        <v>0.186644196334527</v>
      </c>
      <c r="E991">
        <v>1.8257411424439457E-2</v>
      </c>
    </row>
    <row r="992" spans="2:5" x14ac:dyDescent="0.35">
      <c r="B992" vm="1946">
        <v>41276</v>
      </c>
      <c r="C992" s="3" vm="1947">
        <v>118.675</v>
      </c>
      <c r="D992">
        <f t="shared" si="19"/>
        <v>-2.4856203779786406E-2</v>
      </c>
      <c r="E992">
        <v>1.8232518232518233E-2</v>
      </c>
    </row>
    <row r="993" spans="2:5" x14ac:dyDescent="0.35">
      <c r="B993" vm="1948">
        <v>40616</v>
      </c>
      <c r="C993" s="3" vm="1949">
        <v>121.7</v>
      </c>
      <c r="D993">
        <f t="shared" si="19"/>
        <v>0.40167002591419521</v>
      </c>
      <c r="E993">
        <v>1.8197029910060631E-2</v>
      </c>
    </row>
    <row r="994" spans="2:5" x14ac:dyDescent="0.35">
      <c r="B994" vm="1950">
        <v>38887</v>
      </c>
      <c r="C994" s="3" vm="1951">
        <v>86.825000000000003</v>
      </c>
      <c r="D994">
        <f t="shared" si="19"/>
        <v>-0.19513325608342988</v>
      </c>
      <c r="E994">
        <v>1.8176487833479884E-2</v>
      </c>
    </row>
    <row r="995" spans="2:5" x14ac:dyDescent="0.35">
      <c r="B995" vm="1952">
        <v>41158</v>
      </c>
      <c r="C995" s="3" vm="1953">
        <v>107.875</v>
      </c>
      <c r="D995">
        <f t="shared" si="19"/>
        <v>-0.98257297943490407</v>
      </c>
      <c r="E995">
        <v>1.8168947616800352E-2</v>
      </c>
    </row>
    <row r="996" spans="2:5" x14ac:dyDescent="0.35">
      <c r="B996" vm="1954">
        <v>44503</v>
      </c>
      <c r="C996" s="3" vm="1955">
        <v>6190.1</v>
      </c>
      <c r="D996">
        <f t="shared" si="19"/>
        <v>8.5522549284364047</v>
      </c>
      <c r="E996">
        <v>1.8167164228204045E-2</v>
      </c>
    </row>
    <row r="997" spans="2:5" x14ac:dyDescent="0.35">
      <c r="B997" vm="1956">
        <v>42100</v>
      </c>
      <c r="C997" s="3" vm="1957">
        <v>648.02499999999998</v>
      </c>
      <c r="D997">
        <f t="shared" si="19"/>
        <v>-5.7143896406227239E-2</v>
      </c>
      <c r="E997">
        <v>1.8146824305746424E-2</v>
      </c>
    </row>
    <row r="998" spans="2:5" x14ac:dyDescent="0.35">
      <c r="B998" vm="1958">
        <v>43741</v>
      </c>
      <c r="C998" s="3" vm="1959">
        <v>687.3</v>
      </c>
      <c r="D998">
        <f t="shared" si="19"/>
        <v>7.7303906001905363</v>
      </c>
      <c r="E998">
        <v>1.8146803940448857E-2</v>
      </c>
    </row>
    <row r="999" spans="2:5" x14ac:dyDescent="0.35">
      <c r="B999" vm="1960">
        <v>38264</v>
      </c>
      <c r="C999" s="3" vm="1961">
        <v>78.724999999999994</v>
      </c>
      <c r="D999">
        <f t="shared" si="19"/>
        <v>0.64610559330893857</v>
      </c>
      <c r="E999">
        <v>1.8105399288716347E-2</v>
      </c>
    </row>
    <row r="1000" spans="2:5" x14ac:dyDescent="0.35">
      <c r="B1000" vm="1962">
        <v>37621</v>
      </c>
      <c r="C1000" s="3" vm="212">
        <v>47.825000000000003</v>
      </c>
      <c r="D1000">
        <f t="shared" si="19"/>
        <v>-0.3928911456680419</v>
      </c>
      <c r="E1000">
        <v>1.8094731240021318E-2</v>
      </c>
    </row>
    <row r="1001" spans="2:5" x14ac:dyDescent="0.35">
      <c r="B1001" vm="1963">
        <v>38252</v>
      </c>
      <c r="C1001" s="3" vm="1964">
        <v>78.775000000000006</v>
      </c>
      <c r="D1001">
        <f t="shared" si="19"/>
        <v>-0.74471360285181887</v>
      </c>
      <c r="E1001">
        <v>1.8093699515347408E-2</v>
      </c>
    </row>
    <row r="1002" spans="2:5" x14ac:dyDescent="0.35">
      <c r="B1002" vm="1965">
        <v>42009</v>
      </c>
      <c r="C1002" s="3" vm="1966">
        <v>308.57499999999999</v>
      </c>
      <c r="D1002">
        <f t="shared" si="19"/>
        <v>1.9973288003885381</v>
      </c>
      <c r="E1002">
        <v>1.806334543055086E-2</v>
      </c>
    </row>
    <row r="1003" spans="2:5" x14ac:dyDescent="0.35">
      <c r="B1003" vm="1967">
        <v>40842</v>
      </c>
      <c r="C1003" s="3" vm="1663">
        <v>102.95</v>
      </c>
      <c r="D1003">
        <f t="shared" si="19"/>
        <v>-0.15215153386864316</v>
      </c>
      <c r="E1003">
        <v>1.8046971569839337E-2</v>
      </c>
    </row>
    <row r="1004" spans="2:5" x14ac:dyDescent="0.35">
      <c r="B1004" vm="1968">
        <v>39409</v>
      </c>
      <c r="C1004" s="3" vm="1969">
        <v>121.425</v>
      </c>
      <c r="D1004">
        <f t="shared" si="19"/>
        <v>-0.97899820985358843</v>
      </c>
      <c r="E1004">
        <v>1.8025571159086075E-2</v>
      </c>
    </row>
    <row r="1005" spans="2:5" x14ac:dyDescent="0.35">
      <c r="B1005" vm="1970">
        <v>44530</v>
      </c>
      <c r="C1005" s="3" vm="1971">
        <v>5781.65</v>
      </c>
      <c r="D1005">
        <f t="shared" si="19"/>
        <v>33.631027253668762</v>
      </c>
      <c r="E1005">
        <v>1.8012624684162672E-2</v>
      </c>
    </row>
    <row r="1006" spans="2:5" x14ac:dyDescent="0.35">
      <c r="B1006" vm="1972">
        <v>39255</v>
      </c>
      <c r="C1006" s="3" vm="1973">
        <v>166.95</v>
      </c>
      <c r="D1006">
        <f t="shared" si="19"/>
        <v>0.99880275366656668</v>
      </c>
      <c r="E1006">
        <v>1.798780487804871E-2</v>
      </c>
    </row>
    <row r="1007" spans="2:5" x14ac:dyDescent="0.35">
      <c r="B1007" vm="1974">
        <v>39541</v>
      </c>
      <c r="C1007" s="3" vm="1975">
        <v>83.525000000000006</v>
      </c>
      <c r="D1007">
        <f t="shared" si="19"/>
        <v>-0.31396303901437367</v>
      </c>
      <c r="E1007">
        <v>1.7976843388178045E-2</v>
      </c>
    </row>
    <row r="1008" spans="2:5" x14ac:dyDescent="0.35">
      <c r="B1008" vm="1976">
        <v>41109</v>
      </c>
      <c r="C1008" s="3" vm="1977">
        <v>121.75</v>
      </c>
      <c r="D1008">
        <f t="shared" si="19"/>
        <v>-0.3437542110227732</v>
      </c>
      <c r="E1008">
        <v>1.7976588628762589E-2</v>
      </c>
    </row>
    <row r="1009" spans="2:5" x14ac:dyDescent="0.35">
      <c r="B1009" vm="1978">
        <v>41632</v>
      </c>
      <c r="C1009" s="3" vm="1979">
        <v>185.52500000000001</v>
      </c>
      <c r="D1009">
        <f t="shared" si="19"/>
        <v>-0.94971813426565843</v>
      </c>
      <c r="E1009">
        <v>1.7969821673525409E-2</v>
      </c>
    </row>
    <row r="1010" spans="2:5" x14ac:dyDescent="0.35">
      <c r="B1010" vm="1980">
        <v>44369</v>
      </c>
      <c r="C1010" s="3" vm="1981">
        <v>3689.7</v>
      </c>
      <c r="D1010">
        <f t="shared" si="19"/>
        <v>0.39223454833597465</v>
      </c>
      <c r="E1010">
        <v>1.796060254924679E-2</v>
      </c>
    </row>
    <row r="1011" spans="2:5" x14ac:dyDescent="0.35">
      <c r="B1011" vm="1982">
        <v>44281</v>
      </c>
      <c r="C1011" s="3" vm="1983">
        <v>2650.2</v>
      </c>
      <c r="D1011">
        <f t="shared" si="19"/>
        <v>-0.64306109255468169</v>
      </c>
      <c r="E1011">
        <v>1.7956941750369704E-2</v>
      </c>
    </row>
    <row r="1012" spans="2:5" x14ac:dyDescent="0.35">
      <c r="B1012" vm="1984">
        <v>44596</v>
      </c>
      <c r="C1012" s="3" vm="1985">
        <v>7424.8</v>
      </c>
      <c r="D1012">
        <f t="shared" si="19"/>
        <v>9.5676060347281524</v>
      </c>
      <c r="E1012">
        <v>1.7953481357582048E-2</v>
      </c>
    </row>
    <row r="1013" spans="2:5" x14ac:dyDescent="0.35">
      <c r="B1013" vm="1986">
        <v>42734</v>
      </c>
      <c r="C1013" s="3" vm="1987">
        <v>702.6</v>
      </c>
      <c r="D1013">
        <f t="shared" si="19"/>
        <v>-0.16137502984005722</v>
      </c>
      <c r="E1013">
        <v>1.7928936216451155E-2</v>
      </c>
    </row>
    <row r="1014" spans="2:5" x14ac:dyDescent="0.35">
      <c r="B1014" vm="1988">
        <v>43987</v>
      </c>
      <c r="C1014" s="3" vm="1989">
        <v>837.8</v>
      </c>
      <c r="D1014">
        <f t="shared" si="19"/>
        <v>15.840201005025124</v>
      </c>
      <c r="E1014">
        <v>1.7921146953405021E-2</v>
      </c>
    </row>
    <row r="1015" spans="2:5" x14ac:dyDescent="0.35">
      <c r="B1015" vm="1990">
        <v>39759</v>
      </c>
      <c r="C1015" s="3" vm="1991">
        <v>49.75</v>
      </c>
      <c r="D1015">
        <f t="shared" si="19"/>
        <v>-0.94484326062252277</v>
      </c>
      <c r="E1015">
        <v>1.7902813299232736E-2</v>
      </c>
    </row>
    <row r="1016" spans="2:5" x14ac:dyDescent="0.35">
      <c r="B1016" vm="1992">
        <v>42989</v>
      </c>
      <c r="C1016" s="3" vm="1993">
        <v>901.97500000000002</v>
      </c>
      <c r="D1016">
        <f t="shared" si="19"/>
        <v>-0.86695160267284233</v>
      </c>
      <c r="E1016">
        <v>1.7886866977006654E-2</v>
      </c>
    </row>
    <row r="1017" spans="2:5" x14ac:dyDescent="0.35">
      <c r="B1017" vm="1994">
        <v>45054</v>
      </c>
      <c r="C1017" s="3" vm="1995">
        <v>6779.3</v>
      </c>
      <c r="D1017">
        <f t="shared" si="19"/>
        <v>4.5008925673482629</v>
      </c>
      <c r="E1017">
        <v>1.7874704402987902E-2</v>
      </c>
    </row>
    <row r="1018" spans="2:5" x14ac:dyDescent="0.35">
      <c r="B1018" vm="1996">
        <v>43259</v>
      </c>
      <c r="C1018" s="3" vm="1997">
        <v>1232.4000000000001</v>
      </c>
      <c r="D1018">
        <f t="shared" si="19"/>
        <v>2.9071094554965526</v>
      </c>
      <c r="E1018">
        <v>1.7839444995044713E-2</v>
      </c>
    </row>
    <row r="1019" spans="2:5" x14ac:dyDescent="0.35">
      <c r="B1019" vm="1998">
        <v>41843</v>
      </c>
      <c r="C1019" s="3" vm="1999">
        <v>315.42500000000001</v>
      </c>
      <c r="D1019">
        <f t="shared" si="19"/>
        <v>-0.65499042931364515</v>
      </c>
      <c r="E1019">
        <v>1.782833171990976E-2</v>
      </c>
    </row>
    <row r="1020" spans="2:5" x14ac:dyDescent="0.35">
      <c r="B1020" vm="2000">
        <v>44028</v>
      </c>
      <c r="C1020" s="3" vm="2001">
        <v>914.25</v>
      </c>
      <c r="D1020">
        <f t="shared" si="19"/>
        <v>7.0960814700022148</v>
      </c>
      <c r="E1020">
        <v>1.7812413025327024E-2</v>
      </c>
    </row>
    <row r="1021" spans="2:5" x14ac:dyDescent="0.35">
      <c r="B1021" vm="2002">
        <v>41162</v>
      </c>
      <c r="C1021" s="3" vm="2003">
        <v>112.925</v>
      </c>
      <c r="D1021">
        <f t="shared" si="19"/>
        <v>-0.93954602639256946</v>
      </c>
      <c r="E1021">
        <v>1.7800811176205446E-2</v>
      </c>
    </row>
    <row r="1022" spans="2:5" x14ac:dyDescent="0.35">
      <c r="B1022" vm="2004">
        <v>44197</v>
      </c>
      <c r="C1022" s="3" vm="2005">
        <v>1867.95</v>
      </c>
      <c r="D1022">
        <f t="shared" si="19"/>
        <v>1.9664125774178178</v>
      </c>
      <c r="E1022">
        <v>1.7790007083310681E-2</v>
      </c>
    </row>
    <row r="1023" spans="2:5" x14ac:dyDescent="0.35">
      <c r="B1023" vm="2006">
        <v>43714</v>
      </c>
      <c r="C1023" s="3" vm="2007">
        <v>629.70000000000005</v>
      </c>
      <c r="D1023">
        <f t="shared" si="19"/>
        <v>3.8262119179919529</v>
      </c>
      <c r="E1023">
        <v>1.7779214481978341E-2</v>
      </c>
    </row>
    <row r="1024" spans="2:5" x14ac:dyDescent="0.35">
      <c r="B1024" vm="2008">
        <v>39461</v>
      </c>
      <c r="C1024" s="3" vm="2009">
        <v>130.47499999999999</v>
      </c>
      <c r="D1024">
        <f t="shared" si="19"/>
        <v>6.9905699056990497E-2</v>
      </c>
      <c r="E1024">
        <v>1.7745709828393182E-2</v>
      </c>
    </row>
    <row r="1025" spans="2:5" x14ac:dyDescent="0.35">
      <c r="B1025" vm="2010">
        <v>39045</v>
      </c>
      <c r="C1025" s="3" vm="2011">
        <v>121.95</v>
      </c>
      <c r="D1025">
        <f t="shared" si="19"/>
        <v>1.7373737373737377</v>
      </c>
      <c r="E1025">
        <v>1.7734195702065511E-2</v>
      </c>
    </row>
    <row r="1026" spans="2:5" x14ac:dyDescent="0.35">
      <c r="B1026" vm="2012">
        <v>39827</v>
      </c>
      <c r="C1026" s="3" vm="1177">
        <v>44.55</v>
      </c>
      <c r="D1026">
        <f t="shared" si="19"/>
        <v>-2.2396416573348585E-3</v>
      </c>
      <c r="E1026">
        <v>1.7704169046259249E-2</v>
      </c>
    </row>
    <row r="1027" spans="2:5" x14ac:dyDescent="0.35">
      <c r="B1027" vm="2013">
        <v>39857</v>
      </c>
      <c r="C1027" s="3" vm="2014">
        <v>44.65</v>
      </c>
      <c r="D1027">
        <f t="shared" si="19"/>
        <v>-0.99440535782529438</v>
      </c>
      <c r="E1027">
        <v>1.7663817663817631E-2</v>
      </c>
    </row>
    <row r="1028" spans="2:5" x14ac:dyDescent="0.35">
      <c r="B1028" vm="2015">
        <v>44678</v>
      </c>
      <c r="C1028" s="3" vm="2016">
        <v>7980.85</v>
      </c>
      <c r="D1028">
        <f t="shared" ref="D1028:D1091" si="20">(C1028-C1029)/C1029</f>
        <v>7.6414920686481516</v>
      </c>
      <c r="E1028">
        <v>1.76605226749635E-2</v>
      </c>
    </row>
    <row r="1029" spans="2:5" x14ac:dyDescent="0.35">
      <c r="B1029" vm="2017">
        <v>42517</v>
      </c>
      <c r="C1029" s="3" vm="2018">
        <v>923.55</v>
      </c>
      <c r="D1029">
        <f t="shared" si="20"/>
        <v>-0.84809158421948627</v>
      </c>
      <c r="E1029">
        <v>1.7657915759896396E-2</v>
      </c>
    </row>
    <row r="1030" spans="2:5" x14ac:dyDescent="0.35">
      <c r="B1030" vm="2019">
        <v>44502</v>
      </c>
      <c r="C1030" s="3" vm="2020">
        <v>6079.65</v>
      </c>
      <c r="D1030">
        <f t="shared" si="20"/>
        <v>21.284064876752499</v>
      </c>
      <c r="E1030">
        <v>1.7650898865119988E-2</v>
      </c>
    </row>
    <row r="1031" spans="2:5" x14ac:dyDescent="0.35">
      <c r="B1031" vm="2021">
        <v>41725</v>
      </c>
      <c r="C1031" s="3" vm="2022">
        <v>272.82499999999999</v>
      </c>
      <c r="D1031">
        <f t="shared" si="20"/>
        <v>-0.95362839830371637</v>
      </c>
      <c r="E1031">
        <v>1.7624020887728332E-2</v>
      </c>
    </row>
    <row r="1032" spans="2:5" x14ac:dyDescent="0.35">
      <c r="B1032" vm="2023">
        <v>44531</v>
      </c>
      <c r="C1032" s="3" vm="2024">
        <v>5883.45</v>
      </c>
      <c r="D1032">
        <f t="shared" si="20"/>
        <v>5.6158214325874285</v>
      </c>
      <c r="E1032">
        <v>1.7607430404815268E-2</v>
      </c>
    </row>
    <row r="1033" spans="2:5" x14ac:dyDescent="0.35">
      <c r="B1033" vm="2025">
        <v>43497</v>
      </c>
      <c r="C1033" s="3" vm="2026">
        <v>889.3</v>
      </c>
      <c r="D1033">
        <f t="shared" si="20"/>
        <v>21.657324840764328</v>
      </c>
      <c r="E1033">
        <v>1.7505720823798573E-2</v>
      </c>
    </row>
    <row r="1034" spans="2:5" x14ac:dyDescent="0.35">
      <c r="B1034" vm="2027">
        <v>37827</v>
      </c>
      <c r="C1034" s="3" vm="92">
        <v>39.25</v>
      </c>
      <c r="D1034">
        <f t="shared" si="20"/>
        <v>-0.99438953093619786</v>
      </c>
      <c r="E1034">
        <v>1.7498379779649957E-2</v>
      </c>
    </row>
    <row r="1035" spans="2:5" x14ac:dyDescent="0.35">
      <c r="B1035" vm="2028">
        <v>44865</v>
      </c>
      <c r="C1035" s="3" vm="2029">
        <v>6995.85</v>
      </c>
      <c r="D1035">
        <f t="shared" si="20"/>
        <v>22.448466566113623</v>
      </c>
      <c r="E1035">
        <v>1.7489382744778636E-2</v>
      </c>
    </row>
    <row r="1036" spans="2:5" x14ac:dyDescent="0.35">
      <c r="B1036" vm="2030">
        <v>41899</v>
      </c>
      <c r="C1036" s="3" vm="2031">
        <v>298.35000000000002</v>
      </c>
      <c r="D1036">
        <f t="shared" si="20"/>
        <v>1.2766119801602442</v>
      </c>
      <c r="E1036">
        <v>1.747804586921306E-2</v>
      </c>
    </row>
    <row r="1037" spans="2:5" x14ac:dyDescent="0.35">
      <c r="B1037" vm="2032">
        <v>40331</v>
      </c>
      <c r="C1037" s="3" vm="874">
        <v>131.05000000000001</v>
      </c>
      <c r="D1037">
        <f t="shared" si="20"/>
        <v>-0.84805797101449276</v>
      </c>
      <c r="E1037">
        <v>1.746894409937888E-2</v>
      </c>
    </row>
    <row r="1038" spans="2:5" x14ac:dyDescent="0.35">
      <c r="B1038" vm="2033">
        <v>43609</v>
      </c>
      <c r="C1038" s="3" vm="2034">
        <v>862.5</v>
      </c>
      <c r="D1038">
        <f t="shared" si="20"/>
        <v>6.0322054626987365</v>
      </c>
      <c r="E1038">
        <v>1.745900672407686E-2</v>
      </c>
    </row>
    <row r="1039" spans="2:5" x14ac:dyDescent="0.35">
      <c r="B1039" vm="2035">
        <v>39436</v>
      </c>
      <c r="C1039" s="3" vm="2036">
        <v>122.65</v>
      </c>
      <c r="D1039">
        <f t="shared" si="20"/>
        <v>0.18245360327789842</v>
      </c>
      <c r="E1039">
        <v>1.7420157610949883E-2</v>
      </c>
    </row>
    <row r="1040" spans="2:5" x14ac:dyDescent="0.35">
      <c r="B1040" vm="2037">
        <v>39625</v>
      </c>
      <c r="C1040" s="3" vm="2038">
        <v>103.72499999999999</v>
      </c>
      <c r="D1040">
        <f t="shared" si="20"/>
        <v>0.20086830680173653</v>
      </c>
      <c r="E1040">
        <v>1.7410495340853274E-2</v>
      </c>
    </row>
    <row r="1041" spans="2:5" x14ac:dyDescent="0.35">
      <c r="B1041" vm="2039">
        <v>38926</v>
      </c>
      <c r="C1041" s="3" vm="2040">
        <v>86.375</v>
      </c>
      <c r="D1041">
        <f t="shared" si="20"/>
        <v>-0.15772793759141879</v>
      </c>
      <c r="E1041">
        <v>1.7373380447585327E-2</v>
      </c>
    </row>
    <row r="1042" spans="2:5" x14ac:dyDescent="0.35">
      <c r="B1042" vm="2041">
        <v>38688</v>
      </c>
      <c r="C1042" s="3" vm="2042">
        <v>102.55</v>
      </c>
      <c r="D1042">
        <f t="shared" si="20"/>
        <v>-5.4402950668510884E-2</v>
      </c>
      <c r="E1042">
        <v>1.7361111111111112E-2</v>
      </c>
    </row>
    <row r="1043" spans="2:5" x14ac:dyDescent="0.35">
      <c r="B1043" vm="2043">
        <v>41082</v>
      </c>
      <c r="C1043" s="3" vm="416">
        <v>108.45</v>
      </c>
      <c r="D1043">
        <f t="shared" si="20"/>
        <v>-0.9818469418499548</v>
      </c>
      <c r="E1043">
        <v>1.7354596622889386E-2</v>
      </c>
    </row>
    <row r="1044" spans="2:5" x14ac:dyDescent="0.35">
      <c r="B1044" vm="2044">
        <v>44501</v>
      </c>
      <c r="C1044" s="3" vm="2045">
        <v>5974.2</v>
      </c>
      <c r="D1044">
        <f t="shared" si="20"/>
        <v>61.688352570828961</v>
      </c>
      <c r="E1044">
        <v>1.7352655688571708E-2</v>
      </c>
    </row>
    <row r="1045" spans="2:5" x14ac:dyDescent="0.35">
      <c r="B1045" vm="2046">
        <v>38523</v>
      </c>
      <c r="C1045" s="3" vm="2047">
        <v>95.3</v>
      </c>
      <c r="D1045">
        <f t="shared" si="20"/>
        <v>-0.93894352436172601</v>
      </c>
      <c r="E1045">
        <v>1.7347211102215106E-2</v>
      </c>
    </row>
    <row r="1046" spans="2:5" x14ac:dyDescent="0.35">
      <c r="B1046" vm="2048">
        <v>44158</v>
      </c>
      <c r="C1046" s="3" vm="2049">
        <v>1560.85</v>
      </c>
      <c r="D1046">
        <f t="shared" si="20"/>
        <v>8.2481113909050503</v>
      </c>
      <c r="E1046">
        <v>1.733746130030954E-2</v>
      </c>
    </row>
    <row r="1047" spans="2:5" x14ac:dyDescent="0.35">
      <c r="B1047" vm="2050">
        <v>39259</v>
      </c>
      <c r="C1047" s="3" vm="2051">
        <v>168.77500000000001</v>
      </c>
      <c r="D1047">
        <f t="shared" si="20"/>
        <v>-0.72928863581682579</v>
      </c>
      <c r="E1047">
        <v>1.7329716696805303E-2</v>
      </c>
    </row>
    <row r="1048" spans="2:5" x14ac:dyDescent="0.35">
      <c r="B1048" vm="2052">
        <v>43693</v>
      </c>
      <c r="C1048" s="3" vm="2053">
        <v>623.45000000000005</v>
      </c>
      <c r="D1048">
        <f t="shared" si="20"/>
        <v>5.5129276573517894</v>
      </c>
      <c r="E1048">
        <v>1.7296238883903112E-2</v>
      </c>
    </row>
    <row r="1049" spans="2:5" x14ac:dyDescent="0.35">
      <c r="B1049" vm="2054">
        <v>38803</v>
      </c>
      <c r="C1049" s="3" vm="2055">
        <v>95.724999999999994</v>
      </c>
      <c r="D1049">
        <f t="shared" si="20"/>
        <v>-0.97826333776127694</v>
      </c>
      <c r="E1049">
        <v>1.7268862911795961E-2</v>
      </c>
    </row>
    <row r="1050" spans="2:5" x14ac:dyDescent="0.35">
      <c r="B1050" vm="2056">
        <v>44424</v>
      </c>
      <c r="C1050" s="3" vm="2057">
        <v>4403.8500000000004</v>
      </c>
      <c r="D1050">
        <f t="shared" si="20"/>
        <v>29.774633123689728</v>
      </c>
      <c r="E1050">
        <v>1.726686840220831E-2</v>
      </c>
    </row>
    <row r="1051" spans="2:5" x14ac:dyDescent="0.35">
      <c r="B1051" vm="2058">
        <v>39176</v>
      </c>
      <c r="C1051" s="3" vm="2059">
        <v>143.1</v>
      </c>
      <c r="D1051">
        <f t="shared" si="20"/>
        <v>-0.76852151407311553</v>
      </c>
      <c r="E1051">
        <v>1.7238315265683191E-2</v>
      </c>
    </row>
    <row r="1052" spans="2:5" x14ac:dyDescent="0.35">
      <c r="B1052" vm="2060">
        <v>42192</v>
      </c>
      <c r="C1052" s="3" vm="2061">
        <v>618.20000000000005</v>
      </c>
      <c r="D1052">
        <f t="shared" si="20"/>
        <v>5.4446181912952838</v>
      </c>
      <c r="E1052">
        <v>1.7236414496688505E-2</v>
      </c>
    </row>
    <row r="1053" spans="2:5" x14ac:dyDescent="0.35">
      <c r="B1053" vm="2062">
        <v>38756</v>
      </c>
      <c r="C1053" s="3" vm="2063">
        <v>95.924999999999997</v>
      </c>
      <c r="D1053">
        <f t="shared" si="20"/>
        <v>-0.32989870764931895</v>
      </c>
      <c r="E1053">
        <v>1.7232237539766701E-2</v>
      </c>
    </row>
    <row r="1054" spans="2:5" x14ac:dyDescent="0.35">
      <c r="B1054" vm="2064">
        <v>40253</v>
      </c>
      <c r="C1054" s="3" vm="2065">
        <v>143.15</v>
      </c>
      <c r="D1054">
        <f t="shared" si="20"/>
        <v>-0.8087188909303491</v>
      </c>
      <c r="E1054">
        <v>1.7232190442352188E-2</v>
      </c>
    </row>
    <row r="1055" spans="2:5" x14ac:dyDescent="0.35">
      <c r="B1055" vm="2066">
        <v>42787</v>
      </c>
      <c r="C1055" s="3" vm="2067">
        <v>748.375</v>
      </c>
      <c r="D1055">
        <f t="shared" si="20"/>
        <v>4.312333629103815</v>
      </c>
      <c r="E1055">
        <v>1.7159361196058445E-2</v>
      </c>
    </row>
    <row r="1056" spans="2:5" x14ac:dyDescent="0.35">
      <c r="B1056" vm="2068">
        <v>40375</v>
      </c>
      <c r="C1056" s="3" vm="2069">
        <v>140.875</v>
      </c>
      <c r="D1056">
        <f t="shared" si="20"/>
        <v>3.1282051282051282</v>
      </c>
      <c r="E1056">
        <v>1.7148014440433214E-2</v>
      </c>
    </row>
    <row r="1057" spans="2:5" x14ac:dyDescent="0.35">
      <c r="B1057" vm="2070">
        <v>37769</v>
      </c>
      <c r="C1057" s="3" vm="2071">
        <v>34.125</v>
      </c>
      <c r="D1057">
        <f t="shared" si="20"/>
        <v>-0.2593597395550733</v>
      </c>
      <c r="E1057">
        <v>1.7138599105812308E-2</v>
      </c>
    </row>
    <row r="1058" spans="2:5" x14ac:dyDescent="0.35">
      <c r="B1058" vm="2072">
        <v>38047</v>
      </c>
      <c r="C1058" s="3" vm="378">
        <v>46.075000000000003</v>
      </c>
      <c r="D1058">
        <f t="shared" si="20"/>
        <v>-1.625135427952237E-3</v>
      </c>
      <c r="E1058">
        <v>1.7108167770419552E-2</v>
      </c>
    </row>
    <row r="1059" spans="2:5" x14ac:dyDescent="0.35">
      <c r="B1059" vm="2073">
        <v>39924</v>
      </c>
      <c r="C1059" s="3" vm="2074">
        <v>46.15</v>
      </c>
      <c r="D1059">
        <f t="shared" si="20"/>
        <v>-0.82196933166168384</v>
      </c>
      <c r="E1059">
        <v>1.7079889807162504E-2</v>
      </c>
    </row>
    <row r="1060" spans="2:5" x14ac:dyDescent="0.35">
      <c r="B1060" vm="2075">
        <v>41696</v>
      </c>
      <c r="C1060" s="3" vm="2076">
        <v>259.22500000000002</v>
      </c>
      <c r="D1060">
        <f t="shared" si="20"/>
        <v>-0.96960806152836065</v>
      </c>
      <c r="E1060">
        <v>1.7067189798921131E-2</v>
      </c>
    </row>
    <row r="1061" spans="2:5" x14ac:dyDescent="0.35">
      <c r="B1061" vm="2077">
        <v>44767</v>
      </c>
      <c r="C1061" s="3" vm="2078">
        <v>8529.4</v>
      </c>
      <c r="D1061">
        <f t="shared" si="20"/>
        <v>10.450011746148942</v>
      </c>
      <c r="E1061">
        <v>1.7063544113613917E-2</v>
      </c>
    </row>
    <row r="1062" spans="2:5" x14ac:dyDescent="0.35">
      <c r="B1062" vm="2079">
        <v>42828</v>
      </c>
      <c r="C1062" s="3" vm="2080">
        <v>744.92499999999995</v>
      </c>
      <c r="D1062">
        <f t="shared" si="20"/>
        <v>2.0226212213430714</v>
      </c>
      <c r="E1062">
        <v>1.7031879309167736E-2</v>
      </c>
    </row>
    <row r="1063" spans="2:5" x14ac:dyDescent="0.35">
      <c r="B1063" vm="2081">
        <v>41778</v>
      </c>
      <c r="C1063" s="3" vm="2082">
        <v>246.45</v>
      </c>
      <c r="D1063">
        <f t="shared" si="20"/>
        <v>1.8384681831269796</v>
      </c>
      <c r="E1063">
        <v>1.7022593624264934E-2</v>
      </c>
    </row>
    <row r="1064" spans="2:5" x14ac:dyDescent="0.35">
      <c r="B1064" vm="2083">
        <v>38897</v>
      </c>
      <c r="C1064" s="3" vm="1951">
        <v>86.825000000000003</v>
      </c>
      <c r="D1064">
        <f t="shared" si="20"/>
        <v>-0.91667466410748555</v>
      </c>
      <c r="E1064">
        <v>1.6983894582723313E-2</v>
      </c>
    </row>
    <row r="1065" spans="2:5" x14ac:dyDescent="0.35">
      <c r="B1065" vm="2084">
        <v>43199</v>
      </c>
      <c r="C1065" s="3" vm="2085">
        <v>1042</v>
      </c>
      <c r="D1065">
        <f t="shared" si="20"/>
        <v>-0.21897837574485632</v>
      </c>
      <c r="E1065">
        <v>1.6982236970525172E-2</v>
      </c>
    </row>
    <row r="1066" spans="2:5" x14ac:dyDescent="0.35">
      <c r="B1066" vm="2086">
        <v>43355</v>
      </c>
      <c r="C1066" s="3" vm="2087">
        <v>1334.15</v>
      </c>
      <c r="D1066">
        <f t="shared" si="20"/>
        <v>0.99985010305415045</v>
      </c>
      <c r="E1066">
        <v>1.696013415656681E-2</v>
      </c>
    </row>
    <row r="1067" spans="2:5" x14ac:dyDescent="0.35">
      <c r="B1067" vm="2088">
        <v>42886</v>
      </c>
      <c r="C1067" s="3" vm="2089">
        <v>667.125</v>
      </c>
      <c r="D1067">
        <f t="shared" si="20"/>
        <v>-0.33423980839279471</v>
      </c>
      <c r="E1067">
        <v>1.6958841463414635E-2</v>
      </c>
    </row>
    <row r="1068" spans="2:5" x14ac:dyDescent="0.35">
      <c r="B1068" vm="2090">
        <v>43192</v>
      </c>
      <c r="C1068" s="3" vm="2091">
        <v>1002.05</v>
      </c>
      <c r="D1068">
        <f t="shared" si="20"/>
        <v>-0.40989929921677171</v>
      </c>
      <c r="E1068">
        <v>1.694829248490377E-2</v>
      </c>
    </row>
    <row r="1069" spans="2:5" x14ac:dyDescent="0.35">
      <c r="B1069" vm="2092">
        <v>44172</v>
      </c>
      <c r="C1069" s="3" vm="2093">
        <v>1698.1</v>
      </c>
      <c r="D1069">
        <f t="shared" si="20"/>
        <v>0.66431441732823682</v>
      </c>
      <c r="E1069">
        <v>1.6948137501497158E-2</v>
      </c>
    </row>
    <row r="1070" spans="2:5" x14ac:dyDescent="0.35">
      <c r="B1070" vm="2094">
        <v>43195</v>
      </c>
      <c r="C1070" s="3" vm="2095">
        <v>1020.3</v>
      </c>
      <c r="D1070">
        <f t="shared" si="20"/>
        <v>3.071022443890274</v>
      </c>
      <c r="E1070">
        <v>1.6944084521080434E-2</v>
      </c>
    </row>
    <row r="1071" spans="2:5" x14ac:dyDescent="0.35">
      <c r="B1071" vm="2096">
        <v>41779</v>
      </c>
      <c r="C1071" s="3" vm="2097">
        <v>250.625</v>
      </c>
      <c r="D1071">
        <f t="shared" si="20"/>
        <v>1.8782658627619868</v>
      </c>
      <c r="E1071">
        <v>1.6940555893690451E-2</v>
      </c>
    </row>
    <row r="1072" spans="2:5" x14ac:dyDescent="0.35">
      <c r="B1072" vm="2098">
        <v>41499</v>
      </c>
      <c r="C1072" s="3" vm="2099">
        <v>87.075000000000003</v>
      </c>
      <c r="D1072">
        <f t="shared" si="20"/>
        <v>-0.93627881448957184</v>
      </c>
      <c r="E1072">
        <v>1.69343065693431E-2</v>
      </c>
    </row>
    <row r="1073" spans="2:5" x14ac:dyDescent="0.35">
      <c r="B1073" vm="2100">
        <v>43284</v>
      </c>
      <c r="C1073" s="3" vm="2101">
        <v>1366.5</v>
      </c>
      <c r="D1073">
        <f t="shared" si="20"/>
        <v>15.533575317604354</v>
      </c>
      <c r="E1073">
        <v>1.6930232558139535E-2</v>
      </c>
    </row>
    <row r="1074" spans="2:5" x14ac:dyDescent="0.35">
      <c r="B1074" vm="2102">
        <v>38294</v>
      </c>
      <c r="C1074" s="3" vm="2103">
        <v>82.65</v>
      </c>
      <c r="D1074">
        <f t="shared" si="20"/>
        <v>-0.23701823217170548</v>
      </c>
      <c r="E1074">
        <v>1.6917871424177174E-2</v>
      </c>
    </row>
    <row r="1075" spans="2:5" x14ac:dyDescent="0.35">
      <c r="B1075" vm="2104">
        <v>38581</v>
      </c>
      <c r="C1075" s="3" vm="2105">
        <v>108.325</v>
      </c>
      <c r="D1075">
        <f t="shared" si="20"/>
        <v>-0.98688281415554147</v>
      </c>
      <c r="E1075">
        <v>1.6897441915043391E-2</v>
      </c>
    </row>
    <row r="1076" spans="2:5" x14ac:dyDescent="0.35">
      <c r="B1076" vm="2106">
        <v>44707</v>
      </c>
      <c r="C1076" s="3" vm="2107">
        <v>8258.25</v>
      </c>
      <c r="D1076">
        <f t="shared" si="20"/>
        <v>59.235229759299784</v>
      </c>
      <c r="E1076">
        <v>1.6875584888932694E-2</v>
      </c>
    </row>
    <row r="1077" spans="2:5" x14ac:dyDescent="0.35">
      <c r="B1077" vm="2108">
        <v>39423</v>
      </c>
      <c r="C1077" s="3" vm="2109">
        <v>137.1</v>
      </c>
      <c r="D1077">
        <f t="shared" si="20"/>
        <v>0.24269204622705634</v>
      </c>
      <c r="E1077">
        <v>1.6873725199332511E-2</v>
      </c>
    </row>
    <row r="1078" spans="2:5" x14ac:dyDescent="0.35">
      <c r="B1078" vm="2110">
        <v>38608</v>
      </c>
      <c r="C1078" s="3" vm="2111">
        <v>110.325</v>
      </c>
      <c r="D1078">
        <f t="shared" si="20"/>
        <v>1.5145299145299147</v>
      </c>
      <c r="E1078">
        <v>1.682027649769588E-2</v>
      </c>
    </row>
    <row r="1079" spans="2:5" x14ac:dyDescent="0.35">
      <c r="B1079" vm="2112">
        <v>39856</v>
      </c>
      <c r="C1079" s="3" vm="2113">
        <v>43.875</v>
      </c>
      <c r="D1079">
        <f t="shared" si="20"/>
        <v>-0.97140016948047714</v>
      </c>
      <c r="E1079">
        <v>1.6801853997682536E-2</v>
      </c>
    </row>
    <row r="1080" spans="2:5" x14ac:dyDescent="0.35">
      <c r="B1080" vm="2114">
        <v>44134</v>
      </c>
      <c r="C1080" s="3" vm="2115">
        <v>1534.1</v>
      </c>
      <c r="D1080">
        <f t="shared" si="20"/>
        <v>12.308176100628929</v>
      </c>
      <c r="E1080">
        <v>1.6768292682926799E-2</v>
      </c>
    </row>
    <row r="1081" spans="2:5" x14ac:dyDescent="0.35">
      <c r="B1081" vm="2116">
        <v>41095</v>
      </c>
      <c r="C1081" s="3" vm="2117">
        <v>115.27500000000001</v>
      </c>
      <c r="D1081">
        <f t="shared" si="20"/>
        <v>-0.98721900379743333</v>
      </c>
      <c r="E1081">
        <v>1.6758544652701261E-2</v>
      </c>
    </row>
    <row r="1082" spans="2:5" x14ac:dyDescent="0.35">
      <c r="B1082" vm="2118">
        <v>44803</v>
      </c>
      <c r="C1082" s="3" vm="2119">
        <v>9019.25</v>
      </c>
      <c r="D1082">
        <f t="shared" si="20"/>
        <v>49.23952095808383</v>
      </c>
      <c r="E1082">
        <v>1.6728949311509003E-2</v>
      </c>
    </row>
    <row r="1083" spans="2:5" x14ac:dyDescent="0.35">
      <c r="B1083" vm="2120">
        <v>41627</v>
      </c>
      <c r="C1083" s="3" vm="2121">
        <v>179.52500000000001</v>
      </c>
      <c r="D1083">
        <f t="shared" si="20"/>
        <v>-0.76726624534111165</v>
      </c>
      <c r="E1083">
        <v>1.6706781820756151E-2</v>
      </c>
    </row>
    <row r="1084" spans="2:5" x14ac:dyDescent="0.35">
      <c r="B1084" vm="2122">
        <v>42628</v>
      </c>
      <c r="C1084" s="3" vm="2123">
        <v>771.375</v>
      </c>
      <c r="D1084">
        <f t="shared" si="20"/>
        <v>20.119096509240247</v>
      </c>
      <c r="E1084">
        <v>1.6706207987346715E-2</v>
      </c>
    </row>
    <row r="1085" spans="2:5" x14ac:dyDescent="0.35">
      <c r="B1085" vm="2124">
        <v>37701</v>
      </c>
      <c r="C1085" s="3" vm="2125">
        <v>36.524999999999999</v>
      </c>
      <c r="D1085">
        <f t="shared" si="20"/>
        <v>-0.2261652542372882</v>
      </c>
      <c r="E1085">
        <v>1.6701461377870604E-2</v>
      </c>
    </row>
    <row r="1086" spans="2:5" x14ac:dyDescent="0.35">
      <c r="B1086" vm="2126">
        <v>37932</v>
      </c>
      <c r="C1086" s="3" vm="2127">
        <v>47.2</v>
      </c>
      <c r="D1086">
        <f t="shared" si="20"/>
        <v>-0.93019300451083331</v>
      </c>
      <c r="E1086">
        <v>1.6693591814755104E-2</v>
      </c>
    </row>
    <row r="1087" spans="2:5" x14ac:dyDescent="0.35">
      <c r="B1087" vm="2128">
        <v>42732</v>
      </c>
      <c r="C1087" s="3" vm="2129">
        <v>676.15</v>
      </c>
      <c r="D1087">
        <f t="shared" si="20"/>
        <v>4.349287974683544</v>
      </c>
      <c r="E1087">
        <v>1.6690474400421058E-2</v>
      </c>
    </row>
    <row r="1088" spans="2:5" x14ac:dyDescent="0.35">
      <c r="B1088" vm="2130">
        <v>40595</v>
      </c>
      <c r="C1088" s="3" vm="2131">
        <v>126.4</v>
      </c>
      <c r="D1088">
        <f t="shared" si="20"/>
        <v>-0.8703755928727086</v>
      </c>
      <c r="E1088">
        <v>1.6690126684094132E-2</v>
      </c>
    </row>
    <row r="1089" spans="2:5" x14ac:dyDescent="0.35">
      <c r="B1089" vm="2132">
        <v>42450</v>
      </c>
      <c r="C1089" s="3" vm="2133">
        <v>975.125</v>
      </c>
      <c r="D1089">
        <f t="shared" si="20"/>
        <v>0.38212678501824887</v>
      </c>
      <c r="E1089">
        <v>1.668187149745862E-2</v>
      </c>
    </row>
    <row r="1090" spans="2:5" x14ac:dyDescent="0.35">
      <c r="B1090" vm="2134">
        <v>42745</v>
      </c>
      <c r="C1090" s="3" vm="2135">
        <v>705.52499999999998</v>
      </c>
      <c r="D1090">
        <f t="shared" si="20"/>
        <v>5.5190575190575188</v>
      </c>
      <c r="E1090">
        <v>1.6679876071762995E-2</v>
      </c>
    </row>
    <row r="1091" spans="2:5" x14ac:dyDescent="0.35">
      <c r="B1091" vm="2136">
        <v>38692</v>
      </c>
      <c r="C1091" s="3" vm="2137">
        <v>108.22499999999999</v>
      </c>
      <c r="D1091">
        <f t="shared" si="20"/>
        <v>-0.61485765124555158</v>
      </c>
      <c r="E1091">
        <v>1.6674495068107011E-2</v>
      </c>
    </row>
    <row r="1092" spans="2:5" x14ac:dyDescent="0.35">
      <c r="B1092" vm="2138">
        <v>41731</v>
      </c>
      <c r="C1092" s="3" vm="2139">
        <v>281</v>
      </c>
      <c r="D1092">
        <f t="shared" ref="D1092:D1155" si="21">(C1092-C1093)/C1093</f>
        <v>1.9156939040207523</v>
      </c>
      <c r="E1092">
        <v>1.6642547033285177E-2</v>
      </c>
    </row>
    <row r="1093" spans="2:5" x14ac:dyDescent="0.35">
      <c r="B1093" vm="2140">
        <v>41558</v>
      </c>
      <c r="C1093" s="3" vm="2141">
        <v>96.375</v>
      </c>
      <c r="D1093">
        <f t="shared" si="21"/>
        <v>1.6078017923036435E-2</v>
      </c>
      <c r="E1093">
        <v>1.6613924050632941E-2</v>
      </c>
    </row>
    <row r="1094" spans="2:5" x14ac:dyDescent="0.35">
      <c r="B1094" vm="2142">
        <v>38775</v>
      </c>
      <c r="C1094" s="3" vm="2143">
        <v>94.85</v>
      </c>
      <c r="D1094">
        <f t="shared" si="21"/>
        <v>-0.89514702630997123</v>
      </c>
      <c r="E1094">
        <v>1.6613076098606617E-2</v>
      </c>
    </row>
    <row r="1095" spans="2:5" x14ac:dyDescent="0.35">
      <c r="B1095" vm="2144">
        <v>42515</v>
      </c>
      <c r="C1095" s="3" vm="2145">
        <v>904.6</v>
      </c>
      <c r="D1095">
        <f t="shared" si="21"/>
        <v>1.8536277602523661</v>
      </c>
      <c r="E1095">
        <v>1.6604388503357374E-2</v>
      </c>
    </row>
    <row r="1096" spans="2:5" x14ac:dyDescent="0.35">
      <c r="B1096" vm="2146">
        <v>41827</v>
      </c>
      <c r="C1096" s="3" vm="2147">
        <v>317</v>
      </c>
      <c r="D1096">
        <f t="shared" si="21"/>
        <v>2.4456521739130435</v>
      </c>
      <c r="E1096">
        <v>1.659584702958394E-2</v>
      </c>
    </row>
    <row r="1097" spans="2:5" x14ac:dyDescent="0.35">
      <c r="B1097" vm="2148">
        <v>41429</v>
      </c>
      <c r="C1097" s="3" vm="2149">
        <v>92</v>
      </c>
      <c r="D1097">
        <f t="shared" si="21"/>
        <v>-0.21063921063921062</v>
      </c>
      <c r="E1097">
        <v>1.6574585635359115E-2</v>
      </c>
    </row>
    <row r="1098" spans="2:5" x14ac:dyDescent="0.35">
      <c r="B1098" vm="2150">
        <v>41275</v>
      </c>
      <c r="C1098" s="3" vm="2151">
        <v>116.55</v>
      </c>
      <c r="D1098">
        <f t="shared" si="21"/>
        <v>-0.88275237664101402</v>
      </c>
      <c r="E1098">
        <v>1.6572176188399401E-2</v>
      </c>
    </row>
    <row r="1099" spans="2:5" x14ac:dyDescent="0.35">
      <c r="B1099" vm="2152">
        <v>43103</v>
      </c>
      <c r="C1099" s="3" vm="2153">
        <v>994.05</v>
      </c>
      <c r="D1099">
        <f t="shared" si="21"/>
        <v>0.16460664284459026</v>
      </c>
      <c r="E1099">
        <v>1.6566958122411341E-2</v>
      </c>
    </row>
    <row r="1100" spans="2:5" x14ac:dyDescent="0.35">
      <c r="B1100" vm="2154">
        <v>43040</v>
      </c>
      <c r="C1100" s="3" vm="2155">
        <v>853.55</v>
      </c>
      <c r="D1100">
        <f t="shared" si="21"/>
        <v>3.2540978648763055E-2</v>
      </c>
      <c r="E1100">
        <v>1.655451676293691E-2</v>
      </c>
    </row>
    <row r="1101" spans="2:5" x14ac:dyDescent="0.35">
      <c r="B1101" vm="2156">
        <v>43004</v>
      </c>
      <c r="C1101" s="3" vm="2157">
        <v>826.65</v>
      </c>
      <c r="D1101">
        <f t="shared" si="21"/>
        <v>8.9626393492015666</v>
      </c>
      <c r="E1101">
        <v>1.6539596655189292E-2</v>
      </c>
    </row>
    <row r="1102" spans="2:5" x14ac:dyDescent="0.35">
      <c r="B1102" vm="2158">
        <v>38384</v>
      </c>
      <c r="C1102" s="3" vm="2159">
        <v>82.974999999999994</v>
      </c>
      <c r="D1102">
        <f t="shared" si="21"/>
        <v>-5.306704707560634E-2</v>
      </c>
      <c r="E1102">
        <v>1.6539050535987681E-2</v>
      </c>
    </row>
    <row r="1103" spans="2:5" x14ac:dyDescent="0.35">
      <c r="B1103" vm="2160">
        <v>38937</v>
      </c>
      <c r="C1103" s="3" vm="2161">
        <v>87.625</v>
      </c>
      <c r="D1103">
        <f t="shared" si="21"/>
        <v>-0.90505471882110733</v>
      </c>
      <c r="E1103">
        <v>1.653132250580043E-2</v>
      </c>
    </row>
    <row r="1104" spans="2:5" x14ac:dyDescent="0.35">
      <c r="B1104" vm="2162">
        <v>43503</v>
      </c>
      <c r="C1104" s="3" vm="1608">
        <v>922.9</v>
      </c>
      <c r="D1104">
        <f t="shared" si="21"/>
        <v>15.177037686240141</v>
      </c>
      <c r="E1104">
        <v>1.6521643352792159E-2</v>
      </c>
    </row>
    <row r="1105" spans="2:5" x14ac:dyDescent="0.35">
      <c r="B1105" vm="2163">
        <v>38174</v>
      </c>
      <c r="C1105" s="3" vm="2164">
        <v>57.05</v>
      </c>
      <c r="D1105">
        <f t="shared" si="21"/>
        <v>-0.44041196665031884</v>
      </c>
      <c r="E1105">
        <v>1.6481069042316207E-2</v>
      </c>
    </row>
    <row r="1106" spans="2:5" x14ac:dyDescent="0.35">
      <c r="B1106" vm="2165">
        <v>39624</v>
      </c>
      <c r="C1106" s="3" vm="2166">
        <v>101.95</v>
      </c>
      <c r="D1106">
        <f t="shared" si="21"/>
        <v>0.29378172588832496</v>
      </c>
      <c r="E1106">
        <v>1.6450648055832559E-2</v>
      </c>
    </row>
    <row r="1107" spans="2:5" x14ac:dyDescent="0.35">
      <c r="B1107" vm="2167">
        <v>38355</v>
      </c>
      <c r="C1107" s="3" vm="2168">
        <v>78.8</v>
      </c>
      <c r="D1107">
        <f t="shared" si="21"/>
        <v>-0.9875713699883284</v>
      </c>
      <c r="E1107">
        <v>1.6446307642695793E-2</v>
      </c>
    </row>
    <row r="1108" spans="2:5" x14ac:dyDescent="0.35">
      <c r="B1108" vm="2169">
        <v>44993</v>
      </c>
      <c r="C1108" s="3" vm="2170">
        <v>6340.2</v>
      </c>
      <c r="D1108">
        <f t="shared" si="21"/>
        <v>64.094455852156059</v>
      </c>
      <c r="E1108">
        <v>1.6440486401128659E-2</v>
      </c>
    </row>
    <row r="1109" spans="2:5" x14ac:dyDescent="0.35">
      <c r="B1109" vm="2171">
        <v>38538</v>
      </c>
      <c r="C1109" s="3" vm="2172">
        <v>97.4</v>
      </c>
      <c r="D1109">
        <f t="shared" si="21"/>
        <v>-2.8154594317890093E-3</v>
      </c>
      <c r="E1109">
        <v>1.6436211844508247E-2</v>
      </c>
    </row>
    <row r="1110" spans="2:5" x14ac:dyDescent="0.35">
      <c r="B1110" vm="2173">
        <v>40869</v>
      </c>
      <c r="C1110" s="3" vm="2174">
        <v>97.674999999999997</v>
      </c>
      <c r="D1110">
        <f t="shared" si="21"/>
        <v>-0.24121188580306854</v>
      </c>
      <c r="E1110">
        <v>1.6389177939646234E-2</v>
      </c>
    </row>
    <row r="1111" spans="2:5" x14ac:dyDescent="0.35">
      <c r="B1111" vm="2175">
        <v>40189</v>
      </c>
      <c r="C1111" s="3" vm="2176">
        <v>128.72499999999999</v>
      </c>
      <c r="D1111">
        <f t="shared" si="21"/>
        <v>1.1276859504132231</v>
      </c>
      <c r="E1111">
        <v>1.6383734701934376E-2</v>
      </c>
    </row>
    <row r="1112" spans="2:5" x14ac:dyDescent="0.35">
      <c r="B1112" vm="2177">
        <v>38209</v>
      </c>
      <c r="C1112" s="3" vm="2178">
        <v>60.5</v>
      </c>
      <c r="D1112">
        <f t="shared" si="21"/>
        <v>-0.98988252017224798</v>
      </c>
      <c r="E1112">
        <v>1.6379672406551894E-2</v>
      </c>
    </row>
    <row r="1113" spans="2:5" x14ac:dyDescent="0.35">
      <c r="B1113" vm="2179">
        <v>44532</v>
      </c>
      <c r="C1113" s="3" vm="2180">
        <v>5979.75</v>
      </c>
      <c r="D1113">
        <f t="shared" si="21"/>
        <v>0.19372966282714146</v>
      </c>
      <c r="E1113">
        <v>1.6367947377814069E-2</v>
      </c>
    </row>
    <row r="1114" spans="2:5" x14ac:dyDescent="0.35">
      <c r="B1114" vm="2181">
        <v>44452</v>
      </c>
      <c r="C1114" s="3" vm="2182">
        <v>5009.3</v>
      </c>
      <c r="D1114">
        <f t="shared" si="21"/>
        <v>33.222374039282663</v>
      </c>
      <c r="E1114">
        <v>1.6342886127314264E-2</v>
      </c>
    </row>
    <row r="1115" spans="2:5" x14ac:dyDescent="0.35">
      <c r="B1115" vm="2183">
        <v>40533</v>
      </c>
      <c r="C1115" s="3" vm="2184">
        <v>146.375</v>
      </c>
      <c r="D1115">
        <f t="shared" si="21"/>
        <v>2.9163879598662206</v>
      </c>
      <c r="E1115">
        <v>1.6316611699357709E-2</v>
      </c>
    </row>
    <row r="1116" spans="2:5" x14ac:dyDescent="0.35">
      <c r="B1116" vm="2185">
        <v>37789</v>
      </c>
      <c r="C1116" s="3" vm="2186">
        <v>37.375</v>
      </c>
      <c r="D1116">
        <f t="shared" si="21"/>
        <v>-0.95810447259275866</v>
      </c>
      <c r="E1116">
        <v>1.6315431679129883E-2</v>
      </c>
    </row>
    <row r="1117" spans="2:5" x14ac:dyDescent="0.35">
      <c r="B1117" vm="2187">
        <v>42233</v>
      </c>
      <c r="C1117" s="3" vm="2188">
        <v>892.1</v>
      </c>
      <c r="D1117">
        <f t="shared" si="21"/>
        <v>0.46185989348627615</v>
      </c>
      <c r="E1117">
        <v>1.6290726817042685E-2</v>
      </c>
    </row>
    <row r="1118" spans="2:5" x14ac:dyDescent="0.35">
      <c r="B1118" vm="2189">
        <v>42177</v>
      </c>
      <c r="C1118" s="3" vm="2190">
        <v>610.25</v>
      </c>
      <c r="D1118">
        <f t="shared" si="21"/>
        <v>-0.87413633082396613</v>
      </c>
      <c r="E1118">
        <v>1.6278779299721016E-2</v>
      </c>
    </row>
    <row r="1119" spans="2:5" x14ac:dyDescent="0.35">
      <c r="B1119" vm="2191">
        <v>44440</v>
      </c>
      <c r="C1119" s="3" vm="2192">
        <v>4848.5</v>
      </c>
      <c r="D1119">
        <f t="shared" si="21"/>
        <v>4.0379260182876147</v>
      </c>
      <c r="E1119">
        <v>1.6254624341064186E-2</v>
      </c>
    </row>
    <row r="1120" spans="2:5" x14ac:dyDescent="0.35">
      <c r="B1120" vm="2193">
        <v>44042</v>
      </c>
      <c r="C1120" s="3" vm="2194">
        <v>962.4</v>
      </c>
      <c r="D1120">
        <f t="shared" si="21"/>
        <v>22.559363525091797</v>
      </c>
      <c r="E1120">
        <v>1.6208225542474024E-2</v>
      </c>
    </row>
    <row r="1121" spans="2:5" x14ac:dyDescent="0.35">
      <c r="B1121" vm="2195">
        <v>37860</v>
      </c>
      <c r="C1121" s="3" vm="2196">
        <v>40.85</v>
      </c>
      <c r="D1121">
        <f t="shared" si="21"/>
        <v>-0.97098412472919704</v>
      </c>
      <c r="E1121">
        <v>1.6169154228855686E-2</v>
      </c>
    </row>
    <row r="1122" spans="2:5" x14ac:dyDescent="0.35">
      <c r="B1122" vm="2197">
        <v>43320</v>
      </c>
      <c r="C1122" s="3" vm="2198">
        <v>1407.85</v>
      </c>
      <c r="D1122">
        <f t="shared" si="21"/>
        <v>7.9515180416467954</v>
      </c>
      <c r="E1122">
        <v>1.6168032047349137E-2</v>
      </c>
    </row>
    <row r="1123" spans="2:5" x14ac:dyDescent="0.35">
      <c r="B1123" vm="2199">
        <v>40542</v>
      </c>
      <c r="C1123" s="3" vm="2200">
        <v>157.27500000000001</v>
      </c>
      <c r="D1123">
        <f t="shared" si="21"/>
        <v>-0.46295031586136248</v>
      </c>
      <c r="E1123">
        <v>1.6152479405588758E-2</v>
      </c>
    </row>
    <row r="1124" spans="2:5" x14ac:dyDescent="0.35">
      <c r="B1124" vm="2201">
        <v>41719</v>
      </c>
      <c r="C1124" s="3" vm="2202">
        <v>292.85000000000002</v>
      </c>
      <c r="D1124">
        <f t="shared" si="21"/>
        <v>1.8612603810454327</v>
      </c>
      <c r="E1124">
        <v>1.6134628730048697E-2</v>
      </c>
    </row>
    <row r="1125" spans="2:5" x14ac:dyDescent="0.35">
      <c r="B1125" vm="2203">
        <v>39493</v>
      </c>
      <c r="C1125" s="3" vm="2204">
        <v>102.35</v>
      </c>
      <c r="D1125">
        <f t="shared" si="21"/>
        <v>0.35204755614266831</v>
      </c>
      <c r="E1125">
        <v>1.6133035492678086E-2</v>
      </c>
    </row>
    <row r="1126" spans="2:5" x14ac:dyDescent="0.35">
      <c r="B1126" vm="2205">
        <v>38286</v>
      </c>
      <c r="C1126" s="3" vm="2206">
        <v>75.7</v>
      </c>
      <c r="D1126">
        <f t="shared" si="21"/>
        <v>-0.4607301869991095</v>
      </c>
      <c r="E1126">
        <v>1.6107382550335607E-2</v>
      </c>
    </row>
    <row r="1127" spans="2:5" x14ac:dyDescent="0.35">
      <c r="B1127" vm="2207">
        <v>40347</v>
      </c>
      <c r="C1127" s="3" vm="2208">
        <v>140.375</v>
      </c>
      <c r="D1127">
        <f t="shared" si="21"/>
        <v>-0.8680872057510689</v>
      </c>
      <c r="E1127">
        <v>1.610568222946069E-2</v>
      </c>
    </row>
    <row r="1128" spans="2:5" x14ac:dyDescent="0.35">
      <c r="B1128" vm="2209">
        <v>43409</v>
      </c>
      <c r="C1128" s="3" vm="2210">
        <v>1064.1500000000001</v>
      </c>
      <c r="D1128">
        <f t="shared" si="21"/>
        <v>1.843800106894709</v>
      </c>
      <c r="E1128">
        <v>1.608899073808855E-2</v>
      </c>
    </row>
    <row r="1129" spans="2:5" x14ac:dyDescent="0.35">
      <c r="B1129" vm="2211">
        <v>42019</v>
      </c>
      <c r="C1129" s="3" vm="2212">
        <v>374.2</v>
      </c>
      <c r="D1129">
        <f t="shared" si="21"/>
        <v>-0.59591814696830614</v>
      </c>
      <c r="E1129">
        <v>1.6088520806462593E-2</v>
      </c>
    </row>
    <row r="1130" spans="2:5" x14ac:dyDescent="0.35">
      <c r="B1130" vm="2213">
        <v>43529</v>
      </c>
      <c r="C1130" s="3" vm="2214">
        <v>926.05</v>
      </c>
      <c r="D1130">
        <f t="shared" si="21"/>
        <v>-0.6961877891145305</v>
      </c>
      <c r="E1130">
        <v>1.6074171604125498E-2</v>
      </c>
    </row>
    <row r="1131" spans="2:5" x14ac:dyDescent="0.35">
      <c r="B1131" vm="2215">
        <v>44308</v>
      </c>
      <c r="C1131" s="3" vm="2216">
        <v>3048.1</v>
      </c>
      <c r="D1131">
        <f t="shared" si="21"/>
        <v>63.10304942166141</v>
      </c>
      <c r="E1131">
        <v>1.6067202240074609E-2</v>
      </c>
    </row>
    <row r="1132" spans="2:5" x14ac:dyDescent="0.35">
      <c r="B1132" vm="2217">
        <v>38140</v>
      </c>
      <c r="C1132" s="3" vm="2218">
        <v>47.55</v>
      </c>
      <c r="D1132">
        <f t="shared" si="21"/>
        <v>-0.63444166826830672</v>
      </c>
      <c r="E1132">
        <v>1.6025641025641028E-2</v>
      </c>
    </row>
    <row r="1133" spans="2:5" x14ac:dyDescent="0.35">
      <c r="B1133" vm="2219">
        <v>39069</v>
      </c>
      <c r="C1133" s="3" vm="2220">
        <v>130.07499999999999</v>
      </c>
      <c r="D1133">
        <f t="shared" si="21"/>
        <v>0.46151685393258413</v>
      </c>
      <c r="E1133">
        <v>1.601249755907036E-2</v>
      </c>
    </row>
    <row r="1134" spans="2:5" x14ac:dyDescent="0.35">
      <c r="B1134" vm="2221">
        <v>38478</v>
      </c>
      <c r="C1134" s="3" vm="2222">
        <v>89</v>
      </c>
      <c r="D1134">
        <f t="shared" si="21"/>
        <v>-0.91085290729704016</v>
      </c>
      <c r="E1134">
        <v>1.5981735159817417E-2</v>
      </c>
    </row>
    <row r="1135" spans="2:5" x14ac:dyDescent="0.35">
      <c r="B1135" vm="2223">
        <v>43395</v>
      </c>
      <c r="C1135" s="3" vm="2224">
        <v>998.35</v>
      </c>
      <c r="D1135">
        <f t="shared" si="21"/>
        <v>5.679043318280649</v>
      </c>
      <c r="E1135">
        <v>1.5977204498041058E-2</v>
      </c>
    </row>
    <row r="1136" spans="2:5" x14ac:dyDescent="0.35">
      <c r="B1136" vm="2225">
        <v>39451</v>
      </c>
      <c r="C1136" s="3" vm="2226">
        <v>149.47499999999999</v>
      </c>
      <c r="D1136">
        <f t="shared" si="21"/>
        <v>0.74061135371179032</v>
      </c>
      <c r="E1136">
        <v>1.5972812234494437E-2</v>
      </c>
    </row>
    <row r="1137" spans="2:5" x14ac:dyDescent="0.35">
      <c r="B1137" vm="2227">
        <v>41536</v>
      </c>
      <c r="C1137" s="3" vm="2228">
        <v>85.875</v>
      </c>
      <c r="D1137">
        <f t="shared" si="21"/>
        <v>-0.92153234649122806</v>
      </c>
      <c r="E1137">
        <v>1.5971606033717767E-2</v>
      </c>
    </row>
    <row r="1138" spans="2:5" x14ac:dyDescent="0.35">
      <c r="B1138" vm="2229">
        <v>43124</v>
      </c>
      <c r="C1138" s="3" vm="2230">
        <v>1094.4000000000001</v>
      </c>
      <c r="D1138">
        <f t="shared" si="21"/>
        <v>8.0259793814432996</v>
      </c>
      <c r="E1138">
        <v>1.5920167092132832E-2</v>
      </c>
    </row>
    <row r="1139" spans="2:5" x14ac:dyDescent="0.35">
      <c r="B1139" vm="2231">
        <v>38848</v>
      </c>
      <c r="C1139" s="3" vm="2232">
        <v>121.25</v>
      </c>
      <c r="D1139">
        <f t="shared" si="21"/>
        <v>-0.95503513749049707</v>
      </c>
      <c r="E1139">
        <v>1.5919564306661128E-2</v>
      </c>
    </row>
    <row r="1140" spans="2:5" x14ac:dyDescent="0.35">
      <c r="B1140" vm="2233">
        <v>44265</v>
      </c>
      <c r="C1140" s="3" vm="2234">
        <v>2696.55</v>
      </c>
      <c r="D1140">
        <f t="shared" si="21"/>
        <v>7.8943679393089798</v>
      </c>
      <c r="E1140">
        <v>1.5917567720302905E-2</v>
      </c>
    </row>
    <row r="1141" spans="2:5" x14ac:dyDescent="0.35">
      <c r="B1141" vm="2235">
        <v>41872</v>
      </c>
      <c r="C1141" s="3" vm="607">
        <v>303.17500000000001</v>
      </c>
      <c r="D1141">
        <f t="shared" si="21"/>
        <v>3.8702811244979922</v>
      </c>
      <c r="E1141">
        <v>1.5916897042808076E-2</v>
      </c>
    </row>
    <row r="1142" spans="2:5" x14ac:dyDescent="0.35">
      <c r="B1142" vm="2236">
        <v>37979</v>
      </c>
      <c r="C1142" s="3" vm="661">
        <v>62.25</v>
      </c>
      <c r="D1142">
        <f t="shared" si="21"/>
        <v>-0.98239262328699317</v>
      </c>
      <c r="E1142">
        <v>1.5911872705018384E-2</v>
      </c>
    </row>
    <row r="1143" spans="2:5" x14ac:dyDescent="0.35">
      <c r="B1143" vm="2237">
        <v>44319</v>
      </c>
      <c r="C1143" s="3" vm="2238">
        <v>3535.45</v>
      </c>
      <c r="D1143">
        <f t="shared" si="21"/>
        <v>-0.50353170813907766</v>
      </c>
      <c r="E1143">
        <v>1.5904715381741878E-2</v>
      </c>
    </row>
    <row r="1144" spans="2:5" x14ac:dyDescent="0.35">
      <c r="B1144" vm="2239">
        <v>44631</v>
      </c>
      <c r="C1144" s="3" vm="2240">
        <v>7121.2</v>
      </c>
      <c r="D1144">
        <f t="shared" si="21"/>
        <v>86.16279069767441</v>
      </c>
      <c r="E1144">
        <v>1.5855807019921345E-2</v>
      </c>
    </row>
    <row r="1145" spans="2:5" x14ac:dyDescent="0.35">
      <c r="B1145" vm="2241">
        <v>39689</v>
      </c>
      <c r="C1145" s="3" vm="1087">
        <v>81.7</v>
      </c>
      <c r="D1145">
        <f t="shared" si="21"/>
        <v>-0.42067009395497251</v>
      </c>
      <c r="E1145">
        <v>1.5853279452906505E-2</v>
      </c>
    </row>
    <row r="1146" spans="2:5" x14ac:dyDescent="0.35">
      <c r="B1146" vm="2242">
        <v>39448</v>
      </c>
      <c r="C1146" s="3" vm="2243">
        <v>141.02500000000001</v>
      </c>
      <c r="D1146">
        <f t="shared" si="21"/>
        <v>3.1847181008902075</v>
      </c>
      <c r="E1146">
        <v>1.5847289753286635E-2</v>
      </c>
    </row>
    <row r="1147" spans="2:5" x14ac:dyDescent="0.35">
      <c r="B1147" vm="2244">
        <v>37756</v>
      </c>
      <c r="C1147" s="3" vm="2245">
        <v>33.700000000000003</v>
      </c>
      <c r="D1147">
        <f t="shared" si="21"/>
        <v>-0.96250973411947927</v>
      </c>
      <c r="E1147">
        <v>1.5825169555388267E-2</v>
      </c>
    </row>
    <row r="1148" spans="2:5" x14ac:dyDescent="0.35">
      <c r="B1148" vm="2246">
        <v>43647</v>
      </c>
      <c r="C1148" s="3" vm="2247">
        <v>898.9</v>
      </c>
      <c r="D1148">
        <f t="shared" si="21"/>
        <v>-0.26763891152028685</v>
      </c>
      <c r="E1148">
        <v>1.5820996722793537E-2</v>
      </c>
    </row>
    <row r="1149" spans="2:5" x14ac:dyDescent="0.35">
      <c r="B1149" vm="2248">
        <v>43249</v>
      </c>
      <c r="C1149" s="3" vm="2249">
        <v>1227.4000000000001</v>
      </c>
      <c r="D1149">
        <f t="shared" si="21"/>
        <v>0.41920564259698223</v>
      </c>
      <c r="E1149">
        <v>1.580733261607228E-2</v>
      </c>
    </row>
    <row r="1150" spans="2:5" x14ac:dyDescent="0.35">
      <c r="B1150" vm="2250">
        <v>43602</v>
      </c>
      <c r="C1150" s="3" vm="2251">
        <v>864.85</v>
      </c>
      <c r="D1150">
        <f t="shared" si="21"/>
        <v>18.197558268590459</v>
      </c>
      <c r="E1150">
        <v>1.579750998355655E-2</v>
      </c>
    </row>
    <row r="1151" spans="2:5" x14ac:dyDescent="0.35">
      <c r="B1151" vm="2252">
        <v>37862</v>
      </c>
      <c r="C1151" s="3" vm="2253">
        <v>45.05</v>
      </c>
      <c r="D1151">
        <f t="shared" si="21"/>
        <v>-0.57580037664783434</v>
      </c>
      <c r="E1151">
        <v>1.5783540022547816E-2</v>
      </c>
    </row>
    <row r="1152" spans="2:5" x14ac:dyDescent="0.35">
      <c r="B1152" vm="2254">
        <v>38566</v>
      </c>
      <c r="C1152" s="3" vm="432">
        <v>106.2</v>
      </c>
      <c r="D1152">
        <f t="shared" si="21"/>
        <v>-0.88227469238443623</v>
      </c>
      <c r="E1152">
        <v>1.5781922525107659E-2</v>
      </c>
    </row>
    <row r="1153" spans="2:5" x14ac:dyDescent="0.35">
      <c r="B1153" vm="2255">
        <v>42528</v>
      </c>
      <c r="C1153" s="3" vm="2256">
        <v>902.1</v>
      </c>
      <c r="D1153">
        <f t="shared" si="21"/>
        <v>13.69816700610998</v>
      </c>
      <c r="E1153">
        <v>1.5735397607318815E-2</v>
      </c>
    </row>
    <row r="1154" spans="2:5" x14ac:dyDescent="0.35">
      <c r="B1154" vm="2257">
        <v>37987</v>
      </c>
      <c r="C1154" s="3" vm="2258">
        <v>61.375</v>
      </c>
      <c r="D1154">
        <f t="shared" si="21"/>
        <v>-0.46490845684394072</v>
      </c>
      <c r="E1154">
        <v>1.5721969383533353E-2</v>
      </c>
    </row>
    <row r="1155" spans="2:5" x14ac:dyDescent="0.35">
      <c r="B1155" vm="2259">
        <v>41173</v>
      </c>
      <c r="C1155" s="3" vm="2260">
        <v>114.7</v>
      </c>
      <c r="D1155">
        <f t="shared" si="21"/>
        <v>0.31348411107930146</v>
      </c>
      <c r="E1155">
        <v>1.5718397166260844E-2</v>
      </c>
    </row>
    <row r="1156" spans="2:5" x14ac:dyDescent="0.35">
      <c r="B1156" vm="2261">
        <v>40045</v>
      </c>
      <c r="C1156" s="3" vm="2262">
        <v>87.325000000000003</v>
      </c>
      <c r="D1156">
        <f t="shared" ref="D1156:D1219" si="22">(C1156-C1157)/C1157</f>
        <v>-0.40054916766775361</v>
      </c>
      <c r="E1156">
        <v>1.5702239022971895E-2</v>
      </c>
    </row>
    <row r="1157" spans="2:5" x14ac:dyDescent="0.35">
      <c r="B1157" vm="2263">
        <v>40303</v>
      </c>
      <c r="C1157" s="3" vm="2264">
        <v>145.67500000000001</v>
      </c>
      <c r="D1157">
        <f t="shared" si="22"/>
        <v>0.42399804496578702</v>
      </c>
      <c r="E1157">
        <v>1.5687641624542444E-2</v>
      </c>
    </row>
    <row r="1158" spans="2:5" x14ac:dyDescent="0.35">
      <c r="B1158" vm="2265">
        <v>41332</v>
      </c>
      <c r="C1158" s="3" vm="1825">
        <v>102.3</v>
      </c>
      <c r="D1158">
        <f t="shared" si="22"/>
        <v>1.5888778550148901E-2</v>
      </c>
      <c r="E1158">
        <v>1.5636634400595709E-2</v>
      </c>
    </row>
    <row r="1159" spans="2:5" x14ac:dyDescent="0.35">
      <c r="B1159" vm="2266">
        <v>38642</v>
      </c>
      <c r="C1159" s="3" vm="2267">
        <v>100.7</v>
      </c>
      <c r="D1159">
        <f t="shared" si="22"/>
        <v>-0.98178727098442786</v>
      </c>
      <c r="E1159">
        <v>1.5632879475542077E-2</v>
      </c>
    </row>
    <row r="1160" spans="2:5" x14ac:dyDescent="0.35">
      <c r="B1160" vm="2268">
        <v>44558</v>
      </c>
      <c r="C1160" s="3" vm="2269">
        <v>5529.1</v>
      </c>
      <c r="D1160">
        <f t="shared" si="22"/>
        <v>55.607115433836704</v>
      </c>
      <c r="E1160">
        <v>1.5613232673903858E-2</v>
      </c>
    </row>
    <row r="1161" spans="2:5" x14ac:dyDescent="0.35">
      <c r="B1161" vm="2270">
        <v>40878</v>
      </c>
      <c r="C1161" s="3" vm="2174">
        <v>97.674999999999997</v>
      </c>
      <c r="D1161">
        <f t="shared" si="22"/>
        <v>-0.28678349762687111</v>
      </c>
      <c r="E1161">
        <v>1.5596568754873929E-2</v>
      </c>
    </row>
    <row r="1162" spans="2:5" x14ac:dyDescent="0.35">
      <c r="B1162" vm="2271">
        <v>40226</v>
      </c>
      <c r="C1162" s="3" vm="2272">
        <v>136.94999999999999</v>
      </c>
      <c r="D1162">
        <f t="shared" si="22"/>
        <v>-0.56312305606507707</v>
      </c>
      <c r="E1162">
        <v>1.5572858731924318E-2</v>
      </c>
    </row>
    <row r="1163" spans="2:5" x14ac:dyDescent="0.35">
      <c r="B1163" vm="2273">
        <v>41911</v>
      </c>
      <c r="C1163" s="3" vm="2274">
        <v>313.47500000000002</v>
      </c>
      <c r="D1163">
        <f t="shared" si="22"/>
        <v>0.93892067419205194</v>
      </c>
      <c r="E1163">
        <v>1.5550336114035834E-2</v>
      </c>
    </row>
    <row r="1164" spans="2:5" x14ac:dyDescent="0.35">
      <c r="B1164" vm="2275">
        <v>40493</v>
      </c>
      <c r="C1164" s="3" vm="2276">
        <v>161.67500000000001</v>
      </c>
      <c r="D1164">
        <f t="shared" si="22"/>
        <v>0.61513486513486537</v>
      </c>
      <c r="E1164">
        <v>1.5546482412060445E-2</v>
      </c>
    </row>
    <row r="1165" spans="2:5" x14ac:dyDescent="0.35">
      <c r="B1165" vm="2277">
        <v>40918</v>
      </c>
      <c r="C1165" s="3" vm="2278">
        <v>100.1</v>
      </c>
      <c r="D1165">
        <f t="shared" si="22"/>
        <v>-0.93056567127943679</v>
      </c>
      <c r="E1165">
        <v>1.5470453969059005E-2</v>
      </c>
    </row>
    <row r="1166" spans="2:5" x14ac:dyDescent="0.35">
      <c r="B1166" vm="2279">
        <v>43333</v>
      </c>
      <c r="C1166" s="3" vm="2280">
        <v>1441.65</v>
      </c>
      <c r="D1166">
        <f t="shared" si="22"/>
        <v>10.37396449704142</v>
      </c>
      <c r="E1166">
        <v>1.5425250924458596E-2</v>
      </c>
    </row>
    <row r="1167" spans="2:5" x14ac:dyDescent="0.35">
      <c r="B1167" vm="2281">
        <v>40441</v>
      </c>
      <c r="C1167" s="3" vm="2282">
        <v>126.75</v>
      </c>
      <c r="D1167">
        <f t="shared" si="22"/>
        <v>0.14887831407205979</v>
      </c>
      <c r="E1167">
        <v>1.542159022631682E-2</v>
      </c>
    </row>
    <row r="1168" spans="2:5" x14ac:dyDescent="0.35">
      <c r="B1168" vm="2283">
        <v>38964</v>
      </c>
      <c r="C1168" s="3" vm="2111">
        <v>110.325</v>
      </c>
      <c r="D1168">
        <f t="shared" si="22"/>
        <v>-0.88835197085462725</v>
      </c>
      <c r="E1168">
        <v>1.5416474919466149E-2</v>
      </c>
    </row>
    <row r="1169" spans="2:5" x14ac:dyDescent="0.35">
      <c r="B1169" vm="2284">
        <v>43388</v>
      </c>
      <c r="C1169" s="3" vm="2285">
        <v>988.15</v>
      </c>
      <c r="D1169">
        <f t="shared" si="22"/>
        <v>-0.88431527497292717</v>
      </c>
      <c r="E1169">
        <v>1.5413862200071932E-2</v>
      </c>
    </row>
    <row r="1170" spans="2:5" x14ac:dyDescent="0.35">
      <c r="B1170" vm="2286">
        <v>44704</v>
      </c>
      <c r="C1170" s="3" vm="2287">
        <v>8541.75</v>
      </c>
      <c r="D1170">
        <f t="shared" si="22"/>
        <v>96.592116538131961</v>
      </c>
      <c r="E1170">
        <v>1.5376111454519562E-2</v>
      </c>
    </row>
    <row r="1171" spans="2:5" x14ac:dyDescent="0.35">
      <c r="B1171" vm="2288">
        <v>40900</v>
      </c>
      <c r="C1171" s="3" vm="1455">
        <v>87.525000000000006</v>
      </c>
      <c r="D1171">
        <f t="shared" si="22"/>
        <v>0.89038876889848839</v>
      </c>
      <c r="E1171">
        <v>1.5371229698375902E-2</v>
      </c>
    </row>
    <row r="1172" spans="2:5" x14ac:dyDescent="0.35">
      <c r="B1172" vm="2289">
        <v>38041</v>
      </c>
      <c r="C1172" s="3" vm="2290">
        <v>46.3</v>
      </c>
      <c r="D1172">
        <f t="shared" si="22"/>
        <v>-0.96176081929302948</v>
      </c>
      <c r="E1172">
        <v>1.5350877192982362E-2</v>
      </c>
    </row>
    <row r="1173" spans="2:5" x14ac:dyDescent="0.35">
      <c r="B1173" vm="2291">
        <v>43258</v>
      </c>
      <c r="C1173" s="3" vm="2292">
        <v>1210.8</v>
      </c>
      <c r="D1173">
        <f t="shared" si="22"/>
        <v>-0.75404741107883555</v>
      </c>
      <c r="E1173">
        <v>1.5345911949685497E-2</v>
      </c>
    </row>
    <row r="1174" spans="2:5" x14ac:dyDescent="0.35">
      <c r="B1174" vm="2293">
        <v>44441</v>
      </c>
      <c r="C1174" s="3" vm="2294">
        <v>4922.8999999999996</v>
      </c>
      <c r="D1174">
        <f t="shared" si="22"/>
        <v>0.28662903141498086</v>
      </c>
      <c r="E1174">
        <v>1.5344952047024778E-2</v>
      </c>
    </row>
    <row r="1175" spans="2:5" x14ac:dyDescent="0.35">
      <c r="B1175" vm="2295">
        <v>44375</v>
      </c>
      <c r="C1175" s="3" vm="2296">
        <v>3826.2</v>
      </c>
      <c r="D1175">
        <f t="shared" si="22"/>
        <v>33.752043596730246</v>
      </c>
      <c r="E1175">
        <v>1.527072028445192E-2</v>
      </c>
    </row>
    <row r="1176" spans="2:5" x14ac:dyDescent="0.35">
      <c r="B1176" vm="2297">
        <v>41085</v>
      </c>
      <c r="C1176" s="3" vm="2298">
        <v>110.1</v>
      </c>
      <c r="D1176">
        <f t="shared" si="22"/>
        <v>-0.98494708922370178</v>
      </c>
      <c r="E1176">
        <v>1.521438450899024E-2</v>
      </c>
    </row>
    <row r="1177" spans="2:5" x14ac:dyDescent="0.35">
      <c r="B1177" vm="2299">
        <v>44853</v>
      </c>
      <c r="C1177" s="3" vm="2300">
        <v>7314.2</v>
      </c>
      <c r="D1177">
        <f t="shared" si="22"/>
        <v>-0.15832475072065172</v>
      </c>
      <c r="E1177">
        <v>1.5205457586419908E-2</v>
      </c>
    </row>
    <row r="1178" spans="2:5" x14ac:dyDescent="0.35">
      <c r="B1178" vm="2301">
        <v>44771</v>
      </c>
      <c r="C1178" s="3" vm="2302">
        <v>8690.0499999999993</v>
      </c>
      <c r="D1178">
        <f t="shared" si="22"/>
        <v>70.171580671580671</v>
      </c>
      <c r="E1178">
        <v>1.5192757009345709E-2</v>
      </c>
    </row>
    <row r="1179" spans="2:5" x14ac:dyDescent="0.35">
      <c r="B1179" vm="2303">
        <v>39395</v>
      </c>
      <c r="C1179" s="3" vm="154">
        <v>122.1</v>
      </c>
      <c r="D1179">
        <f t="shared" si="22"/>
        <v>-0.98573006328559154</v>
      </c>
      <c r="E1179">
        <v>1.5173560590313769E-2</v>
      </c>
    </row>
    <row r="1180" spans="2:5" x14ac:dyDescent="0.35">
      <c r="B1180" vm="2304">
        <v>44834</v>
      </c>
      <c r="C1180" s="3" vm="2305">
        <v>8556.4500000000007</v>
      </c>
      <c r="D1180">
        <f t="shared" si="22"/>
        <v>9.0664117647058831</v>
      </c>
      <c r="E1180">
        <v>1.5168592648838521E-2</v>
      </c>
    </row>
    <row r="1181" spans="2:5" x14ac:dyDescent="0.35">
      <c r="B1181" vm="2306">
        <v>43031</v>
      </c>
      <c r="C1181" s="3" vm="2307">
        <v>850</v>
      </c>
      <c r="D1181">
        <f t="shared" si="22"/>
        <v>24.392083644510826</v>
      </c>
      <c r="E1181">
        <v>1.5167801265974019E-2</v>
      </c>
    </row>
    <row r="1182" spans="2:5" x14ac:dyDescent="0.35">
      <c r="B1182" vm="2308">
        <v>37712</v>
      </c>
      <c r="C1182" s="3" vm="2309">
        <v>33.475000000000001</v>
      </c>
      <c r="D1182">
        <f t="shared" si="22"/>
        <v>-0.79813055932458921</v>
      </c>
      <c r="E1182">
        <v>1.5163002274450341E-2</v>
      </c>
    </row>
    <row r="1183" spans="2:5" x14ac:dyDescent="0.35">
      <c r="B1183" vm="2310">
        <v>39281</v>
      </c>
      <c r="C1183" s="3" vm="2311">
        <v>165.82499999999999</v>
      </c>
      <c r="D1183">
        <f t="shared" si="22"/>
        <v>-0.47088385449904274</v>
      </c>
      <c r="E1183">
        <v>1.5151515151515117E-2</v>
      </c>
    </row>
    <row r="1184" spans="2:5" x14ac:dyDescent="0.35">
      <c r="B1184" vm="2312">
        <v>41941</v>
      </c>
      <c r="C1184" s="3" vm="2313">
        <v>313.39999999999998</v>
      </c>
      <c r="D1184">
        <f t="shared" si="22"/>
        <v>5.6716338477913775</v>
      </c>
      <c r="E1184">
        <v>1.514292655275716E-2</v>
      </c>
    </row>
    <row r="1185" spans="2:5" x14ac:dyDescent="0.35">
      <c r="B1185" vm="2314">
        <v>37609</v>
      </c>
      <c r="C1185" s="3" vm="2315">
        <v>46.975000000000001</v>
      </c>
      <c r="D1185">
        <f t="shared" si="22"/>
        <v>0.33262411347517734</v>
      </c>
      <c r="E1185">
        <v>1.5126958400864459E-2</v>
      </c>
    </row>
    <row r="1186" spans="2:5" x14ac:dyDescent="0.35">
      <c r="B1186" vm="2316">
        <v>37760</v>
      </c>
      <c r="C1186" s="3" vm="2317">
        <v>35.25</v>
      </c>
      <c r="D1186">
        <f t="shared" si="22"/>
        <v>-0.71624069229221166</v>
      </c>
      <c r="E1186">
        <v>1.5118790496760218E-2</v>
      </c>
    </row>
    <row r="1187" spans="2:5" x14ac:dyDescent="0.35">
      <c r="B1187" vm="2318">
        <v>40742</v>
      </c>
      <c r="C1187" s="3" vm="2319">
        <v>124.22499999999999</v>
      </c>
      <c r="D1187">
        <f t="shared" si="22"/>
        <v>1.7362334801762112</v>
      </c>
      <c r="E1187">
        <v>1.5117466802860014E-2</v>
      </c>
    </row>
    <row r="1188" spans="2:5" x14ac:dyDescent="0.35">
      <c r="B1188" vm="2320">
        <v>38092</v>
      </c>
      <c r="C1188" s="3" vm="2321">
        <v>45.4</v>
      </c>
      <c r="D1188">
        <f t="shared" si="22"/>
        <v>-0.71892895836557802</v>
      </c>
      <c r="E1188">
        <v>1.5092230296254826E-2</v>
      </c>
    </row>
    <row r="1189" spans="2:5" x14ac:dyDescent="0.35">
      <c r="B1189" vm="2322">
        <v>40267</v>
      </c>
      <c r="C1189" s="3" vm="2323">
        <v>161.52500000000001</v>
      </c>
      <c r="D1189">
        <f t="shared" si="22"/>
        <v>3.1284916201117355E-2</v>
      </c>
      <c r="E1189">
        <v>1.508248232521606E-2</v>
      </c>
    </row>
    <row r="1190" spans="2:5" x14ac:dyDescent="0.35">
      <c r="B1190" vm="2324">
        <v>41614</v>
      </c>
      <c r="C1190" s="3" vm="2325">
        <v>156.625</v>
      </c>
      <c r="D1190">
        <f t="shared" si="22"/>
        <v>3.0315315315315314</v>
      </c>
      <c r="E1190">
        <v>1.5068049254698564E-2</v>
      </c>
    </row>
    <row r="1191" spans="2:5" x14ac:dyDescent="0.35">
      <c r="B1191" vm="2326">
        <v>39884</v>
      </c>
      <c r="C1191" s="3" vm="2327">
        <v>38.85</v>
      </c>
      <c r="D1191">
        <f t="shared" si="22"/>
        <v>-0.69772417817545229</v>
      </c>
      <c r="E1191">
        <v>1.5022860875245013E-2</v>
      </c>
    </row>
    <row r="1192" spans="2:5" x14ac:dyDescent="0.35">
      <c r="B1192" vm="2328">
        <v>40177</v>
      </c>
      <c r="C1192" s="3" vm="2329">
        <v>128.52500000000001</v>
      </c>
      <c r="D1192">
        <f t="shared" si="22"/>
        <v>1.7100685292567215</v>
      </c>
      <c r="E1192">
        <v>1.5004935834156017E-2</v>
      </c>
    </row>
    <row r="1193" spans="2:5" x14ac:dyDescent="0.35">
      <c r="B1193" vm="2330">
        <v>37546</v>
      </c>
      <c r="C1193" s="3" vm="2331">
        <v>47.424999999999997</v>
      </c>
      <c r="D1193">
        <f t="shared" si="22"/>
        <v>-0.98254540770320742</v>
      </c>
      <c r="E1193">
        <v>1.4981273408239609E-2</v>
      </c>
    </row>
    <row r="1194" spans="2:5" x14ac:dyDescent="0.35">
      <c r="B1194" vm="2332">
        <v>44260</v>
      </c>
      <c r="C1194" s="3" vm="2333">
        <v>2717.05</v>
      </c>
      <c r="D1194">
        <f t="shared" si="22"/>
        <v>2.312667642038527</v>
      </c>
      <c r="E1194">
        <v>1.4979734399223133E-2</v>
      </c>
    </row>
    <row r="1195" spans="2:5" x14ac:dyDescent="0.35">
      <c r="B1195" vm="2334">
        <v>42970</v>
      </c>
      <c r="C1195" s="3" vm="2335">
        <v>820.2</v>
      </c>
      <c r="D1195">
        <f t="shared" si="22"/>
        <v>7.488486416558862</v>
      </c>
      <c r="E1195">
        <v>1.4973394381883458E-2</v>
      </c>
    </row>
    <row r="1196" spans="2:5" x14ac:dyDescent="0.35">
      <c r="B1196" vm="2336">
        <v>38824</v>
      </c>
      <c r="C1196" s="3" vm="2337">
        <v>96.625</v>
      </c>
      <c r="D1196">
        <f t="shared" si="22"/>
        <v>1.0320715036803365</v>
      </c>
      <c r="E1196">
        <v>1.4968487394957953E-2</v>
      </c>
    </row>
    <row r="1197" spans="2:5" x14ac:dyDescent="0.35">
      <c r="B1197" vm="2338">
        <v>37540</v>
      </c>
      <c r="C1197" s="3" vm="2218">
        <v>47.55</v>
      </c>
      <c r="D1197">
        <f t="shared" si="22"/>
        <v>-0.56939098935929366</v>
      </c>
      <c r="E1197">
        <v>1.494130202774804E-2</v>
      </c>
    </row>
    <row r="1198" spans="2:5" x14ac:dyDescent="0.35">
      <c r="B1198" vm="2339">
        <v>38695</v>
      </c>
      <c r="C1198" s="3" vm="2340">
        <v>110.425</v>
      </c>
      <c r="D1198">
        <f t="shared" si="22"/>
        <v>-4.5259108395562036E-4</v>
      </c>
      <c r="E1198">
        <v>1.4935661764705883E-2</v>
      </c>
    </row>
    <row r="1199" spans="2:5" x14ac:dyDescent="0.35">
      <c r="B1199" vm="2341">
        <v>41214</v>
      </c>
      <c r="C1199" s="3" vm="2342">
        <v>110.47499999999999</v>
      </c>
      <c r="D1199">
        <f t="shared" si="22"/>
        <v>-0.98343504468302034</v>
      </c>
      <c r="E1199">
        <v>1.4928801102434544E-2</v>
      </c>
    </row>
    <row r="1200" spans="2:5" x14ac:dyDescent="0.35">
      <c r="B1200" vm="2343">
        <v>44963</v>
      </c>
      <c r="C1200" s="3" vm="2344">
        <v>6669.2</v>
      </c>
      <c r="D1200">
        <f t="shared" si="22"/>
        <v>5.7464468160436999</v>
      </c>
      <c r="E1200">
        <v>1.4921284706634331E-2</v>
      </c>
    </row>
    <row r="1201" spans="2:5" x14ac:dyDescent="0.35">
      <c r="B1201" vm="2345">
        <v>42480</v>
      </c>
      <c r="C1201" s="3" vm="2346">
        <v>988.55</v>
      </c>
      <c r="D1201">
        <f t="shared" si="22"/>
        <v>-0.16574539010084821</v>
      </c>
      <c r="E1201">
        <v>1.4912348245681556E-2</v>
      </c>
    </row>
    <row r="1202" spans="2:5" x14ac:dyDescent="0.35">
      <c r="B1202" vm="2347">
        <v>43237</v>
      </c>
      <c r="C1202" s="3" vm="2348">
        <v>1184.95</v>
      </c>
      <c r="D1202">
        <f t="shared" si="22"/>
        <v>20.742201834862385</v>
      </c>
      <c r="E1202">
        <v>1.4903002012761844E-2</v>
      </c>
    </row>
    <row r="1203" spans="2:5" x14ac:dyDescent="0.35">
      <c r="B1203" vm="2349">
        <v>37966</v>
      </c>
      <c r="C1203" s="3" vm="2350">
        <v>54.5</v>
      </c>
      <c r="D1203">
        <f t="shared" si="22"/>
        <v>-0.98753373896335606</v>
      </c>
      <c r="E1203">
        <v>1.4897579143389145E-2</v>
      </c>
    </row>
    <row r="1204" spans="2:5" x14ac:dyDescent="0.35">
      <c r="B1204" vm="2351">
        <v>44391</v>
      </c>
      <c r="C1204" s="3" vm="2352">
        <v>4371.8</v>
      </c>
      <c r="D1204">
        <f t="shared" si="22"/>
        <v>-0.44006557629007259</v>
      </c>
      <c r="E1204">
        <v>1.4892110547514433E-2</v>
      </c>
    </row>
    <row r="1205" spans="2:5" x14ac:dyDescent="0.35">
      <c r="B1205" vm="2353">
        <v>44671</v>
      </c>
      <c r="C1205" s="3" vm="2354">
        <v>7807.7</v>
      </c>
      <c r="D1205">
        <f t="shared" si="22"/>
        <v>69.434821831303566</v>
      </c>
      <c r="E1205">
        <v>1.4889869559283283E-2</v>
      </c>
    </row>
    <row r="1206" spans="2:5" x14ac:dyDescent="0.35">
      <c r="B1206" vm="2355">
        <v>41592</v>
      </c>
      <c r="C1206" s="3" vm="2356">
        <v>110.85</v>
      </c>
      <c r="D1206">
        <f t="shared" si="22"/>
        <v>1.3141962421711899</v>
      </c>
      <c r="E1206">
        <v>1.4877546349279012E-2</v>
      </c>
    </row>
    <row r="1207" spans="2:5" x14ac:dyDescent="0.35">
      <c r="B1207" vm="2357">
        <v>37526</v>
      </c>
      <c r="C1207" s="3" vm="2358">
        <v>47.9</v>
      </c>
      <c r="D1207">
        <f t="shared" si="22"/>
        <v>-0.60584241925529725</v>
      </c>
      <c r="E1207">
        <v>1.483050847457618E-2</v>
      </c>
    </row>
    <row r="1208" spans="2:5" x14ac:dyDescent="0.35">
      <c r="B1208" vm="2359">
        <v>40169</v>
      </c>
      <c r="C1208" s="3" vm="2360">
        <v>121.52500000000001</v>
      </c>
      <c r="D1208">
        <f t="shared" si="22"/>
        <v>-0.91328623925220298</v>
      </c>
      <c r="E1208">
        <v>1.4822546972860173E-2</v>
      </c>
    </row>
    <row r="1209" spans="2:5" x14ac:dyDescent="0.35">
      <c r="B1209" vm="2361">
        <v>44112</v>
      </c>
      <c r="C1209" s="3" vm="2362">
        <v>1401.45</v>
      </c>
      <c r="D1209">
        <f t="shared" si="22"/>
        <v>7.2172383465259458</v>
      </c>
      <c r="E1209">
        <v>1.4734631815219851E-2</v>
      </c>
    </row>
    <row r="1210" spans="2:5" x14ac:dyDescent="0.35">
      <c r="B1210" vm="2363">
        <v>39273</v>
      </c>
      <c r="C1210" s="3" vm="2364">
        <v>170.55</v>
      </c>
      <c r="D1210">
        <f t="shared" si="22"/>
        <v>-0.8030827848978177</v>
      </c>
      <c r="E1210">
        <v>1.4725568942436549E-2</v>
      </c>
    </row>
    <row r="1211" spans="2:5" x14ac:dyDescent="0.35">
      <c r="B1211" vm="2365">
        <v>43041</v>
      </c>
      <c r="C1211" s="3" vm="2366">
        <v>866.1</v>
      </c>
      <c r="D1211">
        <f t="shared" si="22"/>
        <v>-0.88471368101589321</v>
      </c>
      <c r="E1211">
        <v>1.4703297990744619E-2</v>
      </c>
    </row>
    <row r="1212" spans="2:5" x14ac:dyDescent="0.35">
      <c r="B1212" vm="2367">
        <v>44642</v>
      </c>
      <c r="C1212" s="3" vm="2368">
        <v>7512.6</v>
      </c>
      <c r="D1212">
        <f t="shared" si="22"/>
        <v>154.13887454827054</v>
      </c>
      <c r="E1212">
        <v>1.4702009117001568E-2</v>
      </c>
    </row>
    <row r="1213" spans="2:5" x14ac:dyDescent="0.35">
      <c r="B1213" vm="2369">
        <v>37596</v>
      </c>
      <c r="C1213" s="3" vm="2370">
        <v>48.424999999999997</v>
      </c>
      <c r="D1213">
        <f t="shared" si="22"/>
        <v>-0.94285798572187152</v>
      </c>
      <c r="E1213">
        <v>1.4667365112624321E-2</v>
      </c>
    </row>
    <row r="1214" spans="2:5" x14ac:dyDescent="0.35">
      <c r="B1214" vm="2371">
        <v>42921</v>
      </c>
      <c r="C1214" s="3" vm="2372">
        <v>847.45</v>
      </c>
      <c r="D1214">
        <f t="shared" si="22"/>
        <v>-4.156299479755711E-2</v>
      </c>
      <c r="E1214">
        <v>1.463677452183546E-2</v>
      </c>
    </row>
    <row r="1215" spans="2:5" x14ac:dyDescent="0.35">
      <c r="B1215" vm="2373">
        <v>43047</v>
      </c>
      <c r="C1215" s="3" vm="2374">
        <v>884.2</v>
      </c>
      <c r="D1215">
        <f t="shared" si="22"/>
        <v>-0.85503016789087094</v>
      </c>
      <c r="E1215">
        <v>1.4630787767513913E-2</v>
      </c>
    </row>
    <row r="1216" spans="2:5" x14ac:dyDescent="0.35">
      <c r="B1216" vm="2375">
        <v>45021</v>
      </c>
      <c r="C1216" s="3" vm="2376">
        <v>6099.2</v>
      </c>
      <c r="D1216">
        <f t="shared" si="22"/>
        <v>4.9990164256909608</v>
      </c>
      <c r="E1216">
        <v>1.4622461031723526E-2</v>
      </c>
    </row>
    <row r="1217" spans="2:5" x14ac:dyDescent="0.35">
      <c r="B1217" vm="2377">
        <v>43432</v>
      </c>
      <c r="C1217" s="3" vm="2378">
        <v>1016.7</v>
      </c>
      <c r="D1217">
        <f t="shared" si="22"/>
        <v>8.4095326237852852</v>
      </c>
      <c r="E1217">
        <v>1.456940425107277E-2</v>
      </c>
    </row>
    <row r="1218" spans="2:5" x14ac:dyDescent="0.35">
      <c r="B1218" vm="2379">
        <v>41235</v>
      </c>
      <c r="C1218" s="3" vm="2380">
        <v>108.05</v>
      </c>
      <c r="D1218">
        <f t="shared" si="22"/>
        <v>-3.2026875699888047E-2</v>
      </c>
      <c r="E1218">
        <v>1.4553990610328612E-2</v>
      </c>
    </row>
    <row r="1219" spans="2:5" x14ac:dyDescent="0.35">
      <c r="B1219" vm="2381">
        <v>41211</v>
      </c>
      <c r="C1219" s="3" vm="2382">
        <v>111.625</v>
      </c>
      <c r="D1219">
        <f t="shared" si="22"/>
        <v>0.33045292014302735</v>
      </c>
      <c r="E1219">
        <v>1.4542149511474612E-2</v>
      </c>
    </row>
    <row r="1220" spans="2:5" x14ac:dyDescent="0.35">
      <c r="B1220" vm="2383">
        <v>40134</v>
      </c>
      <c r="C1220" s="3" vm="2384">
        <v>83.9</v>
      </c>
      <c r="D1220">
        <f t="shared" ref="D1220:D1283" si="23">(C1220-C1221)/C1221</f>
        <v>-0.96879416796845941</v>
      </c>
      <c r="E1220">
        <v>1.4510278113663878E-2</v>
      </c>
    </row>
    <row r="1221" spans="2:5" x14ac:dyDescent="0.35">
      <c r="B1221" vm="2385">
        <v>44285</v>
      </c>
      <c r="C1221" s="3" vm="2386">
        <v>2688.6</v>
      </c>
      <c r="D1221">
        <f t="shared" si="23"/>
        <v>3.8721968015222208</v>
      </c>
      <c r="E1221">
        <v>1.44894724926421E-2</v>
      </c>
    </row>
    <row r="1222" spans="2:5" x14ac:dyDescent="0.35">
      <c r="B1222" vm="2387">
        <v>42171</v>
      </c>
      <c r="C1222" s="3" vm="2388">
        <v>551.82500000000005</v>
      </c>
      <c r="D1222">
        <f t="shared" si="23"/>
        <v>-0.60428468985299388</v>
      </c>
      <c r="E1222">
        <v>1.4477433587645923E-2</v>
      </c>
    </row>
    <row r="1223" spans="2:5" x14ac:dyDescent="0.35">
      <c r="B1223" vm="2389">
        <v>43301</v>
      </c>
      <c r="C1223" s="3" vm="2390">
        <v>1394.5</v>
      </c>
      <c r="D1223">
        <f t="shared" si="23"/>
        <v>3.5176966064631086</v>
      </c>
      <c r="E1223">
        <v>1.4476938745817031E-2</v>
      </c>
    </row>
    <row r="1224" spans="2:5" x14ac:dyDescent="0.35">
      <c r="B1224" vm="2391">
        <v>41908</v>
      </c>
      <c r="C1224" s="3" vm="2392">
        <v>308.67500000000001</v>
      </c>
      <c r="D1224">
        <f t="shared" si="23"/>
        <v>1.4788195141537843</v>
      </c>
      <c r="E1224">
        <v>1.4460603072878267E-2</v>
      </c>
    </row>
    <row r="1225" spans="2:5" x14ac:dyDescent="0.35">
      <c r="B1225" vm="2393">
        <v>40631</v>
      </c>
      <c r="C1225" s="3" vm="2394">
        <v>124.52500000000001</v>
      </c>
      <c r="D1225">
        <f t="shared" si="23"/>
        <v>1.8397947548460662</v>
      </c>
      <c r="E1225">
        <v>1.4460285132382938E-2</v>
      </c>
    </row>
    <row r="1226" spans="2:5" x14ac:dyDescent="0.35">
      <c r="B1226" vm="2395">
        <v>37580</v>
      </c>
      <c r="C1226" s="3" vm="2396">
        <v>43.85</v>
      </c>
      <c r="D1226">
        <f t="shared" si="23"/>
        <v>-0.61004891062694522</v>
      </c>
      <c r="E1226">
        <v>1.4459224985540774E-2</v>
      </c>
    </row>
    <row r="1227" spans="2:5" x14ac:dyDescent="0.35">
      <c r="B1227" vm="2397">
        <v>41596</v>
      </c>
      <c r="C1227" s="3" vm="2398">
        <v>112.45</v>
      </c>
      <c r="D1227">
        <f t="shared" si="23"/>
        <v>-0.98311447470174418</v>
      </c>
      <c r="E1227">
        <v>1.4433919711321684E-2</v>
      </c>
    </row>
    <row r="1228" spans="2:5" x14ac:dyDescent="0.35">
      <c r="B1228" vm="2399">
        <v>44623</v>
      </c>
      <c r="C1228" s="3" vm="2400">
        <v>6659.55</v>
      </c>
      <c r="D1228">
        <f t="shared" si="23"/>
        <v>63.219382835101257</v>
      </c>
      <c r="E1228">
        <v>1.4433036802339752E-2</v>
      </c>
    </row>
    <row r="1229" spans="2:5" x14ac:dyDescent="0.35">
      <c r="B1229" vm="2401">
        <v>38862</v>
      </c>
      <c r="C1229" s="3" vm="2402">
        <v>103.7</v>
      </c>
      <c r="D1229">
        <f t="shared" si="23"/>
        <v>5.279187817258886E-2</v>
      </c>
      <c r="E1229">
        <v>1.4428955734898592E-2</v>
      </c>
    </row>
    <row r="1230" spans="2:5" x14ac:dyDescent="0.35">
      <c r="B1230" vm="2403">
        <v>40823</v>
      </c>
      <c r="C1230" s="3" vm="2404">
        <v>98.5</v>
      </c>
      <c r="D1230">
        <f t="shared" si="23"/>
        <v>-0.64363241678726479</v>
      </c>
      <c r="E1230">
        <v>1.4418125643666383E-2</v>
      </c>
    </row>
    <row r="1231" spans="2:5" x14ac:dyDescent="0.35">
      <c r="B1231" vm="2405">
        <v>41730</v>
      </c>
      <c r="C1231" s="3" vm="2406">
        <v>276.39999999999998</v>
      </c>
      <c r="D1231">
        <f t="shared" si="23"/>
        <v>-0.67589118198874298</v>
      </c>
      <c r="E1231">
        <v>1.4404991283603832E-2</v>
      </c>
    </row>
    <row r="1232" spans="2:5" x14ac:dyDescent="0.35">
      <c r="B1232" vm="2407">
        <v>43020</v>
      </c>
      <c r="C1232" s="3" vm="2408">
        <v>852.8</v>
      </c>
      <c r="D1232">
        <f t="shared" si="23"/>
        <v>4.9709434622790125</v>
      </c>
      <c r="E1232">
        <v>1.4392767931485558E-2</v>
      </c>
    </row>
    <row r="1233" spans="2:5" x14ac:dyDescent="0.35">
      <c r="B1233" vm="2409">
        <v>39163</v>
      </c>
      <c r="C1233" s="3" vm="2410">
        <v>142.82499999999999</v>
      </c>
      <c r="D1233">
        <f t="shared" si="23"/>
        <v>-0.98316020939939153</v>
      </c>
      <c r="E1233">
        <v>1.4382102272727111E-2</v>
      </c>
    </row>
    <row r="1234" spans="2:5" x14ac:dyDescent="0.35">
      <c r="B1234" vm="2411">
        <v>44769</v>
      </c>
      <c r="C1234" s="3" vm="2412">
        <v>8481.4</v>
      </c>
      <c r="D1234">
        <f t="shared" si="23"/>
        <v>49.559761549925483</v>
      </c>
      <c r="E1234">
        <v>1.4363795103632254E-2</v>
      </c>
    </row>
    <row r="1235" spans="2:5" x14ac:dyDescent="0.35">
      <c r="B1235" vm="2413">
        <v>39246</v>
      </c>
      <c r="C1235" s="3" vm="2414">
        <v>167.75</v>
      </c>
      <c r="D1235">
        <f t="shared" si="23"/>
        <v>0.75838574423480076</v>
      </c>
      <c r="E1235">
        <v>1.436130007558579E-2</v>
      </c>
    </row>
    <row r="1236" spans="2:5" x14ac:dyDescent="0.35">
      <c r="B1236" vm="2415">
        <v>39650</v>
      </c>
      <c r="C1236" s="3" vm="2416">
        <v>95.4</v>
      </c>
      <c r="D1236">
        <f t="shared" si="23"/>
        <v>0.85964912280701777</v>
      </c>
      <c r="E1236">
        <v>1.4354066985646024E-2</v>
      </c>
    </row>
    <row r="1237" spans="2:5" x14ac:dyDescent="0.35">
      <c r="B1237" vm="2417">
        <v>37510</v>
      </c>
      <c r="C1237" s="3" vm="2418">
        <v>51.3</v>
      </c>
      <c r="D1237">
        <f t="shared" si="23"/>
        <v>-0.63291592128801433</v>
      </c>
      <c r="E1237">
        <v>1.4335145823034983E-2</v>
      </c>
    </row>
    <row r="1238" spans="2:5" x14ac:dyDescent="0.35">
      <c r="B1238" vm="2419">
        <v>40381</v>
      </c>
      <c r="C1238" s="3" vm="334">
        <v>139.75</v>
      </c>
      <c r="D1238">
        <f t="shared" si="23"/>
        <v>-0.8293911185716466</v>
      </c>
      <c r="E1238">
        <v>1.4334966430774773E-2</v>
      </c>
    </row>
    <row r="1239" spans="2:5" x14ac:dyDescent="0.35">
      <c r="B1239" vm="2420">
        <v>42214</v>
      </c>
      <c r="C1239" s="3" vm="2421">
        <v>819.125</v>
      </c>
      <c r="D1239">
        <f t="shared" si="23"/>
        <v>-0.16232039678887356</v>
      </c>
      <c r="E1239">
        <v>1.4333477803232055E-2</v>
      </c>
    </row>
    <row r="1240" spans="2:5" x14ac:dyDescent="0.35">
      <c r="B1240" vm="2422">
        <v>43102</v>
      </c>
      <c r="C1240" s="3" vm="2423">
        <v>977.85</v>
      </c>
      <c r="D1240">
        <f t="shared" si="23"/>
        <v>-0.83641838484379571</v>
      </c>
      <c r="E1240">
        <v>1.4314610238058264E-2</v>
      </c>
    </row>
    <row r="1241" spans="2:5" x14ac:dyDescent="0.35">
      <c r="B1241" vm="2424">
        <v>44565</v>
      </c>
      <c r="C1241" s="3" vm="2425">
        <v>5977.75</v>
      </c>
      <c r="D1241">
        <f t="shared" si="23"/>
        <v>5.884032936028099</v>
      </c>
      <c r="E1241">
        <v>1.4269595242337155E-2</v>
      </c>
    </row>
    <row r="1242" spans="2:5" x14ac:dyDescent="0.35">
      <c r="B1242" vm="2426">
        <v>43817</v>
      </c>
      <c r="C1242" s="3" vm="2427">
        <v>868.35</v>
      </c>
      <c r="D1242">
        <f t="shared" si="23"/>
        <v>-3.0128724206293828E-2</v>
      </c>
      <c r="E1242">
        <v>1.4249839397301928E-2</v>
      </c>
    </row>
    <row r="1243" spans="2:5" x14ac:dyDescent="0.35">
      <c r="B1243" vm="2428">
        <v>42242</v>
      </c>
      <c r="C1243" s="3" vm="2429">
        <v>895.32500000000005</v>
      </c>
      <c r="D1243">
        <f t="shared" si="23"/>
        <v>0.47963146587340938</v>
      </c>
      <c r="E1243">
        <v>1.4245256301331119E-2</v>
      </c>
    </row>
    <row r="1244" spans="2:5" x14ac:dyDescent="0.35">
      <c r="B1244" vm="2430">
        <v>42684</v>
      </c>
      <c r="C1244" s="3" vm="2431">
        <v>605.1</v>
      </c>
      <c r="D1244">
        <f t="shared" si="23"/>
        <v>-0.55670329670329666</v>
      </c>
      <c r="E1244">
        <v>1.4162406771138935E-2</v>
      </c>
    </row>
    <row r="1245" spans="2:5" x14ac:dyDescent="0.35">
      <c r="B1245" vm="2432">
        <v>43360</v>
      </c>
      <c r="C1245" s="3" vm="2433">
        <v>1365</v>
      </c>
      <c r="D1245">
        <f t="shared" si="23"/>
        <v>8.5138525875588087</v>
      </c>
      <c r="E1245">
        <v>1.415357182659085E-2</v>
      </c>
    </row>
    <row r="1246" spans="2:5" x14ac:dyDescent="0.35">
      <c r="B1246" vm="2434">
        <v>40192</v>
      </c>
      <c r="C1246" s="3" vm="2435">
        <v>143.47499999999999</v>
      </c>
      <c r="D1246">
        <f t="shared" si="23"/>
        <v>0.42619284294234594</v>
      </c>
      <c r="E1246">
        <v>1.4136773281498498E-2</v>
      </c>
    </row>
    <row r="1247" spans="2:5" x14ac:dyDescent="0.35">
      <c r="B1247" vm="2436">
        <v>41473</v>
      </c>
      <c r="C1247" s="3" vm="2437">
        <v>100.6</v>
      </c>
      <c r="D1247">
        <f t="shared" si="23"/>
        <v>1.6675088428499154E-2</v>
      </c>
      <c r="E1247">
        <v>1.4112903225806364E-2</v>
      </c>
    </row>
    <row r="1248" spans="2:5" x14ac:dyDescent="0.35">
      <c r="B1248" vm="2438">
        <v>41410</v>
      </c>
      <c r="C1248" s="3" vm="1541">
        <v>98.95</v>
      </c>
      <c r="D1248">
        <f t="shared" si="23"/>
        <v>-0.12800176250275383</v>
      </c>
      <c r="E1248">
        <v>1.4091724314629772E-2</v>
      </c>
    </row>
    <row r="1249" spans="2:5" x14ac:dyDescent="0.35">
      <c r="B1249" vm="2439">
        <v>40946</v>
      </c>
      <c r="C1249" s="3" vm="1324">
        <v>113.47499999999999</v>
      </c>
      <c r="D1249">
        <f t="shared" si="23"/>
        <v>0.10411092191680844</v>
      </c>
      <c r="E1249">
        <v>1.4075067024128585E-2</v>
      </c>
    </row>
    <row r="1250" spans="2:5" x14ac:dyDescent="0.35">
      <c r="B1250" vm="2440">
        <v>39636</v>
      </c>
      <c r="C1250" s="3" vm="2441">
        <v>102.77500000000001</v>
      </c>
      <c r="D1250">
        <f t="shared" si="23"/>
        <v>-0.26246860423394325</v>
      </c>
      <c r="E1250">
        <v>1.4060187469166369E-2</v>
      </c>
    </row>
    <row r="1251" spans="2:5" x14ac:dyDescent="0.35">
      <c r="B1251" vm="2442">
        <v>40472</v>
      </c>
      <c r="C1251" s="3" vm="2443">
        <v>139.35</v>
      </c>
      <c r="D1251">
        <f t="shared" si="23"/>
        <v>-0.11551888289431936</v>
      </c>
      <c r="E1251">
        <v>1.400764053119871E-2</v>
      </c>
    </row>
    <row r="1252" spans="2:5" x14ac:dyDescent="0.35">
      <c r="B1252" vm="2444">
        <v>40497</v>
      </c>
      <c r="C1252" s="3" vm="2445">
        <v>157.55000000000001</v>
      </c>
      <c r="D1252">
        <f t="shared" si="23"/>
        <v>0.77421171171171188</v>
      </c>
      <c r="E1252">
        <v>1.3998390989541505E-2</v>
      </c>
    </row>
    <row r="1253" spans="2:5" x14ac:dyDescent="0.35">
      <c r="B1253" vm="2446">
        <v>38439</v>
      </c>
      <c r="C1253" s="3" vm="2447">
        <v>88.8</v>
      </c>
      <c r="D1253">
        <f t="shared" si="23"/>
        <v>-0.11044327573253199</v>
      </c>
      <c r="E1253">
        <v>1.3988010276905443E-2</v>
      </c>
    </row>
    <row r="1254" spans="2:5" x14ac:dyDescent="0.35">
      <c r="B1254" vm="2448">
        <v>41569</v>
      </c>
      <c r="C1254" s="3" vm="2449">
        <v>99.825000000000003</v>
      </c>
      <c r="D1254">
        <f t="shared" si="23"/>
        <v>1.495625</v>
      </c>
      <c r="E1254">
        <v>1.3966480446927373E-2</v>
      </c>
    </row>
    <row r="1255" spans="2:5" x14ac:dyDescent="0.35">
      <c r="B1255" vm="2450">
        <v>37799</v>
      </c>
      <c r="C1255" s="3" vm="601">
        <v>40</v>
      </c>
      <c r="D1255">
        <f t="shared" si="23"/>
        <v>-0.96084764841188275</v>
      </c>
      <c r="E1255">
        <v>1.3941698352344668E-2</v>
      </c>
    </row>
    <row r="1256" spans="2:5" x14ac:dyDescent="0.35">
      <c r="B1256" vm="2451">
        <v>43145</v>
      </c>
      <c r="C1256" s="3" vm="2452">
        <v>1021.65</v>
      </c>
      <c r="D1256">
        <f t="shared" si="23"/>
        <v>8.6359349210091949</v>
      </c>
      <c r="E1256">
        <v>1.3893713094824593E-2</v>
      </c>
    </row>
    <row r="1257" spans="2:5" x14ac:dyDescent="0.35">
      <c r="B1257" vm="2453">
        <v>38551</v>
      </c>
      <c r="C1257" s="3" vm="2454">
        <v>106.02500000000001</v>
      </c>
      <c r="D1257">
        <f t="shared" si="23"/>
        <v>-0.24711521391798322</v>
      </c>
      <c r="E1257">
        <v>1.3865646665072942E-2</v>
      </c>
    </row>
    <row r="1258" spans="2:5" x14ac:dyDescent="0.35">
      <c r="B1258" vm="2455">
        <v>40212</v>
      </c>
      <c r="C1258" s="3" vm="1945">
        <v>140.82499999999999</v>
      </c>
      <c r="D1258">
        <f t="shared" si="23"/>
        <v>1.3129496402877616E-2</v>
      </c>
      <c r="E1258">
        <v>1.3858891288696782E-2</v>
      </c>
    </row>
    <row r="1259" spans="2:5" x14ac:dyDescent="0.35">
      <c r="B1259" vm="2456">
        <v>39378</v>
      </c>
      <c r="C1259" s="3" vm="2457">
        <v>139</v>
      </c>
      <c r="D1259">
        <f t="shared" si="23"/>
        <v>-0.77533538063681917</v>
      </c>
      <c r="E1259">
        <v>1.3858497447118933E-2</v>
      </c>
    </row>
    <row r="1260" spans="2:5" x14ac:dyDescent="0.35">
      <c r="B1260" vm="2458">
        <v>43713</v>
      </c>
      <c r="C1260" s="3" vm="2459">
        <v>618.70000000000005</v>
      </c>
      <c r="D1260">
        <f t="shared" si="23"/>
        <v>-0.20406522368378732</v>
      </c>
      <c r="E1260">
        <v>1.3846784104875125E-2</v>
      </c>
    </row>
    <row r="1261" spans="2:5" x14ac:dyDescent="0.35">
      <c r="B1261" vm="2460">
        <v>42859</v>
      </c>
      <c r="C1261" s="3" vm="2461">
        <v>777.32500000000005</v>
      </c>
      <c r="D1261">
        <f t="shared" si="23"/>
        <v>4.365487489214841</v>
      </c>
      <c r="E1261">
        <v>1.3825035051680879E-2</v>
      </c>
    </row>
    <row r="1262" spans="2:5" x14ac:dyDescent="0.35">
      <c r="B1262" vm="2462">
        <v>39381</v>
      </c>
      <c r="C1262" s="3" vm="2463">
        <v>144.875</v>
      </c>
      <c r="D1262">
        <f t="shared" si="23"/>
        <v>1.3936389921520032</v>
      </c>
      <c r="E1262">
        <v>1.3820853743876796E-2</v>
      </c>
    </row>
    <row r="1263" spans="2:5" x14ac:dyDescent="0.35">
      <c r="B1263" vm="2464">
        <v>38190</v>
      </c>
      <c r="C1263" s="3" vm="2465">
        <v>60.524999999999999</v>
      </c>
      <c r="D1263">
        <f t="shared" si="23"/>
        <v>-0.99034688995215314</v>
      </c>
      <c r="E1263">
        <v>1.3819095477386863E-2</v>
      </c>
    </row>
    <row r="1264" spans="2:5" x14ac:dyDescent="0.35">
      <c r="B1264" vm="2466">
        <v>44509</v>
      </c>
      <c r="C1264" s="3" vm="2467">
        <v>6270</v>
      </c>
      <c r="D1264">
        <f t="shared" si="23"/>
        <v>4.9530026109660579</v>
      </c>
      <c r="E1264">
        <v>1.3816688360511245E-2</v>
      </c>
    </row>
    <row r="1265" spans="2:5" x14ac:dyDescent="0.35">
      <c r="B1265" vm="2468">
        <v>43159</v>
      </c>
      <c r="C1265" s="3" vm="2469">
        <v>1053.25</v>
      </c>
      <c r="D1265">
        <f t="shared" si="23"/>
        <v>0.66521739130434787</v>
      </c>
      <c r="E1265">
        <v>1.3812686495331511E-2</v>
      </c>
    </row>
    <row r="1266" spans="2:5" x14ac:dyDescent="0.35">
      <c r="B1266" vm="2470">
        <v>42153</v>
      </c>
      <c r="C1266" s="3" vm="2471">
        <v>632.5</v>
      </c>
      <c r="D1266">
        <f t="shared" si="23"/>
        <v>6.4763593380614655</v>
      </c>
      <c r="E1266">
        <v>1.3784260298124736E-2</v>
      </c>
    </row>
    <row r="1267" spans="2:5" x14ac:dyDescent="0.35">
      <c r="B1267" vm="2472">
        <v>39547</v>
      </c>
      <c r="C1267" s="3" vm="2473">
        <v>84.6</v>
      </c>
      <c r="D1267">
        <f t="shared" si="23"/>
        <v>-0.94020144901926139</v>
      </c>
      <c r="E1267">
        <v>1.3780707010185637E-2</v>
      </c>
    </row>
    <row r="1268" spans="2:5" x14ac:dyDescent="0.35">
      <c r="B1268" vm="2474">
        <v>43325</v>
      </c>
      <c r="C1268" s="3" vm="2475">
        <v>1414.75</v>
      </c>
      <c r="D1268">
        <f t="shared" si="23"/>
        <v>0.71355034065102196</v>
      </c>
      <c r="E1268">
        <v>1.3758016552613698E-2</v>
      </c>
    </row>
    <row r="1269" spans="2:5" x14ac:dyDescent="0.35">
      <c r="B1269" vm="2476">
        <v>42569</v>
      </c>
      <c r="C1269" s="3" vm="2477">
        <v>825.625</v>
      </c>
      <c r="D1269">
        <f t="shared" si="23"/>
        <v>6.333999555851654</v>
      </c>
      <c r="E1269">
        <v>1.3752033643368076E-2</v>
      </c>
    </row>
    <row r="1270" spans="2:5" x14ac:dyDescent="0.35">
      <c r="B1270" vm="2478">
        <v>41129</v>
      </c>
      <c r="C1270" s="3" vm="2479">
        <v>112.575</v>
      </c>
      <c r="D1270">
        <f t="shared" si="23"/>
        <v>-0.85820449034858448</v>
      </c>
      <c r="E1270">
        <v>1.3732552904097304E-2</v>
      </c>
    </row>
    <row r="1271" spans="2:5" x14ac:dyDescent="0.35">
      <c r="B1271" vm="2480">
        <v>42612</v>
      </c>
      <c r="C1271" s="3" vm="2481">
        <v>793.92499999999995</v>
      </c>
      <c r="D1271">
        <f t="shared" si="23"/>
        <v>-0.47441329317136144</v>
      </c>
      <c r="E1271">
        <v>1.3726178695693812E-2</v>
      </c>
    </row>
    <row r="1272" spans="2:5" x14ac:dyDescent="0.35">
      <c r="B1272" vm="2482">
        <v>44124</v>
      </c>
      <c r="C1272" s="3" vm="2483">
        <v>1510.55</v>
      </c>
      <c r="D1272">
        <f t="shared" si="23"/>
        <v>1.0548904910896475</v>
      </c>
      <c r="E1272">
        <v>1.3723911146902924E-2</v>
      </c>
    </row>
    <row r="1273" spans="2:5" x14ac:dyDescent="0.35">
      <c r="B1273" vm="2484">
        <v>42768</v>
      </c>
      <c r="C1273" s="3" vm="2485">
        <v>735.1</v>
      </c>
      <c r="D1273">
        <f t="shared" si="23"/>
        <v>4.6018289197942464</v>
      </c>
      <c r="E1273">
        <v>1.3721299041577668E-2</v>
      </c>
    </row>
    <row r="1274" spans="2:5" x14ac:dyDescent="0.35">
      <c r="B1274" vm="2486">
        <v>40637</v>
      </c>
      <c r="C1274" s="3" vm="2487">
        <v>131.22499999999999</v>
      </c>
      <c r="D1274">
        <f t="shared" si="23"/>
        <v>0.44839955849889629</v>
      </c>
      <c r="E1274">
        <v>1.371185786017772E-2</v>
      </c>
    </row>
    <row r="1275" spans="2:5" x14ac:dyDescent="0.35">
      <c r="B1275" vm="2488">
        <v>40777</v>
      </c>
      <c r="C1275" s="3" vm="2489">
        <v>90.6</v>
      </c>
      <c r="D1275">
        <f t="shared" si="23"/>
        <v>0.95786061588330629</v>
      </c>
      <c r="E1275">
        <v>1.3706293706293643E-2</v>
      </c>
    </row>
    <row r="1276" spans="2:5" x14ac:dyDescent="0.35">
      <c r="B1276" vm="2490">
        <v>37532</v>
      </c>
      <c r="C1276" s="3" vm="2491">
        <v>46.274999999999999</v>
      </c>
      <c r="D1276">
        <f t="shared" si="23"/>
        <v>-0.96773237570601767</v>
      </c>
      <c r="E1276">
        <v>1.3691128148959475E-2</v>
      </c>
    </row>
    <row r="1277" spans="2:5" x14ac:dyDescent="0.35">
      <c r="B1277" vm="2492">
        <v>43326</v>
      </c>
      <c r="C1277" s="3" vm="2493">
        <v>1434.1</v>
      </c>
      <c r="D1277">
        <f t="shared" si="23"/>
        <v>-0.82257605562360037</v>
      </c>
      <c r="E1277">
        <v>1.3677328149849732E-2</v>
      </c>
    </row>
    <row r="1278" spans="2:5" x14ac:dyDescent="0.35">
      <c r="B1278" vm="2494">
        <v>44749</v>
      </c>
      <c r="C1278" s="3" vm="2495">
        <v>8082.9</v>
      </c>
      <c r="D1278">
        <f t="shared" si="23"/>
        <v>71.573737373737373</v>
      </c>
      <c r="E1278">
        <v>1.3675953272258604E-2</v>
      </c>
    </row>
    <row r="1279" spans="2:5" x14ac:dyDescent="0.35">
      <c r="B1279" vm="2496">
        <v>38994</v>
      </c>
      <c r="C1279" s="3" vm="2497">
        <v>111.375</v>
      </c>
      <c r="D1279">
        <f t="shared" si="23"/>
        <v>-3.2573289902280131E-2</v>
      </c>
      <c r="E1279">
        <v>1.3651877133105802E-2</v>
      </c>
    </row>
    <row r="1280" spans="2:5" x14ac:dyDescent="0.35">
      <c r="B1280" vm="2498">
        <v>40849</v>
      </c>
      <c r="C1280" s="3" vm="2499">
        <v>115.125</v>
      </c>
      <c r="D1280">
        <f t="shared" si="23"/>
        <v>-0.98200637689314019</v>
      </c>
      <c r="E1280">
        <v>1.3647369579572945E-2</v>
      </c>
    </row>
    <row r="1281" spans="2:5" x14ac:dyDescent="0.35">
      <c r="B1281" vm="2500">
        <v>44578</v>
      </c>
      <c r="C1281" s="3" vm="2501">
        <v>6398.1</v>
      </c>
      <c r="D1281">
        <f t="shared" si="23"/>
        <v>58.365344467640924</v>
      </c>
      <c r="E1281">
        <v>1.3640684410646446E-2</v>
      </c>
    </row>
    <row r="1282" spans="2:5" x14ac:dyDescent="0.35">
      <c r="B1282" vm="2502">
        <v>41240</v>
      </c>
      <c r="C1282" s="3" vm="2503">
        <v>107.77500000000001</v>
      </c>
      <c r="D1282">
        <f t="shared" si="23"/>
        <v>-0.18352272727272723</v>
      </c>
      <c r="E1282">
        <v>1.3637432400658385E-2</v>
      </c>
    </row>
    <row r="1283" spans="2:5" x14ac:dyDescent="0.35">
      <c r="B1283" vm="2504">
        <v>40183</v>
      </c>
      <c r="C1283" s="3" vm="2505">
        <v>132</v>
      </c>
      <c r="D1283">
        <f t="shared" si="23"/>
        <v>-0.84020337751952057</v>
      </c>
      <c r="E1283">
        <v>1.3630255327318147E-2</v>
      </c>
    </row>
    <row r="1284" spans="2:5" x14ac:dyDescent="0.35">
      <c r="B1284" vm="2506">
        <v>43826</v>
      </c>
      <c r="C1284" s="3" vm="2507">
        <v>826.05</v>
      </c>
      <c r="D1284">
        <f t="shared" ref="D1284:D1347" si="24">(C1284-C1285)/C1285</f>
        <v>-0.1736194477791117</v>
      </c>
      <c r="E1284">
        <v>1.3620467513344265E-2</v>
      </c>
    </row>
    <row r="1285" spans="2:5" x14ac:dyDescent="0.35">
      <c r="B1285" vm="2508">
        <v>42261</v>
      </c>
      <c r="C1285" s="3" vm="2509">
        <v>999.6</v>
      </c>
      <c r="D1285">
        <f t="shared" si="24"/>
        <v>0.15701140112275014</v>
      </c>
      <c r="E1285">
        <v>1.3613202524906907E-2</v>
      </c>
    </row>
    <row r="1286" spans="2:5" x14ac:dyDescent="0.35">
      <c r="B1286" vm="2510">
        <v>43033</v>
      </c>
      <c r="C1286" s="3" vm="2511">
        <v>863.95</v>
      </c>
      <c r="D1286">
        <f t="shared" si="24"/>
        <v>5.7220385139078003</v>
      </c>
      <c r="E1286">
        <v>1.3609432744764501E-2</v>
      </c>
    </row>
    <row r="1287" spans="2:5" x14ac:dyDescent="0.35">
      <c r="B1287" vm="2512">
        <v>40591</v>
      </c>
      <c r="C1287" s="3" vm="2329">
        <v>128.52500000000001</v>
      </c>
      <c r="D1287">
        <f t="shared" si="24"/>
        <v>0.21021657250470813</v>
      </c>
      <c r="E1287">
        <v>1.3604100946372308E-2</v>
      </c>
    </row>
    <row r="1288" spans="2:5" x14ac:dyDescent="0.35">
      <c r="B1288" vm="2513">
        <v>39476</v>
      </c>
      <c r="C1288" s="3" vm="432">
        <v>106.2</v>
      </c>
      <c r="D1288">
        <f t="shared" si="24"/>
        <v>-0.88584634401956297</v>
      </c>
      <c r="E1288">
        <v>1.3600572655690738E-2</v>
      </c>
    </row>
    <row r="1289" spans="2:5" x14ac:dyDescent="0.35">
      <c r="B1289" vm="2514">
        <v>42499</v>
      </c>
      <c r="C1289" s="3" vm="2515">
        <v>930.32500000000005</v>
      </c>
      <c r="D1289">
        <f t="shared" si="24"/>
        <v>-0.88036713174307213</v>
      </c>
      <c r="E1289">
        <v>1.3591545459497765E-2</v>
      </c>
    </row>
    <row r="1290" spans="2:5" x14ac:dyDescent="0.35">
      <c r="B1290" vm="2516">
        <v>44685</v>
      </c>
      <c r="C1290" s="3" vm="2517">
        <v>7776.5</v>
      </c>
      <c r="D1290">
        <f t="shared" si="24"/>
        <v>66.256216216216217</v>
      </c>
      <c r="E1290">
        <v>1.3587930528853986E-2</v>
      </c>
    </row>
    <row r="1291" spans="2:5" x14ac:dyDescent="0.35">
      <c r="B1291" vm="2518">
        <v>41270</v>
      </c>
      <c r="C1291" s="3" vm="2519">
        <v>115.625</v>
      </c>
      <c r="D1291">
        <f t="shared" si="24"/>
        <v>-0.43638800877406775</v>
      </c>
      <c r="E1291">
        <v>1.3587552049090486E-2</v>
      </c>
    </row>
    <row r="1292" spans="2:5" x14ac:dyDescent="0.35">
      <c r="B1292" vm="2520">
        <v>41674</v>
      </c>
      <c r="C1292" s="3" vm="2521">
        <v>205.15</v>
      </c>
      <c r="D1292">
        <f t="shared" si="24"/>
        <v>0.48283339356704019</v>
      </c>
      <c r="E1292">
        <v>1.358695652173913E-2</v>
      </c>
    </row>
    <row r="1293" spans="2:5" x14ac:dyDescent="0.35">
      <c r="B1293" vm="2522">
        <v>40219</v>
      </c>
      <c r="C1293" s="3" vm="2523">
        <v>138.35</v>
      </c>
      <c r="D1293">
        <f t="shared" si="24"/>
        <v>0.50872410032715365</v>
      </c>
      <c r="E1293">
        <v>1.3553113553113512E-2</v>
      </c>
    </row>
    <row r="1294" spans="2:5" x14ac:dyDescent="0.35">
      <c r="B1294" vm="2524">
        <v>38498</v>
      </c>
      <c r="C1294" s="3" vm="2525">
        <v>91.7</v>
      </c>
      <c r="D1294">
        <f t="shared" si="24"/>
        <v>-0.90815304487179482</v>
      </c>
      <c r="E1294">
        <v>1.3539651837524274E-2</v>
      </c>
    </row>
    <row r="1295" spans="2:5" x14ac:dyDescent="0.35">
      <c r="B1295" vm="2526">
        <v>42341</v>
      </c>
      <c r="C1295" s="3" vm="2527">
        <v>998.4</v>
      </c>
      <c r="D1295">
        <f t="shared" si="24"/>
        <v>9.8954320308200311E-2</v>
      </c>
      <c r="E1295">
        <v>1.3526888815572348E-2</v>
      </c>
    </row>
    <row r="1296" spans="2:5" x14ac:dyDescent="0.35">
      <c r="B1296" vm="2528">
        <v>42431</v>
      </c>
      <c r="C1296" s="3" vm="2529">
        <v>908.5</v>
      </c>
      <c r="D1296">
        <f t="shared" si="24"/>
        <v>-2.6780931976432779E-2</v>
      </c>
      <c r="E1296">
        <v>1.3526704783154372E-2</v>
      </c>
    </row>
    <row r="1297" spans="2:5" x14ac:dyDescent="0.35">
      <c r="B1297" vm="2530">
        <v>42297</v>
      </c>
      <c r="C1297" s="3" vm="2531">
        <v>933.5</v>
      </c>
      <c r="D1297">
        <f t="shared" si="24"/>
        <v>-0.80592717331420671</v>
      </c>
      <c r="E1297">
        <v>1.3517181477661415E-2</v>
      </c>
    </row>
    <row r="1298" spans="2:5" x14ac:dyDescent="0.35">
      <c r="B1298" vm="2532">
        <v>44433</v>
      </c>
      <c r="C1298" s="3" vm="2533">
        <v>4810.05</v>
      </c>
      <c r="D1298">
        <f t="shared" si="24"/>
        <v>35.654981901314535</v>
      </c>
      <c r="E1298">
        <v>1.3516930403084883E-2</v>
      </c>
    </row>
    <row r="1299" spans="2:5" x14ac:dyDescent="0.35">
      <c r="B1299" vm="2534">
        <v>40654</v>
      </c>
      <c r="C1299" s="3" vm="2487">
        <v>131.22499999999999</v>
      </c>
      <c r="D1299">
        <f t="shared" si="24"/>
        <v>-0.84988274323628665</v>
      </c>
      <c r="E1299">
        <v>1.3516122803630045E-2</v>
      </c>
    </row>
    <row r="1300" spans="2:5" x14ac:dyDescent="0.35">
      <c r="B1300" vm="2535">
        <v>43612</v>
      </c>
      <c r="C1300" s="3" vm="2536">
        <v>874.15</v>
      </c>
      <c r="D1300">
        <f t="shared" si="24"/>
        <v>-0.13145213373739387</v>
      </c>
      <c r="E1300">
        <v>1.3507246376811569E-2</v>
      </c>
    </row>
    <row r="1301" spans="2:5" x14ac:dyDescent="0.35">
      <c r="B1301" vm="2537">
        <v>43136</v>
      </c>
      <c r="C1301" s="3" vm="2538">
        <v>1006.45</v>
      </c>
      <c r="D1301">
        <f t="shared" si="24"/>
        <v>10.615118291979227</v>
      </c>
      <c r="E1301">
        <v>1.3493781783394684E-2</v>
      </c>
    </row>
    <row r="1302" spans="2:5" x14ac:dyDescent="0.35">
      <c r="B1302" vm="2539">
        <v>40898</v>
      </c>
      <c r="C1302" s="3" vm="2540">
        <v>86.65</v>
      </c>
      <c r="D1302">
        <f t="shared" si="24"/>
        <v>-0.97959544105872942</v>
      </c>
      <c r="E1302">
        <v>1.3450292397660886E-2</v>
      </c>
    </row>
    <row r="1303" spans="2:5" x14ac:dyDescent="0.35">
      <c r="B1303" vm="2541">
        <v>44399</v>
      </c>
      <c r="C1303" s="3" vm="2542">
        <v>4246.6000000000004</v>
      </c>
      <c r="D1303">
        <f t="shared" si="24"/>
        <v>5.6545483036903557</v>
      </c>
      <c r="E1303">
        <v>1.3423699690956602E-2</v>
      </c>
    </row>
    <row r="1304" spans="2:5" x14ac:dyDescent="0.35">
      <c r="B1304" vm="2543">
        <v>43717</v>
      </c>
      <c r="C1304" s="3" vm="2544">
        <v>638.15</v>
      </c>
      <c r="D1304">
        <f t="shared" si="24"/>
        <v>-0.5108274884059637</v>
      </c>
      <c r="E1304">
        <v>1.3419088454819646E-2</v>
      </c>
    </row>
    <row r="1305" spans="2:5" x14ac:dyDescent="0.35">
      <c r="B1305" vm="2545">
        <v>43266</v>
      </c>
      <c r="C1305" s="3" vm="2546">
        <v>1304.55</v>
      </c>
      <c r="D1305">
        <f t="shared" si="24"/>
        <v>11.764677103718199</v>
      </c>
      <c r="E1305">
        <v>1.3400139827546027E-2</v>
      </c>
    </row>
    <row r="1306" spans="2:5" x14ac:dyDescent="0.35">
      <c r="B1306" vm="2547">
        <v>41016</v>
      </c>
      <c r="C1306" s="3" vm="2548">
        <v>102.2</v>
      </c>
      <c r="D1306">
        <f t="shared" si="24"/>
        <v>-0.88929209770893136</v>
      </c>
      <c r="E1306">
        <v>1.3386217154189476E-2</v>
      </c>
    </row>
    <row r="1307" spans="2:5" x14ac:dyDescent="0.35">
      <c r="B1307" vm="2549">
        <v>42293</v>
      </c>
      <c r="C1307" s="3" vm="2550">
        <v>923.15</v>
      </c>
      <c r="D1307">
        <f t="shared" si="24"/>
        <v>4.9876763418193599</v>
      </c>
      <c r="E1307">
        <v>1.3336992316136088E-2</v>
      </c>
    </row>
    <row r="1308" spans="2:5" x14ac:dyDescent="0.35">
      <c r="B1308" vm="2551">
        <v>39289</v>
      </c>
      <c r="C1308" s="3" vm="2552">
        <v>154.17500000000001</v>
      </c>
      <c r="D1308">
        <f t="shared" si="24"/>
        <v>0.47148651873061326</v>
      </c>
      <c r="E1308">
        <v>1.3309234308248477E-2</v>
      </c>
    </row>
    <row r="1309" spans="2:5" x14ac:dyDescent="0.35">
      <c r="B1309" vm="2553">
        <v>39475</v>
      </c>
      <c r="C1309" s="3" vm="2554">
        <v>104.77500000000001</v>
      </c>
      <c r="D1309">
        <f t="shared" si="24"/>
        <v>-0.14101250256200032</v>
      </c>
      <c r="E1309">
        <v>1.3297872340425532E-2</v>
      </c>
    </row>
    <row r="1310" spans="2:5" x14ac:dyDescent="0.35">
      <c r="B1310" vm="2555">
        <v>40723</v>
      </c>
      <c r="C1310" s="3" vm="2556">
        <v>121.97499999999999</v>
      </c>
      <c r="D1310">
        <f t="shared" si="24"/>
        <v>-0.59106529209621994</v>
      </c>
      <c r="E1310">
        <v>1.3291796469366516E-2</v>
      </c>
    </row>
    <row r="1311" spans="2:5" x14ac:dyDescent="0.35">
      <c r="B1311" vm="2557">
        <v>42004</v>
      </c>
      <c r="C1311" s="3" vm="2558">
        <v>298.27499999999998</v>
      </c>
      <c r="D1311">
        <f t="shared" si="24"/>
        <v>4.9984917043740564</v>
      </c>
      <c r="E1311">
        <v>1.3248407643312025E-2</v>
      </c>
    </row>
    <row r="1312" spans="2:5" x14ac:dyDescent="0.35">
      <c r="B1312" vm="2559">
        <v>38162</v>
      </c>
      <c r="C1312" s="3" vm="2560">
        <v>49.725000000000001</v>
      </c>
      <c r="D1312">
        <f t="shared" si="24"/>
        <v>-0.49065300896286812</v>
      </c>
      <c r="E1312">
        <v>1.3245033112582752E-2</v>
      </c>
    </row>
    <row r="1313" spans="2:5" x14ac:dyDescent="0.35">
      <c r="B1313" vm="2561">
        <v>41381</v>
      </c>
      <c r="C1313" s="3" vm="2562">
        <v>97.625</v>
      </c>
      <c r="D1313">
        <f t="shared" si="24"/>
        <v>-0.27199850857568975</v>
      </c>
      <c r="E1313">
        <v>1.3233004670472297E-2</v>
      </c>
    </row>
    <row r="1314" spans="2:5" x14ac:dyDescent="0.35">
      <c r="B1314" vm="2563">
        <v>39148</v>
      </c>
      <c r="C1314" s="3" vm="2564">
        <v>134.1</v>
      </c>
      <c r="D1314">
        <f t="shared" si="24"/>
        <v>1.3222516055912355E-2</v>
      </c>
      <c r="E1314">
        <v>1.3222516055912355E-2</v>
      </c>
    </row>
    <row r="1315" spans="2:5" x14ac:dyDescent="0.35">
      <c r="B1315" vm="2565">
        <v>39147</v>
      </c>
      <c r="C1315" s="3" vm="2566">
        <v>132.35</v>
      </c>
      <c r="D1315">
        <f t="shared" si="24"/>
        <v>0.72330729166666663</v>
      </c>
      <c r="E1315">
        <v>1.3205741626794215E-2</v>
      </c>
    </row>
    <row r="1316" spans="2:5" x14ac:dyDescent="0.35">
      <c r="B1316" vm="2567">
        <v>38238</v>
      </c>
      <c r="C1316" s="3" vm="2568">
        <v>76.8</v>
      </c>
      <c r="D1316">
        <f t="shared" si="24"/>
        <v>-0.53496821071752954</v>
      </c>
      <c r="E1316">
        <v>1.3192612137203167E-2</v>
      </c>
    </row>
    <row r="1317" spans="2:5" x14ac:dyDescent="0.35">
      <c r="B1317" vm="2569">
        <v>39190</v>
      </c>
      <c r="C1317" s="3" vm="2570">
        <v>165.15</v>
      </c>
      <c r="D1317">
        <f t="shared" si="24"/>
        <v>-0.966492518387015</v>
      </c>
      <c r="E1317">
        <v>1.3190184049079789E-2</v>
      </c>
    </row>
    <row r="1318" spans="2:5" x14ac:dyDescent="0.35">
      <c r="B1318" vm="2571">
        <v>44448</v>
      </c>
      <c r="C1318" s="3" vm="2572">
        <v>4928.75</v>
      </c>
      <c r="D1318">
        <f t="shared" si="24"/>
        <v>101.57544224765869</v>
      </c>
      <c r="E1318">
        <v>1.3187106853595287E-2</v>
      </c>
    </row>
    <row r="1319" spans="2:5" x14ac:dyDescent="0.35">
      <c r="B1319" vm="2573">
        <v>37547</v>
      </c>
      <c r="C1319" s="3" vm="2574">
        <v>48.05</v>
      </c>
      <c r="D1319">
        <f t="shared" si="24"/>
        <v>-0.99463530094789387</v>
      </c>
      <c r="E1319">
        <v>1.3178703215603585E-2</v>
      </c>
    </row>
    <row r="1320" spans="2:5" x14ac:dyDescent="0.35">
      <c r="B1320" vm="2575">
        <v>44777</v>
      </c>
      <c r="C1320" s="3" vm="2576">
        <v>8956.7000000000007</v>
      </c>
      <c r="D1320">
        <f t="shared" si="24"/>
        <v>121.48478632478634</v>
      </c>
      <c r="E1320">
        <v>1.3166973971471723E-2</v>
      </c>
    </row>
    <row r="1321" spans="2:5" x14ac:dyDescent="0.35">
      <c r="B1321" vm="2577">
        <v>40016</v>
      </c>
      <c r="C1321" s="3" vm="2578">
        <v>73.125</v>
      </c>
      <c r="D1321">
        <f t="shared" si="24"/>
        <v>-0.50025627883136847</v>
      </c>
      <c r="E1321">
        <v>1.3162452372705271E-2</v>
      </c>
    </row>
    <row r="1322" spans="2:5" x14ac:dyDescent="0.35">
      <c r="B1322" vm="2579">
        <v>40536</v>
      </c>
      <c r="C1322" s="3" vm="2580">
        <v>146.32499999999999</v>
      </c>
      <c r="D1322">
        <f t="shared" si="24"/>
        <v>-0.95950041516745088</v>
      </c>
      <c r="E1322">
        <v>1.3155617102302074E-2</v>
      </c>
    </row>
    <row r="1323" spans="2:5" x14ac:dyDescent="0.35">
      <c r="B1323" vm="2581">
        <v>44354</v>
      </c>
      <c r="C1323" s="3" vm="2582">
        <v>3613</v>
      </c>
      <c r="D1323">
        <f t="shared" si="24"/>
        <v>20.259193880553106</v>
      </c>
      <c r="E1323">
        <v>1.3137417102477436E-2</v>
      </c>
    </row>
    <row r="1324" spans="2:5" x14ac:dyDescent="0.35">
      <c r="B1324" vm="2583">
        <v>39247</v>
      </c>
      <c r="C1324" s="3" vm="2584">
        <v>169.95</v>
      </c>
      <c r="D1324">
        <f t="shared" si="24"/>
        <v>3.8836206896551722</v>
      </c>
      <c r="E1324">
        <v>1.3114754098360588E-2</v>
      </c>
    </row>
    <row r="1325" spans="2:5" x14ac:dyDescent="0.35">
      <c r="B1325" vm="2585">
        <v>37776</v>
      </c>
      <c r="C1325" s="3" vm="2586">
        <v>34.799999999999997</v>
      </c>
      <c r="D1325">
        <f t="shared" si="24"/>
        <v>-0.18213866039952997</v>
      </c>
      <c r="E1325">
        <v>1.3100436681222584E-2</v>
      </c>
    </row>
    <row r="1326" spans="2:5" x14ac:dyDescent="0.35">
      <c r="B1326" vm="2587">
        <v>37816</v>
      </c>
      <c r="C1326" s="3" vm="2588">
        <v>42.55</v>
      </c>
      <c r="D1326">
        <f t="shared" si="24"/>
        <v>-0.88991656425845678</v>
      </c>
      <c r="E1326">
        <v>1.3095238095238028E-2</v>
      </c>
    </row>
    <row r="1327" spans="2:5" x14ac:dyDescent="0.35">
      <c r="B1327" vm="2589">
        <v>42044</v>
      </c>
      <c r="C1327" s="3" vm="2590">
        <v>386.52499999999998</v>
      </c>
      <c r="D1327">
        <f t="shared" si="24"/>
        <v>3.6207411835026897</v>
      </c>
      <c r="E1327">
        <v>1.3038920193945657E-2</v>
      </c>
    </row>
    <row r="1328" spans="2:5" x14ac:dyDescent="0.35">
      <c r="B1328" vm="2591">
        <v>38391</v>
      </c>
      <c r="C1328" s="3" vm="2592">
        <v>83.65</v>
      </c>
      <c r="D1328">
        <f t="shared" si="24"/>
        <v>-0.21968283582089548</v>
      </c>
      <c r="E1328">
        <v>1.3018468059340028E-2</v>
      </c>
    </row>
    <row r="1329" spans="2:5" x14ac:dyDescent="0.35">
      <c r="B1329" vm="2593">
        <v>38812</v>
      </c>
      <c r="C1329" s="3" vm="2594">
        <v>107.2</v>
      </c>
      <c r="D1329">
        <f t="shared" si="24"/>
        <v>-0.11441553077240806</v>
      </c>
      <c r="E1329">
        <v>1.2993149066855657E-2</v>
      </c>
    </row>
    <row r="1330" spans="2:5" x14ac:dyDescent="0.35">
      <c r="B1330" vm="2595">
        <v>39406</v>
      </c>
      <c r="C1330" s="3" vm="2596">
        <v>121.05</v>
      </c>
      <c r="D1330">
        <f t="shared" si="24"/>
        <v>1.4767263427109973</v>
      </c>
      <c r="E1330">
        <v>1.2970711297071107E-2</v>
      </c>
    </row>
    <row r="1331" spans="2:5" x14ac:dyDescent="0.35">
      <c r="B1331" vm="2597">
        <v>37600</v>
      </c>
      <c r="C1331" s="3" vm="2598">
        <v>48.875</v>
      </c>
      <c r="D1331">
        <f t="shared" si="24"/>
        <v>-0.92238059316313969</v>
      </c>
      <c r="E1331">
        <v>1.2953367875647668E-2</v>
      </c>
    </row>
    <row r="1332" spans="2:5" x14ac:dyDescent="0.35">
      <c r="B1332" vm="2599">
        <v>42702</v>
      </c>
      <c r="C1332" s="3" vm="2600">
        <v>629.67499999999995</v>
      </c>
      <c r="D1332">
        <f t="shared" si="24"/>
        <v>11.376904176904176</v>
      </c>
      <c r="E1332">
        <v>1.2949929619947644E-2</v>
      </c>
    </row>
    <row r="1333" spans="2:5" x14ac:dyDescent="0.35">
      <c r="B1333" vm="2601">
        <v>39755</v>
      </c>
      <c r="C1333" s="3" vm="2602">
        <v>50.875</v>
      </c>
      <c r="D1333">
        <f t="shared" si="24"/>
        <v>-0.50963855421686743</v>
      </c>
      <c r="E1333">
        <v>1.2941762070681902E-2</v>
      </c>
    </row>
    <row r="1334" spans="2:5" x14ac:dyDescent="0.35">
      <c r="B1334" vm="2603">
        <v>38866</v>
      </c>
      <c r="C1334" s="3" vm="2604">
        <v>103.75</v>
      </c>
      <c r="D1334">
        <f t="shared" si="24"/>
        <v>-0.97813902526391205</v>
      </c>
      <c r="E1334">
        <v>1.2936294849890192E-2</v>
      </c>
    </row>
    <row r="1335" spans="2:5" x14ac:dyDescent="0.35">
      <c r="B1335" vm="2605">
        <v>44432</v>
      </c>
      <c r="C1335" s="3" vm="2606">
        <v>4745.8999999999996</v>
      </c>
      <c r="D1335">
        <f t="shared" si="24"/>
        <v>4.7213984327908376</v>
      </c>
      <c r="E1335">
        <v>1.2934070390369763E-2</v>
      </c>
    </row>
    <row r="1336" spans="2:5" x14ac:dyDescent="0.35">
      <c r="B1336" vm="2607">
        <v>43770</v>
      </c>
      <c r="C1336" s="3" vm="2608">
        <v>829.5</v>
      </c>
      <c r="D1336">
        <f t="shared" si="24"/>
        <v>6.1416272061988808</v>
      </c>
      <c r="E1336">
        <v>1.2882349349777097E-2</v>
      </c>
    </row>
    <row r="1337" spans="2:5" x14ac:dyDescent="0.35">
      <c r="B1337" vm="2609">
        <v>41200</v>
      </c>
      <c r="C1337" s="3" vm="2610">
        <v>116.15</v>
      </c>
      <c r="D1337">
        <f t="shared" si="24"/>
        <v>1.0323709536307963</v>
      </c>
      <c r="E1337">
        <v>1.2862437322869052E-2</v>
      </c>
    </row>
    <row r="1338" spans="2:5" x14ac:dyDescent="0.35">
      <c r="B1338" vm="2611">
        <v>38215</v>
      </c>
      <c r="C1338" s="3" vm="2612">
        <v>57.15</v>
      </c>
      <c r="D1338">
        <f t="shared" si="24"/>
        <v>-0.39619651347068152</v>
      </c>
      <c r="E1338">
        <v>1.2848914488258777E-2</v>
      </c>
    </row>
    <row r="1339" spans="2:5" x14ac:dyDescent="0.35">
      <c r="B1339" vm="2613">
        <v>41556</v>
      </c>
      <c r="C1339" s="3" vm="2614">
        <v>94.65</v>
      </c>
      <c r="D1339">
        <f t="shared" si="24"/>
        <v>-5.9846039235162567E-2</v>
      </c>
      <c r="E1339">
        <v>1.2841091492776915E-2</v>
      </c>
    </row>
    <row r="1340" spans="2:5" x14ac:dyDescent="0.35">
      <c r="B1340" vm="2615">
        <v>40884</v>
      </c>
      <c r="C1340" s="3" vm="536">
        <v>100.675</v>
      </c>
      <c r="D1340">
        <f t="shared" si="24"/>
        <v>0.10723123453395655</v>
      </c>
      <c r="E1340">
        <v>1.2826961770623656E-2</v>
      </c>
    </row>
    <row r="1341" spans="2:5" x14ac:dyDescent="0.35">
      <c r="B1341" vm="2616">
        <v>38422</v>
      </c>
      <c r="C1341" s="3" vm="2617">
        <v>90.924999999999997</v>
      </c>
      <c r="D1341">
        <f t="shared" si="24"/>
        <v>0.76296655356277254</v>
      </c>
      <c r="E1341">
        <v>1.2809802283486398E-2</v>
      </c>
    </row>
    <row r="1342" spans="2:5" x14ac:dyDescent="0.35">
      <c r="B1342" vm="2618">
        <v>39737</v>
      </c>
      <c r="C1342" s="3" vm="2619">
        <v>51.575000000000003</v>
      </c>
      <c r="D1342">
        <f t="shared" si="24"/>
        <v>-0.94174291200722915</v>
      </c>
      <c r="E1342">
        <v>1.2763868433971639E-2</v>
      </c>
    </row>
    <row r="1343" spans="2:5" x14ac:dyDescent="0.35">
      <c r="B1343" vm="2620">
        <v>43613</v>
      </c>
      <c r="C1343" s="3" vm="2621">
        <v>885.3</v>
      </c>
      <c r="D1343">
        <f t="shared" si="24"/>
        <v>0.5841460141361724</v>
      </c>
      <c r="E1343">
        <v>1.2755247955156411E-2</v>
      </c>
    </row>
    <row r="1344" spans="2:5" x14ac:dyDescent="0.35">
      <c r="B1344" vm="2622">
        <v>42172</v>
      </c>
      <c r="C1344" s="3" vm="2623">
        <v>558.85</v>
      </c>
      <c r="D1344">
        <f t="shared" si="24"/>
        <v>-0.14763974681613659</v>
      </c>
      <c r="E1344">
        <v>1.2730485208172838E-2</v>
      </c>
    </row>
    <row r="1345" spans="2:5" x14ac:dyDescent="0.35">
      <c r="B1345" vm="2624">
        <v>42675</v>
      </c>
      <c r="C1345" s="3" vm="2625">
        <v>655.65</v>
      </c>
      <c r="D1345">
        <f t="shared" si="24"/>
        <v>-0.17869222096956031</v>
      </c>
      <c r="E1345">
        <v>1.2704174228675173E-2</v>
      </c>
    </row>
    <row r="1346" spans="2:5" x14ac:dyDescent="0.35">
      <c r="B1346" vm="2626">
        <v>43794</v>
      </c>
      <c r="C1346" s="3" vm="2627">
        <v>798.3</v>
      </c>
      <c r="D1346">
        <f t="shared" si="24"/>
        <v>-0.17010161914910207</v>
      </c>
      <c r="E1346">
        <v>1.2685525815045035E-2</v>
      </c>
    </row>
    <row r="1347" spans="2:5" x14ac:dyDescent="0.35">
      <c r="B1347" vm="2628">
        <v>42507</v>
      </c>
      <c r="C1347" s="3" vm="2629">
        <v>961.92499999999995</v>
      </c>
      <c r="D1347">
        <f t="shared" si="24"/>
        <v>10.723644119439367</v>
      </c>
      <c r="E1347">
        <v>1.2659227287082827E-2</v>
      </c>
    </row>
    <row r="1348" spans="2:5" x14ac:dyDescent="0.35">
      <c r="B1348" vm="2630">
        <v>39540</v>
      </c>
      <c r="C1348" s="3" vm="2631">
        <v>82.05</v>
      </c>
      <c r="D1348">
        <f t="shared" ref="D1348:D1411" si="25">(C1348-C1349)/C1349</f>
        <v>-0.89383450863686364</v>
      </c>
      <c r="E1348">
        <v>1.2650416538105417E-2</v>
      </c>
    </row>
    <row r="1349" spans="2:5" x14ac:dyDescent="0.35">
      <c r="B1349" vm="2632">
        <v>43970</v>
      </c>
      <c r="C1349" s="3" vm="2633">
        <v>772.85</v>
      </c>
      <c r="D1349">
        <f t="shared" si="25"/>
        <v>-0.15989999456492202</v>
      </c>
      <c r="E1349">
        <v>1.2644129979035608E-2</v>
      </c>
    </row>
    <row r="1350" spans="2:5" x14ac:dyDescent="0.35">
      <c r="B1350" vm="2634">
        <v>42432</v>
      </c>
      <c r="C1350" s="3" vm="2635">
        <v>919.95</v>
      </c>
      <c r="D1350">
        <f t="shared" si="25"/>
        <v>-8.8074940523394041E-2</v>
      </c>
      <c r="E1350">
        <v>1.2603192074848701E-2</v>
      </c>
    </row>
    <row r="1351" spans="2:5" x14ac:dyDescent="0.35">
      <c r="B1351" vm="2636">
        <v>43417</v>
      </c>
      <c r="C1351" s="3" vm="2637">
        <v>1008.8</v>
      </c>
      <c r="D1351">
        <f t="shared" si="25"/>
        <v>12.16112198303979</v>
      </c>
      <c r="E1351">
        <v>1.2597239648682514E-2</v>
      </c>
    </row>
    <row r="1352" spans="2:5" x14ac:dyDescent="0.35">
      <c r="B1352" vm="2638">
        <v>38287</v>
      </c>
      <c r="C1352" s="3" vm="2639">
        <v>76.650000000000006</v>
      </c>
      <c r="D1352">
        <f t="shared" si="25"/>
        <v>0.5828600929272072</v>
      </c>
      <c r="E1352">
        <v>1.2549537648612982E-2</v>
      </c>
    </row>
    <row r="1353" spans="2:5" x14ac:dyDescent="0.35">
      <c r="B1353" vm="2640">
        <v>37907</v>
      </c>
      <c r="C1353" s="3" vm="2370">
        <v>48.424999999999997</v>
      </c>
      <c r="D1353">
        <f t="shared" si="25"/>
        <v>-0.93673862634312033</v>
      </c>
      <c r="E1353">
        <v>1.2545739675901606E-2</v>
      </c>
    </row>
    <row r="1354" spans="2:5" x14ac:dyDescent="0.35">
      <c r="B1354" vm="2641">
        <v>42857</v>
      </c>
      <c r="C1354" s="3" vm="2642">
        <v>765.47500000000002</v>
      </c>
      <c r="D1354">
        <f t="shared" si="25"/>
        <v>-0.10851336400163042</v>
      </c>
      <c r="E1354">
        <v>1.2499586653880554E-2</v>
      </c>
    </row>
    <row r="1355" spans="2:5" x14ac:dyDescent="0.35">
      <c r="B1355" vm="2643">
        <v>43812</v>
      </c>
      <c r="C1355" s="3" vm="2644">
        <v>858.65</v>
      </c>
      <c r="D1355">
        <f t="shared" si="25"/>
        <v>1.1128120584079053E-2</v>
      </c>
      <c r="E1355">
        <v>1.2499263015152437E-2</v>
      </c>
    </row>
    <row r="1356" spans="2:5" x14ac:dyDescent="0.35">
      <c r="B1356" vm="2645">
        <v>43600</v>
      </c>
      <c r="C1356" s="3" vm="2646">
        <v>849.2</v>
      </c>
      <c r="D1356">
        <f t="shared" si="25"/>
        <v>-9.1327376812369493E-2</v>
      </c>
      <c r="E1356">
        <v>1.2459016393442678E-2</v>
      </c>
    </row>
    <row r="1357" spans="2:5" x14ac:dyDescent="0.35">
      <c r="B1357" vm="2647">
        <v>43074</v>
      </c>
      <c r="C1357" s="3" vm="2648">
        <v>934.55</v>
      </c>
      <c r="D1357">
        <f t="shared" si="25"/>
        <v>4.4059291395516986</v>
      </c>
      <c r="E1357">
        <v>1.2458696711987434E-2</v>
      </c>
    </row>
    <row r="1358" spans="2:5" x14ac:dyDescent="0.35">
      <c r="B1358" vm="2649">
        <v>39233</v>
      </c>
      <c r="C1358" s="3" vm="2650">
        <v>172.875</v>
      </c>
      <c r="D1358">
        <f t="shared" si="25"/>
        <v>-0.80805529339921167</v>
      </c>
      <c r="E1358">
        <v>1.2445095168374817E-2</v>
      </c>
    </row>
    <row r="1359" spans="2:5" x14ac:dyDescent="0.35">
      <c r="B1359" vm="2651">
        <v>43517</v>
      </c>
      <c r="C1359" s="3" vm="2652">
        <v>900.65</v>
      </c>
      <c r="D1359">
        <f t="shared" si="25"/>
        <v>10.944960212201591</v>
      </c>
      <c r="E1359">
        <v>1.2421312949640237E-2</v>
      </c>
    </row>
    <row r="1360" spans="2:5" x14ac:dyDescent="0.35">
      <c r="B1360" vm="2653">
        <v>38334</v>
      </c>
      <c r="C1360" s="3" vm="2654">
        <v>75.400000000000006</v>
      </c>
      <c r="D1360">
        <f t="shared" si="25"/>
        <v>0.32049036777583195</v>
      </c>
      <c r="E1360">
        <v>1.2420275260154568E-2</v>
      </c>
    </row>
    <row r="1361" spans="2:5" x14ac:dyDescent="0.35">
      <c r="B1361" vm="2655">
        <v>38170</v>
      </c>
      <c r="C1361" s="3" vm="2656">
        <v>57.1</v>
      </c>
      <c r="D1361">
        <f t="shared" si="25"/>
        <v>-0.56428843952689822</v>
      </c>
      <c r="E1361">
        <v>1.2411347517730547E-2</v>
      </c>
    </row>
    <row r="1362" spans="2:5" x14ac:dyDescent="0.35">
      <c r="B1362" vm="2657">
        <v>40156</v>
      </c>
      <c r="C1362" s="3" vm="874">
        <v>131.05000000000001</v>
      </c>
      <c r="D1362">
        <f t="shared" si="25"/>
        <v>0.72889182058047519</v>
      </c>
      <c r="E1362">
        <v>1.2359984550019489E-2</v>
      </c>
    </row>
    <row r="1363" spans="2:5" x14ac:dyDescent="0.35">
      <c r="B1363" vm="2658">
        <v>38237</v>
      </c>
      <c r="C1363" s="3" vm="2659">
        <v>75.8</v>
      </c>
      <c r="D1363">
        <f t="shared" si="25"/>
        <v>-0.27516136743963665</v>
      </c>
      <c r="E1363">
        <v>1.2353923205342199E-2</v>
      </c>
    </row>
    <row r="1364" spans="2:5" x14ac:dyDescent="0.35">
      <c r="B1364" vm="2660">
        <v>38548</v>
      </c>
      <c r="C1364" s="3" vm="2661">
        <v>104.575</v>
      </c>
      <c r="D1364">
        <f t="shared" si="25"/>
        <v>-0.98357624110690567</v>
      </c>
      <c r="E1364">
        <v>1.2342691190706735E-2</v>
      </c>
    </row>
    <row r="1365" spans="2:5" x14ac:dyDescent="0.35">
      <c r="B1365" vm="2662">
        <v>45034</v>
      </c>
      <c r="C1365" s="3" vm="2663">
        <v>6367.3</v>
      </c>
      <c r="D1365">
        <f t="shared" si="25"/>
        <v>146.56199304750871</v>
      </c>
      <c r="E1365">
        <v>1.2329583846734795E-2</v>
      </c>
    </row>
    <row r="1366" spans="2:5" x14ac:dyDescent="0.35">
      <c r="B1366" vm="2664">
        <v>39855</v>
      </c>
      <c r="C1366" s="3" vm="2665">
        <v>43.15</v>
      </c>
      <c r="D1366">
        <f t="shared" si="25"/>
        <v>-0.94277947221853864</v>
      </c>
      <c r="E1366">
        <v>1.231671554252196E-2</v>
      </c>
    </row>
    <row r="1367" spans="2:5" x14ac:dyDescent="0.35">
      <c r="B1367" vm="2666">
        <v>42830</v>
      </c>
      <c r="C1367" s="3" vm="2667">
        <v>754.1</v>
      </c>
      <c r="D1367">
        <f t="shared" si="25"/>
        <v>-0.90459080068574171</v>
      </c>
      <c r="E1367">
        <v>1.2316676175453997E-2</v>
      </c>
    </row>
    <row r="1368" spans="2:5" x14ac:dyDescent="0.35">
      <c r="B1368" vm="2668">
        <v>44672</v>
      </c>
      <c r="C1368" s="3" vm="2669">
        <v>7903.85</v>
      </c>
      <c r="D1368">
        <f t="shared" si="25"/>
        <v>77.430662366658396</v>
      </c>
      <c r="E1368">
        <v>1.2314766192348649E-2</v>
      </c>
    </row>
    <row r="1369" spans="2:5" x14ac:dyDescent="0.35">
      <c r="B1369" vm="2670">
        <v>38681</v>
      </c>
      <c r="C1369" s="3" vm="2671">
        <v>100.77500000000001</v>
      </c>
      <c r="D1369">
        <f t="shared" si="25"/>
        <v>-0.89579671181883991</v>
      </c>
      <c r="E1369">
        <v>1.2305374183827308E-2</v>
      </c>
    </row>
    <row r="1370" spans="2:5" x14ac:dyDescent="0.35">
      <c r="B1370" vm="2672">
        <v>43399</v>
      </c>
      <c r="C1370" s="3" vm="2673">
        <v>967.1</v>
      </c>
      <c r="D1370">
        <f t="shared" si="25"/>
        <v>-0.67369593089952096</v>
      </c>
      <c r="E1370">
        <v>1.2299157376877584E-2</v>
      </c>
    </row>
    <row r="1371" spans="2:5" x14ac:dyDescent="0.35">
      <c r="B1371" vm="2674">
        <v>44302</v>
      </c>
      <c r="C1371" s="3" vm="2675">
        <v>2963.8</v>
      </c>
      <c r="D1371">
        <f t="shared" si="25"/>
        <v>2.5709509322569959</v>
      </c>
      <c r="E1371">
        <v>1.2278634492887366E-2</v>
      </c>
    </row>
    <row r="1372" spans="2:5" x14ac:dyDescent="0.35">
      <c r="B1372" vm="2676">
        <v>42979</v>
      </c>
      <c r="C1372" s="3" vm="2677">
        <v>829.97500000000002</v>
      </c>
      <c r="D1372">
        <f t="shared" si="25"/>
        <v>6.4403854773644111</v>
      </c>
      <c r="E1372">
        <v>1.2257218648047161E-2</v>
      </c>
    </row>
    <row r="1373" spans="2:5" x14ac:dyDescent="0.35">
      <c r="B1373" vm="2678">
        <v>38972</v>
      </c>
      <c r="C1373" s="3" vm="2679">
        <v>111.55</v>
      </c>
      <c r="D1373">
        <f t="shared" si="25"/>
        <v>0.37801111797405795</v>
      </c>
      <c r="E1373">
        <v>1.2250453720508115E-2</v>
      </c>
    </row>
    <row r="1374" spans="2:5" x14ac:dyDescent="0.35">
      <c r="B1374" vm="2680">
        <v>38344</v>
      </c>
      <c r="C1374" s="3" vm="2681">
        <v>80.95</v>
      </c>
      <c r="D1374">
        <f t="shared" si="25"/>
        <v>-0.27884187082405343</v>
      </c>
      <c r="E1374">
        <v>1.2191309784307703E-2</v>
      </c>
    </row>
    <row r="1375" spans="2:5" x14ac:dyDescent="0.35">
      <c r="B1375" vm="2682">
        <v>38999</v>
      </c>
      <c r="C1375" s="3" vm="2683">
        <v>112.25</v>
      </c>
      <c r="D1375">
        <f t="shared" si="25"/>
        <v>-0.98240126679522755</v>
      </c>
      <c r="E1375">
        <v>1.217312894499544E-2</v>
      </c>
    </row>
    <row r="1376" spans="2:5" x14ac:dyDescent="0.35">
      <c r="B1376" vm="2684">
        <v>44946</v>
      </c>
      <c r="C1376" s="3" vm="2685">
        <v>6378.3</v>
      </c>
      <c r="D1376">
        <f t="shared" si="25"/>
        <v>3.6167710180594259</v>
      </c>
      <c r="E1376">
        <v>1.2163480993073329E-2</v>
      </c>
    </row>
    <row r="1377" spans="2:5" x14ac:dyDescent="0.35">
      <c r="B1377" vm="2686">
        <v>43290</v>
      </c>
      <c r="C1377" s="3" vm="2687">
        <v>1381.55</v>
      </c>
      <c r="D1377">
        <f t="shared" si="25"/>
        <v>1.5000904813608396</v>
      </c>
      <c r="E1377">
        <v>1.216161764167179E-2</v>
      </c>
    </row>
    <row r="1378" spans="2:5" x14ac:dyDescent="0.35">
      <c r="B1378" vm="2688">
        <v>42086</v>
      </c>
      <c r="C1378" s="3" vm="2689">
        <v>552.6</v>
      </c>
      <c r="D1378">
        <f t="shared" si="25"/>
        <v>-0.22130627774254907</v>
      </c>
      <c r="E1378">
        <v>1.208791208791213E-2</v>
      </c>
    </row>
    <row r="1379" spans="2:5" x14ac:dyDescent="0.35">
      <c r="B1379" vm="2690">
        <v>42739</v>
      </c>
      <c r="C1379" s="3" vm="2691">
        <v>709.65</v>
      </c>
      <c r="D1379">
        <f t="shared" si="25"/>
        <v>1.3508074534161489</v>
      </c>
      <c r="E1379">
        <v>1.2086854209006345E-2</v>
      </c>
    </row>
    <row r="1380" spans="2:5" x14ac:dyDescent="0.35">
      <c r="B1380" vm="2692">
        <v>42005</v>
      </c>
      <c r="C1380" s="3" vm="2693">
        <v>301.875</v>
      </c>
      <c r="D1380">
        <f t="shared" si="25"/>
        <v>1.3593200468933178</v>
      </c>
      <c r="E1380">
        <v>1.2069399044505985E-2</v>
      </c>
    </row>
    <row r="1381" spans="2:5" x14ac:dyDescent="0.35">
      <c r="B1381" vm="2694">
        <v>40322</v>
      </c>
      <c r="C1381" s="3" vm="2695">
        <v>127.95</v>
      </c>
      <c r="D1381">
        <f t="shared" si="25"/>
        <v>-0.77261418162431139</v>
      </c>
      <c r="E1381">
        <v>1.2062487640893856E-2</v>
      </c>
    </row>
    <row r="1382" spans="2:5" x14ac:dyDescent="0.35">
      <c r="B1382" vm="2696">
        <v>42165</v>
      </c>
      <c r="C1382" s="3" vm="2697">
        <v>562.70000000000005</v>
      </c>
      <c r="D1382">
        <f t="shared" si="25"/>
        <v>3.4658730158730164</v>
      </c>
      <c r="E1382">
        <v>1.2050359712230297E-2</v>
      </c>
    </row>
    <row r="1383" spans="2:5" x14ac:dyDescent="0.35">
      <c r="B1383" vm="2698">
        <v>40409</v>
      </c>
      <c r="C1383" s="3" vm="643">
        <v>126</v>
      </c>
      <c r="D1383">
        <f t="shared" si="25"/>
        <v>-0.83527258465158849</v>
      </c>
      <c r="E1383">
        <v>1.2048192771084338E-2</v>
      </c>
    </row>
    <row r="1384" spans="2:5" x14ac:dyDescent="0.35">
      <c r="B1384" vm="2699">
        <v>43980</v>
      </c>
      <c r="C1384" s="3" vm="2700">
        <v>764.9</v>
      </c>
      <c r="D1384">
        <f t="shared" si="25"/>
        <v>-0.78777831726434067</v>
      </c>
      <c r="E1384">
        <v>1.2040222281026757E-2</v>
      </c>
    </row>
    <row r="1385" spans="2:5" x14ac:dyDescent="0.35">
      <c r="B1385" vm="2701">
        <v>44343</v>
      </c>
      <c r="C1385" s="3" vm="2702">
        <v>3604.25</v>
      </c>
      <c r="D1385">
        <f t="shared" si="25"/>
        <v>3.1547550432276656</v>
      </c>
      <c r="E1385">
        <v>1.2017577110446639E-2</v>
      </c>
    </row>
    <row r="1386" spans="2:5" x14ac:dyDescent="0.35">
      <c r="B1386" vm="2703">
        <v>43627</v>
      </c>
      <c r="C1386" s="3" vm="2704">
        <v>867.5</v>
      </c>
      <c r="D1386">
        <f t="shared" si="25"/>
        <v>4.271152969770621</v>
      </c>
      <c r="E1386">
        <v>1.2015865608959349E-2</v>
      </c>
    </row>
    <row r="1387" spans="2:5" x14ac:dyDescent="0.35">
      <c r="B1387" vm="2705">
        <v>39230</v>
      </c>
      <c r="C1387" s="3" vm="2706">
        <v>164.57499999999999</v>
      </c>
      <c r="D1387">
        <f t="shared" si="25"/>
        <v>0.12722602739726019</v>
      </c>
      <c r="E1387">
        <v>1.1990776325903082E-2</v>
      </c>
    </row>
    <row r="1388" spans="2:5" x14ac:dyDescent="0.35">
      <c r="B1388" vm="2707">
        <v>39135</v>
      </c>
      <c r="C1388" s="3" vm="2708">
        <v>146</v>
      </c>
      <c r="D1388">
        <f t="shared" si="25"/>
        <v>0.64091036808092172</v>
      </c>
      <c r="E1388">
        <v>1.1956333391093359E-2</v>
      </c>
    </row>
    <row r="1389" spans="2:5" x14ac:dyDescent="0.35">
      <c r="B1389" vm="2709">
        <v>41452</v>
      </c>
      <c r="C1389" s="3" vm="2710">
        <v>88.974999999999994</v>
      </c>
      <c r="D1389">
        <f t="shared" si="25"/>
        <v>7.6201995766555758E-2</v>
      </c>
      <c r="E1389">
        <v>1.1941996019334628E-2</v>
      </c>
    </row>
    <row r="1390" spans="2:5" x14ac:dyDescent="0.35">
      <c r="B1390" vm="2711">
        <v>39692</v>
      </c>
      <c r="C1390" s="3" vm="2712">
        <v>82.674999999999997</v>
      </c>
      <c r="D1390">
        <f t="shared" si="25"/>
        <v>-0.29216609589041098</v>
      </c>
      <c r="E1390">
        <v>1.19339045287637E-2</v>
      </c>
    </row>
    <row r="1391" spans="2:5" x14ac:dyDescent="0.35">
      <c r="B1391" vm="2713">
        <v>41262</v>
      </c>
      <c r="C1391" s="3" vm="2714">
        <v>116.8</v>
      </c>
      <c r="D1391">
        <f t="shared" si="25"/>
        <v>-0.68753344034242914</v>
      </c>
      <c r="E1391">
        <v>1.1912497292614252E-2</v>
      </c>
    </row>
    <row r="1392" spans="2:5" x14ac:dyDescent="0.35">
      <c r="B1392" vm="2715">
        <v>42023</v>
      </c>
      <c r="C1392" s="3" vm="2716">
        <v>373.8</v>
      </c>
      <c r="D1392">
        <f t="shared" si="25"/>
        <v>7.7952941176470594</v>
      </c>
      <c r="E1392">
        <v>1.1911207363291917E-2</v>
      </c>
    </row>
    <row r="1393" spans="2:5" x14ac:dyDescent="0.35">
      <c r="B1393" vm="2717">
        <v>39841</v>
      </c>
      <c r="C1393" s="3" vm="2718">
        <v>42.5</v>
      </c>
      <c r="D1393">
        <f t="shared" si="25"/>
        <v>-0.94929006085192702</v>
      </c>
      <c r="E1393">
        <v>1.1904761904761904E-2</v>
      </c>
    </row>
    <row r="1394" spans="2:5" x14ac:dyDescent="0.35">
      <c r="B1394" vm="2719">
        <v>43833</v>
      </c>
      <c r="C1394" s="3" vm="2720">
        <v>838.1</v>
      </c>
      <c r="D1394">
        <f t="shared" si="25"/>
        <v>5.5591860692623758</v>
      </c>
      <c r="E1394">
        <v>1.1892544521581675E-2</v>
      </c>
    </row>
    <row r="1395" spans="2:5" x14ac:dyDescent="0.35">
      <c r="B1395" vm="2721">
        <v>40729</v>
      </c>
      <c r="C1395" s="3" vm="2722">
        <v>127.77500000000001</v>
      </c>
      <c r="D1395">
        <f t="shared" si="25"/>
        <v>-0.86926382565099503</v>
      </c>
      <c r="E1395">
        <v>1.1878835874084339E-2</v>
      </c>
    </row>
    <row r="1396" spans="2:5" x14ac:dyDescent="0.35">
      <c r="B1396" vm="2723">
        <v>43185</v>
      </c>
      <c r="C1396" s="3" vm="2724">
        <v>977.35</v>
      </c>
      <c r="D1396">
        <f t="shared" si="25"/>
        <v>-0.23861644529272003</v>
      </c>
      <c r="E1396">
        <v>1.1854229216275025E-2</v>
      </c>
    </row>
    <row r="1397" spans="2:5" x14ac:dyDescent="0.35">
      <c r="B1397" vm="2725">
        <v>44091</v>
      </c>
      <c r="C1397" s="3" vm="2726">
        <v>1283.6500000000001</v>
      </c>
      <c r="D1397">
        <f t="shared" si="25"/>
        <v>8.0797524314765692</v>
      </c>
      <c r="E1397">
        <v>1.1823592007251802E-2</v>
      </c>
    </row>
    <row r="1398" spans="2:5" x14ac:dyDescent="0.35">
      <c r="B1398" vm="2727">
        <v>40245</v>
      </c>
      <c r="C1398" s="3" vm="2728">
        <v>141.375</v>
      </c>
      <c r="D1398">
        <f t="shared" si="25"/>
        <v>-0.7771867612293144</v>
      </c>
      <c r="E1398">
        <v>1.1808910359635038E-2</v>
      </c>
    </row>
    <row r="1399" spans="2:5" x14ac:dyDescent="0.35">
      <c r="B1399" vm="2729">
        <v>42704</v>
      </c>
      <c r="C1399" s="3" vm="2730">
        <v>634.5</v>
      </c>
      <c r="D1399">
        <f t="shared" si="25"/>
        <v>-0.53514780761200043</v>
      </c>
      <c r="E1399">
        <v>1.1800350821240594E-2</v>
      </c>
    </row>
    <row r="1400" spans="2:5" x14ac:dyDescent="0.35">
      <c r="B1400" vm="2731">
        <v>43287</v>
      </c>
      <c r="C1400" s="3" vm="2732">
        <v>1364.95</v>
      </c>
      <c r="D1400">
        <f t="shared" si="25"/>
        <v>-9.2483627538978042E-2</v>
      </c>
      <c r="E1400">
        <v>1.1786071680071229E-2</v>
      </c>
    </row>
    <row r="1401" spans="2:5" x14ac:dyDescent="0.35">
      <c r="B1401" vm="2733">
        <v>44149</v>
      </c>
      <c r="C1401" s="3" vm="2734">
        <v>1504.05</v>
      </c>
      <c r="D1401">
        <f t="shared" si="25"/>
        <v>13.552975326560233</v>
      </c>
      <c r="E1401">
        <v>1.1772224277689954E-2</v>
      </c>
    </row>
    <row r="1402" spans="2:5" x14ac:dyDescent="0.35">
      <c r="B1402" vm="2735">
        <v>39497</v>
      </c>
      <c r="C1402" s="3" vm="2736">
        <v>103.35</v>
      </c>
      <c r="D1402">
        <f t="shared" si="25"/>
        <v>-0.9031714058181477</v>
      </c>
      <c r="E1402">
        <v>1.1747430249632781E-2</v>
      </c>
    </row>
    <row r="1403" spans="2:5" x14ac:dyDescent="0.35">
      <c r="B1403" vm="2737">
        <v>44063</v>
      </c>
      <c r="C1403" s="3" vm="2738">
        <v>1067.3499999999999</v>
      </c>
      <c r="D1403">
        <f t="shared" si="25"/>
        <v>0.17562506884018056</v>
      </c>
      <c r="E1403">
        <v>1.1706161137440671E-2</v>
      </c>
    </row>
    <row r="1404" spans="2:5" x14ac:dyDescent="0.35">
      <c r="B1404" vm="2739">
        <v>43502</v>
      </c>
      <c r="C1404" s="3" vm="1869">
        <v>907.9</v>
      </c>
      <c r="D1404">
        <f t="shared" si="25"/>
        <v>7.3735300899239107</v>
      </c>
      <c r="E1404">
        <v>1.1700468018720749E-2</v>
      </c>
    </row>
    <row r="1405" spans="2:5" x14ac:dyDescent="0.35">
      <c r="B1405" vm="2740">
        <v>41121</v>
      </c>
      <c r="C1405" s="3" vm="2741">
        <v>108.425</v>
      </c>
      <c r="D1405">
        <f t="shared" si="25"/>
        <v>-2.0551038843721822E-2</v>
      </c>
      <c r="E1405">
        <v>1.1663167716351761E-2</v>
      </c>
    </row>
    <row r="1406" spans="2:5" x14ac:dyDescent="0.35">
      <c r="B1406" vm="2742">
        <v>41302</v>
      </c>
      <c r="C1406" s="3" vm="2743">
        <v>110.7</v>
      </c>
      <c r="D1406">
        <f t="shared" si="25"/>
        <v>1.74632352941177E-2</v>
      </c>
      <c r="E1406">
        <v>1.165181631254289E-2</v>
      </c>
    </row>
    <row r="1407" spans="2:5" x14ac:dyDescent="0.35">
      <c r="B1407" vm="2744">
        <v>38694</v>
      </c>
      <c r="C1407" s="3" vm="2745">
        <v>108.8</v>
      </c>
      <c r="D1407">
        <f t="shared" si="25"/>
        <v>1.3794423182066702</v>
      </c>
      <c r="E1407">
        <v>1.1622501162250116E-2</v>
      </c>
    </row>
    <row r="1408" spans="2:5" x14ac:dyDescent="0.35">
      <c r="B1408" vm="2746">
        <v>37635</v>
      </c>
      <c r="C1408" s="3" vm="2747">
        <v>45.725000000000001</v>
      </c>
      <c r="D1408">
        <f t="shared" si="25"/>
        <v>-0.4005244182235333</v>
      </c>
      <c r="E1408">
        <v>1.1615044247787578E-2</v>
      </c>
    </row>
    <row r="1409" spans="2:5" x14ac:dyDescent="0.35">
      <c r="B1409" vm="2748">
        <v>38335</v>
      </c>
      <c r="C1409" s="3" vm="2749">
        <v>76.275000000000006</v>
      </c>
      <c r="D1409">
        <f t="shared" si="25"/>
        <v>-0.12578796561604577</v>
      </c>
      <c r="E1409">
        <v>1.1604774535809017E-2</v>
      </c>
    </row>
    <row r="1410" spans="2:5" x14ac:dyDescent="0.35">
      <c r="B1410" vm="2750">
        <v>39549</v>
      </c>
      <c r="C1410" s="3" vm="2751">
        <v>87.25</v>
      </c>
      <c r="D1410">
        <f t="shared" si="25"/>
        <v>-0.11128087598675832</v>
      </c>
      <c r="E1410">
        <v>1.1594202898550725E-2</v>
      </c>
    </row>
    <row r="1411" spans="2:5" x14ac:dyDescent="0.35">
      <c r="B1411" vm="2752">
        <v>40785</v>
      </c>
      <c r="C1411" s="3" vm="2753">
        <v>98.174999999999997</v>
      </c>
      <c r="D1411">
        <f t="shared" si="25"/>
        <v>-0.85114851034796457</v>
      </c>
      <c r="E1411">
        <v>1.1591962905718702E-2</v>
      </c>
    </row>
    <row r="1412" spans="2:5" x14ac:dyDescent="0.35">
      <c r="B1412" vm="2754">
        <v>42110</v>
      </c>
      <c r="C1412" s="3" vm="2755">
        <v>659.55</v>
      </c>
      <c r="D1412">
        <f t="shared" ref="D1412:D1475" si="26">(C1412-C1413)/C1413</f>
        <v>13.361458900381058</v>
      </c>
      <c r="E1412">
        <v>1.1579754601226924E-2</v>
      </c>
    </row>
    <row r="1413" spans="2:5" x14ac:dyDescent="0.35">
      <c r="B1413" vm="2756">
        <v>38093</v>
      </c>
      <c r="C1413" s="3" vm="2757">
        <v>45.924999999999997</v>
      </c>
      <c r="D1413">
        <f t="shared" si="26"/>
        <v>-0.94568784554888696</v>
      </c>
      <c r="E1413">
        <v>1.1563876651982347E-2</v>
      </c>
    </row>
    <row r="1414" spans="2:5" x14ac:dyDescent="0.35">
      <c r="B1414" vm="2758">
        <v>42936</v>
      </c>
      <c r="C1414" s="3" vm="2759">
        <v>845.57500000000005</v>
      </c>
      <c r="D1414">
        <f t="shared" si="26"/>
        <v>-0.85610173241210308</v>
      </c>
      <c r="E1414">
        <v>1.154409785566898E-2</v>
      </c>
    </row>
    <row r="1415" spans="2:5" x14ac:dyDescent="0.35">
      <c r="B1415" vm="2760">
        <v>44495</v>
      </c>
      <c r="C1415" s="3" vm="2761">
        <v>5876.2</v>
      </c>
      <c r="D1415">
        <f t="shared" si="26"/>
        <v>49.558829855882983</v>
      </c>
      <c r="E1415">
        <v>1.1533429732149006E-2</v>
      </c>
    </row>
    <row r="1416" spans="2:5" x14ac:dyDescent="0.35">
      <c r="B1416" vm="2762">
        <v>41288</v>
      </c>
      <c r="C1416" s="3" vm="2763">
        <v>116.22499999999999</v>
      </c>
      <c r="D1416">
        <f t="shared" si="26"/>
        <v>1.2958024691358023</v>
      </c>
      <c r="E1416">
        <v>1.1531766753698769E-2</v>
      </c>
    </row>
    <row r="1417" spans="2:5" x14ac:dyDescent="0.35">
      <c r="B1417" vm="2764">
        <v>38117</v>
      </c>
      <c r="C1417" s="3" vm="2765">
        <v>50.625</v>
      </c>
      <c r="D1417">
        <f t="shared" si="26"/>
        <v>-0.80679324491937787</v>
      </c>
      <c r="E1417">
        <v>1.1488511488511545E-2</v>
      </c>
    </row>
    <row r="1418" spans="2:5" x14ac:dyDescent="0.35">
      <c r="B1418" vm="2766">
        <v>41787</v>
      </c>
      <c r="C1418" s="3" vm="2767">
        <v>262.02499999999998</v>
      </c>
      <c r="D1418">
        <f t="shared" si="26"/>
        <v>1.7033789012122773</v>
      </c>
      <c r="E1418">
        <v>1.1484269446052754E-2</v>
      </c>
    </row>
    <row r="1419" spans="2:5" x14ac:dyDescent="0.35">
      <c r="B1419" vm="2768">
        <v>38651</v>
      </c>
      <c r="C1419" s="3" vm="2769">
        <v>96.924999999999997</v>
      </c>
      <c r="D1419">
        <f t="shared" si="26"/>
        <v>-0.84418455108110291</v>
      </c>
      <c r="E1419">
        <v>1.147925906600568E-2</v>
      </c>
    </row>
    <row r="1420" spans="2:5" x14ac:dyDescent="0.35">
      <c r="B1420" vm="2770">
        <v>43679</v>
      </c>
      <c r="C1420" s="3" vm="2771">
        <v>622.04999999999995</v>
      </c>
      <c r="D1420">
        <f t="shared" si="26"/>
        <v>1.1485191261549088</v>
      </c>
      <c r="E1420">
        <v>1.1463414634146268E-2</v>
      </c>
    </row>
    <row r="1421" spans="2:5" x14ac:dyDescent="0.35">
      <c r="B1421" vm="2772">
        <v>41865</v>
      </c>
      <c r="C1421" s="3" vm="2773">
        <v>289.52499999999998</v>
      </c>
      <c r="D1421">
        <f t="shared" si="26"/>
        <v>-0.89384578719659746</v>
      </c>
      <c r="E1421">
        <v>1.1441048034934419E-2</v>
      </c>
    </row>
    <row r="1422" spans="2:5" x14ac:dyDescent="0.35">
      <c r="B1422" vm="2774">
        <v>44267</v>
      </c>
      <c r="C1422" s="3" vm="2775">
        <v>2727.4</v>
      </c>
      <c r="D1422">
        <f t="shared" si="26"/>
        <v>-0.65031315909251164</v>
      </c>
      <c r="E1422">
        <v>1.1440544399325028E-2</v>
      </c>
    </row>
    <row r="1423" spans="2:5" x14ac:dyDescent="0.35">
      <c r="B1423" vm="2776">
        <v>44756</v>
      </c>
      <c r="C1423" s="3" vm="2777">
        <v>7799.55</v>
      </c>
      <c r="D1423">
        <f t="shared" si="26"/>
        <v>158.41849770056209</v>
      </c>
      <c r="E1423">
        <v>1.143112794045187E-2</v>
      </c>
    </row>
    <row r="1424" spans="2:5" x14ac:dyDescent="0.35">
      <c r="B1424" vm="2778">
        <v>37484</v>
      </c>
      <c r="C1424" s="3" vm="2779">
        <v>48.924999999999997</v>
      </c>
      <c r="D1424">
        <f t="shared" si="26"/>
        <v>-0.56903765690376573</v>
      </c>
      <c r="E1424">
        <v>1.1369509043927591E-2</v>
      </c>
    </row>
    <row r="1425" spans="2:5" x14ac:dyDescent="0.35">
      <c r="B1425" vm="2780">
        <v>39000</v>
      </c>
      <c r="C1425" s="3" vm="2781">
        <v>113.52500000000001</v>
      </c>
      <c r="D1425">
        <f t="shared" si="26"/>
        <v>-0.55654296874999998</v>
      </c>
      <c r="E1425">
        <v>1.135857461024504E-2</v>
      </c>
    </row>
    <row r="1426" spans="2:5" x14ac:dyDescent="0.35">
      <c r="B1426" vm="2782">
        <v>41772</v>
      </c>
      <c r="C1426" s="3" vm="2783">
        <v>256</v>
      </c>
      <c r="D1426">
        <f t="shared" si="26"/>
        <v>-0.706959706959707</v>
      </c>
      <c r="E1426">
        <v>1.1358024691358024E-2</v>
      </c>
    </row>
    <row r="1427" spans="2:5" x14ac:dyDescent="0.35">
      <c r="B1427" vm="2784">
        <v>42983</v>
      </c>
      <c r="C1427" s="3" vm="2785">
        <v>873.6</v>
      </c>
      <c r="D1427">
        <f t="shared" si="26"/>
        <v>8.1118644067796613</v>
      </c>
      <c r="E1427">
        <v>1.1345218800648378E-2</v>
      </c>
    </row>
    <row r="1428" spans="2:5" x14ac:dyDescent="0.35">
      <c r="B1428" vm="2786">
        <v>41374</v>
      </c>
      <c r="C1428" s="3" vm="2787">
        <v>95.875</v>
      </c>
      <c r="D1428">
        <f t="shared" si="26"/>
        <v>-0.6744205789965193</v>
      </c>
      <c r="E1428">
        <v>1.1339662447257414E-2</v>
      </c>
    </row>
    <row r="1429" spans="2:5" x14ac:dyDescent="0.35">
      <c r="B1429" vm="2788">
        <v>41862</v>
      </c>
      <c r="C1429" s="3" vm="2789">
        <v>294.47500000000002</v>
      </c>
      <c r="D1429">
        <f t="shared" si="26"/>
        <v>-0.75305044236655627</v>
      </c>
      <c r="E1429">
        <v>1.1333390572679699E-2</v>
      </c>
    </row>
    <row r="1430" spans="2:5" x14ac:dyDescent="0.35">
      <c r="B1430" vm="2790">
        <v>43229</v>
      </c>
      <c r="C1430" s="3" vm="2791">
        <v>1192.45</v>
      </c>
      <c r="D1430">
        <f t="shared" si="26"/>
        <v>0.40214004350637894</v>
      </c>
      <c r="E1430">
        <v>1.1322194894411108E-2</v>
      </c>
    </row>
    <row r="1431" spans="2:5" x14ac:dyDescent="0.35">
      <c r="B1431" vm="2792">
        <v>43607</v>
      </c>
      <c r="C1431" s="3" vm="2793">
        <v>850.45</v>
      </c>
      <c r="D1431">
        <f t="shared" si="26"/>
        <v>-1.8154529973734995E-2</v>
      </c>
      <c r="E1431">
        <v>1.1296747725786312E-2</v>
      </c>
    </row>
    <row r="1432" spans="2:5" x14ac:dyDescent="0.35">
      <c r="B1432" vm="2794">
        <v>42559</v>
      </c>
      <c r="C1432" s="3" vm="2795">
        <v>866.17499999999995</v>
      </c>
      <c r="D1432">
        <f t="shared" si="26"/>
        <v>-9.6558018252933558E-2</v>
      </c>
      <c r="E1432">
        <v>1.1295971978984186E-2</v>
      </c>
    </row>
    <row r="1433" spans="2:5" x14ac:dyDescent="0.35">
      <c r="B1433" vm="2796">
        <v>43846</v>
      </c>
      <c r="C1433" s="3" vm="2797">
        <v>958.75</v>
      </c>
      <c r="D1433">
        <f t="shared" si="26"/>
        <v>0.11172309833024122</v>
      </c>
      <c r="E1433">
        <v>1.1286324560940928E-2</v>
      </c>
    </row>
    <row r="1434" spans="2:5" x14ac:dyDescent="0.35">
      <c r="B1434" vm="2798">
        <v>43021</v>
      </c>
      <c r="C1434" s="3" vm="228">
        <v>862.4</v>
      </c>
      <c r="D1434">
        <f t="shared" si="26"/>
        <v>-2.5481665630826676E-2</v>
      </c>
      <c r="E1434">
        <v>1.1257035647279577E-2</v>
      </c>
    </row>
    <row r="1435" spans="2:5" x14ac:dyDescent="0.35">
      <c r="B1435" vm="2799">
        <v>43494</v>
      </c>
      <c r="C1435" s="3" vm="2800">
        <v>884.95</v>
      </c>
      <c r="D1435">
        <f t="shared" si="26"/>
        <v>-7.8896695290137861E-2</v>
      </c>
      <c r="E1435">
        <v>1.1255856473545905E-2</v>
      </c>
    </row>
    <row r="1436" spans="2:5" x14ac:dyDescent="0.35">
      <c r="B1436" vm="2801">
        <v>43531</v>
      </c>
      <c r="C1436" s="3" vm="2802">
        <v>960.75</v>
      </c>
      <c r="D1436">
        <f t="shared" si="26"/>
        <v>-5.2094124611513942E-2</v>
      </c>
      <c r="E1436">
        <v>1.1209346384591071E-2</v>
      </c>
    </row>
    <row r="1437" spans="2:5" x14ac:dyDescent="0.35">
      <c r="B1437" vm="2803">
        <v>43171</v>
      </c>
      <c r="C1437" s="3" vm="2804">
        <v>1013.55</v>
      </c>
      <c r="D1437">
        <f t="shared" si="26"/>
        <v>8.4968376669009142</v>
      </c>
      <c r="E1437">
        <v>1.1173741706988509E-2</v>
      </c>
    </row>
    <row r="1438" spans="2:5" x14ac:dyDescent="0.35">
      <c r="B1438" vm="2805">
        <v>41330</v>
      </c>
      <c r="C1438" s="3" vm="2806">
        <v>106.72499999999999</v>
      </c>
      <c r="D1438">
        <f t="shared" si="26"/>
        <v>0.34160905091137644</v>
      </c>
      <c r="E1438">
        <v>1.1132164850781593E-2</v>
      </c>
    </row>
    <row r="1439" spans="2:5" x14ac:dyDescent="0.35">
      <c r="B1439" vm="2807">
        <v>40129</v>
      </c>
      <c r="C1439" s="3" vm="2808">
        <v>79.55</v>
      </c>
      <c r="D1439">
        <f t="shared" si="26"/>
        <v>6.0313228923691987E-2</v>
      </c>
      <c r="E1439">
        <v>1.1121703209405785E-2</v>
      </c>
    </row>
    <row r="1440" spans="2:5" x14ac:dyDescent="0.35">
      <c r="B1440" vm="2809">
        <v>39980</v>
      </c>
      <c r="C1440" s="3" vm="2810">
        <v>75.025000000000006</v>
      </c>
      <c r="D1440">
        <f t="shared" si="26"/>
        <v>-0.27036226598589835</v>
      </c>
      <c r="E1440">
        <v>1.1118598382749364E-2</v>
      </c>
    </row>
    <row r="1441" spans="2:5" x14ac:dyDescent="0.35">
      <c r="B1441" vm="2811">
        <v>40921</v>
      </c>
      <c r="C1441" s="3" vm="2812">
        <v>102.825</v>
      </c>
      <c r="D1441">
        <f t="shared" si="26"/>
        <v>-0.15108359133126933</v>
      </c>
      <c r="E1441">
        <v>1.1061946902654867E-2</v>
      </c>
    </row>
    <row r="1442" spans="2:5" x14ac:dyDescent="0.35">
      <c r="B1442" vm="2813">
        <v>40683</v>
      </c>
      <c r="C1442" s="3" vm="2814">
        <v>121.125</v>
      </c>
      <c r="D1442">
        <f t="shared" si="26"/>
        <v>2.1117533718689789</v>
      </c>
      <c r="E1442">
        <v>1.1060100166944932E-2</v>
      </c>
    </row>
    <row r="1443" spans="2:5" x14ac:dyDescent="0.35">
      <c r="B1443" vm="2815">
        <v>39899</v>
      </c>
      <c r="C1443" s="3" vm="2816">
        <v>38.924999999999997</v>
      </c>
      <c r="D1443">
        <f t="shared" si="26"/>
        <v>-0.93620159803319003</v>
      </c>
      <c r="E1443">
        <v>1.1038961038960965E-2</v>
      </c>
    </row>
    <row r="1444" spans="2:5" x14ac:dyDescent="0.35">
      <c r="B1444" vm="2817">
        <v>42188</v>
      </c>
      <c r="C1444" s="3" vm="2818">
        <v>610.125</v>
      </c>
      <c r="D1444">
        <f t="shared" si="26"/>
        <v>4.5352687684282147</v>
      </c>
      <c r="E1444">
        <v>1.1019511993040271E-2</v>
      </c>
    </row>
    <row r="1445" spans="2:5" x14ac:dyDescent="0.35">
      <c r="B1445" vm="2819">
        <v>38982</v>
      </c>
      <c r="C1445" s="3" vm="2820">
        <v>110.22499999999999</v>
      </c>
      <c r="D1445">
        <f t="shared" si="26"/>
        <v>-0.85685064935064936</v>
      </c>
      <c r="E1445">
        <v>1.1006649850951511E-2</v>
      </c>
    </row>
    <row r="1446" spans="2:5" x14ac:dyDescent="0.35">
      <c r="B1446" vm="2821">
        <v>42895</v>
      </c>
      <c r="C1446" s="3" vm="2822">
        <v>770</v>
      </c>
      <c r="D1446">
        <f t="shared" si="26"/>
        <v>5.5643648763853371</v>
      </c>
      <c r="E1446">
        <v>1.0996225176431972E-2</v>
      </c>
    </row>
    <row r="1447" spans="2:5" x14ac:dyDescent="0.35">
      <c r="B1447" vm="2823">
        <v>41198</v>
      </c>
      <c r="C1447" s="3" vm="2824">
        <v>117.3</v>
      </c>
      <c r="D1447">
        <f t="shared" si="26"/>
        <v>-0.87682129636922113</v>
      </c>
      <c r="E1447">
        <v>1.0989010989010915E-2</v>
      </c>
    </row>
    <row r="1448" spans="2:5" x14ac:dyDescent="0.35">
      <c r="B1448" vm="2825">
        <v>42461</v>
      </c>
      <c r="C1448" s="3" vm="2826">
        <v>952.27499999999998</v>
      </c>
      <c r="D1448">
        <f t="shared" si="26"/>
        <v>18.695449844881075</v>
      </c>
      <c r="E1448">
        <v>1.0988135998089045E-2</v>
      </c>
    </row>
    <row r="1449" spans="2:5" x14ac:dyDescent="0.35">
      <c r="B1449" vm="2827">
        <v>37622</v>
      </c>
      <c r="C1449" s="3" vm="2828">
        <v>48.35</v>
      </c>
      <c r="D1449">
        <f t="shared" si="26"/>
        <v>-0.6186908517350157</v>
      </c>
      <c r="E1449">
        <v>1.0977522216413979E-2</v>
      </c>
    </row>
    <row r="1450" spans="2:5" x14ac:dyDescent="0.35">
      <c r="B1450" vm="2829">
        <v>40590</v>
      </c>
      <c r="C1450" s="3" vm="2830">
        <v>126.8</v>
      </c>
      <c r="D1450">
        <f t="shared" si="26"/>
        <v>2.0554216867469877</v>
      </c>
      <c r="E1450">
        <v>1.0962726729120988E-2</v>
      </c>
    </row>
    <row r="1451" spans="2:5" x14ac:dyDescent="0.35">
      <c r="B1451" vm="2831">
        <v>37841</v>
      </c>
      <c r="C1451" s="3" vm="2832">
        <v>41.5</v>
      </c>
      <c r="D1451">
        <f t="shared" si="26"/>
        <v>-0.96000963623223323</v>
      </c>
      <c r="E1451">
        <v>1.0962241169305794E-2</v>
      </c>
    </row>
    <row r="1452" spans="2:5" x14ac:dyDescent="0.35">
      <c r="B1452" vm="2833">
        <v>43448</v>
      </c>
      <c r="C1452" s="3" vm="2834">
        <v>1037.75</v>
      </c>
      <c r="D1452">
        <f t="shared" si="26"/>
        <v>5.7048942012598935</v>
      </c>
      <c r="E1452">
        <v>1.0959571358986848E-2</v>
      </c>
    </row>
    <row r="1453" spans="2:5" x14ac:dyDescent="0.35">
      <c r="B1453" vm="2835">
        <v>40541</v>
      </c>
      <c r="C1453" s="3" vm="2836">
        <v>154.77500000000001</v>
      </c>
      <c r="D1453">
        <f t="shared" si="26"/>
        <v>0.52187807276302856</v>
      </c>
      <c r="E1453">
        <v>1.0940561724363236E-2</v>
      </c>
    </row>
    <row r="1454" spans="2:5" x14ac:dyDescent="0.35">
      <c r="B1454" vm="2837">
        <v>41474</v>
      </c>
      <c r="C1454" s="3" vm="78">
        <v>101.7</v>
      </c>
      <c r="D1454">
        <f t="shared" si="26"/>
        <v>-0.10297684674751927</v>
      </c>
      <c r="E1454">
        <v>1.093439363817106E-2</v>
      </c>
    </row>
    <row r="1455" spans="2:5" x14ac:dyDescent="0.35">
      <c r="B1455" vm="2838">
        <v>41094</v>
      </c>
      <c r="C1455" s="3" vm="2839">
        <v>113.375</v>
      </c>
      <c r="D1455">
        <f t="shared" si="26"/>
        <v>-0.6143707482993197</v>
      </c>
      <c r="E1455">
        <v>1.0922871154703471E-2</v>
      </c>
    </row>
    <row r="1456" spans="2:5" x14ac:dyDescent="0.35">
      <c r="B1456" vm="2840">
        <v>41995</v>
      </c>
      <c r="C1456" s="3" vm="2841">
        <v>294</v>
      </c>
      <c r="D1456">
        <f t="shared" si="26"/>
        <v>-0.58443761263648897</v>
      </c>
      <c r="E1456">
        <v>1.0917218258402859E-2</v>
      </c>
    </row>
    <row r="1457" spans="2:5" x14ac:dyDescent="0.35">
      <c r="B1457" vm="2842">
        <v>42751</v>
      </c>
      <c r="C1457" s="3" vm="2843">
        <v>707.47500000000002</v>
      </c>
      <c r="D1457">
        <f t="shared" si="26"/>
        <v>-0.92147629776796114</v>
      </c>
      <c r="E1457">
        <v>1.0895191826820033E-2</v>
      </c>
    </row>
    <row r="1458" spans="2:5" x14ac:dyDescent="0.35">
      <c r="B1458" vm="2844">
        <v>44655</v>
      </c>
      <c r="C1458" s="3" vm="2845">
        <v>9009.7000000000007</v>
      </c>
      <c r="D1458">
        <f t="shared" si="26"/>
        <v>116.42847833170416</v>
      </c>
      <c r="E1458">
        <v>1.087200430841054E-2</v>
      </c>
    </row>
    <row r="1459" spans="2:5" x14ac:dyDescent="0.35">
      <c r="B1459" vm="2846">
        <v>38329</v>
      </c>
      <c r="C1459" s="3" vm="2847">
        <v>76.724999999999994</v>
      </c>
      <c r="D1459">
        <f t="shared" si="26"/>
        <v>-0.23313343328335837</v>
      </c>
      <c r="E1459">
        <v>1.0869565217391153E-2</v>
      </c>
    </row>
    <row r="1460" spans="2:5" x14ac:dyDescent="0.35">
      <c r="B1460" vm="2848">
        <v>38645</v>
      </c>
      <c r="C1460" s="3" vm="2849">
        <v>100.05</v>
      </c>
      <c r="D1460">
        <f t="shared" si="26"/>
        <v>-0.10429722470904212</v>
      </c>
      <c r="E1460">
        <v>1.0861328618337994E-2</v>
      </c>
    </row>
    <row r="1461" spans="2:5" x14ac:dyDescent="0.35">
      <c r="B1461" vm="2850">
        <v>38615</v>
      </c>
      <c r="C1461" s="3" vm="2851">
        <v>111.7</v>
      </c>
      <c r="D1461">
        <f t="shared" si="26"/>
        <v>-0.87247402671537844</v>
      </c>
      <c r="E1461">
        <v>1.0859728506787356E-2</v>
      </c>
    </row>
    <row r="1462" spans="2:5" x14ac:dyDescent="0.35">
      <c r="B1462" vm="2852">
        <v>43643</v>
      </c>
      <c r="C1462" s="3" vm="2853">
        <v>875.9</v>
      </c>
      <c r="D1462">
        <f t="shared" si="26"/>
        <v>7.7328015952143572</v>
      </c>
      <c r="E1462">
        <v>1.0848240046162697E-2</v>
      </c>
    </row>
    <row r="1463" spans="2:5" x14ac:dyDescent="0.35">
      <c r="B1463" vm="2854">
        <v>39623</v>
      </c>
      <c r="C1463" s="3" vm="2855">
        <v>100.3</v>
      </c>
      <c r="D1463">
        <f t="shared" si="26"/>
        <v>1.5280403276622558</v>
      </c>
      <c r="E1463">
        <v>1.0833963214915626E-2</v>
      </c>
    </row>
    <row r="1464" spans="2:5" x14ac:dyDescent="0.35">
      <c r="B1464" vm="2856">
        <v>37830</v>
      </c>
      <c r="C1464" s="3" vm="2857">
        <v>39.674999999999997</v>
      </c>
      <c r="D1464">
        <f t="shared" si="26"/>
        <v>-0.65349344978165946</v>
      </c>
      <c r="E1464">
        <v>1.0828025477706935E-2</v>
      </c>
    </row>
    <row r="1465" spans="2:5" x14ac:dyDescent="0.35">
      <c r="B1465" vm="2858">
        <v>40851</v>
      </c>
      <c r="C1465" s="3" vm="2859">
        <v>114.5</v>
      </c>
      <c r="D1465">
        <f t="shared" si="26"/>
        <v>-0.85416799337706173</v>
      </c>
      <c r="E1465">
        <v>1.0814389759434953E-2</v>
      </c>
    </row>
    <row r="1466" spans="2:5" x14ac:dyDescent="0.35">
      <c r="B1466" vm="2860">
        <v>43963</v>
      </c>
      <c r="C1466" s="3" vm="2861">
        <v>785.15</v>
      </c>
      <c r="D1466">
        <f t="shared" si="26"/>
        <v>6.7699158832261261</v>
      </c>
      <c r="E1466">
        <v>1.0814290312198233E-2</v>
      </c>
    </row>
    <row r="1467" spans="2:5" x14ac:dyDescent="0.35">
      <c r="B1467" vm="2862">
        <v>38636</v>
      </c>
      <c r="C1467" s="3" vm="2863">
        <v>101.05</v>
      </c>
      <c r="D1467">
        <f t="shared" si="26"/>
        <v>-0.33867801047120427</v>
      </c>
      <c r="E1467">
        <v>1.0752688172043039E-2</v>
      </c>
    </row>
    <row r="1468" spans="2:5" x14ac:dyDescent="0.35">
      <c r="B1468" vm="2864">
        <v>40199</v>
      </c>
      <c r="C1468" s="3" vm="2865">
        <v>152.80000000000001</v>
      </c>
      <c r="D1468">
        <f t="shared" si="26"/>
        <v>-0.97877291323706128</v>
      </c>
      <c r="E1468">
        <v>1.0749131800893003E-2</v>
      </c>
    </row>
    <row r="1469" spans="2:5" x14ac:dyDescent="0.35">
      <c r="B1469" vm="2866">
        <v>45057</v>
      </c>
      <c r="C1469" s="3" vm="2867">
        <v>7198.35</v>
      </c>
      <c r="D1469">
        <f t="shared" si="26"/>
        <v>83.836181496758996</v>
      </c>
      <c r="E1469">
        <v>1.0741591019187429E-2</v>
      </c>
    </row>
    <row r="1470" spans="2:5" x14ac:dyDescent="0.35">
      <c r="B1470" vm="2868">
        <v>40148</v>
      </c>
      <c r="C1470" s="3" vm="2869">
        <v>84.85</v>
      </c>
      <c r="D1470">
        <f t="shared" si="26"/>
        <v>-0.72311959536629145</v>
      </c>
      <c r="E1470">
        <v>1.0720667063728307E-2</v>
      </c>
    </row>
    <row r="1471" spans="2:5" x14ac:dyDescent="0.35">
      <c r="B1471" vm="2870">
        <v>41939</v>
      </c>
      <c r="C1471" s="3" vm="2871">
        <v>306.45</v>
      </c>
      <c r="D1471">
        <f t="shared" si="26"/>
        <v>-0.93696519664308053</v>
      </c>
      <c r="E1471">
        <v>1.0718997361477573E-2</v>
      </c>
    </row>
    <row r="1472" spans="2:5" x14ac:dyDescent="0.35">
      <c r="B1472" vm="2872">
        <v>44434</v>
      </c>
      <c r="C1472" s="3" vm="2873">
        <v>4861.6000000000004</v>
      </c>
      <c r="D1472">
        <f t="shared" si="26"/>
        <v>29.711307643714466</v>
      </c>
      <c r="E1472">
        <v>1.0717144312429223E-2</v>
      </c>
    </row>
    <row r="1473" spans="2:5" x14ac:dyDescent="0.35">
      <c r="B1473" vm="2874">
        <v>41617</v>
      </c>
      <c r="C1473" s="3" vm="2875">
        <v>158.30000000000001</v>
      </c>
      <c r="D1473">
        <f t="shared" si="26"/>
        <v>-0.87912801130072926</v>
      </c>
      <c r="E1473">
        <v>1.0694333599361604E-2</v>
      </c>
    </row>
    <row r="1474" spans="2:5" x14ac:dyDescent="0.35">
      <c r="B1474" vm="2876">
        <v>43270</v>
      </c>
      <c r="C1474" s="3" vm="2877">
        <v>1309.6500000000001</v>
      </c>
      <c r="D1474">
        <f t="shared" si="26"/>
        <v>12.840422721268165</v>
      </c>
      <c r="E1474">
        <v>1.0688377836085922E-2</v>
      </c>
    </row>
    <row r="1475" spans="2:5" x14ac:dyDescent="0.35">
      <c r="B1475" vm="2878">
        <v>38454</v>
      </c>
      <c r="C1475" s="3" vm="2879">
        <v>94.625</v>
      </c>
      <c r="D1475">
        <f t="shared" si="26"/>
        <v>1.221244131455399</v>
      </c>
      <c r="E1475">
        <v>1.0680907877169559E-2</v>
      </c>
    </row>
    <row r="1476" spans="2:5" x14ac:dyDescent="0.35">
      <c r="B1476" vm="2880">
        <v>39868</v>
      </c>
      <c r="C1476" s="3" vm="2881">
        <v>42.6</v>
      </c>
      <c r="D1476">
        <f t="shared" ref="D1476:D1539" si="27">(C1476-C1477)/C1477</f>
        <v>-0.57164404223227749</v>
      </c>
      <c r="E1476">
        <v>1.0676156583629961E-2</v>
      </c>
    </row>
    <row r="1477" spans="2:5" x14ac:dyDescent="0.35">
      <c r="B1477" vm="2882">
        <v>40933</v>
      </c>
      <c r="C1477" s="3" vm="2883">
        <v>99.45</v>
      </c>
      <c r="D1477">
        <f t="shared" si="27"/>
        <v>-0.98394569463726478</v>
      </c>
      <c r="E1477">
        <v>1.0670731707317044E-2</v>
      </c>
    </row>
    <row r="1478" spans="2:5" x14ac:dyDescent="0.35">
      <c r="B1478" vm="2884">
        <v>44986</v>
      </c>
      <c r="C1478" s="3" vm="2885">
        <v>6194.6</v>
      </c>
      <c r="D1478">
        <f t="shared" si="27"/>
        <v>59.776060829040965</v>
      </c>
      <c r="E1478">
        <v>1.0661989639841801E-2</v>
      </c>
    </row>
    <row r="1479" spans="2:5" x14ac:dyDescent="0.35">
      <c r="B1479" vm="2886">
        <v>41036</v>
      </c>
      <c r="C1479" s="3" vm="2887">
        <v>101.925</v>
      </c>
      <c r="D1479">
        <f t="shared" si="27"/>
        <v>-0.81474918211559433</v>
      </c>
      <c r="E1479">
        <v>1.0659395141298988E-2</v>
      </c>
    </row>
    <row r="1480" spans="2:5" x14ac:dyDescent="0.35">
      <c r="B1480" vm="2888">
        <v>43914</v>
      </c>
      <c r="C1480" s="3" vm="2889">
        <v>550.20000000000005</v>
      </c>
      <c r="D1480">
        <f t="shared" si="27"/>
        <v>-0.2401864319005696</v>
      </c>
      <c r="E1480">
        <v>1.0653930933137525E-2</v>
      </c>
    </row>
    <row r="1481" spans="2:5" x14ac:dyDescent="0.35">
      <c r="B1481" vm="2890">
        <v>42808</v>
      </c>
      <c r="C1481" s="3" vm="2891">
        <v>724.125</v>
      </c>
      <c r="D1481">
        <f t="shared" si="27"/>
        <v>8.5185672034176783</v>
      </c>
      <c r="E1481">
        <v>1.0642009769713887E-2</v>
      </c>
    </row>
    <row r="1482" spans="2:5" x14ac:dyDescent="0.35">
      <c r="B1482" vm="2892">
        <v>38240</v>
      </c>
      <c r="C1482" s="3" vm="2893">
        <v>76.075000000000003</v>
      </c>
      <c r="D1482">
        <f t="shared" si="27"/>
        <v>-0.97351195139360391</v>
      </c>
      <c r="E1482">
        <v>1.0627698439056752E-2</v>
      </c>
    </row>
    <row r="1483" spans="2:5" x14ac:dyDescent="0.35">
      <c r="B1483" vm="2894">
        <v>44236</v>
      </c>
      <c r="C1483" s="3" vm="2895">
        <v>2872.05</v>
      </c>
      <c r="D1483">
        <f t="shared" si="27"/>
        <v>28.35905954510606</v>
      </c>
      <c r="E1483">
        <v>1.060909954607836E-2</v>
      </c>
    </row>
    <row r="1484" spans="2:5" x14ac:dyDescent="0.35">
      <c r="B1484" vm="2896">
        <v>38512</v>
      </c>
      <c r="C1484" s="3" vm="2897">
        <v>97.825000000000003</v>
      </c>
      <c r="D1484">
        <f t="shared" si="27"/>
        <v>-0.90009701797385622</v>
      </c>
      <c r="E1484">
        <v>1.058884297520667E-2</v>
      </c>
    </row>
    <row r="1485" spans="2:5" x14ac:dyDescent="0.35">
      <c r="B1485" vm="2898">
        <v>43480</v>
      </c>
      <c r="C1485" s="3" vm="2899">
        <v>979.2</v>
      </c>
      <c r="D1485">
        <f t="shared" si="27"/>
        <v>0.51837494185144994</v>
      </c>
      <c r="E1485">
        <v>1.0578461220909231E-2</v>
      </c>
    </row>
    <row r="1486" spans="2:5" x14ac:dyDescent="0.35">
      <c r="B1486" vm="2900">
        <v>43719</v>
      </c>
      <c r="C1486" s="3" vm="2901">
        <v>644.9</v>
      </c>
      <c r="D1486">
        <f t="shared" si="27"/>
        <v>-0.39832999020385312</v>
      </c>
      <c r="E1486">
        <v>1.057745044268589E-2</v>
      </c>
    </row>
    <row r="1487" spans="2:5" x14ac:dyDescent="0.35">
      <c r="B1487" vm="2902">
        <v>44067</v>
      </c>
      <c r="C1487" s="3" vm="2903">
        <v>1071.8499999999999</v>
      </c>
      <c r="D1487">
        <f t="shared" si="27"/>
        <v>0.76370891439384569</v>
      </c>
      <c r="E1487">
        <v>1.05595625324092E-2</v>
      </c>
    </row>
    <row r="1488" spans="2:5" x14ac:dyDescent="0.35">
      <c r="B1488" vm="2904">
        <v>42186</v>
      </c>
      <c r="C1488" s="3" vm="2905">
        <v>607.72500000000002</v>
      </c>
      <c r="D1488">
        <f t="shared" si="27"/>
        <v>-0.27466133556125799</v>
      </c>
      <c r="E1488">
        <v>1.0559135314903384E-2</v>
      </c>
    </row>
    <row r="1489" spans="2:5" x14ac:dyDescent="0.35">
      <c r="B1489" vm="2906">
        <v>43991</v>
      </c>
      <c r="C1489" s="3" vm="2907">
        <v>837.85</v>
      </c>
      <c r="D1489">
        <f t="shared" si="27"/>
        <v>6.6064457557875622</v>
      </c>
      <c r="E1489">
        <v>1.0553612350741768E-2</v>
      </c>
    </row>
    <row r="1490" spans="2:5" x14ac:dyDescent="0.35">
      <c r="B1490" vm="2908">
        <v>38986</v>
      </c>
      <c r="C1490" s="3" vm="2909">
        <v>110.15</v>
      </c>
      <c r="D1490">
        <f t="shared" si="27"/>
        <v>-0.13284786459358394</v>
      </c>
      <c r="E1490">
        <v>1.0550458715596383E-2</v>
      </c>
    </row>
    <row r="1491" spans="2:5" x14ac:dyDescent="0.35">
      <c r="B1491" vm="2910">
        <v>40581</v>
      </c>
      <c r="C1491" s="3" vm="2911">
        <v>127.02500000000001</v>
      </c>
      <c r="D1491">
        <f t="shared" si="27"/>
        <v>0.55524946434037359</v>
      </c>
      <c r="E1491">
        <v>1.0540970564836936E-2</v>
      </c>
    </row>
    <row r="1492" spans="2:5" x14ac:dyDescent="0.35">
      <c r="B1492" vm="2912">
        <v>40060</v>
      </c>
      <c r="C1492" s="3" vm="2913">
        <v>81.674999999999997</v>
      </c>
      <c r="D1492">
        <f t="shared" si="27"/>
        <v>-0.21277108433734943</v>
      </c>
      <c r="E1492">
        <v>1.0516548097741964E-2</v>
      </c>
    </row>
    <row r="1493" spans="2:5" x14ac:dyDescent="0.35">
      <c r="B1493" vm="2914">
        <v>38573</v>
      </c>
      <c r="C1493" s="3" vm="2604">
        <v>103.75</v>
      </c>
      <c r="D1493">
        <f t="shared" si="27"/>
        <v>-0.84662576687116564</v>
      </c>
      <c r="E1493">
        <v>1.0469929388848337E-2</v>
      </c>
    </row>
    <row r="1494" spans="2:5" x14ac:dyDescent="0.35">
      <c r="B1494" vm="2915">
        <v>42662</v>
      </c>
      <c r="C1494" s="3" vm="2916">
        <v>676.45</v>
      </c>
      <c r="D1494">
        <f t="shared" si="27"/>
        <v>5.0831834532374103</v>
      </c>
      <c r="E1494">
        <v>1.0456344760624393E-2</v>
      </c>
    </row>
    <row r="1495" spans="2:5" x14ac:dyDescent="0.35">
      <c r="B1495" vm="2917">
        <v>41220</v>
      </c>
      <c r="C1495" s="3" vm="2918">
        <v>111.2</v>
      </c>
      <c r="D1495">
        <f t="shared" si="27"/>
        <v>-0.87587207679857115</v>
      </c>
      <c r="E1495">
        <v>1.044979554747847E-2</v>
      </c>
    </row>
    <row r="1496" spans="2:5" x14ac:dyDescent="0.35">
      <c r="B1496" vm="2919">
        <v>42541</v>
      </c>
      <c r="C1496" s="3" vm="2920">
        <v>895.85</v>
      </c>
      <c r="D1496">
        <f t="shared" si="27"/>
        <v>1.9966549590232485</v>
      </c>
      <c r="E1496">
        <v>1.0404624277456673E-2</v>
      </c>
    </row>
    <row r="1497" spans="2:5" x14ac:dyDescent="0.35">
      <c r="B1497" vm="2921">
        <v>41712</v>
      </c>
      <c r="C1497" s="3" vm="2922">
        <v>298.95</v>
      </c>
      <c r="D1497">
        <f t="shared" si="27"/>
        <v>-3.6344588605044831E-2</v>
      </c>
      <c r="E1497">
        <v>1.0392902408111495E-2</v>
      </c>
    </row>
    <row r="1498" spans="2:5" x14ac:dyDescent="0.35">
      <c r="B1498" vm="2923">
        <v>41885</v>
      </c>
      <c r="C1498" s="3" vm="2924">
        <v>310.22500000000002</v>
      </c>
      <c r="D1498">
        <f t="shared" si="27"/>
        <v>-0.96316689324365234</v>
      </c>
      <c r="E1498">
        <v>1.0340335450252439E-2</v>
      </c>
    </row>
    <row r="1499" spans="2:5" x14ac:dyDescent="0.35">
      <c r="B1499" vm="2925">
        <v>44832</v>
      </c>
      <c r="C1499" s="3" vm="2926">
        <v>8422.4500000000007</v>
      </c>
      <c r="D1499">
        <f t="shared" si="27"/>
        <v>75.411431163529159</v>
      </c>
      <c r="E1499">
        <v>1.0316141762980645E-2</v>
      </c>
    </row>
    <row r="1500" spans="2:5" x14ac:dyDescent="0.35">
      <c r="B1500" vm="2927">
        <v>38705</v>
      </c>
      <c r="C1500" s="3" vm="2820">
        <v>110.22499999999999</v>
      </c>
      <c r="D1500">
        <f t="shared" si="27"/>
        <v>-0.56753310446297212</v>
      </c>
      <c r="E1500">
        <v>1.0311640696608617E-2</v>
      </c>
    </row>
    <row r="1501" spans="2:5" x14ac:dyDescent="0.35">
      <c r="B1501" vm="2928">
        <v>41695</v>
      </c>
      <c r="C1501" s="3" vm="2929">
        <v>254.875</v>
      </c>
      <c r="D1501">
        <f t="shared" si="27"/>
        <v>5.9165535956580735</v>
      </c>
      <c r="E1501">
        <v>1.0306213457536396E-2</v>
      </c>
    </row>
    <row r="1502" spans="2:5" x14ac:dyDescent="0.35">
      <c r="B1502" vm="2930">
        <v>37679</v>
      </c>
      <c r="C1502" s="3" vm="2931">
        <v>36.85</v>
      </c>
      <c r="D1502">
        <f t="shared" si="27"/>
        <v>-0.95835687648321843</v>
      </c>
      <c r="E1502">
        <v>1.028101439342015E-2</v>
      </c>
    </row>
    <row r="1503" spans="2:5" x14ac:dyDescent="0.35">
      <c r="B1503" vm="2932">
        <v>43644</v>
      </c>
      <c r="C1503" s="3" vm="2933">
        <v>884.9</v>
      </c>
      <c r="D1503">
        <f t="shared" si="27"/>
        <v>7.5642390515364131</v>
      </c>
      <c r="E1503">
        <v>1.0275145564562166E-2</v>
      </c>
    </row>
    <row r="1504" spans="2:5" x14ac:dyDescent="0.35">
      <c r="B1504" vm="2934">
        <v>39499</v>
      </c>
      <c r="C1504" s="3" vm="2935">
        <v>103.325</v>
      </c>
      <c r="D1504">
        <f t="shared" si="27"/>
        <v>0.39864636209813881</v>
      </c>
      <c r="E1504">
        <v>1.0266438523588337E-2</v>
      </c>
    </row>
    <row r="1505" spans="2:5" x14ac:dyDescent="0.35">
      <c r="B1505" vm="2936">
        <v>40017</v>
      </c>
      <c r="C1505" s="3" vm="2937">
        <v>73.875</v>
      </c>
      <c r="D1505">
        <f t="shared" si="27"/>
        <v>-0.19041095890410958</v>
      </c>
      <c r="E1505">
        <v>1.0256410256410256E-2</v>
      </c>
    </row>
    <row r="1506" spans="2:5" x14ac:dyDescent="0.35">
      <c r="B1506" vm="2938">
        <v>38901</v>
      </c>
      <c r="C1506" s="3" vm="2939">
        <v>91.25</v>
      </c>
      <c r="D1506">
        <f t="shared" si="27"/>
        <v>-0.24524400330851948</v>
      </c>
      <c r="E1506">
        <v>1.0240797121505642E-2</v>
      </c>
    </row>
    <row r="1507" spans="2:5" x14ac:dyDescent="0.35">
      <c r="B1507" vm="2940">
        <v>40428</v>
      </c>
      <c r="C1507" s="3" vm="2941">
        <v>120.9</v>
      </c>
      <c r="D1507">
        <f t="shared" si="27"/>
        <v>-0.15749128919860622</v>
      </c>
      <c r="E1507">
        <v>1.0236055984959335E-2</v>
      </c>
    </row>
    <row r="1508" spans="2:5" x14ac:dyDescent="0.35">
      <c r="B1508" vm="2942">
        <v>40367</v>
      </c>
      <c r="C1508" s="3" vm="2943">
        <v>143.5</v>
      </c>
      <c r="D1508">
        <f t="shared" si="27"/>
        <v>-0.98326715990648261</v>
      </c>
      <c r="E1508">
        <v>1.0207673354452577E-2</v>
      </c>
    </row>
    <row r="1509" spans="2:5" x14ac:dyDescent="0.35">
      <c r="B1509" vm="2944">
        <v>44840</v>
      </c>
      <c r="C1509" s="3" vm="2945">
        <v>8575.9500000000007</v>
      </c>
      <c r="D1509">
        <f t="shared" si="27"/>
        <v>92.649467649467653</v>
      </c>
      <c r="E1509">
        <v>1.0206966416548061E-2</v>
      </c>
    </row>
    <row r="1510" spans="2:5" x14ac:dyDescent="0.35">
      <c r="B1510" vm="2946">
        <v>38940</v>
      </c>
      <c r="C1510" s="3" vm="1481">
        <v>91.575000000000003</v>
      </c>
      <c r="D1510">
        <f t="shared" si="27"/>
        <v>-0.98625897499381032</v>
      </c>
      <c r="E1510">
        <v>1.0204081632653029E-2</v>
      </c>
    </row>
    <row r="1511" spans="2:5" x14ac:dyDescent="0.35">
      <c r="B1511" vm="2947">
        <v>44953</v>
      </c>
      <c r="C1511" s="3" vm="2948">
        <v>6664.35</v>
      </c>
      <c r="D1511">
        <f t="shared" si="27"/>
        <v>-0.18690750704586204</v>
      </c>
      <c r="E1511">
        <v>1.0178560601467372E-2</v>
      </c>
    </row>
    <row r="1512" spans="2:5" x14ac:dyDescent="0.35">
      <c r="B1512" vm="2949">
        <v>44763</v>
      </c>
      <c r="C1512" s="3" vm="2950">
        <v>8196.2999999999993</v>
      </c>
      <c r="D1512">
        <f t="shared" si="27"/>
        <v>0.23824271448642592</v>
      </c>
      <c r="E1512">
        <v>1.0167862160763031E-2</v>
      </c>
    </row>
    <row r="1513" spans="2:5" x14ac:dyDescent="0.35">
      <c r="B1513" vm="2951">
        <v>44515</v>
      </c>
      <c r="C1513" s="3" vm="2952">
        <v>6619.3</v>
      </c>
      <c r="D1513">
        <f t="shared" si="27"/>
        <v>33.542987606001304</v>
      </c>
      <c r="E1513">
        <v>1.0156041356682338E-2</v>
      </c>
    </row>
    <row r="1514" spans="2:5" x14ac:dyDescent="0.35">
      <c r="B1514" vm="2953">
        <v>41660</v>
      </c>
      <c r="C1514" s="3" vm="2954">
        <v>191.625</v>
      </c>
      <c r="D1514">
        <f t="shared" si="27"/>
        <v>1.0806188925081435</v>
      </c>
      <c r="E1514">
        <v>1.014760147601482E-2</v>
      </c>
    </row>
    <row r="1515" spans="2:5" x14ac:dyDescent="0.35">
      <c r="B1515" vm="2955">
        <v>38420</v>
      </c>
      <c r="C1515" s="3" vm="2956">
        <v>92.1</v>
      </c>
      <c r="D1515">
        <f t="shared" si="27"/>
        <v>0.7618364418938306</v>
      </c>
      <c r="E1515">
        <v>1.0145324924595528E-2</v>
      </c>
    </row>
    <row r="1516" spans="2:5" x14ac:dyDescent="0.35">
      <c r="B1516" vm="2957">
        <v>37504</v>
      </c>
      <c r="C1516" s="3" vm="942">
        <v>52.274999999999999</v>
      </c>
      <c r="D1516">
        <f t="shared" si="27"/>
        <v>-0.83301389554384286</v>
      </c>
      <c r="E1516">
        <v>1.0144927536231857E-2</v>
      </c>
    </row>
    <row r="1517" spans="2:5" x14ac:dyDescent="0.35">
      <c r="B1517" vm="2958">
        <v>41890</v>
      </c>
      <c r="C1517" s="3" vm="2959">
        <v>313.05</v>
      </c>
      <c r="D1517">
        <f t="shared" si="27"/>
        <v>1.5990037359900375</v>
      </c>
      <c r="E1517">
        <v>1.0083084617246107E-2</v>
      </c>
    </row>
    <row r="1518" spans="2:5" x14ac:dyDescent="0.35">
      <c r="B1518" vm="2960">
        <v>41102</v>
      </c>
      <c r="C1518" s="3" vm="2961">
        <v>120.45</v>
      </c>
      <c r="D1518">
        <f t="shared" si="27"/>
        <v>-0.56008035062089123</v>
      </c>
      <c r="E1518">
        <v>1.006289308176103E-2</v>
      </c>
    </row>
    <row r="1519" spans="2:5" x14ac:dyDescent="0.35">
      <c r="B1519" vm="2962">
        <v>41740</v>
      </c>
      <c r="C1519" s="3" vm="2963">
        <v>273.8</v>
      </c>
      <c r="D1519">
        <f t="shared" si="27"/>
        <v>-0.70654591248894716</v>
      </c>
      <c r="E1519">
        <v>1.0052568477358749E-2</v>
      </c>
    </row>
    <row r="1520" spans="2:5" x14ac:dyDescent="0.35">
      <c r="B1520" vm="2964">
        <v>42332</v>
      </c>
      <c r="C1520" s="3" vm="2965">
        <v>933.02499999999998</v>
      </c>
      <c r="D1520">
        <f t="shared" si="27"/>
        <v>9.2699504678040725</v>
      </c>
      <c r="E1520">
        <v>1.0040595399188067E-2</v>
      </c>
    </row>
    <row r="1521" spans="2:5" x14ac:dyDescent="0.35">
      <c r="B1521" vm="2966">
        <v>40912</v>
      </c>
      <c r="C1521" s="3" vm="2967">
        <v>90.85</v>
      </c>
      <c r="D1521">
        <f t="shared" si="27"/>
        <v>-0.99149734672294543</v>
      </c>
      <c r="E1521">
        <v>1.0005558643690845E-2</v>
      </c>
    </row>
    <row r="1522" spans="2:5" x14ac:dyDescent="0.35">
      <c r="B1522" vm="2968">
        <v>44790</v>
      </c>
      <c r="C1522" s="3" vm="2969">
        <v>10684.9</v>
      </c>
      <c r="D1522">
        <f t="shared" si="27"/>
        <v>65.078540507111938</v>
      </c>
      <c r="E1522">
        <v>1.0000850733994315E-2</v>
      </c>
    </row>
    <row r="1523" spans="2:5" x14ac:dyDescent="0.35">
      <c r="B1523" vm="2970">
        <v>39219</v>
      </c>
      <c r="C1523" s="3" vm="2971">
        <v>161.69999999999999</v>
      </c>
      <c r="D1523">
        <f t="shared" si="27"/>
        <v>1.6529942575881866</v>
      </c>
      <c r="E1523">
        <v>9.9937539038100834E-3</v>
      </c>
    </row>
    <row r="1524" spans="2:5" x14ac:dyDescent="0.35">
      <c r="B1524" vm="2972">
        <v>38218</v>
      </c>
      <c r="C1524" s="3" vm="2973">
        <v>60.95</v>
      </c>
      <c r="D1524">
        <f t="shared" si="27"/>
        <v>-0.99082575711963394</v>
      </c>
      <c r="E1524">
        <v>9.9420049710025084E-3</v>
      </c>
    </row>
    <row r="1525" spans="2:5" x14ac:dyDescent="0.35">
      <c r="B1525" vm="2974">
        <v>45044</v>
      </c>
      <c r="C1525" s="3" vm="2975">
        <v>6643.6</v>
      </c>
      <c r="D1525">
        <f t="shared" si="27"/>
        <v>6.4240536387763658</v>
      </c>
      <c r="E1525">
        <v>9.9419294031802847E-3</v>
      </c>
    </row>
    <row r="1526" spans="2:5" x14ac:dyDescent="0.35">
      <c r="B1526" vm="2976">
        <v>42319</v>
      </c>
      <c r="C1526" s="3" vm="2977">
        <v>894.875</v>
      </c>
      <c r="D1526">
        <f t="shared" si="27"/>
        <v>4.8555537379355469</v>
      </c>
      <c r="E1526">
        <v>9.9314392122562475E-3</v>
      </c>
    </row>
    <row r="1527" spans="2:5" x14ac:dyDescent="0.35">
      <c r="B1527" vm="2978">
        <v>39303</v>
      </c>
      <c r="C1527" s="3" vm="2979">
        <v>152.82499999999999</v>
      </c>
      <c r="D1527">
        <f t="shared" si="27"/>
        <v>0.27620041753653435</v>
      </c>
      <c r="E1527">
        <v>9.9124401123409887E-3</v>
      </c>
    </row>
    <row r="1528" spans="2:5" x14ac:dyDescent="0.35">
      <c r="B1528" vm="2980">
        <v>40605</v>
      </c>
      <c r="C1528" s="3" vm="2981">
        <v>119.75</v>
      </c>
      <c r="D1528">
        <f t="shared" si="27"/>
        <v>-0.98080206488020327</v>
      </c>
      <c r="E1528">
        <v>9.909340080118045E-3</v>
      </c>
    </row>
    <row r="1529" spans="2:5" x14ac:dyDescent="0.35">
      <c r="B1529" vm="2982">
        <v>44991</v>
      </c>
      <c r="C1529" s="3" vm="2983">
        <v>6237.65</v>
      </c>
      <c r="D1529">
        <f t="shared" si="27"/>
        <v>6.1577830053359337</v>
      </c>
      <c r="E1529">
        <v>9.9086044572529244E-3</v>
      </c>
    </row>
    <row r="1530" spans="2:5" x14ac:dyDescent="0.35">
      <c r="B1530" vm="2984">
        <v>43046</v>
      </c>
      <c r="C1530" s="3" vm="2985">
        <v>871.45</v>
      </c>
      <c r="D1530">
        <f t="shared" si="27"/>
        <v>-0.87508689949759555</v>
      </c>
      <c r="E1530">
        <v>9.9084482558814101E-3</v>
      </c>
    </row>
    <row r="1531" spans="2:5" x14ac:dyDescent="0.35">
      <c r="B1531" vm="2986">
        <v>44872</v>
      </c>
      <c r="C1531" s="3" vm="2987">
        <v>6976.45</v>
      </c>
      <c r="D1531">
        <f t="shared" si="27"/>
        <v>6.4742339832869087</v>
      </c>
      <c r="E1531">
        <v>9.901491737899934E-3</v>
      </c>
    </row>
    <row r="1532" spans="2:5" x14ac:dyDescent="0.35">
      <c r="B1532" vm="2988">
        <v>42250</v>
      </c>
      <c r="C1532" s="3" vm="2989">
        <v>933.4</v>
      </c>
      <c r="D1532">
        <f t="shared" si="27"/>
        <v>9.7627558374171226</v>
      </c>
      <c r="E1532">
        <v>9.899918853124131E-3</v>
      </c>
    </row>
    <row r="1533" spans="2:5" x14ac:dyDescent="0.35">
      <c r="B1533" vm="2990">
        <v>41537</v>
      </c>
      <c r="C1533" s="3" vm="2991">
        <v>86.724999999999994</v>
      </c>
      <c r="D1533">
        <f t="shared" si="27"/>
        <v>-0.91586223623575069</v>
      </c>
      <c r="E1533">
        <v>9.8981077147015355E-3</v>
      </c>
    </row>
    <row r="1534" spans="2:5" x14ac:dyDescent="0.35">
      <c r="B1534" vm="2992">
        <v>44060</v>
      </c>
      <c r="C1534" s="3" vm="2993">
        <v>1030.75</v>
      </c>
      <c r="D1534">
        <f t="shared" si="27"/>
        <v>8.3832498862084659</v>
      </c>
      <c r="E1534">
        <v>9.8956547298290534E-3</v>
      </c>
    </row>
    <row r="1535" spans="2:5" x14ac:dyDescent="0.35">
      <c r="B1535" vm="2994">
        <v>41579</v>
      </c>
      <c r="C1535" s="3" vm="2995">
        <v>109.85</v>
      </c>
      <c r="D1535">
        <f t="shared" si="27"/>
        <v>0.26409666283083988</v>
      </c>
      <c r="E1535">
        <v>9.8827855665363229E-3</v>
      </c>
    </row>
    <row r="1536" spans="2:5" x14ac:dyDescent="0.35">
      <c r="B1536" vm="2996">
        <v>41494</v>
      </c>
      <c r="C1536" s="3" vm="2997">
        <v>86.9</v>
      </c>
      <c r="D1536">
        <f t="shared" si="27"/>
        <v>-0.4604997671891975</v>
      </c>
      <c r="E1536">
        <v>9.8779779198141602E-3</v>
      </c>
    </row>
    <row r="1537" spans="2:5" x14ac:dyDescent="0.35">
      <c r="B1537" vm="2998">
        <v>40288</v>
      </c>
      <c r="C1537" s="3" vm="2999">
        <v>161.07499999999999</v>
      </c>
      <c r="D1537">
        <f t="shared" si="27"/>
        <v>2.6986222732491387</v>
      </c>
      <c r="E1537">
        <v>9.8746081504701485E-3</v>
      </c>
    </row>
    <row r="1538" spans="2:5" x14ac:dyDescent="0.35">
      <c r="B1538" vm="3000">
        <v>37946</v>
      </c>
      <c r="C1538" s="3" vm="3001">
        <v>43.55</v>
      </c>
      <c r="D1538">
        <f t="shared" si="27"/>
        <v>-0.9625698324022347</v>
      </c>
      <c r="E1538">
        <v>9.8550724637680494E-3</v>
      </c>
    </row>
    <row r="1539" spans="2:5" x14ac:dyDescent="0.35">
      <c r="B1539" vm="3002">
        <v>43241</v>
      </c>
      <c r="C1539" s="3" vm="3003">
        <v>1163.5</v>
      </c>
      <c r="D1539">
        <f t="shared" si="27"/>
        <v>0.29652328950300871</v>
      </c>
      <c r="E1539">
        <v>9.8511478540119855E-3</v>
      </c>
    </row>
    <row r="1540" spans="2:5" x14ac:dyDescent="0.35">
      <c r="B1540" vm="3004">
        <v>43501</v>
      </c>
      <c r="C1540" s="3" vm="3005">
        <v>897.4</v>
      </c>
      <c r="D1540">
        <f t="shared" ref="D1540:D1603" si="28">(C1540-C1541)/C1541</f>
        <v>-0.89677463881476038</v>
      </c>
      <c r="E1540">
        <v>9.8463962189838522E-3</v>
      </c>
    </row>
    <row r="1541" spans="2:5" x14ac:dyDescent="0.35">
      <c r="B1541" vm="3006">
        <v>44721</v>
      </c>
      <c r="C1541" s="3" vm="3007">
        <v>8693.6</v>
      </c>
      <c r="D1541">
        <f t="shared" si="28"/>
        <v>8.877407260126116</v>
      </c>
      <c r="E1541">
        <v>9.832790293822084E-3</v>
      </c>
    </row>
    <row r="1542" spans="2:5" x14ac:dyDescent="0.35">
      <c r="B1542" vm="3008">
        <v>43619</v>
      </c>
      <c r="C1542" s="3" vm="3009">
        <v>880.15</v>
      </c>
      <c r="D1542">
        <f t="shared" si="28"/>
        <v>-3.3916909060973575E-2</v>
      </c>
      <c r="E1542">
        <v>9.8095456631481798E-3</v>
      </c>
    </row>
    <row r="1543" spans="2:5" x14ac:dyDescent="0.35">
      <c r="B1543" vm="3010">
        <v>44014</v>
      </c>
      <c r="C1543" s="3" vm="3011">
        <v>911.05</v>
      </c>
      <c r="D1543">
        <f t="shared" si="28"/>
        <v>17.611848825331968</v>
      </c>
      <c r="E1543">
        <v>9.8093549102193627E-3</v>
      </c>
    </row>
    <row r="1544" spans="2:5" x14ac:dyDescent="0.35">
      <c r="B1544" vm="3012">
        <v>37603</v>
      </c>
      <c r="C1544" s="3" vm="3013">
        <v>48.95</v>
      </c>
      <c r="D1544">
        <f t="shared" si="28"/>
        <v>-0.98871456731489704</v>
      </c>
      <c r="E1544">
        <v>9.7988653945332935E-3</v>
      </c>
    </row>
    <row r="1545" spans="2:5" x14ac:dyDescent="0.35">
      <c r="B1545" vm="3014">
        <v>44389</v>
      </c>
      <c r="C1545" s="3" vm="3015">
        <v>4337.45</v>
      </c>
      <c r="D1545">
        <f t="shared" si="28"/>
        <v>4.0057126370455851</v>
      </c>
      <c r="E1545">
        <v>9.7895423010663004E-3</v>
      </c>
    </row>
    <row r="1546" spans="2:5" x14ac:dyDescent="0.35">
      <c r="B1546" vm="3016">
        <v>43642</v>
      </c>
      <c r="C1546" s="3" vm="3017">
        <v>866.5</v>
      </c>
      <c r="D1546">
        <f t="shared" si="28"/>
        <v>8.0709238419261968</v>
      </c>
      <c r="E1546">
        <v>9.7890688730916872E-3</v>
      </c>
    </row>
    <row r="1547" spans="2:5" x14ac:dyDescent="0.35">
      <c r="B1547" vm="3018">
        <v>38789</v>
      </c>
      <c r="C1547" s="3" vm="3019">
        <v>95.525000000000006</v>
      </c>
      <c r="D1547">
        <f t="shared" si="28"/>
        <v>-0.89670181130035143</v>
      </c>
      <c r="E1547">
        <v>9.7780126849895503E-3</v>
      </c>
    </row>
    <row r="1548" spans="2:5" x14ac:dyDescent="0.35">
      <c r="B1548" vm="3020">
        <v>43084</v>
      </c>
      <c r="C1548" s="3" vm="3021">
        <v>924.75</v>
      </c>
      <c r="D1548">
        <f t="shared" si="28"/>
        <v>8.9275362318840585</v>
      </c>
      <c r="E1548">
        <v>9.772876173837132E-3</v>
      </c>
    </row>
    <row r="1549" spans="2:5" x14ac:dyDescent="0.35">
      <c r="B1549" vm="3022">
        <v>38532</v>
      </c>
      <c r="C1549" s="3" vm="3023">
        <v>93.15</v>
      </c>
      <c r="D1549">
        <f t="shared" si="28"/>
        <v>-0.25015093580197217</v>
      </c>
      <c r="E1549">
        <v>9.7560975609756722E-3</v>
      </c>
    </row>
    <row r="1550" spans="2:5" x14ac:dyDescent="0.35">
      <c r="B1550" vm="3024">
        <v>40695</v>
      </c>
      <c r="C1550" s="3" vm="2319">
        <v>124.22499999999999</v>
      </c>
      <c r="D1550">
        <f t="shared" si="28"/>
        <v>-0.89119057525127554</v>
      </c>
      <c r="E1550">
        <v>9.7541150172728193E-3</v>
      </c>
    </row>
    <row r="1551" spans="2:5" x14ac:dyDescent="0.35">
      <c r="B1551" vm="3025">
        <v>42361</v>
      </c>
      <c r="C1551" s="3" vm="3026">
        <v>1141.675</v>
      </c>
      <c r="D1551">
        <f t="shared" si="28"/>
        <v>0.59329425720466122</v>
      </c>
      <c r="E1551">
        <v>9.7287018816193862E-3</v>
      </c>
    </row>
    <row r="1552" spans="2:5" x14ac:dyDescent="0.35">
      <c r="B1552" vm="3027">
        <v>42740</v>
      </c>
      <c r="C1552" s="3" vm="3028">
        <v>716.55</v>
      </c>
      <c r="D1552">
        <f t="shared" si="28"/>
        <v>1.3580419580419578</v>
      </c>
      <c r="E1552">
        <v>9.7231029380680303E-3</v>
      </c>
    </row>
    <row r="1553" spans="2:5" x14ac:dyDescent="0.35">
      <c r="B1553" vm="3029">
        <v>41983</v>
      </c>
      <c r="C1553" s="3" vm="3030">
        <v>303.875</v>
      </c>
      <c r="D1553">
        <f t="shared" si="28"/>
        <v>-0.51727561556791102</v>
      </c>
      <c r="E1553">
        <v>9.7192224622030619E-3</v>
      </c>
    </row>
    <row r="1554" spans="2:5" x14ac:dyDescent="0.35">
      <c r="B1554" vm="3031">
        <v>43696</v>
      </c>
      <c r="C1554" s="3" vm="3032">
        <v>629.5</v>
      </c>
      <c r="D1554">
        <f t="shared" si="28"/>
        <v>13.185915492957747</v>
      </c>
      <c r="E1554">
        <v>9.7040660838879685E-3</v>
      </c>
    </row>
    <row r="1555" spans="2:5" x14ac:dyDescent="0.35">
      <c r="B1555" vm="3033">
        <v>37950</v>
      </c>
      <c r="C1555" s="3" vm="3034">
        <v>44.375</v>
      </c>
      <c r="D1555">
        <f t="shared" si="28"/>
        <v>-0.52830188679245282</v>
      </c>
      <c r="E1555">
        <v>9.6700796359498777E-3</v>
      </c>
    </row>
    <row r="1556" spans="2:5" x14ac:dyDescent="0.35">
      <c r="B1556" vm="3035">
        <v>41551</v>
      </c>
      <c r="C1556" s="3" vm="3036">
        <v>94.075000000000003</v>
      </c>
      <c r="D1556">
        <f t="shared" si="28"/>
        <v>-0.10019129603060731</v>
      </c>
      <c r="E1556">
        <v>9.6592433592702521E-3</v>
      </c>
    </row>
    <row r="1557" spans="2:5" x14ac:dyDescent="0.35">
      <c r="B1557" vm="3037">
        <v>41053</v>
      </c>
      <c r="C1557" s="3" vm="836">
        <v>104.55</v>
      </c>
      <c r="D1557">
        <f t="shared" si="28"/>
        <v>5.181086519114679E-2</v>
      </c>
      <c r="E1557">
        <v>9.6571704490584255E-3</v>
      </c>
    </row>
    <row r="1558" spans="2:5" x14ac:dyDescent="0.35">
      <c r="B1558" vm="3038">
        <v>40882</v>
      </c>
      <c r="C1558" s="3" vm="3039">
        <v>99.4</v>
      </c>
      <c r="D1558">
        <f t="shared" si="28"/>
        <v>-2.5144581342712068E-4</v>
      </c>
      <c r="E1558">
        <v>9.6495683087862143E-3</v>
      </c>
    </row>
    <row r="1559" spans="2:5" x14ac:dyDescent="0.35">
      <c r="B1559" vm="3040">
        <v>38779</v>
      </c>
      <c r="C1559" s="3" vm="3041">
        <v>99.424999999999997</v>
      </c>
      <c r="D1559">
        <f t="shared" si="28"/>
        <v>-2.596130296350728E-2</v>
      </c>
      <c r="E1559">
        <v>9.6471185580096763E-3</v>
      </c>
    </row>
    <row r="1560" spans="2:5" x14ac:dyDescent="0.35">
      <c r="B1560" vm="3042">
        <v>40940</v>
      </c>
      <c r="C1560" s="3" vm="3043">
        <v>102.075</v>
      </c>
      <c r="D1560">
        <f t="shared" si="28"/>
        <v>-2.8319847691575386E-2</v>
      </c>
      <c r="E1560">
        <v>9.6439169139466725E-3</v>
      </c>
    </row>
    <row r="1561" spans="2:5" x14ac:dyDescent="0.35">
      <c r="B1561" vm="3044">
        <v>41079</v>
      </c>
      <c r="C1561" s="3" vm="3045">
        <v>105.05</v>
      </c>
      <c r="D1561">
        <f t="shared" si="28"/>
        <v>5.1551551551551465E-2</v>
      </c>
      <c r="E1561">
        <v>9.6107640557424323E-3</v>
      </c>
    </row>
    <row r="1562" spans="2:5" x14ac:dyDescent="0.35">
      <c r="B1562" vm="3046">
        <v>38670</v>
      </c>
      <c r="C1562" s="3" vm="623">
        <v>99.9</v>
      </c>
      <c r="D1562">
        <f t="shared" si="28"/>
        <v>8.5279739272134808E-2</v>
      </c>
      <c r="E1562">
        <v>9.6008084891359563E-3</v>
      </c>
    </row>
    <row r="1563" spans="2:5" x14ac:dyDescent="0.35">
      <c r="B1563" vm="3047">
        <v>41432</v>
      </c>
      <c r="C1563" s="3" vm="3048">
        <v>92.05</v>
      </c>
      <c r="D1563">
        <f t="shared" si="28"/>
        <v>-0.1037000973709835</v>
      </c>
      <c r="E1563">
        <v>9.5969289827255288E-3</v>
      </c>
    </row>
    <row r="1564" spans="2:5" x14ac:dyDescent="0.35">
      <c r="B1564" vm="3049">
        <v>41029</v>
      </c>
      <c r="C1564" s="3" vm="3050">
        <v>102.7</v>
      </c>
      <c r="D1564">
        <f t="shared" si="28"/>
        <v>-0.9644162638809487</v>
      </c>
      <c r="E1564">
        <v>9.5846645367412987E-3</v>
      </c>
    </row>
    <row r="1565" spans="2:5" x14ac:dyDescent="0.35">
      <c r="B1565" vm="3051">
        <v>44243</v>
      </c>
      <c r="C1565" s="3" vm="3052">
        <v>2886.15</v>
      </c>
      <c r="D1565">
        <f t="shared" si="28"/>
        <v>23.87524240465417</v>
      </c>
      <c r="E1565">
        <v>9.584608657630115E-3</v>
      </c>
    </row>
    <row r="1566" spans="2:5" x14ac:dyDescent="0.35">
      <c r="B1566" vm="3053">
        <v>41197</v>
      </c>
      <c r="C1566" s="3" vm="3054">
        <v>116.02500000000001</v>
      </c>
      <c r="D1566">
        <f t="shared" si="28"/>
        <v>1.584075723830735</v>
      </c>
      <c r="E1566">
        <v>9.5714596475963334E-3</v>
      </c>
    </row>
    <row r="1567" spans="2:5" x14ac:dyDescent="0.35">
      <c r="B1567" vm="3055">
        <v>37586</v>
      </c>
      <c r="C1567" s="3" vm="3056">
        <v>44.9</v>
      </c>
      <c r="D1567">
        <f t="shared" si="28"/>
        <v>-0.95306415784659615</v>
      </c>
      <c r="E1567">
        <v>9.5559302979201163E-3</v>
      </c>
    </row>
    <row r="1568" spans="2:5" x14ac:dyDescent="0.35">
      <c r="B1568" vm="3057">
        <v>42422</v>
      </c>
      <c r="C1568" s="3" vm="3058">
        <v>956.625</v>
      </c>
      <c r="D1568">
        <f t="shared" si="28"/>
        <v>0.2728270631673485</v>
      </c>
      <c r="E1568">
        <v>9.5506951956309035E-3</v>
      </c>
    </row>
    <row r="1569" spans="2:5" x14ac:dyDescent="0.35">
      <c r="B1569" vm="3059">
        <v>42759</v>
      </c>
      <c r="C1569" s="3" vm="3060">
        <v>751.57500000000005</v>
      </c>
      <c r="D1569">
        <f t="shared" si="28"/>
        <v>-0.90984958437788632</v>
      </c>
      <c r="E1569">
        <v>9.5369219920078217E-3</v>
      </c>
    </row>
    <row r="1570" spans="2:5" x14ac:dyDescent="0.35">
      <c r="B1570" vm="3061">
        <v>44708</v>
      </c>
      <c r="C1570" s="3" vm="3062">
        <v>8336.9</v>
      </c>
      <c r="D1570">
        <f t="shared" si="28"/>
        <v>55.169108977598107</v>
      </c>
      <c r="E1570">
        <v>9.5238095238094796E-3</v>
      </c>
    </row>
    <row r="1571" spans="2:5" x14ac:dyDescent="0.35">
      <c r="B1571" vm="3063">
        <v>39104</v>
      </c>
      <c r="C1571" s="3" vm="3064">
        <v>148.42500000000001</v>
      </c>
      <c r="D1571">
        <f t="shared" si="28"/>
        <v>0.19073405535499402</v>
      </c>
      <c r="E1571">
        <v>9.5221901037238956E-3</v>
      </c>
    </row>
    <row r="1572" spans="2:5" x14ac:dyDescent="0.35">
      <c r="B1572" vm="3065">
        <v>39393</v>
      </c>
      <c r="C1572" s="3" vm="3066">
        <v>124.65</v>
      </c>
      <c r="D1572">
        <f t="shared" si="28"/>
        <v>0.23599405057015382</v>
      </c>
      <c r="E1572">
        <v>9.5160963757846637E-3</v>
      </c>
    </row>
    <row r="1573" spans="2:5" x14ac:dyDescent="0.35">
      <c r="B1573" vm="3067">
        <v>38672</v>
      </c>
      <c r="C1573" s="3" vm="3068">
        <v>100.85</v>
      </c>
      <c r="D1573">
        <f t="shared" si="28"/>
        <v>-0.87502323564037421</v>
      </c>
      <c r="E1573">
        <v>9.5095095095093958E-3</v>
      </c>
    </row>
    <row r="1574" spans="2:5" x14ac:dyDescent="0.35">
      <c r="B1574" vm="3069">
        <v>43798</v>
      </c>
      <c r="C1574" s="3" vm="3070">
        <v>806.95</v>
      </c>
      <c r="D1574">
        <f t="shared" si="28"/>
        <v>-0.16959094417288392</v>
      </c>
      <c r="E1574">
        <v>9.5077250265841271E-3</v>
      </c>
    </row>
    <row r="1575" spans="2:5" x14ac:dyDescent="0.35">
      <c r="B1575" vm="3071">
        <v>42472</v>
      </c>
      <c r="C1575" s="3" vm="3072">
        <v>971.75</v>
      </c>
      <c r="D1575">
        <f t="shared" si="28"/>
        <v>7.3179970040659104</v>
      </c>
      <c r="E1575">
        <v>9.5055059214626814E-3</v>
      </c>
    </row>
    <row r="1576" spans="2:5" x14ac:dyDescent="0.35">
      <c r="B1576" vm="3073">
        <v>41185</v>
      </c>
      <c r="C1576" s="3" vm="3074">
        <v>116.825</v>
      </c>
      <c r="D1576">
        <f t="shared" si="28"/>
        <v>0.51720779220779223</v>
      </c>
      <c r="E1576">
        <v>9.5052927198099688E-3</v>
      </c>
    </row>
    <row r="1577" spans="2:5" x14ac:dyDescent="0.35">
      <c r="B1577" vm="3075">
        <v>38336</v>
      </c>
      <c r="C1577" s="3" vm="3076">
        <v>77</v>
      </c>
      <c r="D1577">
        <f t="shared" si="28"/>
        <v>-0.88278276754452734</v>
      </c>
      <c r="E1577">
        <v>9.5050803015404028E-3</v>
      </c>
    </row>
    <row r="1578" spans="2:5" x14ac:dyDescent="0.35">
      <c r="B1578" vm="3077">
        <v>42706</v>
      </c>
      <c r="C1578" s="3" vm="3078">
        <v>656.9</v>
      </c>
      <c r="D1578">
        <f t="shared" si="28"/>
        <v>14.393087287639135</v>
      </c>
      <c r="E1578">
        <v>9.4894156517729526E-3</v>
      </c>
    </row>
    <row r="1579" spans="2:5" x14ac:dyDescent="0.35">
      <c r="B1579" vm="3079">
        <v>39850</v>
      </c>
      <c r="C1579" s="3" vm="3080">
        <v>42.674999999999997</v>
      </c>
      <c r="D1579">
        <f t="shared" si="28"/>
        <v>-0.5007312079555426</v>
      </c>
      <c r="E1579">
        <v>9.4618568894145137E-3</v>
      </c>
    </row>
    <row r="1580" spans="2:5" x14ac:dyDescent="0.35">
      <c r="B1580" vm="3081">
        <v>39664</v>
      </c>
      <c r="C1580" s="3" vm="802">
        <v>85.474999999999994</v>
      </c>
      <c r="D1580">
        <f t="shared" si="28"/>
        <v>-0.15850356879153343</v>
      </c>
      <c r="E1580">
        <v>9.4478889873043665E-3</v>
      </c>
    </row>
    <row r="1581" spans="2:5" x14ac:dyDescent="0.35">
      <c r="B1581" vm="3082">
        <v>38540</v>
      </c>
      <c r="C1581" s="3" vm="3083">
        <v>101.575</v>
      </c>
      <c r="D1581">
        <f t="shared" si="28"/>
        <v>-0.94524553932402566</v>
      </c>
      <c r="E1581">
        <v>9.4409937888199034E-3</v>
      </c>
    </row>
    <row r="1582" spans="2:5" x14ac:dyDescent="0.35">
      <c r="B1582" vm="3084">
        <v>44194</v>
      </c>
      <c r="C1582" s="3" vm="3085">
        <v>1855.1</v>
      </c>
      <c r="D1582">
        <f t="shared" si="28"/>
        <v>37.527518172377981</v>
      </c>
      <c r="E1582">
        <v>9.4408923955923863E-3</v>
      </c>
    </row>
    <row r="1583" spans="2:5" x14ac:dyDescent="0.35">
      <c r="B1583" vm="3086">
        <v>39918</v>
      </c>
      <c r="C1583" s="3" vm="3087">
        <v>48.15</v>
      </c>
      <c r="D1583">
        <f t="shared" si="28"/>
        <v>-0.96302127332770138</v>
      </c>
      <c r="E1583">
        <v>9.4339622641508528E-3</v>
      </c>
    </row>
    <row r="1584" spans="2:5" x14ac:dyDescent="0.35">
      <c r="B1584" vm="3088">
        <v>44088</v>
      </c>
      <c r="C1584" s="3" vm="3089">
        <v>1302.0999999999999</v>
      </c>
      <c r="D1584">
        <f t="shared" si="28"/>
        <v>0.29221455862650714</v>
      </c>
      <c r="E1584">
        <v>9.4189697275087123E-3</v>
      </c>
    </row>
    <row r="1585" spans="2:5" x14ac:dyDescent="0.35">
      <c r="B1585" vm="3090">
        <v>43143</v>
      </c>
      <c r="C1585" s="3" vm="3091">
        <v>1007.65</v>
      </c>
      <c r="D1585">
        <f t="shared" si="28"/>
        <v>-0.87707912730022997</v>
      </c>
      <c r="E1585">
        <v>9.4164788379664192E-3</v>
      </c>
    </row>
    <row r="1586" spans="2:5" x14ac:dyDescent="0.35">
      <c r="B1586" vm="3092">
        <v>44698</v>
      </c>
      <c r="C1586" s="3" vm="3093">
        <v>8197.5499999999993</v>
      </c>
      <c r="D1586">
        <f t="shared" si="28"/>
        <v>50.793081661664822</v>
      </c>
      <c r="E1586">
        <v>9.4075346471866224E-3</v>
      </c>
    </row>
    <row r="1587" spans="2:5" x14ac:dyDescent="0.35">
      <c r="B1587" vm="3094">
        <v>40546</v>
      </c>
      <c r="C1587" s="3" vm="3095">
        <v>158.27500000000001</v>
      </c>
      <c r="D1587">
        <f t="shared" si="28"/>
        <v>2.6701449275362319</v>
      </c>
      <c r="E1587">
        <v>9.4068877551020044E-3</v>
      </c>
    </row>
    <row r="1588" spans="2:5" x14ac:dyDescent="0.35">
      <c r="B1588" vm="3096">
        <v>37923</v>
      </c>
      <c r="C1588" s="3" vm="3097">
        <v>43.125</v>
      </c>
      <c r="D1588">
        <f t="shared" si="28"/>
        <v>-0.85715468698244446</v>
      </c>
      <c r="E1588">
        <v>9.3622001170274687E-3</v>
      </c>
    </row>
    <row r="1589" spans="2:5" x14ac:dyDescent="0.35">
      <c r="B1589" vm="3098">
        <v>41876</v>
      </c>
      <c r="C1589" s="3" vm="3099">
        <v>301.89999999999998</v>
      </c>
      <c r="D1589">
        <f t="shared" si="28"/>
        <v>-0.64014541987007578</v>
      </c>
      <c r="E1589">
        <v>9.3614175860914552E-3</v>
      </c>
    </row>
    <row r="1590" spans="2:5" x14ac:dyDescent="0.35">
      <c r="B1590" vm="3100">
        <v>42942</v>
      </c>
      <c r="C1590" s="3" vm="3101">
        <v>838.95</v>
      </c>
      <c r="D1590">
        <f t="shared" si="28"/>
        <v>5.7534715234453619</v>
      </c>
      <c r="E1590">
        <v>9.3542274490932605E-3</v>
      </c>
    </row>
    <row r="1591" spans="2:5" x14ac:dyDescent="0.35">
      <c r="B1591" vm="3102">
        <v>39043</v>
      </c>
      <c r="C1591" s="3" vm="2319">
        <v>124.22499999999999</v>
      </c>
      <c r="D1591">
        <f t="shared" si="28"/>
        <v>-4.3871464306330703E-2</v>
      </c>
      <c r="E1591">
        <v>9.3438959983749049E-3</v>
      </c>
    </row>
    <row r="1592" spans="2:5" x14ac:dyDescent="0.35">
      <c r="B1592" vm="3103">
        <v>40190</v>
      </c>
      <c r="C1592" s="3" vm="3104">
        <v>129.92500000000001</v>
      </c>
      <c r="D1592">
        <f t="shared" si="28"/>
        <v>-0.97943671557222667</v>
      </c>
      <c r="E1592">
        <v>9.3221984851428793E-3</v>
      </c>
    </row>
    <row r="1593" spans="2:5" x14ac:dyDescent="0.35">
      <c r="B1593" vm="3105">
        <v>44487</v>
      </c>
      <c r="C1593" s="3" vm="3106">
        <v>6318.3</v>
      </c>
      <c r="D1593">
        <f t="shared" si="28"/>
        <v>135.98211382113823</v>
      </c>
      <c r="E1593">
        <v>9.3211607121463213E-3</v>
      </c>
    </row>
    <row r="1594" spans="2:5" x14ac:dyDescent="0.35">
      <c r="B1594" vm="3107">
        <v>37873</v>
      </c>
      <c r="C1594" s="3" vm="3108">
        <v>46.125</v>
      </c>
      <c r="D1594">
        <f t="shared" si="28"/>
        <v>-0.5756669733210672</v>
      </c>
      <c r="E1594">
        <v>9.2997811816191937E-3</v>
      </c>
    </row>
    <row r="1595" spans="2:5" x14ac:dyDescent="0.35">
      <c r="B1595" vm="3109">
        <v>40794</v>
      </c>
      <c r="C1595" s="3" vm="3110">
        <v>108.7</v>
      </c>
      <c r="D1595">
        <f t="shared" si="28"/>
        <v>-0.98730140186915882</v>
      </c>
      <c r="E1595">
        <v>9.285051067780872E-3</v>
      </c>
    </row>
    <row r="1596" spans="2:5" x14ac:dyDescent="0.35">
      <c r="B1596" vm="3111">
        <v>44770</v>
      </c>
      <c r="C1596" s="3" vm="3112">
        <v>8560</v>
      </c>
      <c r="D1596">
        <f t="shared" si="28"/>
        <v>73.825174825174827</v>
      </c>
      <c r="E1596">
        <v>9.2673379394911642E-3</v>
      </c>
    </row>
    <row r="1597" spans="2:5" x14ac:dyDescent="0.35">
      <c r="B1597" vm="3113">
        <v>40960</v>
      </c>
      <c r="C1597" s="3" vm="3114">
        <v>114.4</v>
      </c>
      <c r="D1597">
        <f t="shared" si="28"/>
        <v>-0.98050443081117933</v>
      </c>
      <c r="E1597">
        <v>9.2633436259374636E-3</v>
      </c>
    </row>
    <row r="1598" spans="2:5" x14ac:dyDescent="0.35">
      <c r="B1598" vm="3115">
        <v>44561</v>
      </c>
      <c r="C1598" s="3" vm="3116">
        <v>5868</v>
      </c>
      <c r="D1598">
        <f t="shared" si="28"/>
        <v>60.445026178010473</v>
      </c>
      <c r="E1598">
        <v>9.2618869482212138E-3</v>
      </c>
    </row>
    <row r="1599" spans="2:5" x14ac:dyDescent="0.35">
      <c r="B1599" vm="3117">
        <v>38796</v>
      </c>
      <c r="C1599" s="3" vm="987">
        <v>95.5</v>
      </c>
      <c r="D1599">
        <f t="shared" si="28"/>
        <v>-0.20779759435918704</v>
      </c>
      <c r="E1599">
        <v>9.247027741083224E-3</v>
      </c>
    </row>
    <row r="1600" spans="2:5" x14ac:dyDescent="0.35">
      <c r="B1600" vm="3118">
        <v>40163</v>
      </c>
      <c r="C1600" s="3" vm="3119">
        <v>120.55</v>
      </c>
      <c r="D1600">
        <f t="shared" si="28"/>
        <v>2.2910479422995358E-2</v>
      </c>
      <c r="E1600">
        <v>9.2088740058601445E-3</v>
      </c>
    </row>
    <row r="1601" spans="2:5" x14ac:dyDescent="0.35">
      <c r="B1601" vm="3120">
        <v>40688</v>
      </c>
      <c r="C1601" s="3" vm="705">
        <v>117.85</v>
      </c>
      <c r="D1601">
        <f t="shared" si="28"/>
        <v>-0.97238947590375546</v>
      </c>
      <c r="E1601">
        <v>9.205737529436854E-3</v>
      </c>
    </row>
    <row r="1602" spans="2:5" x14ac:dyDescent="0.35">
      <c r="B1602" vm="3121">
        <v>44417</v>
      </c>
      <c r="C1602" s="3" vm="3122">
        <v>4268.3</v>
      </c>
      <c r="D1602">
        <f t="shared" si="28"/>
        <v>96.117178612059163</v>
      </c>
      <c r="E1602">
        <v>9.1855915071700489E-3</v>
      </c>
    </row>
    <row r="1603" spans="2:5" x14ac:dyDescent="0.35">
      <c r="B1603" vm="3123">
        <v>37949</v>
      </c>
      <c r="C1603" s="3" vm="3124">
        <v>43.95</v>
      </c>
      <c r="D1603">
        <f t="shared" si="28"/>
        <v>-0.48581456566247433</v>
      </c>
      <c r="E1603">
        <v>9.1848450057406585E-3</v>
      </c>
    </row>
    <row r="1604" spans="2:5" x14ac:dyDescent="0.35">
      <c r="B1604" vm="3125">
        <v>41508</v>
      </c>
      <c r="C1604" s="3" vm="802">
        <v>85.474999999999994</v>
      </c>
      <c r="D1604">
        <f t="shared" ref="D1604:D1667" si="29">(C1604-C1605)/C1605</f>
        <v>-0.71822976759518709</v>
      </c>
      <c r="E1604">
        <v>9.149940968122685E-3</v>
      </c>
    </row>
    <row r="1605" spans="2:5" x14ac:dyDescent="0.35">
      <c r="B1605" vm="3126">
        <v>41836</v>
      </c>
      <c r="C1605" s="3" vm="3127">
        <v>303.35000000000002</v>
      </c>
      <c r="D1605">
        <f t="shared" si="29"/>
        <v>2.9243208279430792</v>
      </c>
      <c r="E1605">
        <v>9.1483699268130395E-3</v>
      </c>
    </row>
    <row r="1606" spans="2:5" x14ac:dyDescent="0.35">
      <c r="B1606" vm="3128">
        <v>38918</v>
      </c>
      <c r="C1606" s="3" vm="3129">
        <v>77.3</v>
      </c>
      <c r="D1606">
        <f t="shared" si="29"/>
        <v>7.6226940480334057E-2</v>
      </c>
      <c r="E1606">
        <v>9.1383812010444234E-3</v>
      </c>
    </row>
    <row r="1607" spans="2:5" x14ac:dyDescent="0.35">
      <c r="B1607" vm="3130">
        <v>38231</v>
      </c>
      <c r="C1607" s="3" vm="3131">
        <v>71.825000000000003</v>
      </c>
      <c r="D1607">
        <f t="shared" si="29"/>
        <v>-0.30012180267965893</v>
      </c>
      <c r="E1607">
        <v>9.1324200913242819E-3</v>
      </c>
    </row>
    <row r="1608" spans="2:5" x14ac:dyDescent="0.35">
      <c r="B1608" vm="3132">
        <v>41477</v>
      </c>
      <c r="C1608" s="3" vm="3133">
        <v>102.625</v>
      </c>
      <c r="D1608">
        <f t="shared" si="29"/>
        <v>-0.98273294747114448</v>
      </c>
      <c r="E1608">
        <v>9.0953785644050846E-3</v>
      </c>
    </row>
    <row r="1609" spans="2:5" x14ac:dyDescent="0.35">
      <c r="B1609" vm="3134">
        <v>44539</v>
      </c>
      <c r="C1609" s="3" vm="3135">
        <v>5943.4</v>
      </c>
      <c r="D1609">
        <f t="shared" si="29"/>
        <v>48.693979933110363</v>
      </c>
      <c r="E1609">
        <v>9.083346066996045E-3</v>
      </c>
    </row>
    <row r="1610" spans="2:5" x14ac:dyDescent="0.35">
      <c r="B1610" vm="3136">
        <v>41108</v>
      </c>
      <c r="C1610" s="3" vm="3137">
        <v>119.6</v>
      </c>
      <c r="D1610">
        <f t="shared" si="29"/>
        <v>4.4541484716157154E-2</v>
      </c>
      <c r="E1610">
        <v>9.0698164944103647E-3</v>
      </c>
    </row>
    <row r="1611" spans="2:5" x14ac:dyDescent="0.35">
      <c r="B1611" vm="3138">
        <v>41191</v>
      </c>
      <c r="C1611" s="3" vm="2859">
        <v>114.5</v>
      </c>
      <c r="D1611">
        <f t="shared" si="29"/>
        <v>0.24220233251966372</v>
      </c>
      <c r="E1611">
        <v>9.0328266137916346E-3</v>
      </c>
    </row>
    <row r="1612" spans="2:5" x14ac:dyDescent="0.35">
      <c r="B1612" vm="3139">
        <v>38503</v>
      </c>
      <c r="C1612" s="3" vm="3140">
        <v>92.174999999999997</v>
      </c>
      <c r="D1612">
        <f t="shared" si="29"/>
        <v>9.8629320619785354E-2</v>
      </c>
      <c r="E1612">
        <v>9.0311986863711325E-3</v>
      </c>
    </row>
    <row r="1613" spans="2:5" x14ac:dyDescent="0.35">
      <c r="B1613" vm="3141">
        <v>39695</v>
      </c>
      <c r="C1613" s="3" vm="2384">
        <v>83.9</v>
      </c>
      <c r="D1613">
        <f t="shared" si="29"/>
        <v>-0.14409589390461616</v>
      </c>
      <c r="E1613">
        <v>9.019843656043294E-3</v>
      </c>
    </row>
    <row r="1614" spans="2:5" x14ac:dyDescent="0.35">
      <c r="B1614" vm="3142">
        <v>40998</v>
      </c>
      <c r="C1614" s="3" vm="3143">
        <v>98.025000000000006</v>
      </c>
      <c r="D1614">
        <f t="shared" si="29"/>
        <v>-2.8011898859692502E-2</v>
      </c>
      <c r="E1614">
        <v>9.006690684508491E-3</v>
      </c>
    </row>
    <row r="1615" spans="2:5" x14ac:dyDescent="0.35">
      <c r="B1615" vm="3144">
        <v>41015</v>
      </c>
      <c r="C1615" s="3" vm="3068">
        <v>100.85</v>
      </c>
      <c r="D1615">
        <f t="shared" si="29"/>
        <v>-0.88471650663008683</v>
      </c>
      <c r="E1615">
        <v>9.0045022511254773E-3</v>
      </c>
    </row>
    <row r="1616" spans="2:5" x14ac:dyDescent="0.35">
      <c r="B1616" vm="3145">
        <v>44000</v>
      </c>
      <c r="C1616" s="3" vm="3146">
        <v>874.8</v>
      </c>
      <c r="D1616">
        <f t="shared" si="29"/>
        <v>7.6528189910979227</v>
      </c>
      <c r="E1616">
        <v>8.9965397923874903E-3</v>
      </c>
    </row>
    <row r="1617" spans="2:5" x14ac:dyDescent="0.35">
      <c r="B1617" vm="3147">
        <v>40939</v>
      </c>
      <c r="C1617" s="3" vm="3148">
        <v>101.1</v>
      </c>
      <c r="D1617">
        <f t="shared" si="29"/>
        <v>0.88883699205978506</v>
      </c>
      <c r="E1617">
        <v>8.9820359281436273E-3</v>
      </c>
    </row>
    <row r="1618" spans="2:5" x14ac:dyDescent="0.35">
      <c r="B1618" vm="3149">
        <v>39927</v>
      </c>
      <c r="C1618" s="3" vm="3150">
        <v>53.524999999999999</v>
      </c>
      <c r="D1618">
        <f t="shared" si="29"/>
        <v>-0.94866199884903124</v>
      </c>
      <c r="E1618">
        <v>8.9538171536286803E-3</v>
      </c>
    </row>
    <row r="1619" spans="2:5" x14ac:dyDescent="0.35">
      <c r="B1619" vm="3151">
        <v>43201</v>
      </c>
      <c r="C1619" s="3" vm="3152">
        <v>1042.5999999999999</v>
      </c>
      <c r="D1619">
        <f t="shared" si="29"/>
        <v>-0.78806789307856495</v>
      </c>
      <c r="E1619">
        <v>8.9514685247012154E-3</v>
      </c>
    </row>
    <row r="1620" spans="2:5" x14ac:dyDescent="0.35">
      <c r="B1620" vm="3153">
        <v>44446</v>
      </c>
      <c r="C1620" s="3" vm="3154">
        <v>4919.5</v>
      </c>
      <c r="D1620">
        <f t="shared" si="29"/>
        <v>2.655039191649021</v>
      </c>
      <c r="E1620">
        <v>8.8591760146011968E-3</v>
      </c>
    </row>
    <row r="1621" spans="2:5" x14ac:dyDescent="0.35">
      <c r="B1621" vm="3155">
        <v>43357</v>
      </c>
      <c r="C1621" s="3" vm="3156">
        <v>1345.95</v>
      </c>
      <c r="D1621">
        <f t="shared" si="29"/>
        <v>8.6977589339794104E-2</v>
      </c>
      <c r="E1621">
        <v>8.8445826931004418E-3</v>
      </c>
    </row>
    <row r="1622" spans="2:5" x14ac:dyDescent="0.35">
      <c r="B1622" vm="3157">
        <v>43250</v>
      </c>
      <c r="C1622" s="3" vm="3158">
        <v>1238.25</v>
      </c>
      <c r="D1622">
        <f t="shared" si="29"/>
        <v>0.2457870114190854</v>
      </c>
      <c r="E1622">
        <v>8.8398240182498838E-3</v>
      </c>
    </row>
    <row r="1623" spans="2:5" x14ac:dyDescent="0.35">
      <c r="B1623" vm="3159">
        <v>43180</v>
      </c>
      <c r="C1623" s="3" vm="3160">
        <v>993.95</v>
      </c>
      <c r="D1623">
        <f t="shared" si="29"/>
        <v>10.581124381007864</v>
      </c>
      <c r="E1623">
        <v>8.8302461304237967E-3</v>
      </c>
    </row>
    <row r="1624" spans="2:5" x14ac:dyDescent="0.35">
      <c r="B1624" vm="3161">
        <v>40143</v>
      </c>
      <c r="C1624" s="3" vm="3162">
        <v>85.825000000000003</v>
      </c>
      <c r="D1624">
        <f t="shared" si="29"/>
        <v>-3.2957746478873208E-2</v>
      </c>
      <c r="E1624">
        <v>8.8157508081104907E-3</v>
      </c>
    </row>
    <row r="1625" spans="2:5" x14ac:dyDescent="0.35">
      <c r="B1625" vm="3163">
        <v>39521</v>
      </c>
      <c r="C1625" s="3" vm="3164">
        <v>88.75</v>
      </c>
      <c r="D1625">
        <f t="shared" si="29"/>
        <v>0.14775299062398961</v>
      </c>
      <c r="E1625">
        <v>8.8093208297812531E-3</v>
      </c>
    </row>
    <row r="1626" spans="2:5" x14ac:dyDescent="0.35">
      <c r="B1626" vm="3165">
        <v>38288</v>
      </c>
      <c r="C1626" s="3" vm="3166">
        <v>77.325000000000003</v>
      </c>
      <c r="D1626">
        <f t="shared" si="29"/>
        <v>-0.25036354823073198</v>
      </c>
      <c r="E1626">
        <v>8.8062622309197282E-3</v>
      </c>
    </row>
    <row r="1627" spans="2:5" x14ac:dyDescent="0.35">
      <c r="B1627" vm="3167">
        <v>40800</v>
      </c>
      <c r="C1627" s="3" vm="3168">
        <v>103.15</v>
      </c>
      <c r="D1627">
        <f t="shared" si="29"/>
        <v>-0.14327242524916942</v>
      </c>
      <c r="E1627">
        <v>8.801955990220104E-3</v>
      </c>
    </row>
    <row r="1628" spans="2:5" x14ac:dyDescent="0.35">
      <c r="B1628" vm="3169">
        <v>38842</v>
      </c>
      <c r="C1628" s="3" vm="3170">
        <v>120.4</v>
      </c>
      <c r="D1628">
        <f t="shared" si="29"/>
        <v>-0.96711954666484601</v>
      </c>
      <c r="E1628">
        <v>8.7976539589443778E-3</v>
      </c>
    </row>
    <row r="1629" spans="2:5" x14ac:dyDescent="0.35">
      <c r="B1629" vm="3171">
        <v>44334</v>
      </c>
      <c r="C1629" s="3" vm="3172">
        <v>3661.75</v>
      </c>
      <c r="D1629">
        <f t="shared" si="29"/>
        <v>-0.39085555537071848</v>
      </c>
      <c r="E1629">
        <v>8.7743464007272679E-3</v>
      </c>
    </row>
    <row r="1630" spans="2:5" x14ac:dyDescent="0.35">
      <c r="B1630" vm="3173">
        <v>45019</v>
      </c>
      <c r="C1630" s="3" vm="3174">
        <v>6011.3</v>
      </c>
      <c r="D1630">
        <f t="shared" si="29"/>
        <v>-0.14994378963891022</v>
      </c>
      <c r="E1630">
        <v>8.7597120370525444E-3</v>
      </c>
    </row>
    <row r="1631" spans="2:5" x14ac:dyDescent="0.35">
      <c r="B1631" vm="3175">
        <v>44896</v>
      </c>
      <c r="C1631" s="3" vm="3176">
        <v>7071.65</v>
      </c>
      <c r="D1631">
        <f t="shared" si="29"/>
        <v>75.615926327193932</v>
      </c>
      <c r="E1631">
        <v>8.7586034734852027E-3</v>
      </c>
    </row>
    <row r="1632" spans="2:5" x14ac:dyDescent="0.35">
      <c r="B1632" vm="3177">
        <v>41449</v>
      </c>
      <c r="C1632" s="3" vm="3178">
        <v>92.3</v>
      </c>
      <c r="D1632">
        <f t="shared" si="29"/>
        <v>6.1224489795918401E-2</v>
      </c>
      <c r="E1632">
        <v>8.7431693989070726E-3</v>
      </c>
    </row>
    <row r="1633" spans="2:5" x14ac:dyDescent="0.35">
      <c r="B1633" vm="3179">
        <v>39657</v>
      </c>
      <c r="C1633" s="3" vm="3180">
        <v>86.974999999999994</v>
      </c>
      <c r="D1633">
        <f t="shared" si="29"/>
        <v>-0.43486029889538669</v>
      </c>
      <c r="E1633">
        <v>8.6981733835894467E-3</v>
      </c>
    </row>
    <row r="1634" spans="2:5" x14ac:dyDescent="0.35">
      <c r="B1634" vm="3181">
        <v>39106</v>
      </c>
      <c r="C1634" s="3" vm="3182">
        <v>153.9</v>
      </c>
      <c r="D1634">
        <f t="shared" si="29"/>
        <v>7.7353867693384745E-2</v>
      </c>
      <c r="E1634">
        <v>8.6842536457481054E-3</v>
      </c>
    </row>
    <row r="1635" spans="2:5" x14ac:dyDescent="0.35">
      <c r="B1635" vm="3183">
        <v>40506</v>
      </c>
      <c r="C1635" s="3" vm="1075">
        <v>142.85</v>
      </c>
      <c r="D1635">
        <f t="shared" si="29"/>
        <v>-0.84646388650042992</v>
      </c>
      <c r="E1635">
        <v>8.6496028243600656E-3</v>
      </c>
    </row>
    <row r="1636" spans="2:5" x14ac:dyDescent="0.35">
      <c r="B1636" vm="3184">
        <v>43585</v>
      </c>
      <c r="C1636" s="3" vm="3185">
        <v>930.4</v>
      </c>
      <c r="D1636">
        <f t="shared" si="29"/>
        <v>21.623708206686931</v>
      </c>
      <c r="E1636">
        <v>8.6183532982816759E-3</v>
      </c>
    </row>
    <row r="1637" spans="2:5" x14ac:dyDescent="0.35">
      <c r="B1637" vm="3186">
        <v>37846</v>
      </c>
      <c r="C1637" s="3" vm="3187">
        <v>41.125</v>
      </c>
      <c r="D1637">
        <f t="shared" si="29"/>
        <v>-0.99324679376652381</v>
      </c>
      <c r="E1637">
        <v>8.5836909871244982E-3</v>
      </c>
    </row>
    <row r="1638" spans="2:5" x14ac:dyDescent="0.35">
      <c r="B1638" vm="3188">
        <v>45006</v>
      </c>
      <c r="C1638" s="3" vm="3189">
        <v>6089.7</v>
      </c>
      <c r="D1638">
        <f t="shared" si="29"/>
        <v>1.1428269819486963</v>
      </c>
      <c r="E1638">
        <v>8.5707897548008855E-3</v>
      </c>
    </row>
    <row r="1639" spans="2:5" x14ac:dyDescent="0.35">
      <c r="B1639" vm="3190">
        <v>44235</v>
      </c>
      <c r="C1639" s="3" vm="3191">
        <v>2841.9</v>
      </c>
      <c r="D1639">
        <f t="shared" si="29"/>
        <v>3.3482385342156595</v>
      </c>
      <c r="E1639">
        <v>8.5706680862390524E-3</v>
      </c>
    </row>
    <row r="1640" spans="2:5" x14ac:dyDescent="0.35">
      <c r="B1640" vm="3192">
        <v>42101</v>
      </c>
      <c r="C1640" s="3" vm="3193">
        <v>653.57500000000005</v>
      </c>
      <c r="D1640">
        <f t="shared" si="29"/>
        <v>14.844242424242426</v>
      </c>
      <c r="E1640">
        <v>8.5644843948922775E-3</v>
      </c>
    </row>
    <row r="1641" spans="2:5" x14ac:dyDescent="0.35">
      <c r="B1641" vm="3194">
        <v>37854</v>
      </c>
      <c r="C1641" s="3" vm="3195">
        <v>41.25</v>
      </c>
      <c r="D1641">
        <f t="shared" si="29"/>
        <v>-0.12559618441971379</v>
      </c>
      <c r="E1641">
        <v>8.5574572127139707E-3</v>
      </c>
    </row>
    <row r="1642" spans="2:5" x14ac:dyDescent="0.35">
      <c r="B1642" vm="3196">
        <v>38145</v>
      </c>
      <c r="C1642" s="3" vm="3197">
        <v>47.174999999999997</v>
      </c>
      <c r="D1642">
        <f t="shared" si="29"/>
        <v>-0.55568636684718631</v>
      </c>
      <c r="E1642">
        <v>8.5515766969534706E-3</v>
      </c>
    </row>
    <row r="1643" spans="2:5" x14ac:dyDescent="0.35">
      <c r="B1643" vm="3198">
        <v>40970</v>
      </c>
      <c r="C1643" s="3" vm="3199">
        <v>106.175</v>
      </c>
      <c r="D1643">
        <f t="shared" si="29"/>
        <v>-0.33359485328730581</v>
      </c>
      <c r="E1643">
        <v>8.5490382331986844E-3</v>
      </c>
    </row>
    <row r="1644" spans="2:5" x14ac:dyDescent="0.35">
      <c r="B1644" vm="3200">
        <v>39336</v>
      </c>
      <c r="C1644" s="3" vm="3201">
        <v>159.32499999999999</v>
      </c>
      <c r="D1644">
        <f t="shared" si="29"/>
        <v>0.68508725542041238</v>
      </c>
      <c r="E1644">
        <v>8.5456559582212013E-3</v>
      </c>
    </row>
    <row r="1645" spans="2:5" x14ac:dyDescent="0.35">
      <c r="B1645" vm="3202">
        <v>38770</v>
      </c>
      <c r="C1645" s="3" vm="3203">
        <v>94.55</v>
      </c>
      <c r="D1645">
        <f t="shared" si="29"/>
        <v>-0.92637726299396539</v>
      </c>
      <c r="E1645">
        <v>8.5333333333333025E-3</v>
      </c>
    </row>
    <row r="1646" spans="2:5" x14ac:dyDescent="0.35">
      <c r="B1646" vm="3204">
        <v>44095</v>
      </c>
      <c r="C1646" s="3" vm="3205">
        <v>1284.25</v>
      </c>
      <c r="D1646">
        <f t="shared" si="29"/>
        <v>0.74549779136935101</v>
      </c>
      <c r="E1646">
        <v>8.5204963090936923E-3</v>
      </c>
    </row>
    <row r="1647" spans="2:5" x14ac:dyDescent="0.35">
      <c r="B1647" vm="3206">
        <v>42786</v>
      </c>
      <c r="C1647" s="3" vm="3207">
        <v>735.75</v>
      </c>
      <c r="D1647">
        <f t="shared" si="29"/>
        <v>5.1905763567522083</v>
      </c>
      <c r="E1647">
        <v>8.498389418134529E-3</v>
      </c>
    </row>
    <row r="1648" spans="2:5" x14ac:dyDescent="0.35">
      <c r="B1648" vm="3208">
        <v>40689</v>
      </c>
      <c r="C1648" s="3" vm="3209">
        <v>118.85</v>
      </c>
      <c r="D1648">
        <f t="shared" si="29"/>
        <v>-0.61546550190083316</v>
      </c>
      <c r="E1648">
        <v>8.4853627492575308E-3</v>
      </c>
    </row>
    <row r="1649" spans="2:5" x14ac:dyDescent="0.35">
      <c r="B1649" vm="3210">
        <v>41974</v>
      </c>
      <c r="C1649" s="3" vm="3211">
        <v>309.07499999999999</v>
      </c>
      <c r="D1649">
        <f t="shared" si="29"/>
        <v>-0.69241677862367523</v>
      </c>
      <c r="E1649">
        <v>8.4835630965004183E-3</v>
      </c>
    </row>
    <row r="1650" spans="2:5" x14ac:dyDescent="0.35">
      <c r="B1650" vm="3212">
        <v>43885</v>
      </c>
      <c r="C1650" s="3" vm="3213">
        <v>1004.85</v>
      </c>
      <c r="D1650">
        <f t="shared" si="29"/>
        <v>-0.23918228279386711</v>
      </c>
      <c r="E1650">
        <v>8.4805299076676499E-3</v>
      </c>
    </row>
    <row r="1651" spans="2:5" x14ac:dyDescent="0.35">
      <c r="B1651" vm="3214">
        <v>43271</v>
      </c>
      <c r="C1651" s="3" vm="3215">
        <v>1320.75</v>
      </c>
      <c r="D1651">
        <f t="shared" si="29"/>
        <v>-0.7796454640250261</v>
      </c>
      <c r="E1651">
        <v>8.4755469018439333E-3</v>
      </c>
    </row>
    <row r="1652" spans="2:5" x14ac:dyDescent="0.35">
      <c r="B1652" vm="3216">
        <v>44540</v>
      </c>
      <c r="C1652" s="3" vm="3217">
        <v>5993.75</v>
      </c>
      <c r="D1652">
        <f t="shared" si="29"/>
        <v>58.226778656126484</v>
      </c>
      <c r="E1652">
        <v>8.4715819228051905E-3</v>
      </c>
    </row>
    <row r="1653" spans="2:5" x14ac:dyDescent="0.35">
      <c r="B1653" vm="3218">
        <v>38623</v>
      </c>
      <c r="C1653" s="3" vm="3219">
        <v>101.2</v>
      </c>
      <c r="D1653">
        <f t="shared" si="29"/>
        <v>-0.89442386938605178</v>
      </c>
      <c r="E1653">
        <v>8.4703537618336672E-3</v>
      </c>
    </row>
    <row r="1654" spans="2:5" x14ac:dyDescent="0.35">
      <c r="B1654" vm="3220">
        <v>43552</v>
      </c>
      <c r="C1654" s="3" vm="3221">
        <v>958.55</v>
      </c>
      <c r="D1654">
        <f t="shared" si="29"/>
        <v>5.8431197572728895</v>
      </c>
      <c r="E1654">
        <v>8.4692267227774384E-3</v>
      </c>
    </row>
    <row r="1655" spans="2:5" x14ac:dyDescent="0.35">
      <c r="B1655" vm="3222">
        <v>40240</v>
      </c>
      <c r="C1655" s="3" vm="3223">
        <v>140.07499999999999</v>
      </c>
      <c r="D1655">
        <f t="shared" si="29"/>
        <v>-0.85083328896224908</v>
      </c>
      <c r="E1655">
        <v>8.4593232541395457E-3</v>
      </c>
    </row>
    <row r="1656" spans="2:5" x14ac:dyDescent="0.35">
      <c r="B1656" vm="3224">
        <v>43088</v>
      </c>
      <c r="C1656" s="3" vm="3225">
        <v>939.05</v>
      </c>
      <c r="D1656">
        <f t="shared" si="29"/>
        <v>4.7575107296137338</v>
      </c>
      <c r="E1656">
        <v>8.3758389261744479E-3</v>
      </c>
    </row>
    <row r="1657" spans="2:5" x14ac:dyDescent="0.35">
      <c r="B1657" vm="3226">
        <v>40290</v>
      </c>
      <c r="C1657" s="3" vm="3227">
        <v>163.1</v>
      </c>
      <c r="D1657">
        <f t="shared" si="29"/>
        <v>-0.97626773372135311</v>
      </c>
      <c r="E1657">
        <v>8.3462132921174308E-3</v>
      </c>
    </row>
    <row r="1658" spans="2:5" x14ac:dyDescent="0.35">
      <c r="B1658" vm="3228">
        <v>44692</v>
      </c>
      <c r="C1658" s="3" vm="3229">
        <v>6872.5</v>
      </c>
      <c r="D1658">
        <f t="shared" si="29"/>
        <v>63.880811895208872</v>
      </c>
      <c r="E1658">
        <v>8.3337001335152937E-3</v>
      </c>
    </row>
    <row r="1659" spans="2:5" x14ac:dyDescent="0.35">
      <c r="B1659" vm="3230">
        <v>41080</v>
      </c>
      <c r="C1659" s="3" vm="3231">
        <v>105.925</v>
      </c>
      <c r="D1659">
        <f t="shared" si="29"/>
        <v>-0.82611728977715759</v>
      </c>
      <c r="E1659">
        <v>8.3293669681104247E-3</v>
      </c>
    </row>
    <row r="1660" spans="2:5" x14ac:dyDescent="0.35">
      <c r="B1660" vm="3232">
        <v>42198</v>
      </c>
      <c r="C1660" s="3" vm="3233">
        <v>609.17499999999995</v>
      </c>
      <c r="D1660">
        <f t="shared" si="29"/>
        <v>17.238772455089819</v>
      </c>
      <c r="E1660">
        <v>8.3174708267813903E-3</v>
      </c>
    </row>
    <row r="1661" spans="2:5" x14ac:dyDescent="0.35">
      <c r="B1661" vm="3234">
        <v>37747</v>
      </c>
      <c r="C1661" s="3" vm="3235">
        <v>33.4</v>
      </c>
      <c r="D1661">
        <f t="shared" si="29"/>
        <v>-0.968393659806009</v>
      </c>
      <c r="E1661">
        <v>8.3018867924527871E-3</v>
      </c>
    </row>
    <row r="1662" spans="2:5" x14ac:dyDescent="0.35">
      <c r="B1662" vm="3236">
        <v>43411</v>
      </c>
      <c r="C1662" s="3" vm="3237">
        <v>1056.75</v>
      </c>
      <c r="D1662">
        <f t="shared" si="29"/>
        <v>-0.84067574291012714</v>
      </c>
      <c r="E1662">
        <v>8.3011306712466454E-3</v>
      </c>
    </row>
    <row r="1663" spans="2:5" x14ac:dyDescent="0.35">
      <c r="B1663" vm="3238">
        <v>44957</v>
      </c>
      <c r="C1663" s="3" vm="3239">
        <v>6632.7</v>
      </c>
      <c r="D1663">
        <f t="shared" si="29"/>
        <v>40.959196583900052</v>
      </c>
      <c r="E1663">
        <v>8.2926050637337524E-3</v>
      </c>
    </row>
    <row r="1664" spans="2:5" x14ac:dyDescent="0.35">
      <c r="B1664" vm="3240">
        <v>39329</v>
      </c>
      <c r="C1664" s="3" vm="3241">
        <v>158.07499999999999</v>
      </c>
      <c r="D1664">
        <f t="shared" si="29"/>
        <v>6.0728065760778278E-2</v>
      </c>
      <c r="E1664">
        <v>8.2921384149257406E-3</v>
      </c>
    </row>
    <row r="1665" spans="2:5" x14ac:dyDescent="0.35">
      <c r="B1665" vm="3242">
        <v>39364</v>
      </c>
      <c r="C1665" s="3" vm="3243">
        <v>149.02500000000001</v>
      </c>
      <c r="D1665">
        <f t="shared" si="29"/>
        <v>-0.61761498492526778</v>
      </c>
      <c r="E1665">
        <v>8.2882273342354141E-3</v>
      </c>
    </row>
    <row r="1666" spans="2:5" x14ac:dyDescent="0.35">
      <c r="B1666" vm="3244">
        <v>42045</v>
      </c>
      <c r="C1666" s="3" vm="3245">
        <v>389.72500000000002</v>
      </c>
      <c r="D1666">
        <f t="shared" si="29"/>
        <v>-0.94715414081833282</v>
      </c>
      <c r="E1666">
        <v>8.2788952849105375E-3</v>
      </c>
    </row>
    <row r="1667" spans="2:5" x14ac:dyDescent="0.35">
      <c r="B1667" vm="3246">
        <v>44854</v>
      </c>
      <c r="C1667" s="3" vm="3247">
        <v>7374.75</v>
      </c>
      <c r="D1667">
        <f t="shared" si="29"/>
        <v>70.219217769193619</v>
      </c>
      <c r="E1667">
        <v>8.2784173252030552E-3</v>
      </c>
    </row>
    <row r="1668" spans="2:5" x14ac:dyDescent="0.35">
      <c r="B1668" vm="3248">
        <v>41052</v>
      </c>
      <c r="C1668" s="3" vm="3249">
        <v>103.55</v>
      </c>
      <c r="D1668">
        <f t="shared" ref="D1668:D1731" si="30">(C1668-C1669)/C1669</f>
        <v>-0.15001026061974149</v>
      </c>
      <c r="E1668">
        <v>8.2765335929892332E-3</v>
      </c>
    </row>
    <row r="1669" spans="2:5" x14ac:dyDescent="0.35">
      <c r="B1669" vm="3250">
        <v>40703</v>
      </c>
      <c r="C1669" s="3" vm="3251">
        <v>121.825</v>
      </c>
      <c r="D1669">
        <f t="shared" si="30"/>
        <v>-0.87019179541822056</v>
      </c>
      <c r="E1669">
        <v>8.2764328574384434E-3</v>
      </c>
    </row>
    <row r="1670" spans="2:5" x14ac:dyDescent="0.35">
      <c r="B1670" vm="3252">
        <v>42265</v>
      </c>
      <c r="C1670" s="3" vm="3253">
        <v>938.5</v>
      </c>
      <c r="D1670">
        <f t="shared" si="30"/>
        <v>-0.78321129103046827</v>
      </c>
      <c r="E1670">
        <v>8.27245380318011E-3</v>
      </c>
    </row>
    <row r="1671" spans="2:5" x14ac:dyDescent="0.35">
      <c r="B1671" vm="3254">
        <v>44421</v>
      </c>
      <c r="C1671" s="3" vm="3255">
        <v>4329.1000000000004</v>
      </c>
      <c r="D1671">
        <f t="shared" si="30"/>
        <v>47.944036178631997</v>
      </c>
      <c r="E1671">
        <v>8.2681199925470454E-3</v>
      </c>
    </row>
    <row r="1672" spans="2:5" x14ac:dyDescent="0.35">
      <c r="B1672" vm="3256">
        <v>38895</v>
      </c>
      <c r="C1672" s="3" vm="3257">
        <v>88.45</v>
      </c>
      <c r="D1672">
        <f t="shared" si="30"/>
        <v>-0.85728116175877367</v>
      </c>
      <c r="E1672">
        <v>8.2644628099174527E-3</v>
      </c>
    </row>
    <row r="1673" spans="2:5" x14ac:dyDescent="0.35">
      <c r="B1673" vm="3258">
        <v>42180</v>
      </c>
      <c r="C1673" s="3" vm="3259">
        <v>619.75</v>
      </c>
      <c r="D1673">
        <f t="shared" si="30"/>
        <v>-0.27679561234611122</v>
      </c>
      <c r="E1673">
        <v>8.2563956562411774E-3</v>
      </c>
    </row>
    <row r="1674" spans="2:5" x14ac:dyDescent="0.35">
      <c r="B1674" vm="3260">
        <v>43808</v>
      </c>
      <c r="C1674" s="3" vm="3261">
        <v>856.95</v>
      </c>
      <c r="D1674">
        <f t="shared" si="30"/>
        <v>2.893678333433394E-2</v>
      </c>
      <c r="E1674">
        <v>8.2357785752103056E-3</v>
      </c>
    </row>
    <row r="1675" spans="2:5" x14ac:dyDescent="0.35">
      <c r="B1675" vm="3262">
        <v>43829</v>
      </c>
      <c r="C1675" s="3" vm="3263">
        <v>832.85</v>
      </c>
      <c r="D1675">
        <f t="shared" si="30"/>
        <v>5.1772668273688129</v>
      </c>
      <c r="E1675">
        <v>8.231947218691445E-3</v>
      </c>
    </row>
    <row r="1676" spans="2:5" x14ac:dyDescent="0.35">
      <c r="B1676" vm="3264">
        <v>40235</v>
      </c>
      <c r="C1676" s="3" vm="3265">
        <v>134.82499999999999</v>
      </c>
      <c r="D1676">
        <f t="shared" si="30"/>
        <v>-0.98487287945426794</v>
      </c>
      <c r="E1676">
        <v>8.2258366049728499E-3</v>
      </c>
    </row>
    <row r="1677" spans="2:5" x14ac:dyDescent="0.35">
      <c r="B1677" vm="3266">
        <v>44652</v>
      </c>
      <c r="C1677" s="3" vm="3267">
        <v>8912.7999999999993</v>
      </c>
      <c r="D1677">
        <f t="shared" si="30"/>
        <v>63.515381831342737</v>
      </c>
      <c r="E1677">
        <v>8.2181863429918768E-3</v>
      </c>
    </row>
    <row r="1678" spans="2:5" x14ac:dyDescent="0.35">
      <c r="B1678" vm="3268">
        <v>40346</v>
      </c>
      <c r="C1678" s="3" vm="3269">
        <v>138.15</v>
      </c>
      <c r="D1678">
        <f t="shared" si="30"/>
        <v>2.2109238814642649</v>
      </c>
      <c r="E1678">
        <v>8.2101806239737278E-3</v>
      </c>
    </row>
    <row r="1679" spans="2:5" x14ac:dyDescent="0.35">
      <c r="B1679" vm="3270">
        <v>38058</v>
      </c>
      <c r="C1679" s="3" vm="158">
        <v>43.024999999999999</v>
      </c>
      <c r="D1679">
        <f t="shared" si="30"/>
        <v>-0.61124915292523163</v>
      </c>
      <c r="E1679">
        <v>8.201523140011751E-3</v>
      </c>
    </row>
    <row r="1680" spans="2:5" x14ac:dyDescent="0.35">
      <c r="B1680" vm="3271">
        <v>38957</v>
      </c>
      <c r="C1680" s="3" vm="3272">
        <v>110.675</v>
      </c>
      <c r="D1680">
        <f t="shared" si="30"/>
        <v>-0.30871330418488446</v>
      </c>
      <c r="E1680">
        <v>8.1985880209518684E-3</v>
      </c>
    </row>
    <row r="1681" spans="2:5" x14ac:dyDescent="0.35">
      <c r="B1681" vm="3273">
        <v>39218</v>
      </c>
      <c r="C1681" s="3" vm="3274">
        <v>160.1</v>
      </c>
      <c r="D1681">
        <f t="shared" si="30"/>
        <v>0.23653214906352579</v>
      </c>
      <c r="E1681">
        <v>8.1863979848865419E-3</v>
      </c>
    </row>
    <row r="1682" spans="2:5" x14ac:dyDescent="0.35">
      <c r="B1682" vm="3275">
        <v>40653</v>
      </c>
      <c r="C1682" s="3" vm="3276">
        <v>129.47499999999999</v>
      </c>
      <c r="D1682">
        <f t="shared" si="30"/>
        <v>0.55059880239520953</v>
      </c>
      <c r="E1682">
        <v>8.1759781973913398E-3</v>
      </c>
    </row>
    <row r="1683" spans="2:5" x14ac:dyDescent="0.35">
      <c r="B1683" vm="3277">
        <v>40049</v>
      </c>
      <c r="C1683" s="3" vm="3278">
        <v>83.5</v>
      </c>
      <c r="D1683">
        <f t="shared" si="30"/>
        <v>-0.89171313707690314</v>
      </c>
      <c r="E1683">
        <v>8.149713250830028E-3</v>
      </c>
    </row>
    <row r="1684" spans="2:5" x14ac:dyDescent="0.35">
      <c r="B1684" vm="3279">
        <v>42864</v>
      </c>
      <c r="C1684" s="3" vm="3280">
        <v>771.1</v>
      </c>
      <c r="D1684">
        <f t="shared" si="30"/>
        <v>0.42282498385459905</v>
      </c>
      <c r="E1684">
        <v>8.1385847360680146E-3</v>
      </c>
    </row>
    <row r="1685" spans="2:5" x14ac:dyDescent="0.35">
      <c r="B1685" vm="3281">
        <v>42167</v>
      </c>
      <c r="C1685" s="3" vm="3282">
        <v>541.95000000000005</v>
      </c>
      <c r="D1685">
        <f t="shared" si="30"/>
        <v>4.4590783178040798</v>
      </c>
      <c r="E1685">
        <v>8.1383992931218889E-3</v>
      </c>
    </row>
    <row r="1686" spans="2:5" x14ac:dyDescent="0.35">
      <c r="B1686" vm="3283">
        <v>38666</v>
      </c>
      <c r="C1686" s="3" vm="3284">
        <v>99.275000000000006</v>
      </c>
      <c r="D1686">
        <f t="shared" si="30"/>
        <v>0.77355962483251461</v>
      </c>
      <c r="E1686">
        <v>8.1238893120082391E-3</v>
      </c>
    </row>
    <row r="1687" spans="2:5" x14ac:dyDescent="0.35">
      <c r="B1687" vm="3285">
        <v>37973</v>
      </c>
      <c r="C1687" s="3" vm="3286">
        <v>55.975000000000001</v>
      </c>
      <c r="D1687">
        <f t="shared" si="30"/>
        <v>-0.40197649572649569</v>
      </c>
      <c r="E1687">
        <v>8.1044574515984312E-3</v>
      </c>
    </row>
    <row r="1688" spans="2:5" x14ac:dyDescent="0.35">
      <c r="B1688" vm="3287">
        <v>41422</v>
      </c>
      <c r="C1688" s="3" vm="3288">
        <v>93.6</v>
      </c>
      <c r="D1688">
        <f t="shared" si="30"/>
        <v>-0.88601004719135334</v>
      </c>
      <c r="E1688">
        <v>8.0775444264943458E-3</v>
      </c>
    </row>
    <row r="1689" spans="2:5" x14ac:dyDescent="0.35">
      <c r="B1689" vm="3289">
        <v>42587</v>
      </c>
      <c r="C1689" s="3" vm="3290">
        <v>821.125</v>
      </c>
      <c r="D1689">
        <f t="shared" si="30"/>
        <v>5.958448932189167E-2</v>
      </c>
      <c r="E1689">
        <v>8.0719415628261564E-3</v>
      </c>
    </row>
    <row r="1690" spans="2:5" x14ac:dyDescent="0.35">
      <c r="B1690" vm="3291">
        <v>42867</v>
      </c>
      <c r="C1690" s="3" vm="3292">
        <v>774.95</v>
      </c>
      <c r="D1690">
        <f t="shared" si="30"/>
        <v>-0.2575329341317365</v>
      </c>
      <c r="E1690">
        <v>8.0650406504065627E-3</v>
      </c>
    </row>
    <row r="1691" spans="2:5" x14ac:dyDescent="0.35">
      <c r="B1691" vm="3293">
        <v>43439</v>
      </c>
      <c r="C1691" s="3" vm="3294">
        <v>1043.75</v>
      </c>
      <c r="D1691">
        <f t="shared" si="30"/>
        <v>-0.84304393266114785</v>
      </c>
      <c r="E1691">
        <v>8.0645161290321694E-3</v>
      </c>
    </row>
    <row r="1692" spans="2:5" x14ac:dyDescent="0.35">
      <c r="B1692" vm="3295">
        <v>44972</v>
      </c>
      <c r="C1692" s="3" vm="3296">
        <v>6649.95</v>
      </c>
      <c r="D1692">
        <f t="shared" si="30"/>
        <v>91.42460041695621</v>
      </c>
      <c r="E1692">
        <v>8.056936696580105E-3</v>
      </c>
    </row>
    <row r="1693" spans="2:5" x14ac:dyDescent="0.35">
      <c r="B1693" vm="3297">
        <v>39993</v>
      </c>
      <c r="C1693" s="3" vm="3298">
        <v>71.95</v>
      </c>
      <c r="D1693">
        <f t="shared" si="30"/>
        <v>-0.17912150598973192</v>
      </c>
      <c r="E1693">
        <v>8.0560420315236823E-3</v>
      </c>
    </row>
    <row r="1694" spans="2:5" x14ac:dyDescent="0.35">
      <c r="B1694" vm="3299">
        <v>40095</v>
      </c>
      <c r="C1694" s="3" vm="3300">
        <v>87.65</v>
      </c>
      <c r="D1694">
        <f t="shared" si="30"/>
        <v>-0.65861733203505357</v>
      </c>
      <c r="E1694">
        <v>8.0506037952846783E-3</v>
      </c>
    </row>
    <row r="1695" spans="2:5" x14ac:dyDescent="0.35">
      <c r="B1695" vm="3301">
        <v>41792</v>
      </c>
      <c r="C1695" s="3" vm="3302">
        <v>256.75</v>
      </c>
      <c r="D1695">
        <f t="shared" si="30"/>
        <v>4.1119960179193624</v>
      </c>
      <c r="E1695">
        <v>8.0486847271300024E-3</v>
      </c>
    </row>
    <row r="1696" spans="2:5" x14ac:dyDescent="0.35">
      <c r="B1696" vm="3303">
        <v>39752</v>
      </c>
      <c r="C1696" s="3" vm="3304">
        <v>50.225000000000001</v>
      </c>
      <c r="D1696">
        <f t="shared" si="30"/>
        <v>-0.57970711297071131</v>
      </c>
      <c r="E1696">
        <v>8.0280983442046882E-3</v>
      </c>
    </row>
    <row r="1697" spans="2:5" x14ac:dyDescent="0.35">
      <c r="B1697" vm="3305">
        <v>39405</v>
      </c>
      <c r="C1697" s="3" vm="1625">
        <v>119.5</v>
      </c>
      <c r="D1697">
        <f t="shared" si="30"/>
        <v>0.35564378899602939</v>
      </c>
      <c r="E1697">
        <v>8.0134964150147866E-3</v>
      </c>
    </row>
    <row r="1698" spans="2:5" x14ac:dyDescent="0.35">
      <c r="B1698" vm="3306">
        <v>40071</v>
      </c>
      <c r="C1698" s="3" vm="3307">
        <v>88.15</v>
      </c>
      <c r="D1698">
        <f t="shared" si="30"/>
        <v>-0.91203472707314637</v>
      </c>
      <c r="E1698">
        <v>8.0045740423099233E-3</v>
      </c>
    </row>
    <row r="1699" spans="2:5" x14ac:dyDescent="0.35">
      <c r="B1699" vm="3308">
        <v>43431</v>
      </c>
      <c r="C1699" s="3" vm="3309">
        <v>1002.1</v>
      </c>
      <c r="D1699">
        <f t="shared" si="30"/>
        <v>27.878962536023053</v>
      </c>
      <c r="E1699">
        <v>7.9967811698436302E-3</v>
      </c>
    </row>
    <row r="1700" spans="2:5" x14ac:dyDescent="0.35">
      <c r="B1700" vm="3310">
        <v>37726</v>
      </c>
      <c r="C1700" s="3" vm="1551">
        <v>34.700000000000003</v>
      </c>
      <c r="D1700">
        <f t="shared" si="30"/>
        <v>-0.97534285511262697</v>
      </c>
      <c r="E1700">
        <v>7.9883805374003115E-3</v>
      </c>
    </row>
    <row r="1701" spans="2:5" x14ac:dyDescent="0.35">
      <c r="B1701" vm="3311">
        <v>43342</v>
      </c>
      <c r="C1701" s="3" vm="3312">
        <v>1407.3</v>
      </c>
      <c r="D1701">
        <f t="shared" si="30"/>
        <v>8.8619481429572531</v>
      </c>
      <c r="E1701">
        <v>7.9862478959996149E-3</v>
      </c>
    </row>
    <row r="1702" spans="2:5" x14ac:dyDescent="0.35">
      <c r="B1702" vm="3313">
        <v>40364</v>
      </c>
      <c r="C1702" s="3" vm="3314">
        <v>142.69999999999999</v>
      </c>
      <c r="D1702">
        <f t="shared" si="30"/>
        <v>0.6060776589758019</v>
      </c>
      <c r="E1702">
        <v>7.9463182058979349E-3</v>
      </c>
    </row>
    <row r="1703" spans="2:5" x14ac:dyDescent="0.35">
      <c r="B1703" vm="3315">
        <v>40072</v>
      </c>
      <c r="C1703" s="3" vm="3316">
        <v>88.85</v>
      </c>
      <c r="D1703">
        <f t="shared" si="30"/>
        <v>-0.50898038132080681</v>
      </c>
      <c r="E1703">
        <v>7.9410096426544372E-3</v>
      </c>
    </row>
    <row r="1704" spans="2:5" x14ac:dyDescent="0.35">
      <c r="B1704" vm="3317">
        <v>41628</v>
      </c>
      <c r="C1704" s="3" vm="3318">
        <v>180.95</v>
      </c>
      <c r="D1704">
        <f t="shared" si="30"/>
        <v>0.83798882681564224</v>
      </c>
      <c r="E1704">
        <v>7.9376131458013255E-3</v>
      </c>
    </row>
    <row r="1705" spans="2:5" x14ac:dyDescent="0.35">
      <c r="B1705" vm="3319">
        <v>40879</v>
      </c>
      <c r="C1705" s="3" vm="3320">
        <v>98.45</v>
      </c>
      <c r="D1705">
        <f t="shared" si="30"/>
        <v>-0.87894995696544931</v>
      </c>
      <c r="E1705">
        <v>7.9344765804966032E-3</v>
      </c>
    </row>
    <row r="1706" spans="2:5" x14ac:dyDescent="0.35">
      <c r="B1706" vm="3321">
        <v>43007</v>
      </c>
      <c r="C1706" s="3" vm="3322">
        <v>813.3</v>
      </c>
      <c r="D1706">
        <f t="shared" si="30"/>
        <v>-0.46350473300570605</v>
      </c>
      <c r="E1706">
        <v>7.9315900359399893E-3</v>
      </c>
    </row>
    <row r="1707" spans="2:5" x14ac:dyDescent="0.35">
      <c r="B1707" vm="3323">
        <v>44152</v>
      </c>
      <c r="C1707" s="3" vm="3324">
        <v>1515.95</v>
      </c>
      <c r="D1707">
        <f t="shared" si="30"/>
        <v>8.5118431372549015</v>
      </c>
      <c r="E1707">
        <v>7.9119710116020685E-3</v>
      </c>
    </row>
    <row r="1708" spans="2:5" x14ac:dyDescent="0.35">
      <c r="B1708" vm="3325">
        <v>39213</v>
      </c>
      <c r="C1708" s="3" vm="3326">
        <v>159.375</v>
      </c>
      <c r="D1708">
        <f t="shared" si="30"/>
        <v>0.35034950222410499</v>
      </c>
      <c r="E1708">
        <v>7.9051383399209481E-3</v>
      </c>
    </row>
    <row r="1709" spans="2:5" x14ac:dyDescent="0.35">
      <c r="B1709" vm="3327">
        <v>41255</v>
      </c>
      <c r="C1709" s="3" vm="350">
        <v>118.02500000000001</v>
      </c>
      <c r="D1709">
        <f t="shared" si="30"/>
        <v>0.2329589971271874</v>
      </c>
      <c r="E1709">
        <v>7.8992314261316088E-3</v>
      </c>
    </row>
    <row r="1710" spans="2:5" x14ac:dyDescent="0.35">
      <c r="B1710" vm="3328">
        <v>41338</v>
      </c>
      <c r="C1710" s="3" vm="2055">
        <v>95.724999999999994</v>
      </c>
      <c r="D1710">
        <f t="shared" si="30"/>
        <v>-0.93125426406693246</v>
      </c>
      <c r="E1710">
        <v>7.8968149513029742E-3</v>
      </c>
    </row>
    <row r="1711" spans="2:5" x14ac:dyDescent="0.35">
      <c r="B1711" vm="3329">
        <v>43291</v>
      </c>
      <c r="C1711" s="3" vm="3330">
        <v>1392.45</v>
      </c>
      <c r="D1711">
        <f t="shared" si="30"/>
        <v>4.5124703087885996</v>
      </c>
      <c r="E1711">
        <v>7.8896891172958571E-3</v>
      </c>
    </row>
    <row r="1712" spans="2:5" x14ac:dyDescent="0.35">
      <c r="B1712" vm="3331">
        <v>41780</v>
      </c>
      <c r="C1712" s="3" vm="3332">
        <v>252.6</v>
      </c>
      <c r="D1712">
        <f t="shared" si="30"/>
        <v>-0.69209203108334605</v>
      </c>
      <c r="E1712">
        <v>7.880299251870301E-3</v>
      </c>
    </row>
    <row r="1713" spans="2:5" x14ac:dyDescent="0.35">
      <c r="B1713" vm="3333">
        <v>42599</v>
      </c>
      <c r="C1713" s="3" vm="3334">
        <v>820.375</v>
      </c>
      <c r="D1713">
        <f t="shared" si="30"/>
        <v>-0.84081515833592058</v>
      </c>
      <c r="E1713">
        <v>7.8626493442673015E-3</v>
      </c>
    </row>
    <row r="1714" spans="2:5" x14ac:dyDescent="0.35">
      <c r="B1714" vm="3335">
        <v>44455</v>
      </c>
      <c r="C1714" s="3" vm="3336">
        <v>5153.6000000000004</v>
      </c>
      <c r="D1714">
        <f t="shared" si="30"/>
        <v>2.1249090468105751</v>
      </c>
      <c r="E1714">
        <v>7.8616967184262383E-3</v>
      </c>
    </row>
    <row r="1715" spans="2:5" x14ac:dyDescent="0.35">
      <c r="B1715" vm="3337">
        <v>44181</v>
      </c>
      <c r="C1715" s="3" vm="3338">
        <v>1649.2</v>
      </c>
      <c r="D1715">
        <f t="shared" si="30"/>
        <v>0.20993360478339027</v>
      </c>
      <c r="E1715">
        <v>7.8220483989244402E-3</v>
      </c>
    </row>
    <row r="1716" spans="2:5" x14ac:dyDescent="0.35">
      <c r="B1716" vm="3339">
        <v>43350</v>
      </c>
      <c r="C1716" s="3" vm="3340">
        <v>1363.05</v>
      </c>
      <c r="D1716">
        <f t="shared" si="30"/>
        <v>0.41891997397527647</v>
      </c>
      <c r="E1716">
        <v>7.8003696857670644E-3</v>
      </c>
    </row>
    <row r="1717" spans="2:5" x14ac:dyDescent="0.35">
      <c r="B1717" vm="3341">
        <v>42418</v>
      </c>
      <c r="C1717" s="3" vm="3342">
        <v>960.625</v>
      </c>
      <c r="D1717">
        <f t="shared" si="30"/>
        <v>-0.89188725324689944</v>
      </c>
      <c r="E1717">
        <v>7.7895509861518617E-3</v>
      </c>
    </row>
    <row r="1718" spans="2:5" x14ac:dyDescent="0.35">
      <c r="B1718" vm="3343">
        <v>44816</v>
      </c>
      <c r="C1718" s="3" vm="3344">
        <v>8885.4</v>
      </c>
      <c r="D1718">
        <f t="shared" si="30"/>
        <v>62.797522886375873</v>
      </c>
      <c r="E1718">
        <v>7.7806006714454647E-3</v>
      </c>
    </row>
    <row r="1719" spans="2:5" x14ac:dyDescent="0.35">
      <c r="B1719" vm="3345">
        <v>40514</v>
      </c>
      <c r="C1719" s="3" vm="3346">
        <v>139.27500000000001</v>
      </c>
      <c r="D1719">
        <f t="shared" si="30"/>
        <v>0.26297891634549986</v>
      </c>
      <c r="E1719">
        <v>7.7785817655572874E-3</v>
      </c>
    </row>
    <row r="1720" spans="2:5" x14ac:dyDescent="0.35">
      <c r="B1720" vm="3347">
        <v>38989</v>
      </c>
      <c r="C1720" s="3" vm="3348">
        <v>110.27500000000001</v>
      </c>
      <c r="D1720">
        <f t="shared" si="30"/>
        <v>-0.88356562137049943</v>
      </c>
      <c r="E1720">
        <v>7.7678775416953035E-3</v>
      </c>
    </row>
    <row r="1721" spans="2:5" x14ac:dyDescent="0.35">
      <c r="B1721" vm="3349">
        <v>42270</v>
      </c>
      <c r="C1721" s="3" vm="3350">
        <v>947.1</v>
      </c>
      <c r="D1721">
        <f t="shared" si="30"/>
        <v>0.45887245841035113</v>
      </c>
      <c r="E1721">
        <v>7.7676101298149273E-3</v>
      </c>
    </row>
    <row r="1722" spans="2:5" x14ac:dyDescent="0.35">
      <c r="B1722" vm="3351">
        <v>43731</v>
      </c>
      <c r="C1722" s="3" vm="3352">
        <v>649.20000000000005</v>
      </c>
      <c r="D1722">
        <f t="shared" si="30"/>
        <v>4.6506004674780402E-2</v>
      </c>
      <c r="E1722">
        <v>7.7615647314498593E-3</v>
      </c>
    </row>
    <row r="1723" spans="2:5" x14ac:dyDescent="0.35">
      <c r="B1723" vm="3353">
        <v>42682</v>
      </c>
      <c r="C1723" s="3" vm="3354">
        <v>620.35</v>
      </c>
      <c r="D1723">
        <f t="shared" si="30"/>
        <v>-0.88672820063359892</v>
      </c>
      <c r="E1723">
        <v>7.756975185801855E-3</v>
      </c>
    </row>
    <row r="1724" spans="2:5" x14ac:dyDescent="0.35">
      <c r="B1724" vm="3355">
        <v>44552</v>
      </c>
      <c r="C1724" s="3" vm="3356">
        <v>5476.65</v>
      </c>
      <c r="D1724">
        <f t="shared" si="30"/>
        <v>4.6559434059692242</v>
      </c>
      <c r="E1724">
        <v>7.7560033121721658E-3</v>
      </c>
    </row>
    <row r="1725" spans="2:5" x14ac:dyDescent="0.35">
      <c r="B1725" vm="3357">
        <v>43853</v>
      </c>
      <c r="C1725" s="3" vm="3358">
        <v>968.3</v>
      </c>
      <c r="D1725">
        <f t="shared" si="30"/>
        <v>1.1702016508201789E-2</v>
      </c>
      <c r="E1725">
        <v>7.7535515429046483E-3</v>
      </c>
    </row>
    <row r="1726" spans="2:5" x14ac:dyDescent="0.35">
      <c r="B1726" vm="3359">
        <v>43864</v>
      </c>
      <c r="C1726" s="3" vm="3360">
        <v>957.1</v>
      </c>
      <c r="D1726">
        <f t="shared" si="30"/>
        <v>-0.66520332313073904</v>
      </c>
      <c r="E1726">
        <v>7.7388786522769393E-3</v>
      </c>
    </row>
    <row r="1727" spans="2:5" x14ac:dyDescent="0.35">
      <c r="B1727" vm="3361">
        <v>44242</v>
      </c>
      <c r="C1727" s="3" vm="3362">
        <v>2858.75</v>
      </c>
      <c r="D1727">
        <f t="shared" si="30"/>
        <v>1.7608769134192861</v>
      </c>
      <c r="E1727">
        <v>7.7375916525662071E-3</v>
      </c>
    </row>
    <row r="1728" spans="2:5" x14ac:dyDescent="0.35">
      <c r="B1728" vm="3363">
        <v>43867</v>
      </c>
      <c r="C1728" s="3" vm="3364">
        <v>1035.45</v>
      </c>
      <c r="D1728">
        <f t="shared" si="30"/>
        <v>0.19429065743944643</v>
      </c>
      <c r="E1728">
        <v>7.7372262773723072E-3</v>
      </c>
    </row>
    <row r="1729" spans="2:5" x14ac:dyDescent="0.35">
      <c r="B1729" vm="3365">
        <v>42929</v>
      </c>
      <c r="C1729" s="3" vm="3366">
        <v>867</v>
      </c>
      <c r="D1729">
        <f t="shared" si="30"/>
        <v>-0.29198481074680493</v>
      </c>
      <c r="E1729">
        <v>7.7294124484221273E-3</v>
      </c>
    </row>
    <row r="1730" spans="2:5" x14ac:dyDescent="0.35">
      <c r="B1730" vm="3367">
        <v>43223</v>
      </c>
      <c r="C1730" s="3" vm="3368">
        <v>1224.55</v>
      </c>
      <c r="D1730">
        <f t="shared" si="30"/>
        <v>8.841671689772955</v>
      </c>
      <c r="E1730">
        <v>7.6942067149439672E-3</v>
      </c>
    </row>
    <row r="1731" spans="2:5" x14ac:dyDescent="0.35">
      <c r="B1731" vm="3369">
        <v>40674</v>
      </c>
      <c r="C1731" s="3" vm="3370">
        <v>124.425</v>
      </c>
      <c r="D1731">
        <f t="shared" si="30"/>
        <v>8.2662606047422232E-2</v>
      </c>
      <c r="E1731">
        <v>7.6938651548896769E-3</v>
      </c>
    </row>
    <row r="1732" spans="2:5" x14ac:dyDescent="0.35">
      <c r="B1732" vm="3371">
        <v>41194</v>
      </c>
      <c r="C1732" s="3" vm="3372">
        <v>114.925</v>
      </c>
      <c r="D1732">
        <f t="shared" ref="D1732:D1795" si="31">(C1732-C1733)/C1733</f>
        <v>-0.28573648228713489</v>
      </c>
      <c r="E1732">
        <v>7.6720736519070585E-3</v>
      </c>
    </row>
    <row r="1733" spans="2:5" x14ac:dyDescent="0.35">
      <c r="B1733" vm="3373">
        <v>39196</v>
      </c>
      <c r="C1733" s="3" vm="3374">
        <v>160.9</v>
      </c>
      <c r="D1733">
        <f t="shared" si="31"/>
        <v>-0.81750645078969009</v>
      </c>
      <c r="E1733">
        <v>7.6718334116173117E-3</v>
      </c>
    </row>
    <row r="1734" spans="2:5" x14ac:dyDescent="0.35">
      <c r="B1734" vm="3375">
        <v>42555</v>
      </c>
      <c r="C1734" s="3" vm="3376">
        <v>881.67499999999995</v>
      </c>
      <c r="D1734">
        <f t="shared" si="31"/>
        <v>3.7875220718069397E-2</v>
      </c>
      <c r="E1734">
        <v>7.6573616389038904E-3</v>
      </c>
    </row>
    <row r="1735" spans="2:5" x14ac:dyDescent="0.35">
      <c r="B1735" vm="3377">
        <v>43658</v>
      </c>
      <c r="C1735" s="3" vm="3378">
        <v>849.5</v>
      </c>
      <c r="D1735">
        <f t="shared" si="31"/>
        <v>-0.861195078511789</v>
      </c>
      <c r="E1735">
        <v>7.650791767985346E-3</v>
      </c>
    </row>
    <row r="1736" spans="2:5" x14ac:dyDescent="0.35">
      <c r="B1736" vm="3379">
        <v>44482</v>
      </c>
      <c r="C1736" s="3" vm="3380">
        <v>6120.1</v>
      </c>
      <c r="D1736">
        <f t="shared" si="31"/>
        <v>6.8679694028411644</v>
      </c>
      <c r="E1736">
        <v>7.6477900438781839E-3</v>
      </c>
    </row>
    <row r="1737" spans="2:5" x14ac:dyDescent="0.35">
      <c r="B1737" vm="3381">
        <v>43966</v>
      </c>
      <c r="C1737" s="3" vm="3382">
        <v>777.85</v>
      </c>
      <c r="D1737">
        <f t="shared" si="31"/>
        <v>-9.3520568698286913E-2</v>
      </c>
      <c r="E1737">
        <v>7.6429820584234427E-3</v>
      </c>
    </row>
    <row r="1738" spans="2:5" x14ac:dyDescent="0.35">
      <c r="B1738" vm="3383">
        <v>43641</v>
      </c>
      <c r="C1738" s="3" vm="3384">
        <v>858.1</v>
      </c>
      <c r="D1738">
        <f t="shared" si="31"/>
        <v>3.1463172761967806E-2</v>
      </c>
      <c r="E1738">
        <v>7.6326914044152179E-3</v>
      </c>
    </row>
    <row r="1739" spans="2:5" x14ac:dyDescent="0.35">
      <c r="B1739" vm="3385">
        <v>42570</v>
      </c>
      <c r="C1739" s="3" vm="3386">
        <v>831.92499999999995</v>
      </c>
      <c r="D1739">
        <f t="shared" si="31"/>
        <v>7.1183215418394727</v>
      </c>
      <c r="E1739">
        <v>7.6305828917486206E-3</v>
      </c>
    </row>
    <row r="1740" spans="2:5" x14ac:dyDescent="0.35">
      <c r="B1740" vm="3387">
        <v>39639</v>
      </c>
      <c r="C1740" s="3" vm="3388">
        <v>102.47499999999999</v>
      </c>
      <c r="D1740">
        <f t="shared" si="31"/>
        <v>-0.9728085654014037</v>
      </c>
      <c r="E1740">
        <v>7.6204523107177135E-3</v>
      </c>
    </row>
    <row r="1741" spans="2:5" x14ac:dyDescent="0.35">
      <c r="B1741" vm="3389">
        <v>44372</v>
      </c>
      <c r="C1741" s="3" vm="3390">
        <v>3768.65</v>
      </c>
      <c r="D1741">
        <f t="shared" si="31"/>
        <v>17.072892938496583</v>
      </c>
      <c r="E1741">
        <v>7.6200152400304798E-3</v>
      </c>
    </row>
    <row r="1742" spans="2:5" x14ac:dyDescent="0.35">
      <c r="B1742" vm="3391">
        <v>41639</v>
      </c>
      <c r="C1742" s="3" vm="3392">
        <v>208.52500000000001</v>
      </c>
      <c r="D1742">
        <f t="shared" si="31"/>
        <v>-0.79564386515092123</v>
      </c>
      <c r="E1742">
        <v>7.6105339453975216E-3</v>
      </c>
    </row>
    <row r="1743" spans="2:5" x14ac:dyDescent="0.35">
      <c r="B1743" vm="3393">
        <v>43465</v>
      </c>
      <c r="C1743" s="3" vm="3394">
        <v>1020.4</v>
      </c>
      <c r="D1743">
        <f t="shared" si="31"/>
        <v>24.589968652037616</v>
      </c>
      <c r="E1743">
        <v>7.6034363582501542E-3</v>
      </c>
    </row>
    <row r="1744" spans="2:5" x14ac:dyDescent="0.35">
      <c r="B1744" vm="3395">
        <v>39888</v>
      </c>
      <c r="C1744" s="3" vm="3396">
        <v>39.875</v>
      </c>
      <c r="D1744">
        <f t="shared" si="31"/>
        <v>-0.94808618669444078</v>
      </c>
      <c r="E1744">
        <v>7.5805432722677738E-3</v>
      </c>
    </row>
    <row r="1745" spans="2:5" x14ac:dyDescent="0.35">
      <c r="B1745" vm="3397">
        <v>42844</v>
      </c>
      <c r="C1745" s="3" vm="3398">
        <v>768.1</v>
      </c>
      <c r="D1745">
        <f t="shared" si="31"/>
        <v>6.9637117677553135</v>
      </c>
      <c r="E1745">
        <v>7.5755091332436646E-3</v>
      </c>
    </row>
    <row r="1746" spans="2:5" x14ac:dyDescent="0.35">
      <c r="B1746" vm="3399">
        <v>38804</v>
      </c>
      <c r="C1746" s="3" vm="3400">
        <v>96.45</v>
      </c>
      <c r="D1746">
        <f t="shared" si="31"/>
        <v>-0.3448802852776362</v>
      </c>
      <c r="E1746">
        <v>7.5737790545835314E-3</v>
      </c>
    </row>
    <row r="1747" spans="2:5" x14ac:dyDescent="0.35">
      <c r="B1747" vm="3401">
        <v>40247</v>
      </c>
      <c r="C1747" s="3" vm="3402">
        <v>147.22499999999999</v>
      </c>
      <c r="D1747">
        <f t="shared" si="31"/>
        <v>-0.83945804481762165</v>
      </c>
      <c r="E1747">
        <v>7.5278015397775488E-3</v>
      </c>
    </row>
    <row r="1748" spans="2:5" x14ac:dyDescent="0.35">
      <c r="B1748" vm="3403">
        <v>44018</v>
      </c>
      <c r="C1748" s="3" vm="3404">
        <v>917.05</v>
      </c>
      <c r="D1748">
        <f t="shared" si="31"/>
        <v>6.3955645161290322</v>
      </c>
      <c r="E1748">
        <v>7.5258185014281569E-3</v>
      </c>
    </row>
    <row r="1749" spans="2:5" x14ac:dyDescent="0.35">
      <c r="B1749" vm="3405">
        <v>39415</v>
      </c>
      <c r="C1749" s="3" vm="3406">
        <v>124</v>
      </c>
      <c r="D1749">
        <f t="shared" si="31"/>
        <v>-0.87672118109061992</v>
      </c>
      <c r="E1749">
        <v>7.5157424334755E-3</v>
      </c>
    </row>
    <row r="1750" spans="2:5" x14ac:dyDescent="0.35">
      <c r="B1750" vm="3407">
        <v>43105</v>
      </c>
      <c r="C1750" s="3" vm="3408">
        <v>1005.85</v>
      </c>
      <c r="D1750">
        <f t="shared" si="31"/>
        <v>-0.85411046326110285</v>
      </c>
      <c r="E1750">
        <v>7.512395452496619E-3</v>
      </c>
    </row>
    <row r="1751" spans="2:5" x14ac:dyDescent="0.35">
      <c r="B1751" vm="3409">
        <v>44883</v>
      </c>
      <c r="C1751" s="3" vm="3410">
        <v>6894.6</v>
      </c>
      <c r="D1751">
        <f t="shared" si="31"/>
        <v>56.05088953247828</v>
      </c>
      <c r="E1751">
        <v>7.5111059153613142E-3</v>
      </c>
    </row>
    <row r="1752" spans="2:5" x14ac:dyDescent="0.35">
      <c r="B1752" vm="3411">
        <v>40165</v>
      </c>
      <c r="C1752" s="3" vm="3412">
        <v>120.85</v>
      </c>
      <c r="D1752">
        <f t="shared" si="31"/>
        <v>0.28495481127060074</v>
      </c>
      <c r="E1752">
        <v>7.5031263026260229E-3</v>
      </c>
    </row>
    <row r="1753" spans="2:5" x14ac:dyDescent="0.35">
      <c r="B1753" vm="3413">
        <v>39647</v>
      </c>
      <c r="C1753" s="3" vm="3414">
        <v>94.05</v>
      </c>
      <c r="D1753">
        <f t="shared" si="31"/>
        <v>0.33262486716259287</v>
      </c>
      <c r="E1753">
        <v>7.4986609534012094E-3</v>
      </c>
    </row>
    <row r="1754" spans="2:5" x14ac:dyDescent="0.35">
      <c r="B1754" vm="3415">
        <v>40010</v>
      </c>
      <c r="C1754" s="3" vm="3416">
        <v>70.575000000000003</v>
      </c>
      <c r="D1754">
        <f t="shared" si="31"/>
        <v>0.49840764331210191</v>
      </c>
      <c r="E1754">
        <v>7.4946466809422659E-3</v>
      </c>
    </row>
    <row r="1755" spans="2:5" x14ac:dyDescent="0.35">
      <c r="B1755" vm="3417">
        <v>37524</v>
      </c>
      <c r="C1755" s="3" vm="3418">
        <v>47.1</v>
      </c>
      <c r="D1755">
        <f t="shared" si="31"/>
        <v>-0.5005302226935312</v>
      </c>
      <c r="E1755">
        <v>7.4866310160428108E-3</v>
      </c>
    </row>
    <row r="1756" spans="2:5" x14ac:dyDescent="0.35">
      <c r="B1756" vm="3419">
        <v>41423</v>
      </c>
      <c r="C1756" s="3" vm="3420">
        <v>94.3</v>
      </c>
      <c r="D1756">
        <f t="shared" si="31"/>
        <v>0.86455758774097857</v>
      </c>
      <c r="E1756">
        <v>7.4786324786325093E-3</v>
      </c>
    </row>
    <row r="1757" spans="2:5" x14ac:dyDescent="0.35">
      <c r="B1757" vm="3421">
        <v>38155</v>
      </c>
      <c r="C1757" s="3" vm="3422">
        <v>50.575000000000003</v>
      </c>
      <c r="D1757">
        <f t="shared" si="31"/>
        <v>-0.92835133699309358</v>
      </c>
      <c r="E1757">
        <v>7.47011952191235E-3</v>
      </c>
    </row>
    <row r="1758" spans="2:5" x14ac:dyDescent="0.35">
      <c r="B1758" vm="3423">
        <v>42647</v>
      </c>
      <c r="C1758" s="3" vm="3424">
        <v>705.875</v>
      </c>
      <c r="D1758">
        <f t="shared" si="31"/>
        <v>8.4780127559583764</v>
      </c>
      <c r="E1758">
        <v>7.4573610219082608E-3</v>
      </c>
    </row>
    <row r="1759" spans="2:5" x14ac:dyDescent="0.35">
      <c r="B1759" vm="3425">
        <v>40025</v>
      </c>
      <c r="C1759" s="3" vm="3426">
        <v>74.474999999999994</v>
      </c>
      <c r="D1759">
        <f t="shared" si="31"/>
        <v>-0.24256292906178498</v>
      </c>
      <c r="E1759">
        <v>7.4399729455528873E-3</v>
      </c>
    </row>
    <row r="1760" spans="2:5" x14ac:dyDescent="0.35">
      <c r="B1760" vm="3427">
        <v>41401</v>
      </c>
      <c r="C1760" s="3" vm="3428">
        <v>98.325000000000003</v>
      </c>
      <c r="D1760">
        <f t="shared" si="31"/>
        <v>-0.68151267309093855</v>
      </c>
      <c r="E1760">
        <v>7.4282786885246782E-3</v>
      </c>
    </row>
    <row r="1761" spans="2:5" x14ac:dyDescent="0.35">
      <c r="B1761" vm="3429">
        <v>41940</v>
      </c>
      <c r="C1761" s="3" vm="3430">
        <v>308.72500000000002</v>
      </c>
      <c r="D1761">
        <f t="shared" si="31"/>
        <v>2.9516800000000001</v>
      </c>
      <c r="E1761">
        <v>7.4237232827542316E-3</v>
      </c>
    </row>
    <row r="1762" spans="2:5" x14ac:dyDescent="0.35">
      <c r="B1762" vm="3431">
        <v>39966</v>
      </c>
      <c r="C1762" s="3" vm="3432">
        <v>78.125</v>
      </c>
      <c r="D1762">
        <f t="shared" si="31"/>
        <v>-0.23369298675821484</v>
      </c>
      <c r="E1762">
        <v>7.4145712443585152E-3</v>
      </c>
    </row>
    <row r="1763" spans="2:5" x14ac:dyDescent="0.35">
      <c r="B1763" vm="3433">
        <v>40833</v>
      </c>
      <c r="C1763" s="3" vm="2166">
        <v>101.95</v>
      </c>
      <c r="D1763">
        <f t="shared" si="31"/>
        <v>-0.16724525219522152</v>
      </c>
      <c r="E1763">
        <v>7.411067193675889E-3</v>
      </c>
    </row>
    <row r="1764" spans="2:5" x14ac:dyDescent="0.35">
      <c r="B1764" vm="3434">
        <v>40737</v>
      </c>
      <c r="C1764" s="3" vm="3435">
        <v>122.425</v>
      </c>
      <c r="D1764">
        <f t="shared" si="31"/>
        <v>-0.85125448028673845</v>
      </c>
      <c r="E1764">
        <v>7.4058835630527991E-3</v>
      </c>
    </row>
    <row r="1765" spans="2:5" x14ac:dyDescent="0.35">
      <c r="B1765" vm="3436">
        <v>43986</v>
      </c>
      <c r="C1765" s="3" vm="3437">
        <v>823.05</v>
      </c>
      <c r="D1765">
        <f t="shared" si="31"/>
        <v>16.272822665267576</v>
      </c>
      <c r="E1765">
        <v>7.4051407588738736E-3</v>
      </c>
    </row>
    <row r="1766" spans="2:5" x14ac:dyDescent="0.35">
      <c r="B1766" vm="3438">
        <v>38028</v>
      </c>
      <c r="C1766" s="3" vm="3439">
        <v>47.65</v>
      </c>
      <c r="D1766">
        <f t="shared" si="31"/>
        <v>-0.63197528480401621</v>
      </c>
      <c r="E1766">
        <v>7.3995771670190584E-3</v>
      </c>
    </row>
    <row r="1767" spans="2:5" x14ac:dyDescent="0.35">
      <c r="B1767" vm="3440">
        <v>40178</v>
      </c>
      <c r="C1767" s="3" vm="3276">
        <v>129.47499999999999</v>
      </c>
      <c r="D1767">
        <f t="shared" si="31"/>
        <v>1.9161036036036034</v>
      </c>
      <c r="E1767">
        <v>7.3915580626336399E-3</v>
      </c>
    </row>
    <row r="1768" spans="2:5" x14ac:dyDescent="0.35">
      <c r="B1768" vm="3441">
        <v>39780</v>
      </c>
      <c r="C1768" s="3" vm="3442">
        <v>44.4</v>
      </c>
      <c r="D1768">
        <f t="shared" si="31"/>
        <v>-0.13365853658536589</v>
      </c>
      <c r="E1768">
        <v>7.3737946681791426E-3</v>
      </c>
    </row>
    <row r="1769" spans="2:5" x14ac:dyDescent="0.35">
      <c r="B1769" vm="3443">
        <v>38159</v>
      </c>
      <c r="C1769" s="3" vm="3444">
        <v>51.25</v>
      </c>
      <c r="D1769">
        <f t="shared" si="31"/>
        <v>-0.99178981937602628</v>
      </c>
      <c r="E1769">
        <v>7.3710073710073713E-3</v>
      </c>
    </row>
    <row r="1770" spans="2:5" x14ac:dyDescent="0.35">
      <c r="B1770" vm="3445">
        <v>44939</v>
      </c>
      <c r="C1770" s="3" vm="3446">
        <v>6242.25</v>
      </c>
      <c r="D1770">
        <f t="shared" si="31"/>
        <v>42.424347826086958</v>
      </c>
      <c r="E1770">
        <v>7.3588148435042109E-3</v>
      </c>
    </row>
    <row r="1771" spans="2:5" x14ac:dyDescent="0.35">
      <c r="B1771" vm="3447">
        <v>40365</v>
      </c>
      <c r="C1771" s="3" vm="3448">
        <v>143.75</v>
      </c>
      <c r="D1771">
        <f t="shared" si="31"/>
        <v>-0.80124438299343237</v>
      </c>
      <c r="E1771">
        <v>7.3580939032937033E-3</v>
      </c>
    </row>
    <row r="1772" spans="2:5" x14ac:dyDescent="0.35">
      <c r="B1772" vm="3449">
        <v>42810</v>
      </c>
      <c r="C1772" s="3" vm="3450">
        <v>723.25</v>
      </c>
      <c r="D1772">
        <f t="shared" si="31"/>
        <v>-0.19482326746451434</v>
      </c>
      <c r="E1772">
        <v>7.3470524739719031E-3</v>
      </c>
    </row>
    <row r="1773" spans="2:5" x14ac:dyDescent="0.35">
      <c r="B1773" vm="3451">
        <v>44027</v>
      </c>
      <c r="C1773" s="3" vm="3452">
        <v>898.25</v>
      </c>
      <c r="D1773">
        <f t="shared" si="31"/>
        <v>-0.6877552793951508</v>
      </c>
      <c r="E1773">
        <v>7.3455197936525222E-3</v>
      </c>
    </row>
    <row r="1774" spans="2:5" x14ac:dyDescent="0.35">
      <c r="B1774" vm="3453">
        <v>44292</v>
      </c>
      <c r="C1774" s="3" vm="3454">
        <v>2876.75</v>
      </c>
      <c r="D1774">
        <f t="shared" si="31"/>
        <v>63.428891377379621</v>
      </c>
      <c r="E1774">
        <v>7.3359478955108259E-3</v>
      </c>
    </row>
    <row r="1775" spans="2:5" x14ac:dyDescent="0.35">
      <c r="B1775" vm="3455">
        <v>39832</v>
      </c>
      <c r="C1775" s="3" vm="2014">
        <v>44.65</v>
      </c>
      <c r="D1775">
        <f t="shared" si="31"/>
        <v>-0.53778467908902694</v>
      </c>
      <c r="E1775">
        <v>7.3322053017483525E-3</v>
      </c>
    </row>
    <row r="1776" spans="2:5" x14ac:dyDescent="0.35">
      <c r="B1776" vm="3456">
        <v>38447</v>
      </c>
      <c r="C1776" s="3" vm="3457">
        <v>96.6</v>
      </c>
      <c r="D1776">
        <f t="shared" si="31"/>
        <v>-0.90030445327416275</v>
      </c>
      <c r="E1776">
        <v>7.2992700729925817E-3</v>
      </c>
    </row>
    <row r="1777" spans="2:5" x14ac:dyDescent="0.35">
      <c r="B1777" vm="3458">
        <v>43479</v>
      </c>
      <c r="C1777" s="3" vm="3459">
        <v>968.95</v>
      </c>
      <c r="D1777">
        <f t="shared" si="31"/>
        <v>4.949040675364544</v>
      </c>
      <c r="E1777">
        <v>7.2768854930089916E-3</v>
      </c>
    </row>
    <row r="1778" spans="2:5" x14ac:dyDescent="0.35">
      <c r="B1778" vm="3460">
        <v>39220</v>
      </c>
      <c r="C1778" s="3" vm="3461">
        <v>162.875</v>
      </c>
      <c r="D1778">
        <f t="shared" si="31"/>
        <v>-3.5178953808503435E-3</v>
      </c>
      <c r="E1778">
        <v>7.2665429808287663E-3</v>
      </c>
    </row>
    <row r="1779" spans="2:5" x14ac:dyDescent="0.35">
      <c r="B1779" vm="3462">
        <v>40280</v>
      </c>
      <c r="C1779" s="3" vm="3463">
        <v>163.44999999999999</v>
      </c>
      <c r="D1779">
        <f t="shared" si="31"/>
        <v>0.87873563218390793</v>
      </c>
      <c r="E1779">
        <v>7.2407949468493785E-3</v>
      </c>
    </row>
    <row r="1780" spans="2:5" x14ac:dyDescent="0.35">
      <c r="B1780" vm="3464">
        <v>38929</v>
      </c>
      <c r="C1780" s="3" vm="3465">
        <v>87</v>
      </c>
      <c r="D1780">
        <f t="shared" si="31"/>
        <v>-0.89844753122446597</v>
      </c>
      <c r="E1780">
        <v>7.2358900144717797E-3</v>
      </c>
    </row>
    <row r="1781" spans="2:5" x14ac:dyDescent="0.35">
      <c r="B1781" vm="3466">
        <v>42390</v>
      </c>
      <c r="C1781" s="3" vm="3467">
        <v>856.7</v>
      </c>
      <c r="D1781">
        <f t="shared" si="31"/>
        <v>2.0708844878573349</v>
      </c>
      <c r="E1781">
        <v>7.230615484098632E-3</v>
      </c>
    </row>
    <row r="1782" spans="2:5" x14ac:dyDescent="0.35">
      <c r="B1782" vm="3468">
        <v>41796</v>
      </c>
      <c r="C1782" s="3" vm="3469">
        <v>278.97500000000002</v>
      </c>
      <c r="D1782">
        <f t="shared" si="31"/>
        <v>0.3997742097340693</v>
      </c>
      <c r="E1782">
        <v>7.2208683094142061E-3</v>
      </c>
    </row>
    <row r="1783" spans="2:5" x14ac:dyDescent="0.35">
      <c r="B1783" vm="3470">
        <v>41681</v>
      </c>
      <c r="C1783" s="3" vm="3471">
        <v>199.3</v>
      </c>
      <c r="D1783">
        <f t="shared" si="31"/>
        <v>-0.76844428953177657</v>
      </c>
      <c r="E1783">
        <v>7.2015161086545114E-3</v>
      </c>
    </row>
    <row r="1784" spans="2:5" x14ac:dyDescent="0.35">
      <c r="B1784" vm="3472">
        <v>43637</v>
      </c>
      <c r="C1784" s="3" vm="3473">
        <v>860.7</v>
      </c>
      <c r="D1784">
        <f t="shared" si="31"/>
        <v>3.7226337448559672</v>
      </c>
      <c r="E1784">
        <v>7.1967702299456926E-3</v>
      </c>
    </row>
    <row r="1785" spans="2:5" x14ac:dyDescent="0.35">
      <c r="B1785" vm="3474">
        <v>41631</v>
      </c>
      <c r="C1785" s="3" vm="3475">
        <v>182.25</v>
      </c>
      <c r="D1785">
        <f t="shared" si="31"/>
        <v>4.1997146932952925</v>
      </c>
      <c r="E1785">
        <v>7.1843050566455452E-3</v>
      </c>
    </row>
    <row r="1786" spans="2:5" x14ac:dyDescent="0.35">
      <c r="B1786" vm="3476">
        <v>37777</v>
      </c>
      <c r="C1786" s="3" vm="3477">
        <v>35.049999999999997</v>
      </c>
      <c r="D1786">
        <f t="shared" si="31"/>
        <v>-0.99430914109433344</v>
      </c>
      <c r="E1786">
        <v>7.1839080459770123E-3</v>
      </c>
    </row>
    <row r="1787" spans="2:5" x14ac:dyDescent="0.35">
      <c r="B1787" vm="3478">
        <v>45002</v>
      </c>
      <c r="C1787" s="3" vm="3479">
        <v>6159</v>
      </c>
      <c r="D1787">
        <f t="shared" si="31"/>
        <v>59.545588596706807</v>
      </c>
      <c r="E1787">
        <v>7.1789504668770153E-3</v>
      </c>
    </row>
    <row r="1788" spans="2:5" x14ac:dyDescent="0.35">
      <c r="B1788" vm="3480">
        <v>41026</v>
      </c>
      <c r="C1788" s="3" vm="3481">
        <v>101.72499999999999</v>
      </c>
      <c r="D1788">
        <f t="shared" si="31"/>
        <v>-0.85386963548213324</v>
      </c>
      <c r="E1788">
        <v>7.1782178217821221E-3</v>
      </c>
    </row>
    <row r="1789" spans="2:5" x14ac:dyDescent="0.35">
      <c r="B1789" vm="3482">
        <v>42643</v>
      </c>
      <c r="C1789" s="3" vm="3483">
        <v>696.125</v>
      </c>
      <c r="D1789">
        <f t="shared" si="31"/>
        <v>-0.10072987986048317</v>
      </c>
      <c r="E1789">
        <v>7.1617173653561626E-3</v>
      </c>
    </row>
    <row r="1790" spans="2:5" x14ac:dyDescent="0.35">
      <c r="B1790" vm="3484">
        <v>42900</v>
      </c>
      <c r="C1790" s="3" vm="3485">
        <v>774.1</v>
      </c>
      <c r="D1790">
        <f t="shared" si="31"/>
        <v>8.542064714946072</v>
      </c>
      <c r="E1790">
        <v>7.1558678116055161E-3</v>
      </c>
    </row>
    <row r="1791" spans="2:5" x14ac:dyDescent="0.35">
      <c r="B1791" vm="3486">
        <v>38380</v>
      </c>
      <c r="C1791" s="3" vm="3487">
        <v>81.125</v>
      </c>
      <c r="D1791">
        <f t="shared" si="31"/>
        <v>-4.9064704078504223E-3</v>
      </c>
      <c r="E1791">
        <v>7.1384233395406938E-3</v>
      </c>
    </row>
    <row r="1792" spans="2:5" x14ac:dyDescent="0.35">
      <c r="B1792" vm="3488">
        <v>39687</v>
      </c>
      <c r="C1792" s="3" vm="3489">
        <v>81.525000000000006</v>
      </c>
      <c r="D1792">
        <f t="shared" si="31"/>
        <v>-0.73886931454196025</v>
      </c>
      <c r="E1792">
        <v>7.1031500926498183E-3</v>
      </c>
    </row>
    <row r="1793" spans="2:5" x14ac:dyDescent="0.35">
      <c r="B1793" vm="3490">
        <v>41921</v>
      </c>
      <c r="C1793" s="3" vm="3491">
        <v>312.2</v>
      </c>
      <c r="D1793">
        <f t="shared" si="31"/>
        <v>-0.6077766261503188</v>
      </c>
      <c r="E1793">
        <v>7.0967741935483502E-3</v>
      </c>
    </row>
    <row r="1794" spans="2:5" x14ac:dyDescent="0.35">
      <c r="B1794" vm="3492">
        <v>42850</v>
      </c>
      <c r="C1794" s="3" vm="3493">
        <v>795.97500000000002</v>
      </c>
      <c r="D1794">
        <f t="shared" si="31"/>
        <v>-0.78070803774364628</v>
      </c>
      <c r="E1794">
        <v>7.0852443460383014E-3</v>
      </c>
    </row>
    <row r="1795" spans="2:5" x14ac:dyDescent="0.35">
      <c r="B1795" vm="3494">
        <v>44344</v>
      </c>
      <c r="C1795" s="3" vm="3495">
        <v>3629.75</v>
      </c>
      <c r="D1795">
        <f t="shared" si="31"/>
        <v>91.7139208173691</v>
      </c>
      <c r="E1795">
        <v>7.074980925296525E-3</v>
      </c>
    </row>
    <row r="1796" spans="2:5" x14ac:dyDescent="0.35">
      <c r="B1796" vm="3496">
        <v>37658</v>
      </c>
      <c r="C1796" s="3" vm="3497">
        <v>39.15</v>
      </c>
      <c r="D1796">
        <f t="shared" ref="D1796:D1859" si="32">(C1796-C1797)/C1797</f>
        <v>-0.9537848605577689</v>
      </c>
      <c r="E1796">
        <v>7.0739549839227934E-3</v>
      </c>
    </row>
    <row r="1797" spans="2:5" x14ac:dyDescent="0.35">
      <c r="B1797" vm="3498">
        <v>42429</v>
      </c>
      <c r="C1797" s="3" vm="3499">
        <v>847.125</v>
      </c>
      <c r="D1797">
        <f t="shared" si="32"/>
        <v>-8.4708678857945474E-2</v>
      </c>
      <c r="E1797">
        <v>7.0734389395786202E-3</v>
      </c>
    </row>
    <row r="1798" spans="2:5" x14ac:dyDescent="0.35">
      <c r="B1798" vm="3500">
        <v>42304</v>
      </c>
      <c r="C1798" s="3" vm="3501">
        <v>925.52499999999998</v>
      </c>
      <c r="D1798">
        <f t="shared" si="32"/>
        <v>-0.84336763187733765</v>
      </c>
      <c r="E1798">
        <v>7.0727129294632903E-3</v>
      </c>
    </row>
    <row r="1799" spans="2:5" x14ac:dyDescent="0.35">
      <c r="B1799" vm="3502">
        <v>44546</v>
      </c>
      <c r="C1799" s="3" vm="3503">
        <v>5908.9</v>
      </c>
      <c r="D1799">
        <f t="shared" si="32"/>
        <v>58.162953692115138</v>
      </c>
      <c r="E1799">
        <v>7.0643976514499175E-3</v>
      </c>
    </row>
    <row r="1800" spans="2:5" x14ac:dyDescent="0.35">
      <c r="B1800" vm="3504">
        <v>40988</v>
      </c>
      <c r="C1800" s="3" vm="3505">
        <v>99.875</v>
      </c>
      <c r="D1800">
        <f t="shared" si="32"/>
        <v>-3.5024154589371984E-2</v>
      </c>
      <c r="E1800">
        <v>7.0582304008066834E-3</v>
      </c>
    </row>
    <row r="1801" spans="2:5" x14ac:dyDescent="0.35">
      <c r="B1801" vm="3506">
        <v>39637</v>
      </c>
      <c r="C1801" s="3" vm="3507">
        <v>103.5</v>
      </c>
      <c r="D1801">
        <f t="shared" si="32"/>
        <v>-9.6525096525091041E-4</v>
      </c>
      <c r="E1801">
        <v>7.0542447093164123E-3</v>
      </c>
    </row>
    <row r="1802" spans="2:5" x14ac:dyDescent="0.35">
      <c r="B1802" vm="3508">
        <v>41050</v>
      </c>
      <c r="C1802" s="3" vm="1355">
        <v>103.6</v>
      </c>
      <c r="D1802">
        <f t="shared" si="32"/>
        <v>-0.94492584126309076</v>
      </c>
      <c r="E1802">
        <v>7.047387606318292E-3</v>
      </c>
    </row>
    <row r="1803" spans="2:5" x14ac:dyDescent="0.35">
      <c r="B1803" vm="3509">
        <v>44200</v>
      </c>
      <c r="C1803" s="3" vm="3510">
        <v>1881.1</v>
      </c>
      <c r="D1803">
        <f t="shared" si="32"/>
        <v>15.965952649379931</v>
      </c>
      <c r="E1803">
        <v>7.0398029925853815E-3</v>
      </c>
    </row>
    <row r="1804" spans="2:5" x14ac:dyDescent="0.35">
      <c r="B1804" vm="3511">
        <v>41305</v>
      </c>
      <c r="C1804" s="3" vm="3512">
        <v>110.875</v>
      </c>
      <c r="D1804">
        <f t="shared" si="32"/>
        <v>-0.82967201782010913</v>
      </c>
      <c r="E1804">
        <v>7.0390554041780719E-3</v>
      </c>
    </row>
    <row r="1805" spans="2:5" x14ac:dyDescent="0.35">
      <c r="B1805" vm="3513">
        <v>43753</v>
      </c>
      <c r="C1805" s="3" vm="3514">
        <v>650.95000000000005</v>
      </c>
      <c r="D1805">
        <f t="shared" si="32"/>
        <v>-1.2274645186036892E-3</v>
      </c>
      <c r="E1805">
        <v>7.0389851485149575E-3</v>
      </c>
    </row>
    <row r="1806" spans="2:5" x14ac:dyDescent="0.35">
      <c r="B1806" vm="3515">
        <v>43704</v>
      </c>
      <c r="C1806" s="3" vm="3516">
        <v>651.75</v>
      </c>
      <c r="D1806">
        <f t="shared" si="32"/>
        <v>-0.30013422818791946</v>
      </c>
      <c r="E1806">
        <v>7.030284301606851E-3</v>
      </c>
    </row>
    <row r="1807" spans="2:5" x14ac:dyDescent="0.35">
      <c r="B1807" vm="3517">
        <v>43087</v>
      </c>
      <c r="C1807" s="3" vm="3518">
        <v>931.25</v>
      </c>
      <c r="D1807">
        <f t="shared" si="32"/>
        <v>2.0520278574354771</v>
      </c>
      <c r="E1807">
        <v>7.0289267369559342E-3</v>
      </c>
    </row>
    <row r="1808" spans="2:5" x14ac:dyDescent="0.35">
      <c r="B1808" vm="3519">
        <v>41961</v>
      </c>
      <c r="C1808" s="3" vm="3520">
        <v>305.125</v>
      </c>
      <c r="D1808">
        <f t="shared" si="32"/>
        <v>2.6850845410628019</v>
      </c>
      <c r="E1808">
        <v>7.0132013201320131E-3</v>
      </c>
    </row>
    <row r="1809" spans="2:5" x14ac:dyDescent="0.35">
      <c r="B1809" vm="3521">
        <v>39699</v>
      </c>
      <c r="C1809" s="3" vm="3522">
        <v>82.8</v>
      </c>
      <c r="D1809">
        <f t="shared" si="32"/>
        <v>-0.90302462448393994</v>
      </c>
      <c r="E1809">
        <v>6.9930069930070277E-3</v>
      </c>
    </row>
    <row r="1810" spans="2:5" x14ac:dyDescent="0.35">
      <c r="B1810" vm="3523">
        <v>42926</v>
      </c>
      <c r="C1810" s="3" vm="3524">
        <v>853.82500000000005</v>
      </c>
      <c r="D1810">
        <f t="shared" si="32"/>
        <v>0.19893983009197511</v>
      </c>
      <c r="E1810">
        <v>6.9878523410780383E-3</v>
      </c>
    </row>
    <row r="1811" spans="2:5" x14ac:dyDescent="0.35">
      <c r="B1811" vm="3525">
        <v>42724</v>
      </c>
      <c r="C1811" s="3" vm="3526">
        <v>712.15</v>
      </c>
      <c r="D1811">
        <f t="shared" si="32"/>
        <v>15.371264367816092</v>
      </c>
      <c r="E1811">
        <v>6.9638375340237606E-3</v>
      </c>
    </row>
    <row r="1812" spans="2:5" x14ac:dyDescent="0.35">
      <c r="B1812" vm="3527">
        <v>37881</v>
      </c>
      <c r="C1812" s="3" vm="1501">
        <v>43.5</v>
      </c>
      <c r="D1812">
        <f t="shared" si="32"/>
        <v>-0.55657492354740057</v>
      </c>
      <c r="E1812">
        <v>6.9444444444443781E-3</v>
      </c>
    </row>
    <row r="1813" spans="2:5" x14ac:dyDescent="0.35">
      <c r="B1813" vm="3528">
        <v>41565</v>
      </c>
      <c r="C1813" s="3" vm="3529">
        <v>98.1</v>
      </c>
      <c r="D1813">
        <f t="shared" si="32"/>
        <v>-0.83762310684432673</v>
      </c>
      <c r="E1813">
        <v>6.9284064665126729E-3</v>
      </c>
    </row>
    <row r="1814" spans="2:5" x14ac:dyDescent="0.35">
      <c r="B1814" vm="3530">
        <v>42195</v>
      </c>
      <c r="C1814" s="3" vm="3531">
        <v>604.15</v>
      </c>
      <c r="D1814">
        <f t="shared" si="32"/>
        <v>-0.26811835609800422</v>
      </c>
      <c r="E1814">
        <v>6.9166666666666292E-3</v>
      </c>
    </row>
    <row r="1815" spans="2:5" x14ac:dyDescent="0.35">
      <c r="B1815" vm="3532">
        <v>42580</v>
      </c>
      <c r="C1815" s="3" vm="3533">
        <v>825.47500000000002</v>
      </c>
      <c r="D1815">
        <f t="shared" si="32"/>
        <v>-0.89234385800174754</v>
      </c>
      <c r="E1815">
        <v>6.8917146952093156E-3</v>
      </c>
    </row>
    <row r="1816" spans="2:5" x14ac:dyDescent="0.35">
      <c r="B1816" vm="3534">
        <v>44601</v>
      </c>
      <c r="C1816" s="3" vm="3535">
        <v>7667.7</v>
      </c>
      <c r="D1816">
        <f t="shared" si="32"/>
        <v>147.74296799224055</v>
      </c>
      <c r="E1816">
        <v>6.841220652345114E-3</v>
      </c>
    </row>
    <row r="1817" spans="2:5" x14ac:dyDescent="0.35">
      <c r="B1817" vm="3536">
        <v>38035</v>
      </c>
      <c r="C1817" s="3" vm="3537">
        <v>51.55</v>
      </c>
      <c r="D1817">
        <f t="shared" si="32"/>
        <v>-0.9257926368445677</v>
      </c>
      <c r="E1817">
        <v>6.835937499999889E-3</v>
      </c>
    </row>
    <row r="1818" spans="2:5" x14ac:dyDescent="0.35">
      <c r="B1818" vm="3538">
        <v>42712</v>
      </c>
      <c r="C1818" s="3" vm="3539">
        <v>694.67499999999995</v>
      </c>
      <c r="D1818">
        <f t="shared" si="32"/>
        <v>-0.10566462825877057</v>
      </c>
      <c r="E1818">
        <v>6.8118410087321018E-3</v>
      </c>
    </row>
    <row r="1819" spans="2:5" x14ac:dyDescent="0.35">
      <c r="B1819" vm="3540">
        <v>43962</v>
      </c>
      <c r="C1819" s="3" vm="3541">
        <v>776.75</v>
      </c>
      <c r="D1819">
        <f t="shared" si="32"/>
        <v>-0.89166137817048252</v>
      </c>
      <c r="E1819">
        <v>6.8049254698639011E-3</v>
      </c>
    </row>
    <row r="1820" spans="2:5" x14ac:dyDescent="0.35">
      <c r="B1820" vm="3542">
        <v>44634</v>
      </c>
      <c r="C1820" s="3" vm="3543">
        <v>7169.65</v>
      </c>
      <c r="D1820">
        <f t="shared" si="32"/>
        <v>4.05991742827905</v>
      </c>
      <c r="E1820">
        <v>6.8036286019209991E-3</v>
      </c>
    </row>
    <row r="1821" spans="2:5" x14ac:dyDescent="0.35">
      <c r="B1821" vm="3544">
        <v>43315</v>
      </c>
      <c r="C1821" s="3" vm="3545">
        <v>1416.95</v>
      </c>
      <c r="D1821">
        <f t="shared" si="32"/>
        <v>5.4474418604651194E-2</v>
      </c>
      <c r="E1821">
        <v>6.7855620292738058E-3</v>
      </c>
    </row>
    <row r="1822" spans="2:5" x14ac:dyDescent="0.35">
      <c r="B1822" vm="3546">
        <v>43283</v>
      </c>
      <c r="C1822" s="3" vm="3547">
        <v>1343.75</v>
      </c>
      <c r="D1822">
        <f t="shared" si="32"/>
        <v>0.621564545811084</v>
      </c>
      <c r="E1822">
        <v>6.7805499363152427E-3</v>
      </c>
    </row>
    <row r="1823" spans="2:5" x14ac:dyDescent="0.35">
      <c r="B1823" vm="3548">
        <v>42977</v>
      </c>
      <c r="C1823" s="3" vm="3549">
        <v>828.67499999999995</v>
      </c>
      <c r="D1823">
        <f t="shared" si="32"/>
        <v>-0.19620253164556969</v>
      </c>
      <c r="E1823">
        <v>6.7731745838900881E-3</v>
      </c>
    </row>
    <row r="1824" spans="2:5" x14ac:dyDescent="0.35">
      <c r="B1824" vm="3550">
        <v>43437</v>
      </c>
      <c r="C1824" s="3" vm="3551">
        <v>1030.95</v>
      </c>
      <c r="D1824">
        <f t="shared" si="32"/>
        <v>0.79007683292095343</v>
      </c>
      <c r="E1824">
        <v>6.7379522484254592E-3</v>
      </c>
    </row>
    <row r="1825" spans="2:5" x14ac:dyDescent="0.35">
      <c r="B1825" vm="3552">
        <v>42142</v>
      </c>
      <c r="C1825" s="3" vm="3553">
        <v>575.92499999999995</v>
      </c>
      <c r="D1825">
        <f t="shared" si="32"/>
        <v>-0.36453161204899043</v>
      </c>
      <c r="E1825">
        <v>6.7298868155397608E-3</v>
      </c>
    </row>
    <row r="1826" spans="2:5" x14ac:dyDescent="0.35">
      <c r="B1826" vm="3554">
        <v>43052</v>
      </c>
      <c r="C1826" s="3" vm="3555">
        <v>906.3</v>
      </c>
      <c r="D1826">
        <f t="shared" si="32"/>
        <v>6.055818852027383E-2</v>
      </c>
      <c r="E1826">
        <v>6.7203554568175004E-3</v>
      </c>
    </row>
    <row r="1827" spans="2:5" x14ac:dyDescent="0.35">
      <c r="B1827" vm="3556">
        <v>43636</v>
      </c>
      <c r="C1827" s="3" vm="3557">
        <v>854.55</v>
      </c>
      <c r="D1827">
        <f t="shared" si="32"/>
        <v>21.592200925313943</v>
      </c>
      <c r="E1827">
        <v>6.714967308711706E-3</v>
      </c>
    </row>
    <row r="1828" spans="2:5" x14ac:dyDescent="0.35">
      <c r="B1828" vm="3558">
        <v>37670</v>
      </c>
      <c r="C1828" s="3" vm="1445">
        <v>37.825000000000003</v>
      </c>
      <c r="D1828">
        <f t="shared" si="32"/>
        <v>-0.70649854510184285</v>
      </c>
      <c r="E1828">
        <v>6.6533599467731202E-3</v>
      </c>
    </row>
    <row r="1829" spans="2:5" x14ac:dyDescent="0.35">
      <c r="B1829" vm="3559">
        <v>40389</v>
      </c>
      <c r="C1829" s="3" vm="3560">
        <v>128.875</v>
      </c>
      <c r="D1829">
        <f t="shared" si="32"/>
        <v>-0.84547362110311752</v>
      </c>
      <c r="E1829">
        <v>6.6393282561999162E-3</v>
      </c>
    </row>
    <row r="1830" spans="2:5" x14ac:dyDescent="0.35">
      <c r="B1830" vm="3561">
        <v>42578</v>
      </c>
      <c r="C1830" s="3" vm="3562">
        <v>834</v>
      </c>
      <c r="D1830">
        <f t="shared" si="32"/>
        <v>-0.29525097177623799</v>
      </c>
      <c r="E1830">
        <v>6.6385033192516594E-3</v>
      </c>
    </row>
    <row r="1831" spans="2:5" x14ac:dyDescent="0.35">
      <c r="B1831" vm="3563">
        <v>43231</v>
      </c>
      <c r="C1831" s="3" vm="3564">
        <v>1183.4000000000001</v>
      </c>
      <c r="D1831">
        <f t="shared" si="32"/>
        <v>27.361893349310968</v>
      </c>
      <c r="E1831">
        <v>6.6349098332767796E-3</v>
      </c>
    </row>
    <row r="1832" spans="2:5" x14ac:dyDescent="0.35">
      <c r="B1832" vm="3565">
        <v>37818</v>
      </c>
      <c r="C1832" s="3" vm="3566">
        <v>41.725000000000001</v>
      </c>
      <c r="D1832">
        <f t="shared" si="32"/>
        <v>-0.9620802471940747</v>
      </c>
      <c r="E1832">
        <v>6.6344993968636568E-3</v>
      </c>
    </row>
    <row r="1833" spans="2:5" x14ac:dyDescent="0.35">
      <c r="B1833" vm="3567">
        <v>44069</v>
      </c>
      <c r="C1833" s="3" vm="3568">
        <v>1100.3499999999999</v>
      </c>
      <c r="D1833">
        <f t="shared" si="32"/>
        <v>7.2826496048174629</v>
      </c>
      <c r="E1833">
        <v>6.6325130363187271E-3</v>
      </c>
    </row>
    <row r="1834" spans="2:5" x14ac:dyDescent="0.35">
      <c r="B1834" vm="3569">
        <v>39429</v>
      </c>
      <c r="C1834" s="3" vm="3570">
        <v>132.85</v>
      </c>
      <c r="D1834">
        <f t="shared" si="32"/>
        <v>-0.98348869003231409</v>
      </c>
      <c r="E1834">
        <v>6.6300435688577382E-3</v>
      </c>
    </row>
    <row r="1835" spans="2:5" x14ac:dyDescent="0.35">
      <c r="B1835" vm="3571">
        <v>44753</v>
      </c>
      <c r="C1835" s="3" vm="3572">
        <v>8046</v>
      </c>
      <c r="D1835">
        <f t="shared" si="32"/>
        <v>0.10078940527820719</v>
      </c>
      <c r="E1835">
        <v>6.6119114491784044E-3</v>
      </c>
    </row>
    <row r="1836" spans="2:5" x14ac:dyDescent="0.35">
      <c r="B1836" vm="3573">
        <v>44858</v>
      </c>
      <c r="C1836" s="3" vm="3574">
        <v>7309.3</v>
      </c>
      <c r="D1836">
        <f t="shared" si="32"/>
        <v>8.5985554826001316</v>
      </c>
      <c r="E1836">
        <v>6.610386569897952E-3</v>
      </c>
    </row>
    <row r="1837" spans="2:5" x14ac:dyDescent="0.35">
      <c r="B1837" vm="3575">
        <v>43763</v>
      </c>
      <c r="C1837" s="3" vm="3576">
        <v>761.5</v>
      </c>
      <c r="D1837">
        <f t="shared" si="32"/>
        <v>6.6169042260565138</v>
      </c>
      <c r="E1837">
        <v>6.6093853271645738E-3</v>
      </c>
    </row>
    <row r="1838" spans="2:5" x14ac:dyDescent="0.35">
      <c r="B1838" vm="3577">
        <v>41044</v>
      </c>
      <c r="C1838" s="3" vm="3578">
        <v>99.974999999999994</v>
      </c>
      <c r="D1838">
        <f t="shared" si="32"/>
        <v>-0.98486087450312321</v>
      </c>
      <c r="E1838">
        <v>6.5441731688899215E-3</v>
      </c>
    </row>
    <row r="1839" spans="2:5" x14ac:dyDescent="0.35">
      <c r="B1839" vm="3579">
        <v>44615</v>
      </c>
      <c r="C1839" s="3" vm="3580">
        <v>6603.75</v>
      </c>
      <c r="D1839">
        <f t="shared" si="32"/>
        <v>9.6447713076768089</v>
      </c>
      <c r="E1839">
        <v>6.5387868949906844E-3</v>
      </c>
    </row>
    <row r="1840" spans="2:5" x14ac:dyDescent="0.35">
      <c r="B1840" vm="3581">
        <v>42150</v>
      </c>
      <c r="C1840" s="3" vm="3582">
        <v>620.375</v>
      </c>
      <c r="D1840">
        <f t="shared" si="32"/>
        <v>-0.90739082081252753</v>
      </c>
      <c r="E1840">
        <v>6.5303804656444827E-3</v>
      </c>
    </row>
    <row r="1841" spans="2:5" x14ac:dyDescent="0.35">
      <c r="B1841" vm="3583">
        <v>44950</v>
      </c>
      <c r="C1841" s="3" vm="3584">
        <v>6698.85</v>
      </c>
      <c r="D1841">
        <f t="shared" si="32"/>
        <v>5.7726721261753111</v>
      </c>
      <c r="E1841">
        <v>6.5209715346070587E-3</v>
      </c>
    </row>
    <row r="1842" spans="2:5" x14ac:dyDescent="0.35">
      <c r="B1842" vm="3585">
        <v>43424</v>
      </c>
      <c r="C1842" s="3" vm="3586">
        <v>989.1</v>
      </c>
      <c r="D1842">
        <f t="shared" si="32"/>
        <v>-0.31559645723775259</v>
      </c>
      <c r="E1842">
        <v>6.5126691767578883E-3</v>
      </c>
    </row>
    <row r="1843" spans="2:5" x14ac:dyDescent="0.35">
      <c r="B1843" vm="3587">
        <v>43346</v>
      </c>
      <c r="C1843" s="3" vm="3588">
        <v>1445.2</v>
      </c>
      <c r="D1843">
        <f t="shared" si="32"/>
        <v>1.0626561050453152</v>
      </c>
      <c r="E1843">
        <v>6.5118222655570828E-3</v>
      </c>
    </row>
    <row r="1844" spans="2:5" x14ac:dyDescent="0.35">
      <c r="B1844" vm="3589">
        <v>42646</v>
      </c>
      <c r="C1844" s="3" vm="3590">
        <v>700.65</v>
      </c>
      <c r="D1844">
        <f t="shared" si="32"/>
        <v>6.2381198347107443</v>
      </c>
      <c r="E1844">
        <v>6.5002693481773779E-3</v>
      </c>
    </row>
    <row r="1845" spans="2:5" x14ac:dyDescent="0.35">
      <c r="B1845" vm="3591">
        <v>38511</v>
      </c>
      <c r="C1845" s="3" vm="1722">
        <v>96.8</v>
      </c>
      <c r="D1845">
        <f t="shared" si="32"/>
        <v>-0.13802315227070347</v>
      </c>
      <c r="E1845">
        <v>6.4985703145308037E-3</v>
      </c>
    </row>
    <row r="1846" spans="2:5" x14ac:dyDescent="0.35">
      <c r="B1846" vm="3592">
        <v>41207</v>
      </c>
      <c r="C1846" s="3" vm="3593">
        <v>112.3</v>
      </c>
      <c r="D1846">
        <f t="shared" si="32"/>
        <v>-0.63844172569220858</v>
      </c>
      <c r="E1846">
        <v>6.497871386959393E-3</v>
      </c>
    </row>
    <row r="1847" spans="2:5" x14ac:dyDescent="0.35">
      <c r="B1847" vm="3594">
        <v>41893</v>
      </c>
      <c r="C1847" s="3" vm="3595">
        <v>310.60000000000002</v>
      </c>
      <c r="D1847">
        <f t="shared" si="32"/>
        <v>-0.69000449124207797</v>
      </c>
      <c r="E1847">
        <v>6.4808813998703816E-3</v>
      </c>
    </row>
    <row r="1848" spans="2:5" x14ac:dyDescent="0.35">
      <c r="B1848" vm="3596">
        <v>43167</v>
      </c>
      <c r="C1848" s="3" vm="3597">
        <v>1001.95</v>
      </c>
      <c r="D1848">
        <f t="shared" si="32"/>
        <v>4.8422740524781345</v>
      </c>
      <c r="E1848">
        <v>6.4791562029131548E-3</v>
      </c>
    </row>
    <row r="1849" spans="2:5" x14ac:dyDescent="0.35">
      <c r="B1849" vm="3598">
        <v>39275</v>
      </c>
      <c r="C1849" s="3" vm="3599">
        <v>171.5</v>
      </c>
      <c r="D1849">
        <f t="shared" si="32"/>
        <v>2.6645299145299148</v>
      </c>
      <c r="E1849">
        <v>6.4553990610328304E-3</v>
      </c>
    </row>
    <row r="1850" spans="2:5" x14ac:dyDescent="0.35">
      <c r="B1850" vm="3600">
        <v>38139</v>
      </c>
      <c r="C1850" s="3" vm="3601">
        <v>46.8</v>
      </c>
      <c r="D1850">
        <f t="shared" si="32"/>
        <v>-1.0672358591249575E-3</v>
      </c>
      <c r="E1850">
        <v>6.4516129032257457E-3</v>
      </c>
    </row>
    <row r="1851" spans="2:5" x14ac:dyDescent="0.35">
      <c r="B1851" vm="3602">
        <v>37539</v>
      </c>
      <c r="C1851" s="3" vm="3603">
        <v>46.85</v>
      </c>
      <c r="D1851">
        <f t="shared" si="32"/>
        <v>-0.95124108861945156</v>
      </c>
      <c r="E1851">
        <v>6.4446831364125519E-3</v>
      </c>
    </row>
    <row r="1852" spans="2:5" x14ac:dyDescent="0.35">
      <c r="B1852" vm="3604">
        <v>43852</v>
      </c>
      <c r="C1852" s="3" vm="3605">
        <v>960.85</v>
      </c>
      <c r="D1852">
        <f t="shared" si="32"/>
        <v>-0.85704402422150472</v>
      </c>
      <c r="E1852">
        <v>6.4418141824656716E-3</v>
      </c>
    </row>
    <row r="1853" spans="2:5" x14ac:dyDescent="0.35">
      <c r="B1853" vm="3606">
        <v>45050</v>
      </c>
      <c r="C1853" s="3" vm="3607">
        <v>6721.3</v>
      </c>
      <c r="D1853">
        <f t="shared" si="32"/>
        <v>6.9209239290554478</v>
      </c>
      <c r="E1853">
        <v>6.416159438193049E-3</v>
      </c>
    </row>
    <row r="1854" spans="2:5" x14ac:dyDescent="0.35">
      <c r="B1854" vm="3608">
        <v>43840</v>
      </c>
      <c r="C1854" s="3" vm="3609">
        <v>848.55</v>
      </c>
      <c r="D1854">
        <f t="shared" si="32"/>
        <v>-1.3715348404719089E-2</v>
      </c>
      <c r="E1854">
        <v>6.4045543497598025E-3</v>
      </c>
    </row>
    <row r="1855" spans="2:5" x14ac:dyDescent="0.35">
      <c r="B1855" vm="3610">
        <v>42928</v>
      </c>
      <c r="C1855" s="3" vm="3611">
        <v>860.35</v>
      </c>
      <c r="D1855">
        <f t="shared" si="32"/>
        <v>-7.7347918174749994E-2</v>
      </c>
      <c r="E1855">
        <v>6.4044450943120607E-3</v>
      </c>
    </row>
    <row r="1856" spans="2:5" x14ac:dyDescent="0.35">
      <c r="B1856" vm="3612">
        <v>42244</v>
      </c>
      <c r="C1856" s="3" vm="3613">
        <v>932.47500000000002</v>
      </c>
      <c r="D1856">
        <f t="shared" si="32"/>
        <v>0.23375893093410965</v>
      </c>
      <c r="E1856">
        <v>6.3946899789542591E-3</v>
      </c>
    </row>
    <row r="1857" spans="2:5" x14ac:dyDescent="0.35">
      <c r="B1857" vm="3614">
        <v>43979</v>
      </c>
      <c r="C1857" s="3" vm="3615">
        <v>755.8</v>
      </c>
      <c r="D1857">
        <f t="shared" si="32"/>
        <v>-0.90342695049960386</v>
      </c>
      <c r="E1857">
        <v>6.3914780292942137E-3</v>
      </c>
    </row>
    <row r="1858" spans="2:5" x14ac:dyDescent="0.35">
      <c r="B1858" vm="3616">
        <v>44686</v>
      </c>
      <c r="C1858" s="3" vm="3617">
        <v>7826.2</v>
      </c>
      <c r="D1858">
        <f t="shared" si="32"/>
        <v>0.12034929496814828</v>
      </c>
      <c r="E1858">
        <v>6.3910499582073965E-3</v>
      </c>
    </row>
    <row r="1859" spans="2:5" x14ac:dyDescent="0.35">
      <c r="B1859" vm="3618">
        <v>44610</v>
      </c>
      <c r="C1859" s="3" vm="3619">
        <v>6985.5</v>
      </c>
      <c r="D1859">
        <f t="shared" si="32"/>
        <v>64.530018761726083</v>
      </c>
      <c r="E1859">
        <v>6.3749324689357104E-3</v>
      </c>
    </row>
    <row r="1860" spans="2:5" x14ac:dyDescent="0.35">
      <c r="B1860" vm="3620">
        <v>41081</v>
      </c>
      <c r="C1860" s="3" vm="3621">
        <v>106.6</v>
      </c>
      <c r="D1860">
        <f t="shared" ref="D1860:D1923" si="33">(C1860-C1861)/C1861</f>
        <v>7.8674424487730751E-2</v>
      </c>
      <c r="E1860">
        <v>6.3724333254661049E-3</v>
      </c>
    </row>
    <row r="1861" spans="2:5" x14ac:dyDescent="0.35">
      <c r="B1861" vm="3622">
        <v>40886</v>
      </c>
      <c r="C1861" s="3" vm="3623">
        <v>98.825000000000003</v>
      </c>
      <c r="D1861">
        <f t="shared" si="33"/>
        <v>1.4877281308999371</v>
      </c>
      <c r="E1861">
        <v>6.3645621181262725E-3</v>
      </c>
    </row>
    <row r="1862" spans="2:5" x14ac:dyDescent="0.35">
      <c r="B1862" vm="3624">
        <v>37832</v>
      </c>
      <c r="C1862" s="3" vm="3625">
        <v>39.725000000000001</v>
      </c>
      <c r="D1862">
        <f t="shared" si="33"/>
        <v>-0.95417315567860639</v>
      </c>
      <c r="E1862">
        <v>6.3331222292590241E-3</v>
      </c>
    </row>
    <row r="1863" spans="2:5" x14ac:dyDescent="0.35">
      <c r="B1863" vm="3626">
        <v>43633</v>
      </c>
      <c r="C1863" s="3" vm="3627">
        <v>866.85</v>
      </c>
      <c r="D1863">
        <f t="shared" si="33"/>
        <v>8.9011993146773278</v>
      </c>
      <c r="E1863">
        <v>6.3269096819132172E-3</v>
      </c>
    </row>
    <row r="1864" spans="2:5" x14ac:dyDescent="0.35">
      <c r="B1864" vm="3628">
        <v>38908</v>
      </c>
      <c r="C1864" s="3" vm="3629">
        <v>87.55</v>
      </c>
      <c r="D1864">
        <f t="shared" si="33"/>
        <v>-0.24149880875027074</v>
      </c>
      <c r="E1864">
        <v>6.3218390804597371E-3</v>
      </c>
    </row>
    <row r="1865" spans="2:5" x14ac:dyDescent="0.35">
      <c r="B1865" vm="3630">
        <v>41261</v>
      </c>
      <c r="C1865" s="3" vm="3631">
        <v>115.425</v>
      </c>
      <c r="D1865">
        <f t="shared" si="33"/>
        <v>-6.6518398706025134E-2</v>
      </c>
      <c r="E1865">
        <v>6.3208369659982066E-3</v>
      </c>
    </row>
    <row r="1866" spans="2:5" x14ac:dyDescent="0.35">
      <c r="B1866" vm="3632">
        <v>40416</v>
      </c>
      <c r="C1866" s="3" vm="3633">
        <v>123.65</v>
      </c>
      <c r="D1866">
        <f t="shared" si="33"/>
        <v>-0.95829609268284455</v>
      </c>
      <c r="E1866">
        <v>6.3072227873856006E-3</v>
      </c>
    </row>
    <row r="1867" spans="2:5" x14ac:dyDescent="0.35">
      <c r="B1867" vm="3634">
        <v>44294</v>
      </c>
      <c r="C1867" s="3" vm="3635">
        <v>2964.95</v>
      </c>
      <c r="D1867">
        <f t="shared" si="33"/>
        <v>2.3330897644876618</v>
      </c>
      <c r="E1867">
        <v>6.295818626119918E-3</v>
      </c>
    </row>
    <row r="1868" spans="2:5" x14ac:dyDescent="0.35">
      <c r="B1868" vm="3636">
        <v>43993</v>
      </c>
      <c r="C1868" s="3" vm="3637">
        <v>889.55</v>
      </c>
      <c r="D1868">
        <f t="shared" si="33"/>
        <v>6.9088686374749946</v>
      </c>
      <c r="E1868">
        <v>6.2782805429863735E-3</v>
      </c>
    </row>
    <row r="1869" spans="2:5" x14ac:dyDescent="0.35">
      <c r="B1869" vm="3638">
        <v>39007</v>
      </c>
      <c r="C1869" s="3" vm="3639">
        <v>112.47499999999999</v>
      </c>
      <c r="D1869">
        <f t="shared" si="33"/>
        <v>-0.88728265771408521</v>
      </c>
      <c r="E1869">
        <v>6.2625810780584977E-3</v>
      </c>
    </row>
    <row r="1870" spans="2:5" x14ac:dyDescent="0.35">
      <c r="B1870" vm="3640">
        <v>43153</v>
      </c>
      <c r="C1870" s="3" vm="3641">
        <v>997.85</v>
      </c>
      <c r="D1870">
        <f t="shared" si="33"/>
        <v>7.8344400177069495</v>
      </c>
      <c r="E1870">
        <v>6.2522059194272629E-3</v>
      </c>
    </row>
    <row r="1871" spans="2:5" x14ac:dyDescent="0.35">
      <c r="B1871" vm="3642">
        <v>39002</v>
      </c>
      <c r="C1871" s="3" vm="3643">
        <v>112.95</v>
      </c>
      <c r="D1871">
        <f t="shared" si="33"/>
        <v>-0.88999269539810077</v>
      </c>
      <c r="E1871">
        <v>6.2360801781737446E-3</v>
      </c>
    </row>
    <row r="1872" spans="2:5" x14ac:dyDescent="0.35">
      <c r="B1872" vm="3644">
        <v>43466</v>
      </c>
      <c r="C1872" s="3" vm="3645">
        <v>1026.75</v>
      </c>
      <c r="D1872">
        <f t="shared" si="33"/>
        <v>8.3724326791419443</v>
      </c>
      <c r="E1872">
        <v>6.2230497843982976E-3</v>
      </c>
    </row>
    <row r="1873" spans="2:5" x14ac:dyDescent="0.35">
      <c r="B1873" vm="3646">
        <v>38610</v>
      </c>
      <c r="C1873" s="3" vm="3647">
        <v>109.55</v>
      </c>
      <c r="D1873">
        <f t="shared" si="33"/>
        <v>0.79885057471264365</v>
      </c>
      <c r="E1873">
        <v>6.1997703788748302E-3</v>
      </c>
    </row>
    <row r="1874" spans="2:5" x14ac:dyDescent="0.35">
      <c r="B1874" vm="3648">
        <v>38191</v>
      </c>
      <c r="C1874" s="3" vm="3649">
        <v>60.9</v>
      </c>
      <c r="D1874">
        <f t="shared" si="33"/>
        <v>-0.63445378151260501</v>
      </c>
      <c r="E1874">
        <v>6.1957868649318466E-3</v>
      </c>
    </row>
    <row r="1875" spans="2:5" x14ac:dyDescent="0.35">
      <c r="B1875" vm="3650">
        <v>40263</v>
      </c>
      <c r="C1875" s="3" vm="3651">
        <v>166.6</v>
      </c>
      <c r="D1875">
        <f t="shared" si="33"/>
        <v>1.0498308212857581</v>
      </c>
      <c r="E1875">
        <v>6.1905480899894652E-3</v>
      </c>
    </row>
    <row r="1876" spans="2:5" x14ac:dyDescent="0.35">
      <c r="B1876" vm="3652">
        <v>39701</v>
      </c>
      <c r="C1876" s="3" vm="1395">
        <v>81.275000000000006</v>
      </c>
      <c r="D1876">
        <f t="shared" si="33"/>
        <v>-0.91342671495526206</v>
      </c>
      <c r="E1876">
        <v>6.1900340451872477E-3</v>
      </c>
    </row>
    <row r="1877" spans="2:5" x14ac:dyDescent="0.35">
      <c r="B1877" vm="3653">
        <v>42334</v>
      </c>
      <c r="C1877" s="3" vm="3654">
        <v>938.8</v>
      </c>
      <c r="D1877">
        <f t="shared" si="33"/>
        <v>-0.8510231447319353</v>
      </c>
      <c r="E1877">
        <v>6.1895447603225826E-3</v>
      </c>
    </row>
    <row r="1878" spans="2:5" x14ac:dyDescent="0.35">
      <c r="B1878" vm="3655">
        <v>44945</v>
      </c>
      <c r="C1878" s="3" vm="3656">
        <v>6301.65</v>
      </c>
      <c r="D1878">
        <f t="shared" si="33"/>
        <v>139.81899441340781</v>
      </c>
      <c r="E1878">
        <v>6.1872295581918927E-3</v>
      </c>
    </row>
    <row r="1879" spans="2:5" x14ac:dyDescent="0.35">
      <c r="B1879" vm="3657">
        <v>39784</v>
      </c>
      <c r="C1879" s="3" vm="3658">
        <v>44.75</v>
      </c>
      <c r="D1879">
        <f t="shared" si="33"/>
        <v>-0.95458005582339511</v>
      </c>
      <c r="E1879">
        <v>6.1832490163012607E-3</v>
      </c>
    </row>
    <row r="1880" spans="2:5" x14ac:dyDescent="0.35">
      <c r="B1880" vm="3659">
        <v>43179</v>
      </c>
      <c r="C1880" s="3" vm="3660">
        <v>985.25</v>
      </c>
      <c r="D1880">
        <f t="shared" si="33"/>
        <v>12.413886997957793</v>
      </c>
      <c r="E1880">
        <v>6.1785130718953777E-3</v>
      </c>
    </row>
    <row r="1881" spans="2:5" x14ac:dyDescent="0.35">
      <c r="B1881" vm="3661">
        <v>38376</v>
      </c>
      <c r="C1881" s="3" vm="3662">
        <v>73.45</v>
      </c>
      <c r="D1881">
        <f t="shared" si="33"/>
        <v>-0.30772855796418469</v>
      </c>
      <c r="E1881">
        <v>6.1643835616438745E-3</v>
      </c>
    </row>
    <row r="1882" spans="2:5" x14ac:dyDescent="0.35">
      <c r="B1882" vm="3663">
        <v>38708</v>
      </c>
      <c r="C1882" s="3" vm="3664">
        <v>106.1</v>
      </c>
      <c r="D1882">
        <f t="shared" si="33"/>
        <v>0.29984686064318522</v>
      </c>
      <c r="E1882">
        <v>6.1640587956376617E-3</v>
      </c>
    </row>
    <row r="1883" spans="2:5" x14ac:dyDescent="0.35">
      <c r="B1883" vm="3665">
        <v>38383</v>
      </c>
      <c r="C1883" s="3" vm="3666">
        <v>81.625</v>
      </c>
      <c r="D1883">
        <f t="shared" si="33"/>
        <v>-0.42869641294838146</v>
      </c>
      <c r="E1883">
        <v>6.1633281972265025E-3</v>
      </c>
    </row>
    <row r="1884" spans="2:5" x14ac:dyDescent="0.35">
      <c r="B1884" vm="3667">
        <v>40560</v>
      </c>
      <c r="C1884" s="3" vm="3668">
        <v>142.875</v>
      </c>
      <c r="D1884">
        <f t="shared" si="33"/>
        <v>-0.97707397304236199</v>
      </c>
      <c r="E1884">
        <v>6.1619718309859151E-3</v>
      </c>
    </row>
    <row r="1885" spans="2:5" x14ac:dyDescent="0.35">
      <c r="B1885" vm="3669">
        <v>44935</v>
      </c>
      <c r="C1885" s="3" vm="3670">
        <v>6232</v>
      </c>
      <c r="D1885">
        <f t="shared" si="33"/>
        <v>59.859375</v>
      </c>
      <c r="E1885">
        <v>6.1512132904955469E-3</v>
      </c>
    </row>
    <row r="1886" spans="2:5" x14ac:dyDescent="0.35">
      <c r="B1886" vm="3671">
        <v>38716</v>
      </c>
      <c r="C1886" s="3" vm="1702">
        <v>102.4</v>
      </c>
      <c r="D1886">
        <f t="shared" si="33"/>
        <v>1.2692520775623271</v>
      </c>
      <c r="E1886">
        <v>6.1409972979611883E-3</v>
      </c>
    </row>
    <row r="1887" spans="2:5" x14ac:dyDescent="0.35">
      <c r="B1887" vm="3672">
        <v>37930</v>
      </c>
      <c r="C1887" s="3" vm="3673">
        <v>45.125</v>
      </c>
      <c r="D1887">
        <f t="shared" si="33"/>
        <v>-0.98818732739100279</v>
      </c>
      <c r="E1887">
        <v>6.1315496098104478E-3</v>
      </c>
    </row>
    <row r="1888" spans="2:5" x14ac:dyDescent="0.35">
      <c r="B1888" vm="3674">
        <v>44358</v>
      </c>
      <c r="C1888" s="3" vm="3675">
        <v>3820.05</v>
      </c>
      <c r="D1888">
        <f t="shared" si="33"/>
        <v>12.867138578818404</v>
      </c>
      <c r="E1888">
        <v>6.1235777496839441E-3</v>
      </c>
    </row>
    <row r="1889" spans="2:5" x14ac:dyDescent="0.35">
      <c r="B1889" vm="3676">
        <v>41744</v>
      </c>
      <c r="C1889" s="3" vm="3677">
        <v>275.47500000000002</v>
      </c>
      <c r="D1889">
        <f t="shared" si="33"/>
        <v>-0.61953594365030029</v>
      </c>
      <c r="E1889">
        <v>6.1176040905771044E-3</v>
      </c>
    </row>
    <row r="1890" spans="2:5" x14ac:dyDescent="0.35">
      <c r="B1890" vm="3678">
        <v>43944</v>
      </c>
      <c r="C1890" s="3" vm="3679">
        <v>724.05</v>
      </c>
      <c r="D1890">
        <f t="shared" si="33"/>
        <v>6.6517833553500658</v>
      </c>
      <c r="E1890">
        <v>6.1140832349058259E-3</v>
      </c>
    </row>
    <row r="1891" spans="2:5" x14ac:dyDescent="0.35">
      <c r="B1891" vm="3680">
        <v>38793</v>
      </c>
      <c r="C1891" s="3" vm="2879">
        <v>94.625</v>
      </c>
      <c r="D1891">
        <f t="shared" si="33"/>
        <v>-0.88391707047782619</v>
      </c>
      <c r="E1891">
        <v>6.1137692716640392E-3</v>
      </c>
    </row>
    <row r="1892" spans="2:5" x14ac:dyDescent="0.35">
      <c r="B1892" vm="3681">
        <v>43776</v>
      </c>
      <c r="C1892" s="3" vm="3682">
        <v>815.15</v>
      </c>
      <c r="D1892">
        <f t="shared" si="33"/>
        <v>7.2484189223374642</v>
      </c>
      <c r="E1892">
        <v>6.109602567267257E-3</v>
      </c>
    </row>
    <row r="1893" spans="2:5" x14ac:dyDescent="0.35">
      <c r="B1893" vm="3683">
        <v>40927</v>
      </c>
      <c r="C1893" s="3" vm="3623">
        <v>98.825000000000003</v>
      </c>
      <c r="D1893">
        <f t="shared" si="33"/>
        <v>1.3899637243047158</v>
      </c>
      <c r="E1893">
        <v>6.1084245355053045E-3</v>
      </c>
    </row>
    <row r="1894" spans="2:5" x14ac:dyDescent="0.35">
      <c r="B1894" vm="3684">
        <v>39904</v>
      </c>
      <c r="C1894" s="3" vm="3685">
        <v>41.35</v>
      </c>
      <c r="D1894">
        <f t="shared" si="33"/>
        <v>-0.93521854927150239</v>
      </c>
      <c r="E1894">
        <v>6.0827250608272501E-3</v>
      </c>
    </row>
    <row r="1895" spans="2:5" x14ac:dyDescent="0.35">
      <c r="B1895" vm="3686">
        <v>43726</v>
      </c>
      <c r="C1895" s="3" vm="3687">
        <v>638.29999999999995</v>
      </c>
      <c r="D1895">
        <f t="shared" si="33"/>
        <v>8.0410764872521252</v>
      </c>
      <c r="E1895">
        <v>6.0682480888957502E-3</v>
      </c>
    </row>
    <row r="1896" spans="2:5" x14ac:dyDescent="0.35">
      <c r="B1896" vm="3688">
        <v>39710</v>
      </c>
      <c r="C1896" s="3" vm="3689">
        <v>70.599999999999994</v>
      </c>
      <c r="D1896">
        <f t="shared" si="33"/>
        <v>-0.2657306292251691</v>
      </c>
      <c r="E1896">
        <v>6.0562878517990337E-3</v>
      </c>
    </row>
    <row r="1897" spans="2:5" x14ac:dyDescent="0.35">
      <c r="B1897" vm="3690">
        <v>41376</v>
      </c>
      <c r="C1897" s="3" vm="3691">
        <v>96.15</v>
      </c>
      <c r="D1897">
        <f t="shared" si="33"/>
        <v>-0.23493137059876659</v>
      </c>
      <c r="E1897">
        <v>6.0162176301334323E-3</v>
      </c>
    </row>
    <row r="1898" spans="2:5" x14ac:dyDescent="0.35">
      <c r="B1898" vm="3692">
        <v>39051</v>
      </c>
      <c r="C1898" s="3" vm="1066">
        <v>125.675</v>
      </c>
      <c r="D1898">
        <f t="shared" si="33"/>
        <v>0.7620049071153171</v>
      </c>
      <c r="E1898">
        <v>6.0036021612967783E-3</v>
      </c>
    </row>
    <row r="1899" spans="2:5" x14ac:dyDescent="0.35">
      <c r="B1899" vm="3693">
        <v>38233</v>
      </c>
      <c r="C1899" s="3" vm="3694">
        <v>71.325000000000003</v>
      </c>
      <c r="D1899">
        <f t="shared" si="33"/>
        <v>-0.34863013698630135</v>
      </c>
      <c r="E1899">
        <v>5.9943582510577874E-3</v>
      </c>
    </row>
    <row r="1900" spans="2:5" x14ac:dyDescent="0.35">
      <c r="B1900" vm="3695">
        <v>41088</v>
      </c>
      <c r="C1900" s="3" vm="3696">
        <v>109.5</v>
      </c>
      <c r="D1900">
        <f t="shared" si="33"/>
        <v>-0.90088928110786781</v>
      </c>
      <c r="E1900">
        <v>5.9715204409738695E-3</v>
      </c>
    </row>
    <row r="1901" spans="2:5" x14ac:dyDescent="0.35">
      <c r="B1901" vm="3697">
        <v>42359</v>
      </c>
      <c r="C1901" s="3" vm="3698">
        <v>1104.825</v>
      </c>
      <c r="D1901">
        <f t="shared" si="33"/>
        <v>9.9064659427443242</v>
      </c>
      <c r="E1901">
        <v>5.9638979308460575E-3</v>
      </c>
    </row>
    <row r="1902" spans="2:5" x14ac:dyDescent="0.35">
      <c r="B1902" vm="3699">
        <v>38817</v>
      </c>
      <c r="C1902" s="3" vm="3700">
        <v>101.3</v>
      </c>
      <c r="D1902">
        <f t="shared" si="33"/>
        <v>-1.4785608674224315E-3</v>
      </c>
      <c r="E1902">
        <v>5.958291956305802E-3</v>
      </c>
    </row>
    <row r="1903" spans="2:5" x14ac:dyDescent="0.35">
      <c r="B1903" vm="3701">
        <v>41023</v>
      </c>
      <c r="C1903" s="3" vm="3702">
        <v>101.45</v>
      </c>
      <c r="D1903">
        <f t="shared" si="33"/>
        <v>-7.898320472083524E-2</v>
      </c>
      <c r="E1903">
        <v>5.9494298463064806E-3</v>
      </c>
    </row>
    <row r="1904" spans="2:5" x14ac:dyDescent="0.35">
      <c r="B1904" vm="3703">
        <v>41089</v>
      </c>
      <c r="C1904" s="3" vm="2909">
        <v>110.15</v>
      </c>
      <c r="D1904">
        <f t="shared" si="33"/>
        <v>1.1651105651105653</v>
      </c>
      <c r="E1904">
        <v>5.9360730593607828E-3</v>
      </c>
    </row>
    <row r="1905" spans="2:5" x14ac:dyDescent="0.35">
      <c r="B1905" vm="3704">
        <v>38156</v>
      </c>
      <c r="C1905" s="3" vm="2602">
        <v>50.875</v>
      </c>
      <c r="D1905">
        <f t="shared" si="33"/>
        <v>-0.47860620035869844</v>
      </c>
      <c r="E1905">
        <v>5.9317844784972243E-3</v>
      </c>
    </row>
    <row r="1906" spans="2:5" x14ac:dyDescent="0.35">
      <c r="B1906" vm="3705">
        <v>41409</v>
      </c>
      <c r="C1906" s="3" vm="3706">
        <v>97.575000000000003</v>
      </c>
      <c r="D1906">
        <f t="shared" si="33"/>
        <v>-0.20702966273872406</v>
      </c>
      <c r="E1906">
        <v>5.927835051546421E-3</v>
      </c>
    </row>
    <row r="1907" spans="2:5" x14ac:dyDescent="0.35">
      <c r="B1907" vm="3707">
        <v>40626</v>
      </c>
      <c r="C1907" s="3" vm="613">
        <v>123.05</v>
      </c>
      <c r="D1907">
        <f t="shared" si="33"/>
        <v>0.10930809105251296</v>
      </c>
      <c r="E1907">
        <v>5.9268342530144642E-3</v>
      </c>
    </row>
    <row r="1908" spans="2:5" x14ac:dyDescent="0.35">
      <c r="B1908" vm="3708">
        <v>38967</v>
      </c>
      <c r="C1908" s="3" vm="3709">
        <v>110.925</v>
      </c>
      <c r="D1908">
        <f t="shared" si="33"/>
        <v>-0.21218039772727282</v>
      </c>
      <c r="E1908">
        <v>5.8943550215369888E-3</v>
      </c>
    </row>
    <row r="1909" spans="2:5" x14ac:dyDescent="0.35">
      <c r="B1909" vm="3710">
        <v>39162</v>
      </c>
      <c r="C1909" s="3" vm="3711">
        <v>140.80000000000001</v>
      </c>
      <c r="D1909">
        <f t="shared" si="33"/>
        <v>-0.8273240127544762</v>
      </c>
      <c r="E1909">
        <v>5.8939096267191793E-3</v>
      </c>
    </row>
    <row r="1910" spans="2:5" x14ac:dyDescent="0.35">
      <c r="B1910" vm="3712">
        <v>42606</v>
      </c>
      <c r="C1910" s="3" vm="3713">
        <v>815.4</v>
      </c>
      <c r="D1910">
        <f t="shared" si="33"/>
        <v>7.6813947298376366</v>
      </c>
      <c r="E1910">
        <v>5.8905165767154689E-3</v>
      </c>
    </row>
    <row r="1911" spans="2:5" x14ac:dyDescent="0.35">
      <c r="B1911" vm="3714">
        <v>40914</v>
      </c>
      <c r="C1911" s="3" vm="3715">
        <v>93.924999999999997</v>
      </c>
      <c r="D1911">
        <f t="shared" si="33"/>
        <v>-7.9787234042556212E-4</v>
      </c>
      <c r="E1911">
        <v>5.8902275769745346E-3</v>
      </c>
    </row>
    <row r="1912" spans="2:5" x14ac:dyDescent="0.35">
      <c r="B1912" vm="3716">
        <v>38534</v>
      </c>
      <c r="C1912" s="3" vm="3717">
        <v>94</v>
      </c>
      <c r="D1912">
        <f t="shared" si="33"/>
        <v>-0.98594655204634651</v>
      </c>
      <c r="E1912">
        <v>5.885500267522709E-3</v>
      </c>
    </row>
    <row r="1913" spans="2:5" x14ac:dyDescent="0.35">
      <c r="B1913" vm="3718">
        <v>44973</v>
      </c>
      <c r="C1913" s="3" vm="3719">
        <v>6688.75</v>
      </c>
      <c r="D1913">
        <f t="shared" si="33"/>
        <v>20.550543697140554</v>
      </c>
      <c r="E1913">
        <v>5.8346303355664604E-3</v>
      </c>
    </row>
    <row r="1914" spans="2:5" x14ac:dyDescent="0.35">
      <c r="B1914" vm="3720">
        <v>42010</v>
      </c>
      <c r="C1914" s="3" vm="3721">
        <v>310.375</v>
      </c>
      <c r="D1914">
        <f t="shared" si="33"/>
        <v>2.1177800100452036</v>
      </c>
      <c r="E1914">
        <v>5.8332658186826909E-3</v>
      </c>
    </row>
    <row r="1915" spans="2:5" x14ac:dyDescent="0.35">
      <c r="B1915" vm="3722">
        <v>38680</v>
      </c>
      <c r="C1915" s="3" vm="1068">
        <v>99.55</v>
      </c>
      <c r="D1915">
        <f t="shared" si="33"/>
        <v>-0.23555384910731425</v>
      </c>
      <c r="E1915">
        <v>5.8095478656226612E-3</v>
      </c>
    </row>
    <row r="1916" spans="2:5" x14ac:dyDescent="0.35">
      <c r="B1916" vm="3723">
        <v>40182</v>
      </c>
      <c r="C1916" s="3" vm="3724">
        <v>130.22499999999999</v>
      </c>
      <c r="D1916">
        <f t="shared" si="33"/>
        <v>-0.8329217051031208</v>
      </c>
      <c r="E1916">
        <v>5.7926240586985908E-3</v>
      </c>
    </row>
    <row r="1917" spans="2:5" x14ac:dyDescent="0.35">
      <c r="B1917" vm="3725">
        <v>42870</v>
      </c>
      <c r="C1917" s="3" vm="3726">
        <v>779.42499999999995</v>
      </c>
      <c r="D1917">
        <f t="shared" si="33"/>
        <v>9.5390345021432094E-2</v>
      </c>
      <c r="E1917">
        <v>5.7745661010386593E-3</v>
      </c>
    </row>
    <row r="1918" spans="2:5" x14ac:dyDescent="0.35">
      <c r="B1918" vm="3727">
        <v>42752</v>
      </c>
      <c r="C1918" s="3" vm="3728">
        <v>711.55</v>
      </c>
      <c r="D1918">
        <f t="shared" si="33"/>
        <v>-0.19311674321029662</v>
      </c>
      <c r="E1918">
        <v>5.7599208452594535E-3</v>
      </c>
    </row>
    <row r="1919" spans="2:5" x14ac:dyDescent="0.35">
      <c r="B1919" vm="3729">
        <v>43510</v>
      </c>
      <c r="C1919" s="3" vm="3730">
        <v>881.85</v>
      </c>
      <c r="D1919">
        <f t="shared" si="33"/>
        <v>-0.89998071862807361</v>
      </c>
      <c r="E1919">
        <v>5.7595802919708809E-3</v>
      </c>
    </row>
    <row r="1920" spans="2:5" x14ac:dyDescent="0.35">
      <c r="B1920" vm="3731">
        <v>44813</v>
      </c>
      <c r="C1920" s="3" vm="3732">
        <v>8816.7999999999993</v>
      </c>
      <c r="D1920">
        <f t="shared" si="33"/>
        <v>105.03487672880335</v>
      </c>
      <c r="E1920">
        <v>5.7492243110056169E-3</v>
      </c>
    </row>
    <row r="1921" spans="2:5" x14ac:dyDescent="0.35">
      <c r="B1921" vm="3733">
        <v>39693</v>
      </c>
      <c r="C1921" s="3" vm="3734">
        <v>83.15</v>
      </c>
      <c r="D1921">
        <f t="shared" si="33"/>
        <v>-0.90478099055253369</v>
      </c>
      <c r="E1921">
        <v>5.7453885697007386E-3</v>
      </c>
    </row>
    <row r="1922" spans="2:5" x14ac:dyDescent="0.35">
      <c r="B1922" vm="3735">
        <v>42944</v>
      </c>
      <c r="C1922" s="3" vm="3736">
        <v>873.25</v>
      </c>
      <c r="D1922">
        <f t="shared" si="33"/>
        <v>23.861209964412812</v>
      </c>
      <c r="E1922">
        <v>5.7297515188160699E-3</v>
      </c>
    </row>
    <row r="1923" spans="2:5" x14ac:dyDescent="0.35">
      <c r="B1923" vm="3737">
        <v>37740</v>
      </c>
      <c r="C1923" s="3" vm="3738">
        <v>35.125</v>
      </c>
      <c r="D1923">
        <f t="shared" si="33"/>
        <v>-0.71472081218274108</v>
      </c>
      <c r="E1923">
        <v>5.726556907659352E-3</v>
      </c>
    </row>
    <row r="1924" spans="2:5" x14ac:dyDescent="0.35">
      <c r="B1924" vm="3739">
        <v>40738</v>
      </c>
      <c r="C1924" s="3" vm="3740">
        <v>123.125</v>
      </c>
      <c r="D1924">
        <f t="shared" ref="D1924:D1987" si="34">(C1924-C1925)/C1925</f>
        <v>0.21365204534253324</v>
      </c>
      <c r="E1924">
        <v>5.7177863998366584E-3</v>
      </c>
    </row>
    <row r="1925" spans="2:5" x14ac:dyDescent="0.35">
      <c r="B1925" vm="3741">
        <v>41019</v>
      </c>
      <c r="C1925" s="3" vm="3702">
        <v>101.45</v>
      </c>
      <c r="D1925">
        <f t="shared" si="34"/>
        <v>-0.9028489346420876</v>
      </c>
      <c r="E1925">
        <v>5.7001239157373268E-3</v>
      </c>
    </row>
    <row r="1926" spans="2:5" x14ac:dyDescent="0.35">
      <c r="B1926" vm="3742">
        <v>43115</v>
      </c>
      <c r="C1926" s="3" vm="3743">
        <v>1044.25</v>
      </c>
      <c r="D1926">
        <f t="shared" si="34"/>
        <v>7.7348389795064829</v>
      </c>
      <c r="E1926">
        <v>5.6820917802283344E-3</v>
      </c>
    </row>
    <row r="1927" spans="2:5" x14ac:dyDescent="0.35">
      <c r="B1927" vm="3744">
        <v>39413</v>
      </c>
      <c r="C1927" s="3" vm="3745">
        <v>119.55</v>
      </c>
      <c r="D1927">
        <f t="shared" si="34"/>
        <v>-1.0444955086693127E-3</v>
      </c>
      <c r="E1927">
        <v>5.6782334384857802E-3</v>
      </c>
    </row>
    <row r="1928" spans="2:5" x14ac:dyDescent="0.35">
      <c r="B1928" vm="3746">
        <v>40693</v>
      </c>
      <c r="C1928" s="3" vm="3747">
        <v>119.675</v>
      </c>
      <c r="D1928">
        <f t="shared" si="34"/>
        <v>3.7045060658578779E-2</v>
      </c>
      <c r="E1928">
        <v>5.6722689075630016E-3</v>
      </c>
    </row>
    <row r="1929" spans="2:5" x14ac:dyDescent="0.35">
      <c r="B1929" vm="3748">
        <v>41166</v>
      </c>
      <c r="C1929" s="3" vm="3749">
        <v>115.4</v>
      </c>
      <c r="D1929">
        <f t="shared" si="34"/>
        <v>0.29991551675584338</v>
      </c>
      <c r="E1929">
        <v>5.6644880174292435E-3</v>
      </c>
    </row>
    <row r="1930" spans="2:5" x14ac:dyDescent="0.35">
      <c r="B1930" vm="3750">
        <v>40078</v>
      </c>
      <c r="C1930" s="3" vm="3751">
        <v>88.775000000000006</v>
      </c>
      <c r="D1930">
        <f t="shared" si="34"/>
        <v>-9.3438856267551607E-2</v>
      </c>
      <c r="E1930">
        <v>5.6641178136505235E-3</v>
      </c>
    </row>
    <row r="1931" spans="2:5" x14ac:dyDescent="0.35">
      <c r="B1931" vm="3752">
        <v>40931</v>
      </c>
      <c r="C1931" s="3" vm="3753">
        <v>97.924999999999997</v>
      </c>
      <c r="D1931">
        <f t="shared" si="34"/>
        <v>-0.98781527243769207</v>
      </c>
      <c r="E1931">
        <v>5.6482670089858505E-3</v>
      </c>
    </row>
    <row r="1932" spans="2:5" x14ac:dyDescent="0.35">
      <c r="B1932" vm="3754">
        <v>44740</v>
      </c>
      <c r="C1932" s="3" vm="3755">
        <v>8036.7</v>
      </c>
      <c r="D1932">
        <f t="shared" si="34"/>
        <v>46.351303579319485</v>
      </c>
      <c r="E1932">
        <v>5.6434255968766519E-3</v>
      </c>
    </row>
    <row r="1933" spans="2:5" x14ac:dyDescent="0.35">
      <c r="B1933" vm="3756">
        <v>39260</v>
      </c>
      <c r="C1933" s="3" vm="3757">
        <v>169.72499999999999</v>
      </c>
      <c r="D1933">
        <f t="shared" si="34"/>
        <v>-0.78119762794894931</v>
      </c>
      <c r="E1933">
        <v>5.6287957339652712E-3</v>
      </c>
    </row>
    <row r="1934" spans="2:5" x14ac:dyDescent="0.35">
      <c r="B1934" vm="3758">
        <v>42629</v>
      </c>
      <c r="C1934" s="3" vm="3759">
        <v>775.7</v>
      </c>
      <c r="D1934">
        <f t="shared" si="34"/>
        <v>4.5755615453728664</v>
      </c>
      <c r="E1934">
        <v>5.6068708475126173E-3</v>
      </c>
    </row>
    <row r="1935" spans="2:5" x14ac:dyDescent="0.35">
      <c r="B1935" vm="3760">
        <v>40220</v>
      </c>
      <c r="C1935" s="3" vm="3761">
        <v>139.125</v>
      </c>
      <c r="D1935">
        <f t="shared" si="34"/>
        <v>0.4028232921603227</v>
      </c>
      <c r="E1935">
        <v>5.6017347307553717E-3</v>
      </c>
    </row>
    <row r="1936" spans="2:5" x14ac:dyDescent="0.35">
      <c r="B1936" vm="3762">
        <v>41366</v>
      </c>
      <c r="C1936" s="3" vm="3763">
        <v>99.174999999999997</v>
      </c>
      <c r="D1936">
        <f t="shared" si="34"/>
        <v>-0.29148062153956061</v>
      </c>
      <c r="E1936">
        <v>5.5766793409378675E-3</v>
      </c>
    </row>
    <row r="1937" spans="2:5" x14ac:dyDescent="0.35">
      <c r="B1937" vm="3764">
        <v>39161</v>
      </c>
      <c r="C1937" s="3" vm="3765">
        <v>139.97499999999999</v>
      </c>
      <c r="D1937">
        <f t="shared" si="34"/>
        <v>-0.82819883399815897</v>
      </c>
      <c r="E1937">
        <v>5.5675287356322248E-3</v>
      </c>
    </row>
    <row r="1938" spans="2:5" x14ac:dyDescent="0.35">
      <c r="B1938" vm="3766">
        <v>42908</v>
      </c>
      <c r="C1938" s="3" vm="3767">
        <v>814.75</v>
      </c>
      <c r="D1938">
        <f t="shared" si="34"/>
        <v>-0.36708614930474637</v>
      </c>
      <c r="E1938">
        <v>5.553841406973156E-3</v>
      </c>
    </row>
    <row r="1939" spans="2:5" x14ac:dyDescent="0.35">
      <c r="B1939" vm="3768">
        <v>43265</v>
      </c>
      <c r="C1939" s="3" vm="3769">
        <v>1287.3</v>
      </c>
      <c r="D1939">
        <f t="shared" si="34"/>
        <v>9.5150091892995707</v>
      </c>
      <c r="E1939">
        <v>5.5460084361817754E-3</v>
      </c>
    </row>
    <row r="1940" spans="2:5" x14ac:dyDescent="0.35">
      <c r="B1940" vm="3770">
        <v>41110</v>
      </c>
      <c r="C1940" s="3" vm="3435">
        <v>122.425</v>
      </c>
      <c r="D1940">
        <f t="shared" si="34"/>
        <v>0.34903581267217626</v>
      </c>
      <c r="E1940">
        <v>5.544147843942482E-3</v>
      </c>
    </row>
    <row r="1941" spans="2:5" x14ac:dyDescent="0.35">
      <c r="B1941" vm="3771">
        <v>41437</v>
      </c>
      <c r="C1941" s="3" vm="3772">
        <v>90.75</v>
      </c>
      <c r="D1941">
        <f t="shared" si="34"/>
        <v>-0.85646500593119812</v>
      </c>
      <c r="E1941">
        <v>5.5401662049861496E-3</v>
      </c>
    </row>
    <row r="1942" spans="2:5" x14ac:dyDescent="0.35">
      <c r="B1942" vm="3773">
        <v>43707</v>
      </c>
      <c r="C1942" s="3" vm="3774">
        <v>632.25</v>
      </c>
      <c r="D1942">
        <f t="shared" si="34"/>
        <v>4.1101232572236812</v>
      </c>
      <c r="E1942">
        <v>5.4866412213741183E-3</v>
      </c>
    </row>
    <row r="1943" spans="2:5" x14ac:dyDescent="0.35">
      <c r="B1943" vm="3775">
        <v>40627</v>
      </c>
      <c r="C1943" s="3" vm="3776">
        <v>123.72499999999999</v>
      </c>
      <c r="D1943">
        <f t="shared" si="34"/>
        <v>3.8396978598405275E-2</v>
      </c>
      <c r="E1943">
        <v>5.4855749695245605E-3</v>
      </c>
    </row>
    <row r="1944" spans="2:5" x14ac:dyDescent="0.35">
      <c r="B1944" vm="3777">
        <v>39399</v>
      </c>
      <c r="C1944" s="3" vm="3778">
        <v>119.15</v>
      </c>
      <c r="D1944">
        <f t="shared" si="34"/>
        <v>-0.87547031772575257</v>
      </c>
      <c r="E1944">
        <v>5.4852320675105965E-3</v>
      </c>
    </row>
    <row r="1945" spans="2:5" x14ac:dyDescent="0.35">
      <c r="B1945" vm="3779">
        <v>43091</v>
      </c>
      <c r="C1945" s="3" vm="3780">
        <v>956.8</v>
      </c>
      <c r="D1945">
        <f t="shared" si="34"/>
        <v>6.0518731988472518E-2</v>
      </c>
      <c r="E1945">
        <v>5.4644808743168679E-3</v>
      </c>
    </row>
    <row r="1946" spans="2:5" x14ac:dyDescent="0.35">
      <c r="B1946" vm="3781">
        <v>44013</v>
      </c>
      <c r="C1946" s="3" vm="3782">
        <v>902.2</v>
      </c>
      <c r="D1946">
        <f t="shared" si="34"/>
        <v>5.5223206217242007</v>
      </c>
      <c r="E1946">
        <v>5.4608269252202062E-3</v>
      </c>
    </row>
    <row r="1947" spans="2:5" x14ac:dyDescent="0.35">
      <c r="B1947" vm="3783">
        <v>40312</v>
      </c>
      <c r="C1947" s="3" vm="3784">
        <v>138.32499999999999</v>
      </c>
      <c r="D1947">
        <f t="shared" si="34"/>
        <v>-0.86436730891797819</v>
      </c>
      <c r="E1947">
        <v>5.4515718698891517E-3</v>
      </c>
    </row>
    <row r="1948" spans="2:5" x14ac:dyDescent="0.35">
      <c r="B1948" vm="3785">
        <v>44056</v>
      </c>
      <c r="C1948" s="3" vm="3786">
        <v>1019.85</v>
      </c>
      <c r="D1948">
        <f t="shared" si="34"/>
        <v>8.140488460676675</v>
      </c>
      <c r="E1948">
        <v>5.4221915512397099E-3</v>
      </c>
    </row>
    <row r="1949" spans="2:5" x14ac:dyDescent="0.35">
      <c r="B1949" vm="3787">
        <v>41205</v>
      </c>
      <c r="C1949" s="3" vm="3788">
        <v>111.575</v>
      </c>
      <c r="D1949">
        <f t="shared" si="34"/>
        <v>1.666069295101553</v>
      </c>
      <c r="E1949">
        <v>5.4066231133138862E-3</v>
      </c>
    </row>
    <row r="1950" spans="2:5" x14ac:dyDescent="0.35">
      <c r="B1950" vm="3789">
        <v>37837</v>
      </c>
      <c r="C1950" s="3" vm="3790">
        <v>41.85</v>
      </c>
      <c r="D1950">
        <f t="shared" si="34"/>
        <v>-0.43787777031564806</v>
      </c>
      <c r="E1950">
        <v>5.4054054054054395E-3</v>
      </c>
    </row>
    <row r="1951" spans="2:5" x14ac:dyDescent="0.35">
      <c r="B1951" vm="3791">
        <v>38370</v>
      </c>
      <c r="C1951" s="3" vm="3792">
        <v>74.45</v>
      </c>
      <c r="D1951">
        <f t="shared" si="34"/>
        <v>-0.97675507750909352</v>
      </c>
      <c r="E1951">
        <v>5.4017555705605088E-3</v>
      </c>
    </row>
    <row r="1952" spans="2:5" x14ac:dyDescent="0.35">
      <c r="B1952" vm="3793">
        <v>44312</v>
      </c>
      <c r="C1952" s="3" vm="3794">
        <v>3202.85</v>
      </c>
      <c r="D1952">
        <f t="shared" si="34"/>
        <v>4.1335951274242664</v>
      </c>
      <c r="E1952">
        <v>5.3992120917237671E-3</v>
      </c>
    </row>
    <row r="1953" spans="2:5" x14ac:dyDescent="0.35">
      <c r="B1953" vm="3795">
        <v>42152</v>
      </c>
      <c r="C1953" s="3" vm="3796">
        <v>623.9</v>
      </c>
      <c r="D1953">
        <f t="shared" si="34"/>
        <v>-0.92301380174110481</v>
      </c>
      <c r="E1953">
        <v>5.3984368705181258E-3</v>
      </c>
    </row>
    <row r="1954" spans="2:5" x14ac:dyDescent="0.35">
      <c r="B1954" vm="3797">
        <v>44760</v>
      </c>
      <c r="C1954" s="3" vm="3798">
        <v>8104.05</v>
      </c>
      <c r="D1954">
        <f t="shared" si="34"/>
        <v>7.1921152388172862</v>
      </c>
      <c r="E1954">
        <v>5.3904175867801173E-3</v>
      </c>
    </row>
    <row r="1955" spans="2:5" x14ac:dyDescent="0.35">
      <c r="B1955" vm="3799">
        <v>43895</v>
      </c>
      <c r="C1955" s="3" vm="3800">
        <v>989.25</v>
      </c>
      <c r="D1955">
        <f t="shared" si="34"/>
        <v>0.40046009555830825</v>
      </c>
      <c r="E1955">
        <v>5.3864525636464801E-3</v>
      </c>
    </row>
    <row r="1956" spans="2:5" x14ac:dyDescent="0.35">
      <c r="B1956" vm="3801">
        <v>42737</v>
      </c>
      <c r="C1956" s="3" vm="3802">
        <v>706.375</v>
      </c>
      <c r="D1956">
        <f t="shared" si="34"/>
        <v>5.8613404565322966</v>
      </c>
      <c r="E1956">
        <v>5.3729006547110405E-3</v>
      </c>
    </row>
    <row r="1957" spans="2:5" x14ac:dyDescent="0.35">
      <c r="B1957" vm="3803">
        <v>40814</v>
      </c>
      <c r="C1957" s="3" vm="1663">
        <v>102.95</v>
      </c>
      <c r="D1957">
        <f t="shared" si="34"/>
        <v>-0.86430736786608664</v>
      </c>
      <c r="E1957">
        <v>5.3710937499999722E-3</v>
      </c>
    </row>
    <row r="1958" spans="2:5" x14ac:dyDescent="0.35">
      <c r="B1958" vm="3804">
        <v>42627</v>
      </c>
      <c r="C1958" s="3" vm="3805">
        <v>758.7</v>
      </c>
      <c r="D1958">
        <f t="shared" si="34"/>
        <v>7.0884861407249478</v>
      </c>
      <c r="E1958">
        <v>5.3667262969589458E-3</v>
      </c>
    </row>
    <row r="1959" spans="2:5" x14ac:dyDescent="0.35">
      <c r="B1959" vm="3806">
        <v>40871</v>
      </c>
      <c r="C1959" s="3" vm="3807">
        <v>93.8</v>
      </c>
      <c r="D1959">
        <f t="shared" si="34"/>
        <v>0.98623610375860227</v>
      </c>
      <c r="E1959">
        <v>5.3590568060021436E-3</v>
      </c>
    </row>
    <row r="1960" spans="2:5" x14ac:dyDescent="0.35">
      <c r="B1960" vm="3808">
        <v>37610</v>
      </c>
      <c r="C1960" s="3" vm="3809">
        <v>47.225000000000001</v>
      </c>
      <c r="D1960">
        <f t="shared" si="34"/>
        <v>-0.99321723518850979</v>
      </c>
      <c r="E1960">
        <v>5.3219797764768491E-3</v>
      </c>
    </row>
    <row r="1961" spans="2:5" x14ac:dyDescent="0.35">
      <c r="B1961" vm="3810">
        <v>44876</v>
      </c>
      <c r="C1961" s="3" vm="3811">
        <v>6962.5</v>
      </c>
      <c r="D1961">
        <f t="shared" si="34"/>
        <v>57.829742289818334</v>
      </c>
      <c r="E1961">
        <v>5.313542313412389E-3</v>
      </c>
    </row>
    <row r="1962" spans="2:5" x14ac:dyDescent="0.35">
      <c r="B1962" vm="3812">
        <v>41247</v>
      </c>
      <c r="C1962" s="3" vm="3813">
        <v>118.35</v>
      </c>
      <c r="D1962">
        <f t="shared" si="34"/>
        <v>-0.98227882218179363</v>
      </c>
      <c r="E1962">
        <v>5.308982798895732E-3</v>
      </c>
    </row>
    <row r="1963" spans="2:5" x14ac:dyDescent="0.35">
      <c r="B1963" vm="3814">
        <v>45049</v>
      </c>
      <c r="C1963" s="3" vm="3815">
        <v>6678.45</v>
      </c>
      <c r="D1963">
        <f t="shared" si="34"/>
        <v>55.133221264971631</v>
      </c>
      <c r="E1963">
        <v>5.298611372445688E-3</v>
      </c>
    </row>
    <row r="1964" spans="2:5" x14ac:dyDescent="0.35">
      <c r="B1964" vm="3816">
        <v>41248</v>
      </c>
      <c r="C1964" s="3" vm="3817">
        <v>118.97499999999999</v>
      </c>
      <c r="D1964">
        <f t="shared" si="34"/>
        <v>-0.95863609498313807</v>
      </c>
      <c r="E1964">
        <v>5.280946345585129E-3</v>
      </c>
    </row>
    <row r="1965" spans="2:5" x14ac:dyDescent="0.35">
      <c r="B1965" vm="3818">
        <v>44230</v>
      </c>
      <c r="C1965" s="3" vm="3819">
        <v>2876.3</v>
      </c>
      <c r="D1965">
        <f t="shared" si="34"/>
        <v>2.1203080928617926</v>
      </c>
      <c r="E1965">
        <v>5.2775059415631079E-3</v>
      </c>
    </row>
    <row r="1966" spans="2:5" x14ac:dyDescent="0.35">
      <c r="B1966" vm="3820">
        <v>44032</v>
      </c>
      <c r="C1966" s="3" vm="3821">
        <v>921.8</v>
      </c>
      <c r="D1966">
        <f t="shared" si="34"/>
        <v>-0.3083992947443448</v>
      </c>
      <c r="E1966">
        <v>5.234460196292208E-3</v>
      </c>
    </row>
    <row r="1967" spans="2:5" x14ac:dyDescent="0.35">
      <c r="B1967" vm="3822">
        <v>43362</v>
      </c>
      <c r="C1967" s="3" vm="3823">
        <v>1332.85</v>
      </c>
      <c r="D1967">
        <f t="shared" si="34"/>
        <v>1.2027847787464361</v>
      </c>
      <c r="E1967">
        <v>5.2038161318299055E-3</v>
      </c>
    </row>
    <row r="1968" spans="2:5" x14ac:dyDescent="0.35">
      <c r="B1968" vm="3824">
        <v>42081</v>
      </c>
      <c r="C1968" s="3" vm="3825">
        <v>605.07500000000005</v>
      </c>
      <c r="D1968">
        <f t="shared" si="34"/>
        <v>0.16747865515411717</v>
      </c>
      <c r="E1968">
        <v>5.1914610848077082E-3</v>
      </c>
    </row>
    <row r="1969" spans="2:5" x14ac:dyDescent="0.35">
      <c r="B1969" vm="3826">
        <v>42696</v>
      </c>
      <c r="C1969" s="3" vm="3827">
        <v>518.27499999999998</v>
      </c>
      <c r="D1969">
        <f t="shared" si="34"/>
        <v>12.340411840411839</v>
      </c>
      <c r="E1969">
        <v>5.1881303335918434E-3</v>
      </c>
    </row>
    <row r="1970" spans="2:5" x14ac:dyDescent="0.35">
      <c r="B1970" vm="3828">
        <v>39897</v>
      </c>
      <c r="C1970" s="3" vm="2327">
        <v>38.85</v>
      </c>
      <c r="D1970">
        <f t="shared" si="34"/>
        <v>-0.99341246290801177</v>
      </c>
      <c r="E1970">
        <v>5.1746442432083536E-3</v>
      </c>
    </row>
    <row r="1971" spans="2:5" x14ac:dyDescent="0.35">
      <c r="B1971" vm="3829">
        <v>44497</v>
      </c>
      <c r="C1971" s="3" vm="3830">
        <v>5897.5</v>
      </c>
      <c r="D1971">
        <f t="shared" si="34"/>
        <v>66.34227804738795</v>
      </c>
      <c r="E1971">
        <v>5.172869280655917E-3</v>
      </c>
    </row>
    <row r="1972" spans="2:5" x14ac:dyDescent="0.35">
      <c r="B1972" vm="3831">
        <v>38435</v>
      </c>
      <c r="C1972" s="3" vm="3832">
        <v>87.575000000000003</v>
      </c>
      <c r="D1972">
        <f t="shared" si="34"/>
        <v>-0.90683262852735436</v>
      </c>
      <c r="E1972">
        <v>5.1649928263988844E-3</v>
      </c>
    </row>
    <row r="1973" spans="2:5" x14ac:dyDescent="0.35">
      <c r="B1973" vm="3833">
        <v>42277</v>
      </c>
      <c r="C1973" s="3" vm="3834">
        <v>939.97500000000002</v>
      </c>
      <c r="D1973">
        <f t="shared" si="34"/>
        <v>2.1119847707333221</v>
      </c>
      <c r="E1973">
        <v>5.1596000641608783E-3</v>
      </c>
    </row>
    <row r="1974" spans="2:5" x14ac:dyDescent="0.35">
      <c r="B1974" vm="3835">
        <v>41934</v>
      </c>
      <c r="C1974" s="3" vm="3836">
        <v>302.05</v>
      </c>
      <c r="D1974">
        <f t="shared" si="34"/>
        <v>0.82287266143633087</v>
      </c>
      <c r="E1974">
        <v>5.158069883527492E-3</v>
      </c>
    </row>
    <row r="1975" spans="2:5" x14ac:dyDescent="0.35">
      <c r="B1975" vm="3837">
        <v>39192</v>
      </c>
      <c r="C1975" s="3" vm="3838">
        <v>165.7</v>
      </c>
      <c r="D1975">
        <f t="shared" si="34"/>
        <v>-0.78236742735183051</v>
      </c>
      <c r="E1975">
        <v>5.1562026084318738E-3</v>
      </c>
    </row>
    <row r="1976" spans="2:5" x14ac:dyDescent="0.35">
      <c r="B1976" vm="3839">
        <v>42754</v>
      </c>
      <c r="C1976" s="3" vm="3840">
        <v>761.375</v>
      </c>
      <c r="D1976">
        <f t="shared" si="34"/>
        <v>-1.3826824687520179E-2</v>
      </c>
      <c r="E1976">
        <v>5.1486847750750551E-3</v>
      </c>
    </row>
    <row r="1977" spans="2:5" x14ac:dyDescent="0.35">
      <c r="B1977" vm="3841">
        <v>42845</v>
      </c>
      <c r="C1977" s="3" vm="3842">
        <v>772.05</v>
      </c>
      <c r="D1977">
        <f t="shared" si="34"/>
        <v>6.8861082737487225</v>
      </c>
      <c r="E1977">
        <v>5.1425595625568697E-3</v>
      </c>
    </row>
    <row r="1978" spans="2:5" x14ac:dyDescent="0.35">
      <c r="B1978" vm="3843">
        <v>41389</v>
      </c>
      <c r="C1978" s="3" vm="3844">
        <v>97.9</v>
      </c>
      <c r="D1978">
        <f t="shared" si="34"/>
        <v>1.4990427568602429</v>
      </c>
      <c r="E1978">
        <v>5.1334702258726897E-3</v>
      </c>
    </row>
    <row r="1979" spans="2:5" x14ac:dyDescent="0.35">
      <c r="B1979" vm="3845">
        <v>39891</v>
      </c>
      <c r="C1979" s="3" vm="3846">
        <v>39.174999999999997</v>
      </c>
      <c r="D1979">
        <f t="shared" si="34"/>
        <v>-0.68033455732354142</v>
      </c>
      <c r="E1979">
        <v>5.1314945477869333E-3</v>
      </c>
    </row>
    <row r="1980" spans="2:5" x14ac:dyDescent="0.35">
      <c r="B1980" vm="3847">
        <v>40624</v>
      </c>
      <c r="C1980" s="3" vm="3848">
        <v>122.55</v>
      </c>
      <c r="D1980">
        <f t="shared" si="34"/>
        <v>1.083297917552061</v>
      </c>
      <c r="E1980">
        <v>5.1261021119540706E-3</v>
      </c>
    </row>
    <row r="1981" spans="2:5" x14ac:dyDescent="0.35">
      <c r="B1981" vm="3849">
        <v>39939</v>
      </c>
      <c r="C1981" s="3" vm="3850">
        <v>58.825000000000003</v>
      </c>
      <c r="D1981">
        <f t="shared" si="34"/>
        <v>-0.93182871711669946</v>
      </c>
      <c r="E1981">
        <v>5.1260145237078903E-3</v>
      </c>
    </row>
    <row r="1982" spans="2:5" x14ac:dyDescent="0.35">
      <c r="B1982" vm="3851">
        <v>43045</v>
      </c>
      <c r="C1982" s="3" vm="3852">
        <v>862.9</v>
      </c>
      <c r="D1982">
        <f t="shared" si="34"/>
        <v>-0.26213177134550436</v>
      </c>
      <c r="E1982">
        <v>5.1252184041933341E-3</v>
      </c>
    </row>
    <row r="1983" spans="2:5" x14ac:dyDescent="0.35">
      <c r="B1983" vm="3853">
        <v>43242</v>
      </c>
      <c r="C1983" s="3" vm="3854">
        <v>1169.45</v>
      </c>
      <c r="D1983">
        <f t="shared" si="34"/>
        <v>-0.16201497617426816</v>
      </c>
      <c r="E1983">
        <v>5.1138805328749858E-3</v>
      </c>
    </row>
    <row r="1984" spans="2:5" x14ac:dyDescent="0.35">
      <c r="B1984" vm="3855">
        <v>43322</v>
      </c>
      <c r="C1984" s="3" vm="3856">
        <v>1395.55</v>
      </c>
      <c r="D1984">
        <f t="shared" si="34"/>
        <v>3.613388429752066</v>
      </c>
      <c r="E1984">
        <v>5.0774216780698272E-3</v>
      </c>
    </row>
    <row r="1985" spans="2:5" x14ac:dyDescent="0.35">
      <c r="B1985" vm="3857">
        <v>41985</v>
      </c>
      <c r="C1985" s="3" vm="3858">
        <v>302.5</v>
      </c>
      <c r="D1985">
        <f t="shared" si="34"/>
        <v>2.5862477771191466</v>
      </c>
      <c r="E1985">
        <v>5.0668660187722474E-3</v>
      </c>
    </row>
    <row r="1986" spans="2:5" x14ac:dyDescent="0.35">
      <c r="B1986" vm="3859">
        <v>39667</v>
      </c>
      <c r="C1986" s="3" vm="3860">
        <v>84.35</v>
      </c>
      <c r="D1986">
        <f t="shared" si="34"/>
        <v>-0.90978850832865432</v>
      </c>
      <c r="E1986">
        <v>5.0640452785224565E-3</v>
      </c>
    </row>
    <row r="1987" spans="2:5" x14ac:dyDescent="0.35">
      <c r="B1987" vm="3861">
        <v>42500</v>
      </c>
      <c r="C1987" s="3" vm="3862">
        <v>935.02499999999998</v>
      </c>
      <c r="D1987">
        <f t="shared" si="34"/>
        <v>3.294851966416254E-2</v>
      </c>
      <c r="E1987">
        <v>5.0519979577028796E-3</v>
      </c>
    </row>
    <row r="1988" spans="2:5" x14ac:dyDescent="0.35">
      <c r="B1988" vm="3863">
        <v>43518</v>
      </c>
      <c r="C1988" s="3" vm="3864">
        <v>905.2</v>
      </c>
      <c r="D1988">
        <f t="shared" ref="D1988:D2051" si="35">(C1988-C1989)/C1989</f>
        <v>-0.8480200804224276</v>
      </c>
      <c r="E1988">
        <v>5.0519069560873466E-3</v>
      </c>
    </row>
    <row r="1989" spans="2:5" x14ac:dyDescent="0.35">
      <c r="B1989" vm="3865">
        <v>45014</v>
      </c>
      <c r="C1989" s="3" vm="3866">
        <v>5956.05</v>
      </c>
      <c r="D1989">
        <f t="shared" si="35"/>
        <v>5.5701993877719875</v>
      </c>
      <c r="E1989">
        <v>5.0454342195186668E-3</v>
      </c>
    </row>
    <row r="1990" spans="2:5" x14ac:dyDescent="0.35">
      <c r="B1990" vm="3867">
        <v>42990</v>
      </c>
      <c r="C1990" s="3" vm="3868">
        <v>906.52499999999998</v>
      </c>
      <c r="D1990">
        <f t="shared" si="35"/>
        <v>6.2609130957148578</v>
      </c>
      <c r="E1990">
        <v>5.0444857119099247E-3</v>
      </c>
    </row>
    <row r="1991" spans="2:5" x14ac:dyDescent="0.35">
      <c r="B1991" vm="3869">
        <v>40743</v>
      </c>
      <c r="C1991" s="3" vm="3870">
        <v>124.85</v>
      </c>
      <c r="D1991">
        <f t="shared" si="35"/>
        <v>-0.8762390959555908</v>
      </c>
      <c r="E1991">
        <v>5.0311933990742604E-3</v>
      </c>
    </row>
    <row r="1992" spans="2:5" x14ac:dyDescent="0.35">
      <c r="B1992" vm="3871">
        <v>43454</v>
      </c>
      <c r="C1992" s="3" vm="2637">
        <v>1008.8</v>
      </c>
      <c r="D1992">
        <f t="shared" si="35"/>
        <v>8.1771662497157163</v>
      </c>
      <c r="E1992">
        <v>5.0311332503112875E-3</v>
      </c>
    </row>
    <row r="1993" spans="2:5" x14ac:dyDescent="0.35">
      <c r="B1993" vm="3872">
        <v>41148</v>
      </c>
      <c r="C1993" s="3" vm="3873">
        <v>109.925</v>
      </c>
      <c r="D1993">
        <f t="shared" si="35"/>
        <v>1.4427777777777777</v>
      </c>
      <c r="E1993">
        <v>5.0285714285714022E-3</v>
      </c>
    </row>
    <row r="1994" spans="2:5" x14ac:dyDescent="0.35">
      <c r="B1994" vm="3874">
        <v>39787</v>
      </c>
      <c r="C1994" s="3" vm="3875">
        <v>45</v>
      </c>
      <c r="D1994">
        <f t="shared" si="35"/>
        <v>-0.62609056917324468</v>
      </c>
      <c r="E1994">
        <v>5.0251256281407357E-3</v>
      </c>
    </row>
    <row r="1995" spans="2:5" x14ac:dyDescent="0.35">
      <c r="B1995" vm="3876">
        <v>40606</v>
      </c>
      <c r="C1995" s="3" vm="3877">
        <v>120.35</v>
      </c>
      <c r="D1995">
        <f t="shared" si="35"/>
        <v>-4.1528239202667246E-4</v>
      </c>
      <c r="E1995">
        <v>5.0104384133611212E-3</v>
      </c>
    </row>
    <row r="1996" spans="2:5" x14ac:dyDescent="0.35">
      <c r="B1996" vm="3878">
        <v>40618</v>
      </c>
      <c r="C1996" s="3" vm="3170">
        <v>120.4</v>
      </c>
      <c r="D1996">
        <f t="shared" si="35"/>
        <v>0.19533382973442553</v>
      </c>
      <c r="E1996">
        <v>5.0083472454090861E-3</v>
      </c>
    </row>
    <row r="1997" spans="2:5" x14ac:dyDescent="0.35">
      <c r="B1997" vm="3879">
        <v>39492</v>
      </c>
      <c r="C1997" s="3" vm="574">
        <v>100.72499999999999</v>
      </c>
      <c r="D1997">
        <f t="shared" si="35"/>
        <v>-4.9615480029780563E-4</v>
      </c>
      <c r="E1997">
        <v>4.9887752556747322E-3</v>
      </c>
    </row>
    <row r="1998" spans="2:5" x14ac:dyDescent="0.35">
      <c r="B1998" vm="3880">
        <v>41039</v>
      </c>
      <c r="C1998" s="3" vm="2671">
        <v>100.77500000000001</v>
      </c>
      <c r="D1998">
        <f t="shared" si="35"/>
        <v>-2.2277227722771716E-3</v>
      </c>
      <c r="E1998">
        <v>4.9862877088007974E-3</v>
      </c>
    </row>
    <row r="1999" spans="2:5" x14ac:dyDescent="0.35">
      <c r="B1999" vm="3881">
        <v>41025</v>
      </c>
      <c r="C1999" s="3" vm="983">
        <v>101</v>
      </c>
      <c r="D1999">
        <f t="shared" si="35"/>
        <v>-0.91306219066064132</v>
      </c>
      <c r="E1999">
        <v>4.9751243781094526E-3</v>
      </c>
    </row>
    <row r="2000" spans="2:5" x14ac:dyDescent="0.35">
      <c r="B2000" vm="3882">
        <v>43374</v>
      </c>
      <c r="C2000" s="3" vm="3883">
        <v>1161.75</v>
      </c>
      <c r="D2000">
        <f t="shared" si="35"/>
        <v>0.20820550153398165</v>
      </c>
      <c r="E2000">
        <v>4.9740484429065743E-3</v>
      </c>
    </row>
    <row r="2001" spans="2:5" x14ac:dyDescent="0.35">
      <c r="B2001" vm="3884">
        <v>43095</v>
      </c>
      <c r="C2001" s="3" vm="3885">
        <v>961.55</v>
      </c>
      <c r="D2001">
        <f t="shared" si="35"/>
        <v>8.4921026653504441</v>
      </c>
      <c r="E2001">
        <v>4.964464882943144E-3</v>
      </c>
    </row>
    <row r="2002" spans="2:5" x14ac:dyDescent="0.35">
      <c r="B2002" vm="3886">
        <v>39504</v>
      </c>
      <c r="C2002" s="3" vm="3700">
        <v>101.3</v>
      </c>
      <c r="D2002">
        <f t="shared" si="35"/>
        <v>-0.473971180059717</v>
      </c>
      <c r="E2002">
        <v>4.96031746031746E-3</v>
      </c>
    </row>
    <row r="2003" spans="2:5" x14ac:dyDescent="0.35">
      <c r="B2003" vm="3887">
        <v>41661</v>
      </c>
      <c r="C2003" s="3" vm="3888">
        <v>192.57499999999999</v>
      </c>
      <c r="D2003">
        <f t="shared" si="35"/>
        <v>-5.0419132149901492E-2</v>
      </c>
      <c r="E2003">
        <v>4.9575994781473638E-3</v>
      </c>
    </row>
    <row r="2004" spans="2:5" x14ac:dyDescent="0.35">
      <c r="B2004" vm="3889">
        <v>41677</v>
      </c>
      <c r="C2004" s="3" vm="3890">
        <v>202.8</v>
      </c>
      <c r="D2004">
        <f t="shared" si="35"/>
        <v>-0.72445652173913044</v>
      </c>
      <c r="E2004">
        <v>4.9554013875123884E-3</v>
      </c>
    </row>
    <row r="2005" spans="2:5" x14ac:dyDescent="0.35">
      <c r="B2005" vm="3891">
        <v>42762</v>
      </c>
      <c r="C2005" s="3" vm="3892">
        <v>736</v>
      </c>
      <c r="D2005">
        <f t="shared" si="35"/>
        <v>6.2369714847590947</v>
      </c>
      <c r="E2005">
        <v>4.9496501109404338E-3</v>
      </c>
    </row>
    <row r="2006" spans="2:5" x14ac:dyDescent="0.35">
      <c r="B2006" vm="3893">
        <v>38624</v>
      </c>
      <c r="C2006" s="3" vm="78">
        <v>101.7</v>
      </c>
      <c r="D2006">
        <f t="shared" si="35"/>
        <v>-0.81987247608926672</v>
      </c>
      <c r="E2006">
        <v>4.940711462450593E-3</v>
      </c>
    </row>
    <row r="2007" spans="2:5" x14ac:dyDescent="0.35">
      <c r="B2007" vm="3894">
        <v>42159</v>
      </c>
      <c r="C2007" s="3" vm="3895">
        <v>564.6</v>
      </c>
      <c r="D2007">
        <f t="shared" si="35"/>
        <v>5.8769792935444585</v>
      </c>
      <c r="E2007">
        <v>4.9392604458683344E-3</v>
      </c>
    </row>
    <row r="2008" spans="2:5" x14ac:dyDescent="0.35">
      <c r="B2008" vm="3896">
        <v>38271</v>
      </c>
      <c r="C2008" s="3" vm="3897">
        <v>82.1</v>
      </c>
      <c r="D2008">
        <f t="shared" si="35"/>
        <v>-0.40977713874910138</v>
      </c>
      <c r="E2008">
        <v>4.895960832313237E-3</v>
      </c>
    </row>
    <row r="2009" spans="2:5" x14ac:dyDescent="0.35">
      <c r="B2009" vm="3898">
        <v>40470</v>
      </c>
      <c r="C2009" s="3" vm="3899">
        <v>139.1</v>
      </c>
      <c r="D2009">
        <f t="shared" si="35"/>
        <v>1.6983511154219204</v>
      </c>
      <c r="E2009">
        <v>4.876286797904879E-3</v>
      </c>
    </row>
    <row r="2010" spans="2:5" x14ac:dyDescent="0.35">
      <c r="B2010" vm="3900">
        <v>37511</v>
      </c>
      <c r="C2010" s="3" vm="3537">
        <v>51.55</v>
      </c>
      <c r="D2010">
        <f t="shared" si="35"/>
        <v>-0.41220068415051314</v>
      </c>
      <c r="E2010">
        <v>4.8732943469785581E-3</v>
      </c>
    </row>
    <row r="2011" spans="2:5" x14ac:dyDescent="0.35">
      <c r="B2011" vm="3901">
        <v>38495</v>
      </c>
      <c r="C2011" s="3" vm="3902">
        <v>87.7</v>
      </c>
      <c r="D2011">
        <f t="shared" si="35"/>
        <v>-0.91016645326504475</v>
      </c>
      <c r="E2011">
        <v>4.8696648524777673E-3</v>
      </c>
    </row>
    <row r="2012" spans="2:5" x14ac:dyDescent="0.35">
      <c r="B2012" vm="3903">
        <v>42283</v>
      </c>
      <c r="C2012" s="3" vm="3904">
        <v>976.25</v>
      </c>
      <c r="D2012">
        <f t="shared" si="35"/>
        <v>8.9212398373983746</v>
      </c>
      <c r="E2012">
        <v>4.8634878155477445E-3</v>
      </c>
    </row>
    <row r="2013" spans="2:5" x14ac:dyDescent="0.35">
      <c r="B2013" vm="3905">
        <v>40932</v>
      </c>
      <c r="C2013" s="3" vm="3906">
        <v>98.4</v>
      </c>
      <c r="D2013">
        <f t="shared" si="35"/>
        <v>-0.98418031864439481</v>
      </c>
      <c r="E2013">
        <v>4.8506510084249024E-3</v>
      </c>
    </row>
    <row r="2014" spans="2:5" x14ac:dyDescent="0.35">
      <c r="B2014" vm="3907">
        <v>44504</v>
      </c>
      <c r="C2014" s="3" vm="3908">
        <v>6220.1</v>
      </c>
      <c r="D2014">
        <f t="shared" si="35"/>
        <v>50.629798713426027</v>
      </c>
      <c r="E2014">
        <v>4.8464483610927119E-3</v>
      </c>
    </row>
    <row r="2015" spans="2:5" x14ac:dyDescent="0.35">
      <c r="B2015" vm="3909">
        <v>40701</v>
      </c>
      <c r="C2015" s="3" vm="3910">
        <v>120.47499999999999</v>
      </c>
      <c r="D2015">
        <f t="shared" si="35"/>
        <v>1.5551431601272532</v>
      </c>
      <c r="E2015">
        <v>4.7956630525436911E-3</v>
      </c>
    </row>
    <row r="2016" spans="2:5" x14ac:dyDescent="0.35">
      <c r="B2016" vm="3911">
        <v>37616</v>
      </c>
      <c r="C2016" s="3" vm="3912">
        <v>47.15</v>
      </c>
      <c r="D2016">
        <f t="shared" si="35"/>
        <v>-0.43835616438356168</v>
      </c>
      <c r="E2016">
        <v>4.7948854555141486E-3</v>
      </c>
    </row>
    <row r="2017" spans="2:5" x14ac:dyDescent="0.35">
      <c r="B2017" vm="3913">
        <v>40147</v>
      </c>
      <c r="C2017" s="3" vm="3914">
        <v>83.95</v>
      </c>
      <c r="D2017">
        <f t="shared" si="35"/>
        <v>-0.23889392565729822</v>
      </c>
      <c r="E2017">
        <v>4.7875523638540481E-3</v>
      </c>
    </row>
    <row r="2018" spans="2:5" x14ac:dyDescent="0.35">
      <c r="B2018" vm="3915">
        <v>41225</v>
      </c>
      <c r="C2018" s="3" vm="3916">
        <v>110.3</v>
      </c>
      <c r="D2018">
        <f t="shared" si="35"/>
        <v>-0.89288142177333207</v>
      </c>
      <c r="E2018">
        <v>4.7825096788885581E-3</v>
      </c>
    </row>
    <row r="2019" spans="2:5" x14ac:dyDescent="0.35">
      <c r="B2019" vm="3917">
        <v>43468</v>
      </c>
      <c r="C2019" s="3" vm="3918">
        <v>1029.7</v>
      </c>
      <c r="D2019">
        <f t="shared" si="35"/>
        <v>5.1218787158145069</v>
      </c>
      <c r="E2019">
        <v>4.781420765027411E-3</v>
      </c>
    </row>
    <row r="2020" spans="2:5" x14ac:dyDescent="0.35">
      <c r="B2020" vm="3919">
        <v>39251</v>
      </c>
      <c r="C2020" s="3" vm="3920">
        <v>168.2</v>
      </c>
      <c r="D2020">
        <f t="shared" si="35"/>
        <v>-0.77933025025419012</v>
      </c>
      <c r="E2020">
        <v>4.778972520907903E-3</v>
      </c>
    </row>
    <row r="2021" spans="2:5" x14ac:dyDescent="0.35">
      <c r="B2021" vm="3921">
        <v>42814</v>
      </c>
      <c r="C2021" s="3" vm="3922">
        <v>762.22500000000002</v>
      </c>
      <c r="D2021">
        <f t="shared" si="35"/>
        <v>1.4489156626506026</v>
      </c>
      <c r="E2021">
        <v>4.7785394147113105E-3</v>
      </c>
    </row>
    <row r="2022" spans="2:5" x14ac:dyDescent="0.35">
      <c r="B2022" vm="3923">
        <v>41925</v>
      </c>
      <c r="C2022" s="3" vm="3924">
        <v>311.25</v>
      </c>
      <c r="D2022">
        <f t="shared" si="35"/>
        <v>1.1849771849771851</v>
      </c>
      <c r="E2022">
        <v>4.7615204583972975E-3</v>
      </c>
    </row>
    <row r="2023" spans="2:5" x14ac:dyDescent="0.35">
      <c r="B2023" vm="3925">
        <v>39154</v>
      </c>
      <c r="C2023" s="3" vm="1682">
        <v>142.44999999999999</v>
      </c>
      <c r="D2023">
        <f t="shared" si="35"/>
        <v>0.34800094629761053</v>
      </c>
      <c r="E2023">
        <v>4.7610650678891406E-3</v>
      </c>
    </row>
    <row r="2024" spans="2:5" x14ac:dyDescent="0.35">
      <c r="B2024" vm="3926">
        <v>40968</v>
      </c>
      <c r="C2024" s="3" vm="3927">
        <v>105.675</v>
      </c>
      <c r="D2024">
        <f t="shared" si="35"/>
        <v>-4.7972972972972996E-2</v>
      </c>
      <c r="E2024">
        <v>4.7539814594723083E-3</v>
      </c>
    </row>
    <row r="2025" spans="2:5" x14ac:dyDescent="0.35">
      <c r="B2025" vm="3928">
        <v>41215</v>
      </c>
      <c r="C2025" s="3" vm="3929">
        <v>111</v>
      </c>
      <c r="D2025">
        <f t="shared" si="35"/>
        <v>-0.88474717059495378</v>
      </c>
      <c r="E2025">
        <v>4.7522063815343355E-3</v>
      </c>
    </row>
    <row r="2026" spans="2:5" x14ac:dyDescent="0.35">
      <c r="B2026" vm="3930">
        <v>43553</v>
      </c>
      <c r="C2026" s="3" vm="3931">
        <v>963.1</v>
      </c>
      <c r="D2026">
        <f t="shared" si="35"/>
        <v>-0.14664185716817288</v>
      </c>
      <c r="E2026">
        <v>4.7467529080382539E-3</v>
      </c>
    </row>
    <row r="2027" spans="2:5" x14ac:dyDescent="0.35">
      <c r="B2027" vm="3932">
        <v>42367</v>
      </c>
      <c r="C2027" s="3" vm="3933">
        <v>1128.5999999999999</v>
      </c>
      <c r="D2027">
        <f t="shared" si="35"/>
        <v>0.19151182432432418</v>
      </c>
      <c r="E2027">
        <v>4.7406022567935881E-3</v>
      </c>
    </row>
    <row r="2028" spans="2:5" x14ac:dyDescent="0.35">
      <c r="B2028" vm="3934">
        <v>43858</v>
      </c>
      <c r="C2028" s="3" vm="3935">
        <v>947.2</v>
      </c>
      <c r="D2028">
        <f t="shared" si="35"/>
        <v>-0.84931354300895656</v>
      </c>
      <c r="E2028">
        <v>4.7202333598515469E-3</v>
      </c>
    </row>
    <row r="2029" spans="2:5" x14ac:dyDescent="0.35">
      <c r="B2029" vm="3936">
        <v>44925</v>
      </c>
      <c r="C2029" s="3" vm="3937">
        <v>6285.9</v>
      </c>
      <c r="D2029">
        <f t="shared" si="35"/>
        <v>3.4360621030345797</v>
      </c>
      <c r="E2029">
        <v>4.7151716642158436E-3</v>
      </c>
    </row>
    <row r="2030" spans="2:5" x14ac:dyDescent="0.35">
      <c r="B2030" vm="3938">
        <v>43299</v>
      </c>
      <c r="C2030" s="3" vm="3939">
        <v>1417</v>
      </c>
      <c r="D2030">
        <f t="shared" si="35"/>
        <v>-0.77439898105397231</v>
      </c>
      <c r="E2030">
        <v>4.7151416315099736E-3</v>
      </c>
    </row>
    <row r="2031" spans="2:5" x14ac:dyDescent="0.35">
      <c r="B2031" vm="3940">
        <v>45037</v>
      </c>
      <c r="C2031" s="3" vm="3941">
        <v>6281</v>
      </c>
      <c r="D2031">
        <f t="shared" si="35"/>
        <v>47.85086525374296</v>
      </c>
      <c r="E2031">
        <v>4.694760583206092E-3</v>
      </c>
    </row>
    <row r="2032" spans="2:5" x14ac:dyDescent="0.35">
      <c r="B2032" vm="3942">
        <v>39055</v>
      </c>
      <c r="C2032" s="3" vm="3943">
        <v>128.57499999999999</v>
      </c>
      <c r="D2032">
        <f t="shared" si="35"/>
        <v>8.9618644067796516E-2</v>
      </c>
      <c r="E2032">
        <v>4.6884157061925719E-3</v>
      </c>
    </row>
    <row r="2033" spans="2:5" x14ac:dyDescent="0.35">
      <c r="B2033" vm="3944">
        <v>39401</v>
      </c>
      <c r="C2033" s="3" vm="3945">
        <v>118</v>
      </c>
      <c r="D2033">
        <f t="shared" si="35"/>
        <v>-0.87224598062036485</v>
      </c>
      <c r="E2033">
        <v>4.6828437633035088E-3</v>
      </c>
    </row>
    <row r="2034" spans="2:5" x14ac:dyDescent="0.35">
      <c r="B2034" vm="3946">
        <v>44020</v>
      </c>
      <c r="C2034" s="3" vm="3947">
        <v>923.65</v>
      </c>
      <c r="D2034">
        <f t="shared" si="35"/>
        <v>6.7912273302404049</v>
      </c>
      <c r="E2034">
        <v>4.6772175993908243E-3</v>
      </c>
    </row>
    <row r="2035" spans="2:5" x14ac:dyDescent="0.35">
      <c r="B2035" vm="3948">
        <v>39402</v>
      </c>
      <c r="C2035" s="3" vm="3949">
        <v>118.55</v>
      </c>
      <c r="D2035">
        <f t="shared" si="35"/>
        <v>4.472350738048031E-2</v>
      </c>
      <c r="E2035">
        <v>4.6610169491525183E-3</v>
      </c>
    </row>
    <row r="2036" spans="2:5" x14ac:dyDescent="0.35">
      <c r="B2036" vm="3950">
        <v>41190</v>
      </c>
      <c r="C2036" s="3" vm="1324">
        <v>113.47499999999999</v>
      </c>
      <c r="D2036">
        <f t="shared" si="35"/>
        <v>-0.91182983682983687</v>
      </c>
      <c r="E2036">
        <v>4.6480743691898318E-3</v>
      </c>
    </row>
    <row r="2037" spans="2:5" x14ac:dyDescent="0.35">
      <c r="B2037" vm="3951">
        <v>44104</v>
      </c>
      <c r="C2037" s="3" vm="3952">
        <v>1287</v>
      </c>
      <c r="D2037">
        <f t="shared" si="35"/>
        <v>-0.10301087259548367</v>
      </c>
      <c r="E2037">
        <v>4.6446274540416421E-3</v>
      </c>
    </row>
    <row r="2038" spans="2:5" x14ac:dyDescent="0.35">
      <c r="B2038" vm="3953">
        <v>43313</v>
      </c>
      <c r="C2038" s="3" vm="3954">
        <v>1434.8</v>
      </c>
      <c r="D2038">
        <f t="shared" si="35"/>
        <v>12.889641819941916</v>
      </c>
      <c r="E2038">
        <v>4.6212015123931584E-3</v>
      </c>
    </row>
    <row r="2039" spans="2:5" x14ac:dyDescent="0.35">
      <c r="B2039" vm="3955">
        <v>40981</v>
      </c>
      <c r="C2039" s="3" vm="900">
        <v>103.3</v>
      </c>
      <c r="D2039">
        <f t="shared" si="35"/>
        <v>-0.66717680225533627</v>
      </c>
      <c r="E2039">
        <v>4.619499149039575E-3</v>
      </c>
    </row>
    <row r="2040" spans="2:5" x14ac:dyDescent="0.35">
      <c r="B2040" vm="3956">
        <v>41821</v>
      </c>
      <c r="C2040" s="3" vm="3721">
        <v>310.375</v>
      </c>
      <c r="D2040">
        <f t="shared" si="35"/>
        <v>1.8468241229075899</v>
      </c>
      <c r="E2040">
        <v>4.6123968279657276E-3</v>
      </c>
    </row>
    <row r="2041" spans="2:5" x14ac:dyDescent="0.35">
      <c r="B2041" vm="3957">
        <v>38981</v>
      </c>
      <c r="C2041" s="3" vm="3958">
        <v>109.02500000000001</v>
      </c>
      <c r="D2041">
        <f t="shared" si="35"/>
        <v>-9.145833333333328E-2</v>
      </c>
      <c r="E2041">
        <v>4.6072333563694995E-3</v>
      </c>
    </row>
    <row r="2042" spans="2:5" x14ac:dyDescent="0.35">
      <c r="B2042" vm="3959">
        <v>40721</v>
      </c>
      <c r="C2042" s="3" vm="3960">
        <v>120</v>
      </c>
      <c r="D2042">
        <f t="shared" si="35"/>
        <v>-0.86839579963260494</v>
      </c>
      <c r="E2042">
        <v>4.6044370029300723E-3</v>
      </c>
    </row>
    <row r="2043" spans="2:5" x14ac:dyDescent="0.35">
      <c r="B2043" vm="3961">
        <v>42992</v>
      </c>
      <c r="C2043" s="3" vm="3962">
        <v>911.82500000000005</v>
      </c>
      <c r="D2043">
        <f t="shared" si="35"/>
        <v>19.865560640732266</v>
      </c>
      <c r="E2043">
        <v>4.5997906682091871E-3</v>
      </c>
    </row>
    <row r="2044" spans="2:5" x14ac:dyDescent="0.35">
      <c r="B2044" vm="3963">
        <v>39843</v>
      </c>
      <c r="C2044" s="3" vm="3964">
        <v>43.7</v>
      </c>
      <c r="D2044">
        <f t="shared" si="35"/>
        <v>-0.50042869391254641</v>
      </c>
      <c r="E2044">
        <v>4.5977011494253523E-3</v>
      </c>
    </row>
    <row r="2045" spans="2:5" x14ac:dyDescent="0.35">
      <c r="B2045" vm="3965">
        <v>41527</v>
      </c>
      <c r="C2045" s="3" vm="3966">
        <v>87.474999999999994</v>
      </c>
      <c r="D2045">
        <f t="shared" si="35"/>
        <v>-0.9059180984646823</v>
      </c>
      <c r="E2045">
        <v>4.5937410278494573E-3</v>
      </c>
    </row>
    <row r="2046" spans="2:5" x14ac:dyDescent="0.35">
      <c r="B2046" vm="3967">
        <v>42305</v>
      </c>
      <c r="C2046" s="3" vm="3968">
        <v>929.77499999999998</v>
      </c>
      <c r="D2046">
        <f t="shared" si="35"/>
        <v>8.4202127659574462</v>
      </c>
      <c r="E2046">
        <v>4.5919883309472999E-3</v>
      </c>
    </row>
    <row r="2047" spans="2:5" x14ac:dyDescent="0.35">
      <c r="B2047" vm="3969">
        <v>40995</v>
      </c>
      <c r="C2047" s="3" vm="3970">
        <v>98.7</v>
      </c>
      <c r="D2047">
        <f t="shared" si="35"/>
        <v>0.38283712784588447</v>
      </c>
      <c r="E2047">
        <v>4.580152671755754E-3</v>
      </c>
    </row>
    <row r="2048" spans="2:5" x14ac:dyDescent="0.35">
      <c r="B2048" vm="3971">
        <v>39990</v>
      </c>
      <c r="C2048" s="3" vm="3972">
        <v>71.375</v>
      </c>
      <c r="D2048">
        <f t="shared" si="35"/>
        <v>-0.926254068295707</v>
      </c>
      <c r="E2048">
        <v>4.5742434904996881E-3</v>
      </c>
    </row>
    <row r="2049" spans="2:5" x14ac:dyDescent="0.35">
      <c r="B2049" vm="3973">
        <v>43487</v>
      </c>
      <c r="C2049" s="3" vm="3974">
        <v>967.85</v>
      </c>
      <c r="D2049">
        <f t="shared" si="35"/>
        <v>0.2298357635248896</v>
      </c>
      <c r="E2049">
        <v>4.5669209611292512E-3</v>
      </c>
    </row>
    <row r="2050" spans="2:5" x14ac:dyDescent="0.35">
      <c r="B2050" vm="3975">
        <v>42836</v>
      </c>
      <c r="C2050" s="3" vm="3976">
        <v>786.97500000000002</v>
      </c>
      <c r="D2050">
        <f t="shared" si="35"/>
        <v>-7.3711158192090398E-2</v>
      </c>
      <c r="E2050">
        <v>4.563441409241825E-3</v>
      </c>
    </row>
    <row r="2051" spans="2:5" x14ac:dyDescent="0.35">
      <c r="B2051" vm="3977">
        <v>42951</v>
      </c>
      <c r="C2051" s="3" vm="3978">
        <v>849.6</v>
      </c>
      <c r="D2051">
        <f t="shared" si="35"/>
        <v>4.9123173277661802</v>
      </c>
      <c r="E2051">
        <v>4.5521726278451346E-3</v>
      </c>
    </row>
    <row r="2052" spans="2:5" x14ac:dyDescent="0.35">
      <c r="B2052" vm="3979">
        <v>40354</v>
      </c>
      <c r="C2052" s="3" vm="3980">
        <v>143.69999999999999</v>
      </c>
      <c r="D2052">
        <f t="shared" ref="D2052:D2115" si="36">(C2052-C2053)/C2053</f>
        <v>-0.89348059745746999</v>
      </c>
      <c r="E2052">
        <v>4.5438657811952268E-3</v>
      </c>
    </row>
    <row r="2053" spans="2:5" x14ac:dyDescent="0.35">
      <c r="B2053" vm="3981">
        <v>43277</v>
      </c>
      <c r="C2053" s="3" vm="3982">
        <v>1349.05</v>
      </c>
      <c r="D2053">
        <f t="shared" si="36"/>
        <v>12.537882589061715</v>
      </c>
      <c r="E2053">
        <v>4.5422391004876642E-3</v>
      </c>
    </row>
    <row r="2054" spans="2:5" x14ac:dyDescent="0.35">
      <c r="B2054" vm="3983">
        <v>41466</v>
      </c>
      <c r="C2054" s="3" vm="3984">
        <v>99.65</v>
      </c>
      <c r="D2054">
        <f t="shared" si="36"/>
        <v>-0.90399344862469289</v>
      </c>
      <c r="E2054">
        <v>4.5362903225806741E-3</v>
      </c>
    </row>
    <row r="2055" spans="2:5" x14ac:dyDescent="0.35">
      <c r="B2055" vm="3985">
        <v>43119</v>
      </c>
      <c r="C2055" s="3" vm="3986">
        <v>1037.95</v>
      </c>
      <c r="D2055">
        <f t="shared" si="36"/>
        <v>29.98358208955224</v>
      </c>
      <c r="E2055">
        <v>4.5001451659731845E-3</v>
      </c>
    </row>
    <row r="2056" spans="2:5" x14ac:dyDescent="0.35">
      <c r="B2056" vm="3987">
        <v>37767</v>
      </c>
      <c r="C2056" s="3" vm="3988">
        <v>33.5</v>
      </c>
      <c r="D2056">
        <f t="shared" si="36"/>
        <v>-0.95677419354838711</v>
      </c>
      <c r="E2056">
        <v>4.4977511244377382E-3</v>
      </c>
    </row>
    <row r="2057" spans="2:5" x14ac:dyDescent="0.35">
      <c r="B2057" vm="3989">
        <v>43973</v>
      </c>
      <c r="C2057" s="3" vm="3990">
        <v>775</v>
      </c>
      <c r="D2057">
        <f t="shared" si="36"/>
        <v>-0.78364344439636524</v>
      </c>
      <c r="E2057">
        <v>4.4715183721081532E-3</v>
      </c>
    </row>
    <row r="2058" spans="2:5" x14ac:dyDescent="0.35">
      <c r="B2058" vm="3991">
        <v>44340</v>
      </c>
      <c r="C2058" s="3" vm="3992">
        <v>3582.05</v>
      </c>
      <c r="D2058">
        <f t="shared" si="36"/>
        <v>26.633944069431053</v>
      </c>
      <c r="E2058">
        <v>4.4585897957180971E-3</v>
      </c>
    </row>
    <row r="2059" spans="2:5" x14ac:dyDescent="0.35">
      <c r="B2059" vm="3993">
        <v>39057</v>
      </c>
      <c r="C2059" s="3" vm="3994">
        <v>129.625</v>
      </c>
      <c r="D2059">
        <f t="shared" si="36"/>
        <v>-0.55861070911722144</v>
      </c>
      <c r="E2059">
        <v>4.4556373498643052E-3</v>
      </c>
    </row>
    <row r="2060" spans="2:5" x14ac:dyDescent="0.35">
      <c r="B2060" vm="3995">
        <v>41997</v>
      </c>
      <c r="C2060" s="3" vm="3996">
        <v>293.67500000000001</v>
      </c>
      <c r="D2060">
        <f t="shared" si="36"/>
        <v>-0.9519754378505666</v>
      </c>
      <c r="E2060">
        <v>4.4463445917058957E-3</v>
      </c>
    </row>
    <row r="2061" spans="2:5" x14ac:dyDescent="0.35">
      <c r="B2061" vm="3997">
        <v>45001</v>
      </c>
      <c r="C2061" s="3" vm="3998">
        <v>6115.1</v>
      </c>
      <c r="D2061">
        <f t="shared" si="36"/>
        <v>133.99116997792495</v>
      </c>
      <c r="E2061">
        <v>4.4431303947898232E-3</v>
      </c>
    </row>
    <row r="2062" spans="2:5" x14ac:dyDescent="0.35">
      <c r="B2062" vm="3999">
        <v>38044</v>
      </c>
      <c r="C2062" s="3" vm="4000">
        <v>45.3</v>
      </c>
      <c r="D2062">
        <f t="shared" si="36"/>
        <v>-0.50315327666575271</v>
      </c>
      <c r="E2062">
        <v>4.4345898004433644E-3</v>
      </c>
    </row>
    <row r="2063" spans="2:5" x14ac:dyDescent="0.35">
      <c r="B2063" vm="4001">
        <v>41431</v>
      </c>
      <c r="C2063" s="3" vm="4002">
        <v>91.174999999999997</v>
      </c>
      <c r="D2063">
        <f t="shared" si="36"/>
        <v>6.5751022793687899E-2</v>
      </c>
      <c r="E2063">
        <v>4.4064995868905695E-3</v>
      </c>
    </row>
    <row r="2064" spans="2:5" x14ac:dyDescent="0.35">
      <c r="B2064" vm="4003">
        <v>40039</v>
      </c>
      <c r="C2064" s="3" vm="4004">
        <v>85.55</v>
      </c>
      <c r="D2064">
        <f t="shared" si="36"/>
        <v>-0.3756613756613757</v>
      </c>
      <c r="E2064">
        <v>4.4027003228646906E-3</v>
      </c>
    </row>
    <row r="2065" spans="2:5" x14ac:dyDescent="0.35">
      <c r="B2065" vm="4005">
        <v>40345</v>
      </c>
      <c r="C2065" s="3" vm="4006">
        <v>137.02500000000001</v>
      </c>
      <c r="D2065">
        <f t="shared" si="36"/>
        <v>0.26261230131306151</v>
      </c>
      <c r="E2065">
        <v>4.398020890599188E-3</v>
      </c>
    </row>
    <row r="2066" spans="2:5" x14ac:dyDescent="0.35">
      <c r="B2066" vm="4007">
        <v>38980</v>
      </c>
      <c r="C2066" s="3" vm="4008">
        <v>108.52500000000001</v>
      </c>
      <c r="D2066">
        <f t="shared" si="36"/>
        <v>-0.84556547724927966</v>
      </c>
      <c r="E2066">
        <v>4.3961129106895747E-3</v>
      </c>
    </row>
    <row r="2067" spans="2:5" x14ac:dyDescent="0.35">
      <c r="B2067" vm="4009">
        <v>42747</v>
      </c>
      <c r="C2067" s="3" vm="4010">
        <v>702.72500000000002</v>
      </c>
      <c r="D2067">
        <f t="shared" si="36"/>
        <v>7.1854979615608627</v>
      </c>
      <c r="E2067">
        <v>4.3950546701923042E-3</v>
      </c>
    </row>
    <row r="2068" spans="2:5" x14ac:dyDescent="0.35">
      <c r="B2068" vm="4011">
        <v>41509</v>
      </c>
      <c r="C2068" s="3" vm="4012">
        <v>85.85</v>
      </c>
      <c r="D2068">
        <f t="shared" si="36"/>
        <v>-0.88468383760368041</v>
      </c>
      <c r="E2068">
        <v>4.3872477332553379E-3</v>
      </c>
    </row>
    <row r="2069" spans="2:5" x14ac:dyDescent="0.35">
      <c r="B2069" vm="4013">
        <v>42758</v>
      </c>
      <c r="C2069" s="3" vm="4014">
        <v>744.47500000000002</v>
      </c>
      <c r="D2069">
        <f t="shared" si="36"/>
        <v>-0.88569136399579285</v>
      </c>
      <c r="E2069">
        <v>4.3846335458194207E-3</v>
      </c>
    </row>
    <row r="2070" spans="2:5" x14ac:dyDescent="0.35">
      <c r="B2070" vm="4015">
        <v>44981</v>
      </c>
      <c r="C2070" s="3" vm="4016">
        <v>6512.85</v>
      </c>
      <c r="D2070">
        <f t="shared" si="36"/>
        <v>0.10506222799114313</v>
      </c>
      <c r="E2070">
        <v>4.3719639139487027E-3</v>
      </c>
    </row>
    <row r="2071" spans="2:5" x14ac:dyDescent="0.35">
      <c r="B2071" vm="4017">
        <v>44564</v>
      </c>
      <c r="C2071" s="3" vm="4018">
        <v>5893.65</v>
      </c>
      <c r="D2071">
        <f t="shared" si="36"/>
        <v>112.88695652173912</v>
      </c>
      <c r="E2071">
        <v>4.3711656441717175E-3</v>
      </c>
    </row>
    <row r="2072" spans="2:5" x14ac:dyDescent="0.35">
      <c r="B2072" vm="4019">
        <v>37503</v>
      </c>
      <c r="C2072" s="3" vm="4020">
        <v>51.75</v>
      </c>
      <c r="D2072">
        <f t="shared" si="36"/>
        <v>0.11952406706327741</v>
      </c>
      <c r="E2072">
        <v>4.3668122270742633E-3</v>
      </c>
    </row>
    <row r="2073" spans="2:5" x14ac:dyDescent="0.35">
      <c r="B2073" vm="4021">
        <v>37909</v>
      </c>
      <c r="C2073" s="3" vm="4022">
        <v>46.225000000000001</v>
      </c>
      <c r="D2073">
        <f t="shared" si="36"/>
        <v>-0.95369860269444584</v>
      </c>
      <c r="E2073">
        <v>4.3454644215101109E-3</v>
      </c>
    </row>
    <row r="2074" spans="2:5" x14ac:dyDescent="0.35">
      <c r="B2074" vm="4023">
        <v>43104</v>
      </c>
      <c r="C2074" s="3" vm="2224">
        <v>998.35</v>
      </c>
      <c r="D2074">
        <f t="shared" si="36"/>
        <v>-3.578327216534679E-2</v>
      </c>
      <c r="E2074">
        <v>4.3257381419446392E-3</v>
      </c>
    </row>
    <row r="2075" spans="2:5" x14ac:dyDescent="0.35">
      <c r="B2075" vm="4024">
        <v>43438</v>
      </c>
      <c r="C2075" s="3" vm="4025">
        <v>1035.4000000000001</v>
      </c>
      <c r="D2075">
        <f t="shared" si="36"/>
        <v>16.623829787234044</v>
      </c>
      <c r="E2075">
        <v>4.316407197245303E-3</v>
      </c>
    </row>
    <row r="2076" spans="2:5" x14ac:dyDescent="0.35">
      <c r="B2076" vm="4026">
        <v>38196</v>
      </c>
      <c r="C2076" s="3" vm="196">
        <v>58.75</v>
      </c>
      <c r="D2076">
        <f t="shared" si="36"/>
        <v>-0.79181431608788089</v>
      </c>
      <c r="E2076">
        <v>4.2735042735042739E-3</v>
      </c>
    </row>
    <row r="2077" spans="2:5" x14ac:dyDescent="0.35">
      <c r="B2077" vm="4027">
        <v>41814</v>
      </c>
      <c r="C2077" s="3" vm="4028">
        <v>282.2</v>
      </c>
      <c r="D2077">
        <f t="shared" si="36"/>
        <v>1.662892191554612</v>
      </c>
      <c r="E2077">
        <v>4.2704626334519168E-3</v>
      </c>
    </row>
    <row r="2078" spans="2:5" x14ac:dyDescent="0.35">
      <c r="B2078" vm="4029">
        <v>41318</v>
      </c>
      <c r="C2078" s="3" vm="4030">
        <v>105.97499999999999</v>
      </c>
      <c r="D2078">
        <f t="shared" si="36"/>
        <v>-0.98693891887894691</v>
      </c>
      <c r="E2078">
        <v>4.264392324093709E-3</v>
      </c>
    </row>
    <row r="2079" spans="2:5" x14ac:dyDescent="0.35">
      <c r="B2079" vm="4031">
        <v>44762</v>
      </c>
      <c r="C2079" s="3" vm="4032">
        <v>8113.8</v>
      </c>
      <c r="D2079">
        <f t="shared" si="36"/>
        <v>51.867242221860238</v>
      </c>
      <c r="E2079">
        <v>4.2577419115281514E-3</v>
      </c>
    </row>
    <row r="2080" spans="2:5" x14ac:dyDescent="0.35">
      <c r="B2080" vm="4033">
        <v>39304</v>
      </c>
      <c r="C2080" s="3" vm="4034">
        <v>153.47499999999999</v>
      </c>
      <c r="D2080">
        <f t="shared" si="36"/>
        <v>0.61936164600369281</v>
      </c>
      <c r="E2080">
        <v>4.2532308195648997E-3</v>
      </c>
    </row>
    <row r="2081" spans="2:5" x14ac:dyDescent="0.35">
      <c r="B2081" vm="4035">
        <v>38527</v>
      </c>
      <c r="C2081" s="3" vm="4036">
        <v>94.775000000000006</v>
      </c>
      <c r="D2081">
        <f t="shared" si="36"/>
        <v>-0.3357280532679166</v>
      </c>
      <c r="E2081">
        <v>4.2384105960265499E-3</v>
      </c>
    </row>
    <row r="2082" spans="2:5" x14ac:dyDescent="0.35">
      <c r="B2082" vm="4037">
        <v>39372</v>
      </c>
      <c r="C2082" s="3" vm="4038">
        <v>142.67500000000001</v>
      </c>
      <c r="D2082">
        <f t="shared" si="36"/>
        <v>1.998949027850762</v>
      </c>
      <c r="E2082">
        <v>4.2231215907092929E-3</v>
      </c>
    </row>
    <row r="2083" spans="2:5" x14ac:dyDescent="0.35">
      <c r="B2083" vm="4039">
        <v>38119</v>
      </c>
      <c r="C2083" s="3" vm="774">
        <v>47.575000000000003</v>
      </c>
      <c r="D2083">
        <f t="shared" si="36"/>
        <v>-0.97187241338536123</v>
      </c>
      <c r="E2083">
        <v>4.2216358839050729E-3</v>
      </c>
    </row>
    <row r="2084" spans="2:5" x14ac:dyDescent="0.35">
      <c r="B2084" vm="4040">
        <v>44168</v>
      </c>
      <c r="C2084" s="3" vm="4041">
        <v>1691.4</v>
      </c>
      <c r="D2084">
        <f t="shared" si="36"/>
        <v>0.65079055241069705</v>
      </c>
      <c r="E2084">
        <v>4.2154010568189373E-3</v>
      </c>
    </row>
    <row r="2085" spans="2:5" x14ac:dyDescent="0.35">
      <c r="B2085" vm="4042">
        <v>43196</v>
      </c>
      <c r="C2085" s="3" vm="4043">
        <v>1024.5999999999999</v>
      </c>
      <c r="D2085">
        <f t="shared" si="36"/>
        <v>-0.83170309048053159</v>
      </c>
      <c r="E2085">
        <v>4.2144467313534788E-3</v>
      </c>
    </row>
    <row r="2086" spans="2:5" x14ac:dyDescent="0.35">
      <c r="B2086" vm="4044">
        <v>45000</v>
      </c>
      <c r="C2086" s="3" vm="4045">
        <v>6088.05</v>
      </c>
      <c r="D2086">
        <f t="shared" si="36"/>
        <v>5.9052912153348842</v>
      </c>
      <c r="E2086">
        <v>4.2144329896907518E-3</v>
      </c>
    </row>
    <row r="2087" spans="2:5" x14ac:dyDescent="0.35">
      <c r="B2087" vm="4046">
        <v>44005</v>
      </c>
      <c r="C2087" s="3" vm="4047">
        <v>881.65</v>
      </c>
      <c r="D2087">
        <f t="shared" si="36"/>
        <v>-0.85725619085396954</v>
      </c>
      <c r="E2087">
        <v>4.2143630047268427E-3</v>
      </c>
    </row>
    <row r="2088" spans="2:5" x14ac:dyDescent="0.35">
      <c r="B2088" vm="4048">
        <v>44988</v>
      </c>
      <c r="C2088" s="3" vm="4049">
        <v>6176.45</v>
      </c>
      <c r="D2088">
        <f t="shared" si="36"/>
        <v>19.287239283954673</v>
      </c>
      <c r="E2088">
        <v>4.2110055198315002E-3</v>
      </c>
    </row>
    <row r="2089" spans="2:5" x14ac:dyDescent="0.35">
      <c r="B2089" vm="4050">
        <v>41856</v>
      </c>
      <c r="C2089" s="3" vm="4051">
        <v>304.45</v>
      </c>
      <c r="D2089">
        <f t="shared" si="36"/>
        <v>0.75450223310762121</v>
      </c>
      <c r="E2089">
        <v>4.2054918776283576E-3</v>
      </c>
    </row>
    <row r="2090" spans="2:5" x14ac:dyDescent="0.35">
      <c r="B2090" vm="4052">
        <v>39238</v>
      </c>
      <c r="C2090" s="3" vm="4053">
        <v>173.52500000000001</v>
      </c>
      <c r="D2090">
        <f t="shared" si="36"/>
        <v>7.279752704791348E-2</v>
      </c>
      <c r="E2090">
        <v>4.1956018518518184E-3</v>
      </c>
    </row>
    <row r="2091" spans="2:5" x14ac:dyDescent="0.35">
      <c r="B2091" vm="4054">
        <v>40289</v>
      </c>
      <c r="C2091" s="3" vm="999">
        <v>161.75</v>
      </c>
      <c r="D2091">
        <f t="shared" si="36"/>
        <v>-0.48078003370516004</v>
      </c>
      <c r="E2091">
        <v>4.1905944435822531E-3</v>
      </c>
    </row>
    <row r="2092" spans="2:5" x14ac:dyDescent="0.35">
      <c r="B2092" vm="4055">
        <v>41886</v>
      </c>
      <c r="C2092" s="3" vm="4056">
        <v>311.52499999999998</v>
      </c>
      <c r="D2092">
        <f t="shared" si="36"/>
        <v>-0.62323879784725167</v>
      </c>
      <c r="E2092">
        <v>4.1905068901602208E-3</v>
      </c>
    </row>
    <row r="2093" spans="2:5" x14ac:dyDescent="0.35">
      <c r="B2093" vm="4057">
        <v>43837</v>
      </c>
      <c r="C2093" s="3" vm="4058">
        <v>826.85</v>
      </c>
      <c r="D2093">
        <f t="shared" si="36"/>
        <v>6.2578450735132769</v>
      </c>
      <c r="E2093">
        <v>4.1899441340782677E-3</v>
      </c>
    </row>
    <row r="2094" spans="2:5" x14ac:dyDescent="0.35">
      <c r="B2094" vm="4059">
        <v>41177</v>
      </c>
      <c r="C2094" s="3" vm="4060">
        <v>113.925</v>
      </c>
      <c r="D2094">
        <f t="shared" si="36"/>
        <v>-0.8643184660275115</v>
      </c>
      <c r="E2094">
        <v>4.1868664609959836E-3</v>
      </c>
    </row>
    <row r="2095" spans="2:5" x14ac:dyDescent="0.35">
      <c r="B2095" vm="4061">
        <v>43039</v>
      </c>
      <c r="C2095" s="3" vm="4062">
        <v>839.65</v>
      </c>
      <c r="D2095">
        <f t="shared" si="36"/>
        <v>10.649670482136662</v>
      </c>
      <c r="E2095">
        <v>4.1858518208455426E-3</v>
      </c>
    </row>
    <row r="2096" spans="2:5" x14ac:dyDescent="0.35">
      <c r="B2096" vm="4063">
        <v>39988</v>
      </c>
      <c r="C2096" s="3" vm="4064">
        <v>72.075000000000003</v>
      </c>
      <c r="D2096">
        <f t="shared" si="36"/>
        <v>-0.94941217757501317</v>
      </c>
      <c r="E2096">
        <v>4.1797283176593118E-3</v>
      </c>
    </row>
    <row r="2097" spans="2:5" x14ac:dyDescent="0.35">
      <c r="B2097" vm="4065">
        <v>43339</v>
      </c>
      <c r="C2097" s="3" vm="4066">
        <v>1424.75</v>
      </c>
      <c r="D2097">
        <f t="shared" si="36"/>
        <v>8.4089483242529308</v>
      </c>
      <c r="E2097">
        <v>4.1582972125313398E-3</v>
      </c>
    </row>
    <row r="2098" spans="2:5" x14ac:dyDescent="0.35">
      <c r="B2098" vm="4067">
        <v>39297</v>
      </c>
      <c r="C2098" s="3" vm="4068">
        <v>151.42500000000001</v>
      </c>
      <c r="D2098">
        <f t="shared" si="36"/>
        <v>-0.94658730158730153</v>
      </c>
      <c r="E2098">
        <v>4.1445623342175062E-3</v>
      </c>
    </row>
    <row r="2099" spans="2:5" x14ac:dyDescent="0.35">
      <c r="B2099" vm="4069">
        <v>44238</v>
      </c>
      <c r="C2099" s="3" vm="4070">
        <v>2835</v>
      </c>
      <c r="D2099">
        <f t="shared" si="36"/>
        <v>2.4868704261730521</v>
      </c>
      <c r="E2099">
        <v>4.1440867070448827E-3</v>
      </c>
    </row>
    <row r="2100" spans="2:5" x14ac:dyDescent="0.35">
      <c r="B2100" vm="4071">
        <v>43789</v>
      </c>
      <c r="C2100" s="3" vm="4072">
        <v>813.05</v>
      </c>
      <c r="D2100">
        <f t="shared" si="36"/>
        <v>4.5281319054903957</v>
      </c>
      <c r="E2100">
        <v>4.1373348153636025E-3</v>
      </c>
    </row>
    <row r="2101" spans="2:5" x14ac:dyDescent="0.35">
      <c r="B2101" vm="4073">
        <v>39350</v>
      </c>
      <c r="C2101" s="3" vm="4074">
        <v>147.07499999999999</v>
      </c>
      <c r="D2101">
        <f t="shared" si="36"/>
        <v>-1.0188487009679449E-3</v>
      </c>
      <c r="E2101">
        <v>4.0962621607782508E-3</v>
      </c>
    </row>
    <row r="2102" spans="2:5" x14ac:dyDescent="0.35">
      <c r="B2102" vm="4075">
        <v>39324</v>
      </c>
      <c r="C2102" s="3" vm="3402">
        <v>147.22499999999999</v>
      </c>
      <c r="D2102">
        <f t="shared" si="36"/>
        <v>-0.50072064434082242</v>
      </c>
      <c r="E2102">
        <v>4.0920716112531584E-3</v>
      </c>
    </row>
    <row r="2103" spans="2:5" x14ac:dyDescent="0.35">
      <c r="B2103" vm="4076">
        <v>41999</v>
      </c>
      <c r="C2103" s="3" vm="4077">
        <v>294.875</v>
      </c>
      <c r="D2103">
        <f t="shared" si="36"/>
        <v>1.6535433070866141</v>
      </c>
      <c r="E2103">
        <v>4.0861496552310837E-3</v>
      </c>
    </row>
    <row r="2104" spans="2:5" x14ac:dyDescent="0.35">
      <c r="B2104" vm="4078">
        <v>38958</v>
      </c>
      <c r="C2104" s="3" vm="4079">
        <v>111.125</v>
      </c>
      <c r="D2104">
        <f t="shared" si="36"/>
        <v>-0.63337182448036955</v>
      </c>
      <c r="E2104">
        <v>4.0659588886379295E-3</v>
      </c>
    </row>
    <row r="2105" spans="2:5" x14ac:dyDescent="0.35">
      <c r="B2105" vm="4080">
        <v>42006</v>
      </c>
      <c r="C2105" s="3" vm="4081">
        <v>303.10000000000002</v>
      </c>
      <c r="D2105">
        <f t="shared" si="36"/>
        <v>-0.61991347419900933</v>
      </c>
      <c r="E2105">
        <v>4.0579710144928293E-3</v>
      </c>
    </row>
    <row r="2106" spans="2:5" x14ac:dyDescent="0.35">
      <c r="B2106" vm="4082">
        <v>42914</v>
      </c>
      <c r="C2106" s="3" vm="4083">
        <v>797.45</v>
      </c>
      <c r="D2106">
        <f t="shared" si="36"/>
        <v>6.9864797195793695</v>
      </c>
      <c r="E2106">
        <v>4.0289581366069194E-3</v>
      </c>
    </row>
    <row r="2107" spans="2:5" x14ac:dyDescent="0.35">
      <c r="B2107" vm="4084">
        <v>40935</v>
      </c>
      <c r="C2107" s="3" vm="4085">
        <v>99.85</v>
      </c>
      <c r="D2107">
        <f t="shared" si="36"/>
        <v>-0.98836816476782918</v>
      </c>
      <c r="E2107">
        <v>4.0221216691804064E-3</v>
      </c>
    </row>
    <row r="2108" spans="2:5" x14ac:dyDescent="0.35">
      <c r="B2108" vm="4086">
        <v>44844</v>
      </c>
      <c r="C2108" s="3" vm="4087">
        <v>8584.2000000000007</v>
      </c>
      <c r="D2108">
        <f t="shared" si="36"/>
        <v>7.8237652258827159</v>
      </c>
      <c r="E2108">
        <v>3.9941286893060814E-3</v>
      </c>
    </row>
    <row r="2109" spans="2:5" x14ac:dyDescent="0.35">
      <c r="B2109" vm="4088">
        <v>43138</v>
      </c>
      <c r="C2109" s="3" vm="4089">
        <v>972.85</v>
      </c>
      <c r="D2109">
        <f t="shared" si="36"/>
        <v>3.9264463856184326</v>
      </c>
      <c r="E2109">
        <v>3.9731682146543065E-3</v>
      </c>
    </row>
    <row r="2110" spans="2:5" x14ac:dyDescent="0.35">
      <c r="B2110" vm="4090">
        <v>41649</v>
      </c>
      <c r="C2110" s="3" vm="4091">
        <v>197.47499999999999</v>
      </c>
      <c r="D2110">
        <f t="shared" si="36"/>
        <v>0.93697891123099553</v>
      </c>
      <c r="E2110">
        <v>3.9400101677682037E-3</v>
      </c>
    </row>
    <row r="2111" spans="2:5" x14ac:dyDescent="0.35">
      <c r="B2111" vm="4092">
        <v>40837</v>
      </c>
      <c r="C2111" s="3" vm="2166">
        <v>101.95</v>
      </c>
      <c r="D2111">
        <f t="shared" si="36"/>
        <v>1.2794857462269424</v>
      </c>
      <c r="E2111">
        <v>3.9389463318562842E-3</v>
      </c>
    </row>
    <row r="2112" spans="2:5" x14ac:dyDescent="0.35">
      <c r="B2112" vm="4093">
        <v>39828</v>
      </c>
      <c r="C2112" s="3" vm="286">
        <v>44.725000000000001</v>
      </c>
      <c r="D2112">
        <f t="shared" si="36"/>
        <v>-0.9952914361514531</v>
      </c>
      <c r="E2112">
        <v>3.9281705948373572E-3</v>
      </c>
    </row>
    <row r="2113" spans="2:5" x14ac:dyDescent="0.35">
      <c r="B2113" vm="4094">
        <v>44784</v>
      </c>
      <c r="C2113" s="3" vm="4095">
        <v>9498.65</v>
      </c>
      <c r="D2113">
        <f t="shared" si="36"/>
        <v>211.14182021217198</v>
      </c>
      <c r="E2113">
        <v>3.9264387253606335E-3</v>
      </c>
    </row>
    <row r="2114" spans="2:5" x14ac:dyDescent="0.35">
      <c r="B2114" vm="4096">
        <v>37944</v>
      </c>
      <c r="C2114" s="3" vm="1296">
        <v>44.774999999999999</v>
      </c>
      <c r="D2114">
        <f t="shared" si="36"/>
        <v>-0.94290905613464671</v>
      </c>
      <c r="E2114">
        <v>3.9237668161434336E-3</v>
      </c>
    </row>
    <row r="2115" spans="2:5" x14ac:dyDescent="0.35">
      <c r="B2115" vm="4097">
        <v>42615</v>
      </c>
      <c r="C2115" s="3" vm="4098">
        <v>784.27499999999998</v>
      </c>
      <c r="D2115">
        <f t="shared" si="36"/>
        <v>9.1033816425120762</v>
      </c>
      <c r="E2115">
        <v>3.9041249319977656E-3</v>
      </c>
    </row>
    <row r="2116" spans="2:5" x14ac:dyDescent="0.35">
      <c r="B2116" vm="4099">
        <v>38289</v>
      </c>
      <c r="C2116" s="3" vm="4100">
        <v>77.625</v>
      </c>
      <c r="D2116">
        <f t="shared" ref="D2116:D2179" si="37">(C2116-C2117)/C2117</f>
        <v>-0.29511918274687854</v>
      </c>
      <c r="E2116">
        <v>3.8797284190106324E-3</v>
      </c>
    </row>
    <row r="2117" spans="2:5" x14ac:dyDescent="0.35">
      <c r="B2117" vm="4101">
        <v>41309</v>
      </c>
      <c r="C2117" s="3" vm="4102">
        <v>110.125</v>
      </c>
      <c r="D2117">
        <f t="shared" si="37"/>
        <v>-0.77948538245895072</v>
      </c>
      <c r="E2117">
        <v>3.8742023701002475E-3</v>
      </c>
    </row>
    <row r="2118" spans="2:5" x14ac:dyDescent="0.35">
      <c r="B2118" vm="4103">
        <v>42054</v>
      </c>
      <c r="C2118" s="3" vm="4104">
        <v>499.4</v>
      </c>
      <c r="D2118">
        <f t="shared" si="37"/>
        <v>5.4128410914927763</v>
      </c>
      <c r="E2118">
        <v>3.869541182973927E-3</v>
      </c>
    </row>
    <row r="2119" spans="2:5" x14ac:dyDescent="0.35">
      <c r="B2119" vm="4105">
        <v>38279</v>
      </c>
      <c r="C2119" s="3" vm="4106">
        <v>77.875</v>
      </c>
      <c r="D2119">
        <f t="shared" si="37"/>
        <v>-0.14399560318768886</v>
      </c>
      <c r="E2119">
        <v>3.8672252658717003E-3</v>
      </c>
    </row>
    <row r="2120" spans="2:5" x14ac:dyDescent="0.35">
      <c r="B2120" vm="4107">
        <v>41459</v>
      </c>
      <c r="C2120" s="3" vm="4108">
        <v>90.974999999999994</v>
      </c>
      <c r="D2120">
        <f t="shared" si="37"/>
        <v>-0.90573515697855145</v>
      </c>
      <c r="E2120">
        <v>3.8620689655171785E-3</v>
      </c>
    </row>
    <row r="2121" spans="2:5" x14ac:dyDescent="0.35">
      <c r="B2121" vm="4109">
        <v>43560</v>
      </c>
      <c r="C2121" s="3" vm="4110">
        <v>965.1</v>
      </c>
      <c r="D2121">
        <f t="shared" si="37"/>
        <v>7.7024346257889995</v>
      </c>
      <c r="E2121">
        <v>3.8485541918036673E-3</v>
      </c>
    </row>
    <row r="2122" spans="2:5" x14ac:dyDescent="0.35">
      <c r="B2122" vm="4111">
        <v>38996</v>
      </c>
      <c r="C2122" s="3" vm="4112">
        <v>110.9</v>
      </c>
      <c r="D2122">
        <f t="shared" si="37"/>
        <v>0.2126845270639694</v>
      </c>
      <c r="E2122">
        <v>3.8470242136230946E-3</v>
      </c>
    </row>
    <row r="2123" spans="2:5" x14ac:dyDescent="0.35">
      <c r="B2123" vm="4113">
        <v>41463</v>
      </c>
      <c r="C2123" s="3" vm="4114">
        <v>91.45</v>
      </c>
      <c r="D2123">
        <f t="shared" si="37"/>
        <v>-0.88139549964334341</v>
      </c>
      <c r="E2123">
        <v>3.841931942919962E-3</v>
      </c>
    </row>
    <row r="2124" spans="2:5" x14ac:dyDescent="0.35">
      <c r="B2124" vm="4115">
        <v>43956</v>
      </c>
      <c r="C2124" s="3" vm="4116">
        <v>771.05</v>
      </c>
      <c r="D2124">
        <f t="shared" si="37"/>
        <v>-0.19657184536834435</v>
      </c>
      <c r="E2124">
        <v>3.8406457492513105E-3</v>
      </c>
    </row>
    <row r="2125" spans="2:5" x14ac:dyDescent="0.35">
      <c r="B2125" vm="4117">
        <v>43536</v>
      </c>
      <c r="C2125" s="3" vm="4118">
        <v>959.7</v>
      </c>
      <c r="D2125">
        <f t="shared" si="37"/>
        <v>19.817787418655097</v>
      </c>
      <c r="E2125">
        <v>3.8177919564877268E-3</v>
      </c>
    </row>
    <row r="2126" spans="2:5" x14ac:dyDescent="0.35">
      <c r="B2126" vm="4119">
        <v>37536</v>
      </c>
      <c r="C2126" s="3" vm="4120">
        <v>46.1</v>
      </c>
      <c r="D2126">
        <f t="shared" si="37"/>
        <v>-0.94740894960499666</v>
      </c>
      <c r="E2126">
        <v>3.8105606967883347E-3</v>
      </c>
    </row>
    <row r="2127" spans="2:5" x14ac:dyDescent="0.35">
      <c r="B2127" vm="4121">
        <v>42947</v>
      </c>
      <c r="C2127" s="3" vm="4122">
        <v>876.57500000000005</v>
      </c>
      <c r="D2127">
        <f t="shared" si="37"/>
        <v>1.8910784960422165</v>
      </c>
      <c r="E2127">
        <v>3.807615230460974E-3</v>
      </c>
    </row>
    <row r="2128" spans="2:5" x14ac:dyDescent="0.35">
      <c r="B2128" vm="4123">
        <v>41935</v>
      </c>
      <c r="C2128" s="3" vm="4124">
        <v>303.2</v>
      </c>
      <c r="D2128">
        <f t="shared" si="37"/>
        <v>-0.91678445472135695</v>
      </c>
      <c r="E2128">
        <v>3.8073166694255166E-3</v>
      </c>
    </row>
    <row r="2129" spans="2:5" x14ac:dyDescent="0.35">
      <c r="B2129" vm="4125">
        <v>44347</v>
      </c>
      <c r="C2129" s="3" vm="4126">
        <v>3643.55</v>
      </c>
      <c r="D2129">
        <f t="shared" si="37"/>
        <v>35.609394624466212</v>
      </c>
      <c r="E2129">
        <v>3.8019147324196384E-3</v>
      </c>
    </row>
    <row r="2130" spans="2:5" x14ac:dyDescent="0.35">
      <c r="B2130" vm="4127">
        <v>38664</v>
      </c>
      <c r="C2130" s="3" vm="4128">
        <v>99.525000000000006</v>
      </c>
      <c r="D2130">
        <f t="shared" si="37"/>
        <v>-0.98491313970409899</v>
      </c>
      <c r="E2130">
        <v>3.7821482602118E-3</v>
      </c>
    </row>
    <row r="2131" spans="2:5" x14ac:dyDescent="0.35">
      <c r="B2131" vm="4129">
        <v>44971</v>
      </c>
      <c r="C2131" s="3" vm="4130">
        <v>6596.8</v>
      </c>
      <c r="D2131">
        <f t="shared" si="37"/>
        <v>69.990583804143128</v>
      </c>
      <c r="E2131">
        <v>3.7812217074080544E-3</v>
      </c>
    </row>
    <row r="2132" spans="2:5" x14ac:dyDescent="0.35">
      <c r="B2132" vm="4131">
        <v>41442</v>
      </c>
      <c r="C2132" s="3" vm="4132">
        <v>92.924999999999997</v>
      </c>
      <c r="D2132">
        <f t="shared" si="37"/>
        <v>-7.2604790419161735E-2</v>
      </c>
      <c r="E2132">
        <v>3.7807183364838705E-3</v>
      </c>
    </row>
    <row r="2133" spans="2:5" x14ac:dyDescent="0.35">
      <c r="B2133" vm="4133">
        <v>40863</v>
      </c>
      <c r="C2133" s="3" vm="4134">
        <v>100.2</v>
      </c>
      <c r="D2133">
        <f t="shared" si="37"/>
        <v>-0.88723835246455096</v>
      </c>
      <c r="E2133">
        <v>3.7565740045078888E-3</v>
      </c>
    </row>
    <row r="2134" spans="2:5" x14ac:dyDescent="0.35">
      <c r="B2134" vm="4135">
        <v>43614</v>
      </c>
      <c r="C2134" s="3" vm="4136">
        <v>888.6</v>
      </c>
      <c r="D2134">
        <f t="shared" si="37"/>
        <v>9.1063406312197905</v>
      </c>
      <c r="E2134">
        <v>3.7275499830566683E-3</v>
      </c>
    </row>
    <row r="2135" spans="2:5" x14ac:dyDescent="0.35">
      <c r="B2135" vm="4137">
        <v>41451</v>
      </c>
      <c r="C2135" s="3" vm="1843">
        <v>87.924999999999997</v>
      </c>
      <c r="D2135">
        <f t="shared" si="37"/>
        <v>-0.96782603922716626</v>
      </c>
      <c r="E2135">
        <v>3.7100456621004894E-3</v>
      </c>
    </row>
    <row r="2136" spans="2:5" x14ac:dyDescent="0.35">
      <c r="B2136" vm="4138">
        <v>44278</v>
      </c>
      <c r="C2136" s="3" vm="4139">
        <v>2732.8</v>
      </c>
      <c r="D2136">
        <f t="shared" si="37"/>
        <v>2.5420757590486378</v>
      </c>
      <c r="E2136">
        <v>3.7095530172256822E-3</v>
      </c>
    </row>
    <row r="2137" spans="2:5" x14ac:dyDescent="0.35">
      <c r="B2137" vm="4140">
        <v>42620</v>
      </c>
      <c r="C2137" s="3" vm="4141">
        <v>771.52499999999998</v>
      </c>
      <c r="D2137">
        <f t="shared" si="37"/>
        <v>6.1042817679558006</v>
      </c>
      <c r="E2137">
        <v>3.7076787979315354E-3</v>
      </c>
    </row>
    <row r="2138" spans="2:5" x14ac:dyDescent="0.35">
      <c r="B2138" vm="4142">
        <v>38593</v>
      </c>
      <c r="C2138" s="3" vm="1270">
        <v>108.6</v>
      </c>
      <c r="D2138">
        <f t="shared" si="37"/>
        <v>-0.15846571096474246</v>
      </c>
      <c r="E2138">
        <v>3.6968576709795883E-3</v>
      </c>
    </row>
    <row r="2139" spans="2:5" x14ac:dyDescent="0.35">
      <c r="B2139" vm="4143">
        <v>39056</v>
      </c>
      <c r="C2139" s="3" vm="4144">
        <v>129.05000000000001</v>
      </c>
      <c r="D2139">
        <f t="shared" si="37"/>
        <v>-0.7627539295891167</v>
      </c>
      <c r="E2139">
        <v>3.694341823838404E-3</v>
      </c>
    </row>
    <row r="2140" spans="2:5" x14ac:dyDescent="0.35">
      <c r="B2140" vm="4145">
        <v>42170</v>
      </c>
      <c r="C2140" s="3" vm="4146">
        <v>543.95000000000005</v>
      </c>
      <c r="D2140">
        <f t="shared" si="37"/>
        <v>2.9697135559204528</v>
      </c>
      <c r="E2140">
        <v>3.6903773410831256E-3</v>
      </c>
    </row>
    <row r="2141" spans="2:5" x14ac:dyDescent="0.35">
      <c r="B2141" vm="4147">
        <v>39094</v>
      </c>
      <c r="C2141" s="3" vm="4006">
        <v>137.02500000000001</v>
      </c>
      <c r="D2141">
        <f t="shared" si="37"/>
        <v>-0.55648163133193074</v>
      </c>
      <c r="E2141">
        <v>3.6623329060611609E-3</v>
      </c>
    </row>
    <row r="2142" spans="2:5" x14ac:dyDescent="0.35">
      <c r="B2142" vm="4148">
        <v>41820</v>
      </c>
      <c r="C2142" s="3" vm="4149">
        <v>308.95</v>
      </c>
      <c r="D2142">
        <f t="shared" si="37"/>
        <v>1.9937015503875968</v>
      </c>
      <c r="E2142">
        <v>3.6546739218711933E-3</v>
      </c>
    </row>
    <row r="2143" spans="2:5" x14ac:dyDescent="0.35">
      <c r="B2143" vm="4150">
        <v>40924</v>
      </c>
      <c r="C2143" s="3" vm="4151">
        <v>103.2</v>
      </c>
      <c r="D2143">
        <f t="shared" si="37"/>
        <v>-0.98525851170962697</v>
      </c>
      <c r="E2143">
        <v>3.646973012399708E-3</v>
      </c>
    </row>
    <row r="2144" spans="2:5" x14ac:dyDescent="0.35">
      <c r="B2144" vm="4152">
        <v>44880</v>
      </c>
      <c r="C2144" s="3" vm="4153">
        <v>7000.65</v>
      </c>
      <c r="D2144">
        <f t="shared" si="37"/>
        <v>7.1768965718624074</v>
      </c>
      <c r="E2144">
        <v>3.6414465431346024E-3</v>
      </c>
    </row>
    <row r="2145" spans="2:5" x14ac:dyDescent="0.35">
      <c r="B2145" vm="4154">
        <v>43816</v>
      </c>
      <c r="C2145" s="3" vm="4155">
        <v>856.15</v>
      </c>
      <c r="D2145">
        <f t="shared" si="37"/>
        <v>-1.5919540229885083E-2</v>
      </c>
      <c r="E2145">
        <v>3.6340191079069491E-3</v>
      </c>
    </row>
    <row r="2146" spans="2:5" x14ac:dyDescent="0.35">
      <c r="B2146" vm="4156">
        <v>43634</v>
      </c>
      <c r="C2146" s="3" vm="4157">
        <v>870</v>
      </c>
      <c r="D2146">
        <f t="shared" si="37"/>
        <v>5.9697576607250147</v>
      </c>
      <c r="E2146">
        <v>3.6338466862778766E-3</v>
      </c>
    </row>
    <row r="2147" spans="2:5" x14ac:dyDescent="0.35">
      <c r="B2147" vm="4158">
        <v>40438</v>
      </c>
      <c r="C2147" s="3" vm="4159">
        <v>124.825</v>
      </c>
      <c r="D2147">
        <f t="shared" si="37"/>
        <v>-0.87184620517953848</v>
      </c>
      <c r="E2147">
        <v>3.6180904522613295E-3</v>
      </c>
    </row>
    <row r="2148" spans="2:5" x14ac:dyDescent="0.35">
      <c r="B2148" vm="4160">
        <v>42478</v>
      </c>
      <c r="C2148" s="3" vm="4161">
        <v>974.02499999999998</v>
      </c>
      <c r="D2148">
        <f t="shared" si="37"/>
        <v>-1.7773407956436244E-2</v>
      </c>
      <c r="E2148">
        <v>3.6062955616805339E-3</v>
      </c>
    </row>
    <row r="2149" spans="2:5" x14ac:dyDescent="0.35">
      <c r="B2149" vm="4162">
        <v>43152</v>
      </c>
      <c r="C2149" s="3" vm="4163">
        <v>991.65</v>
      </c>
      <c r="D2149">
        <f t="shared" si="37"/>
        <v>5.7333220166355456</v>
      </c>
      <c r="E2149">
        <v>3.5927537698613038E-3</v>
      </c>
    </row>
    <row r="2150" spans="2:5" x14ac:dyDescent="0.35">
      <c r="B2150" vm="4164">
        <v>39370</v>
      </c>
      <c r="C2150" s="3" vm="384">
        <v>147.27500000000001</v>
      </c>
      <c r="D2150">
        <f t="shared" si="37"/>
        <v>-0.80377069384763999</v>
      </c>
      <c r="E2150">
        <v>3.5775127768313845E-3</v>
      </c>
    </row>
    <row r="2151" spans="2:5" x14ac:dyDescent="0.35">
      <c r="B2151" vm="4165">
        <v>42775</v>
      </c>
      <c r="C2151" s="3" vm="4166">
        <v>750.52499999999998</v>
      </c>
      <c r="D2151">
        <f t="shared" si="37"/>
        <v>5.2923915321735482</v>
      </c>
      <c r="E2151">
        <v>3.5769205054488927E-3</v>
      </c>
    </row>
    <row r="2152" spans="2:5" x14ac:dyDescent="0.35">
      <c r="B2152" vm="4167">
        <v>39408</v>
      </c>
      <c r="C2152" s="3" vm="4168">
        <v>119.27500000000001</v>
      </c>
      <c r="D2152">
        <f t="shared" si="37"/>
        <v>0.21152869476891825</v>
      </c>
      <c r="E2152">
        <v>3.5759360538494857E-3</v>
      </c>
    </row>
    <row r="2153" spans="2:5" x14ac:dyDescent="0.35">
      <c r="B2153" vm="4169">
        <v>41568</v>
      </c>
      <c r="C2153" s="3" vm="3320">
        <v>98.45</v>
      </c>
      <c r="D2153">
        <f t="shared" si="37"/>
        <v>-0.93587363621560005</v>
      </c>
      <c r="E2153">
        <v>3.5677879714577834E-3</v>
      </c>
    </row>
    <row r="2154" spans="2:5" x14ac:dyDescent="0.35">
      <c r="B2154" vm="4170">
        <v>44139</v>
      </c>
      <c r="C2154" s="3" vm="4171">
        <v>1535.25</v>
      </c>
      <c r="D2154">
        <f t="shared" si="37"/>
        <v>0.57155287132766919</v>
      </c>
      <c r="E2154">
        <v>3.5625571970192482E-3</v>
      </c>
    </row>
    <row r="2155" spans="2:5" x14ac:dyDescent="0.35">
      <c r="B2155" vm="4172">
        <v>42482</v>
      </c>
      <c r="C2155" s="3" vm="4173">
        <v>976.9</v>
      </c>
      <c r="D2155">
        <f t="shared" si="37"/>
        <v>-6.4076484947112166E-3</v>
      </c>
      <c r="E2155">
        <v>3.5440957419486689E-3</v>
      </c>
    </row>
    <row r="2156" spans="2:5" x14ac:dyDescent="0.35">
      <c r="B2156" vm="4174">
        <v>43542</v>
      </c>
      <c r="C2156" s="3" vm="4175">
        <v>983.2</v>
      </c>
      <c r="D2156">
        <f t="shared" si="37"/>
        <v>-0.88725546407357292</v>
      </c>
      <c r="E2156">
        <v>3.5213064557285487E-3</v>
      </c>
    </row>
    <row r="2157" spans="2:5" x14ac:dyDescent="0.35">
      <c r="B2157" vm="4176">
        <v>44774</v>
      </c>
      <c r="C2157" s="3" vm="4177">
        <v>8720.6</v>
      </c>
      <c r="D2157">
        <f t="shared" si="37"/>
        <v>8.6831001554519212</v>
      </c>
      <c r="E2157">
        <v>3.5155148704554169E-3</v>
      </c>
    </row>
    <row r="2158" spans="2:5" x14ac:dyDescent="0.35">
      <c r="B2158" vm="4178">
        <v>42536</v>
      </c>
      <c r="C2158" s="3" vm="4179">
        <v>900.6</v>
      </c>
      <c r="D2158">
        <f t="shared" si="37"/>
        <v>8.4929526563064683E-2</v>
      </c>
      <c r="E2158">
        <v>3.5099448437238587E-3</v>
      </c>
    </row>
    <row r="2159" spans="2:5" x14ac:dyDescent="0.35">
      <c r="B2159" vm="4180">
        <v>43014</v>
      </c>
      <c r="C2159" s="3" vm="4181">
        <v>830.1</v>
      </c>
      <c r="D2159">
        <f t="shared" si="37"/>
        <v>7.2844311377245505</v>
      </c>
      <c r="E2159">
        <v>3.5058027079303399E-3</v>
      </c>
    </row>
    <row r="2160" spans="2:5" x14ac:dyDescent="0.35">
      <c r="B2160" vm="4182">
        <v>40938</v>
      </c>
      <c r="C2160" s="3" vm="4134">
        <v>100.2</v>
      </c>
      <c r="D2160">
        <f t="shared" si="37"/>
        <v>-2.240477968633252E-3</v>
      </c>
      <c r="E2160">
        <v>3.5052578868303309E-3</v>
      </c>
    </row>
    <row r="2161" spans="2:5" x14ac:dyDescent="0.35">
      <c r="B2161" vm="4183">
        <v>41046</v>
      </c>
      <c r="C2161" s="3" vm="4184">
        <v>100.425</v>
      </c>
      <c r="D2161">
        <f t="shared" si="37"/>
        <v>-0.98499439671273814</v>
      </c>
      <c r="E2161">
        <v>3.497376967274487E-3</v>
      </c>
    </row>
    <row r="2162" spans="2:5" x14ac:dyDescent="0.35">
      <c r="B2162" vm="4185">
        <v>44964</v>
      </c>
      <c r="C2162" s="3" vm="4186">
        <v>6692.5</v>
      </c>
      <c r="D2162">
        <f t="shared" si="37"/>
        <v>6.622871461928356</v>
      </c>
      <c r="E2162">
        <v>3.4936724044863227E-3</v>
      </c>
    </row>
    <row r="2163" spans="2:5" x14ac:dyDescent="0.35">
      <c r="B2163" vm="4187">
        <v>44004</v>
      </c>
      <c r="C2163" s="3" vm="4188">
        <v>877.95</v>
      </c>
      <c r="D2163">
        <f t="shared" si="37"/>
        <v>9.1614583333333339</v>
      </c>
      <c r="E2163">
        <v>3.4861126985942033E-3</v>
      </c>
    </row>
    <row r="2164" spans="2:5" x14ac:dyDescent="0.35">
      <c r="B2164" vm="4189">
        <v>38933</v>
      </c>
      <c r="C2164" s="3" vm="4190">
        <v>86.4</v>
      </c>
      <c r="D2164">
        <f t="shared" si="37"/>
        <v>-0.91952309985096869</v>
      </c>
      <c r="E2164">
        <v>3.4843205574914215E-3</v>
      </c>
    </row>
    <row r="2165" spans="2:5" x14ac:dyDescent="0.35">
      <c r="B2165" vm="4191">
        <v>43203</v>
      </c>
      <c r="C2165" s="3" vm="4192">
        <v>1073.5999999999999</v>
      </c>
      <c r="D2165">
        <f t="shared" si="37"/>
        <v>11.276729559748425</v>
      </c>
      <c r="E2165">
        <v>3.45826712776878E-3</v>
      </c>
    </row>
    <row r="2166" spans="2:5" x14ac:dyDescent="0.35">
      <c r="B2166" vm="4193">
        <v>40070</v>
      </c>
      <c r="C2166" s="3" vm="4194">
        <v>87.45</v>
      </c>
      <c r="D2166">
        <f t="shared" si="37"/>
        <v>-0.94027251306218618</v>
      </c>
      <c r="E2166">
        <v>3.4423407917383493E-3</v>
      </c>
    </row>
    <row r="2167" spans="2:5" x14ac:dyDescent="0.35">
      <c r="B2167" vm="4195">
        <v>44119</v>
      </c>
      <c r="C2167" s="3" vm="4196">
        <v>1464.15</v>
      </c>
      <c r="D2167">
        <f t="shared" si="37"/>
        <v>17.109461966604826</v>
      </c>
      <c r="E2167">
        <v>3.4266525031696532E-3</v>
      </c>
    </row>
    <row r="2168" spans="2:5" x14ac:dyDescent="0.35">
      <c r="B2168" vm="4197">
        <v>38300</v>
      </c>
      <c r="C2168" s="3" vm="4198">
        <v>80.849999999999994</v>
      </c>
      <c r="D2168">
        <f t="shared" si="37"/>
        <v>1.1940298507462683</v>
      </c>
      <c r="E2168">
        <v>3.4129692832763447E-3</v>
      </c>
    </row>
    <row r="2169" spans="2:5" x14ac:dyDescent="0.35">
      <c r="B2169" vm="4199">
        <v>37797</v>
      </c>
      <c r="C2169" s="3" vm="2931">
        <v>36.85</v>
      </c>
      <c r="D2169">
        <f t="shared" si="37"/>
        <v>-0.95835452336554217</v>
      </c>
      <c r="E2169">
        <v>3.4036759700476512E-3</v>
      </c>
    </row>
    <row r="2170" spans="2:5" x14ac:dyDescent="0.35">
      <c r="B2170" vm="4200">
        <v>43524</v>
      </c>
      <c r="C2170" s="3" vm="4201">
        <v>884.85</v>
      </c>
      <c r="D2170">
        <f t="shared" si="37"/>
        <v>-0.11275443697984552</v>
      </c>
      <c r="E2170">
        <v>3.4019391052900151E-3</v>
      </c>
    </row>
    <row r="2171" spans="2:5" x14ac:dyDescent="0.35">
      <c r="B2171" vm="4202">
        <v>43419</v>
      </c>
      <c r="C2171" s="3" vm="4203">
        <v>997.3</v>
      </c>
      <c r="D2171">
        <f t="shared" si="37"/>
        <v>0.15515144495280006</v>
      </c>
      <c r="E2171">
        <v>3.3703908647315347E-3</v>
      </c>
    </row>
    <row r="2172" spans="2:5" x14ac:dyDescent="0.35">
      <c r="B2172" vm="4204">
        <v>43594</v>
      </c>
      <c r="C2172" s="3" vm="4205">
        <v>863.35</v>
      </c>
      <c r="D2172">
        <f t="shared" si="37"/>
        <v>-0.47231220585538775</v>
      </c>
      <c r="E2172">
        <v>3.3703294787610868E-3</v>
      </c>
    </row>
    <row r="2173" spans="2:5" x14ac:dyDescent="0.35">
      <c r="B2173" vm="4206">
        <v>44183</v>
      </c>
      <c r="C2173" s="3" vm="4207">
        <v>1636.1</v>
      </c>
      <c r="D2173">
        <f t="shared" si="37"/>
        <v>6.638422682092221E-2</v>
      </c>
      <c r="E2173">
        <v>3.3422254929014921E-3</v>
      </c>
    </row>
    <row r="2174" spans="2:5" x14ac:dyDescent="0.35">
      <c r="B2174" vm="4208">
        <v>44155</v>
      </c>
      <c r="C2174" s="3" vm="4209">
        <v>1534.25</v>
      </c>
      <c r="D2174">
        <f t="shared" si="37"/>
        <v>0.60578784865770052</v>
      </c>
      <c r="E2174">
        <v>3.3351862145635869E-3</v>
      </c>
    </row>
    <row r="2175" spans="2:5" x14ac:dyDescent="0.35">
      <c r="B2175" vm="4210">
        <v>42464</v>
      </c>
      <c r="C2175" s="3" vm="4211">
        <v>955.45</v>
      </c>
      <c r="D2175">
        <f t="shared" si="37"/>
        <v>5.0395069532237677</v>
      </c>
      <c r="E2175">
        <v>3.3341209209525277E-3</v>
      </c>
    </row>
    <row r="2176" spans="2:5" x14ac:dyDescent="0.35">
      <c r="B2176" vm="4212">
        <v>39332</v>
      </c>
      <c r="C2176" s="3" vm="4213">
        <v>158.19999999999999</v>
      </c>
      <c r="D2176">
        <f t="shared" si="37"/>
        <v>-0.97739838559897141</v>
      </c>
      <c r="E2176">
        <v>3.3296337402884237E-3</v>
      </c>
    </row>
    <row r="2177" spans="2:5" x14ac:dyDescent="0.35">
      <c r="B2177" vm="4214">
        <v>44874</v>
      </c>
      <c r="C2177" s="3" vm="4215">
        <v>6999.5</v>
      </c>
      <c r="D2177">
        <f t="shared" si="37"/>
        <v>3.8392560840707963</v>
      </c>
      <c r="E2177">
        <v>3.3039726508468036E-3</v>
      </c>
    </row>
    <row r="2178" spans="2:5" x14ac:dyDescent="0.35">
      <c r="B2178" vm="4216">
        <v>43335</v>
      </c>
      <c r="C2178" s="3" vm="4217">
        <v>1446.4</v>
      </c>
      <c r="D2178">
        <f t="shared" si="37"/>
        <v>6.3004416403785495</v>
      </c>
      <c r="E2178">
        <v>3.2948357784483057E-3</v>
      </c>
    </row>
    <row r="2179" spans="2:5" x14ac:dyDescent="0.35">
      <c r="B2179" vm="4218">
        <v>41652</v>
      </c>
      <c r="C2179" s="3" vm="4219">
        <v>198.125</v>
      </c>
      <c r="D2179">
        <f t="shared" si="37"/>
        <v>-0.6767153463327078</v>
      </c>
      <c r="E2179">
        <v>3.2915558931510608E-3</v>
      </c>
    </row>
    <row r="2180" spans="2:5" x14ac:dyDescent="0.35">
      <c r="B2180" vm="4220">
        <v>43691</v>
      </c>
      <c r="C2180" s="3" vm="4221">
        <v>612.85</v>
      </c>
      <c r="D2180">
        <f t="shared" ref="D2180:D2243" si="38">(C2180-C2181)/C2181</f>
        <v>6.9798177083333348</v>
      </c>
      <c r="E2180">
        <v>3.2741262175656869E-3</v>
      </c>
    </row>
    <row r="2181" spans="2:5" x14ac:dyDescent="0.35">
      <c r="B2181" vm="4222">
        <v>38327</v>
      </c>
      <c r="C2181" s="3" vm="2568">
        <v>76.8</v>
      </c>
      <c r="D2181">
        <f t="shared" si="38"/>
        <v>-2.2734654108476412E-3</v>
      </c>
      <c r="E2181">
        <v>3.2658393207054214E-3</v>
      </c>
    </row>
    <row r="2182" spans="2:5" x14ac:dyDescent="0.35">
      <c r="B2182" vm="4223">
        <v>38330</v>
      </c>
      <c r="C2182" s="3" vm="4224">
        <v>76.974999999999994</v>
      </c>
      <c r="D2182">
        <f t="shared" si="38"/>
        <v>-0.91993030634004258</v>
      </c>
      <c r="E2182">
        <v>3.2583903551645491E-3</v>
      </c>
    </row>
    <row r="2183" spans="2:5" x14ac:dyDescent="0.35">
      <c r="B2183" vm="4225">
        <v>43567</v>
      </c>
      <c r="C2183" s="3" vm="4226">
        <v>961.35</v>
      </c>
      <c r="D2183">
        <f t="shared" si="38"/>
        <v>5.9309660890884602E-2</v>
      </c>
      <c r="E2183">
        <v>3.2350639186016412E-3</v>
      </c>
    </row>
    <row r="2184" spans="2:5" x14ac:dyDescent="0.35">
      <c r="B2184" vm="4227">
        <v>42516</v>
      </c>
      <c r="C2184" s="3" vm="4228">
        <v>907.52499999999998</v>
      </c>
      <c r="D2184">
        <f t="shared" si="38"/>
        <v>8.7113429641519513</v>
      </c>
      <c r="E2184">
        <v>3.2334733583903983E-3</v>
      </c>
    </row>
    <row r="2185" spans="2:5" x14ac:dyDescent="0.35">
      <c r="B2185" vm="4229">
        <v>38533</v>
      </c>
      <c r="C2185" s="3" vm="4230">
        <v>93.45</v>
      </c>
      <c r="D2185">
        <f t="shared" si="38"/>
        <v>-0.42966127555691175</v>
      </c>
      <c r="E2185">
        <v>3.2206119162640594E-3</v>
      </c>
    </row>
    <row r="2186" spans="2:5" x14ac:dyDescent="0.35">
      <c r="B2186" vm="4231">
        <v>41619</v>
      </c>
      <c r="C2186" s="3" vm="4232">
        <v>163.85</v>
      </c>
      <c r="D2186">
        <f t="shared" si="38"/>
        <v>0.49942804850148692</v>
      </c>
      <c r="E2186">
        <v>3.2144497168223219E-3</v>
      </c>
    </row>
    <row r="2187" spans="2:5" x14ac:dyDescent="0.35">
      <c r="B2187" vm="4233">
        <v>39617</v>
      </c>
      <c r="C2187" s="3" vm="4234">
        <v>109.27500000000001</v>
      </c>
      <c r="D2187">
        <f t="shared" si="38"/>
        <v>-0.86584617273341113</v>
      </c>
      <c r="E2187">
        <v>3.2132201055773105E-3</v>
      </c>
    </row>
    <row r="2188" spans="2:5" x14ac:dyDescent="0.35">
      <c r="B2188" vm="4235">
        <v>42586</v>
      </c>
      <c r="C2188" s="3" vm="4236">
        <v>814.55</v>
      </c>
      <c r="D2188">
        <f t="shared" si="38"/>
        <v>6.9936211972522075</v>
      </c>
      <c r="E2188">
        <v>3.2021676211588263E-3</v>
      </c>
    </row>
    <row r="2189" spans="2:5" x14ac:dyDescent="0.35">
      <c r="B2189" vm="4237">
        <v>38541</v>
      </c>
      <c r="C2189" s="3" vm="4238">
        <v>101.9</v>
      </c>
      <c r="D2189">
        <f t="shared" si="38"/>
        <v>-0.89375733090056042</v>
      </c>
      <c r="E2189">
        <v>3.1996062023135893E-3</v>
      </c>
    </row>
    <row r="2190" spans="2:5" x14ac:dyDescent="0.35">
      <c r="B2190" vm="4239">
        <v>42447</v>
      </c>
      <c r="C2190" s="3" vm="4240">
        <v>959.125</v>
      </c>
      <c r="D2190">
        <f t="shared" si="38"/>
        <v>7.6916628908019939</v>
      </c>
      <c r="E2190">
        <v>3.1901262976230466E-3</v>
      </c>
    </row>
    <row r="2191" spans="2:5" x14ac:dyDescent="0.35">
      <c r="B2191" vm="4241">
        <v>41144</v>
      </c>
      <c r="C2191" s="3" vm="4242">
        <v>110.35</v>
      </c>
      <c r="D2191">
        <f t="shared" si="38"/>
        <v>-0.26592383169798767</v>
      </c>
      <c r="E2191">
        <v>3.1818181818181303E-3</v>
      </c>
    </row>
    <row r="2192" spans="2:5" x14ac:dyDescent="0.35">
      <c r="B2192" vm="4243">
        <v>39118</v>
      </c>
      <c r="C2192" s="3" vm="4244">
        <v>150.32499999999999</v>
      </c>
      <c r="D2192">
        <f t="shared" si="38"/>
        <v>-0.27194575614481176</v>
      </c>
      <c r="E2192">
        <v>3.1698365031697989E-3</v>
      </c>
    </row>
    <row r="2193" spans="2:5" x14ac:dyDescent="0.35">
      <c r="B2193" vm="4245">
        <v>41645</v>
      </c>
      <c r="C2193" s="3" vm="4246">
        <v>206.47499999999999</v>
      </c>
      <c r="D2193">
        <f t="shared" si="38"/>
        <v>0.72999581064097196</v>
      </c>
      <c r="E2193">
        <v>3.1580225920078012E-3</v>
      </c>
    </row>
    <row r="2194" spans="2:5" x14ac:dyDescent="0.35">
      <c r="B2194" vm="4247">
        <v>38847</v>
      </c>
      <c r="C2194" s="3" vm="4248">
        <v>119.35</v>
      </c>
      <c r="D2194">
        <f t="shared" si="38"/>
        <v>-0.98102800098555831</v>
      </c>
      <c r="E2194">
        <v>3.1519226728304265E-3</v>
      </c>
    </row>
    <row r="2195" spans="2:5" x14ac:dyDescent="0.35">
      <c r="B2195" vm="4249">
        <v>45042</v>
      </c>
      <c r="C2195" s="3" vm="4250">
        <v>6290.85</v>
      </c>
      <c r="D2195">
        <f t="shared" si="38"/>
        <v>5.2347373637264623</v>
      </c>
      <c r="E2195">
        <v>3.1333716035209444E-3</v>
      </c>
    </row>
    <row r="2196" spans="2:5" x14ac:dyDescent="0.35">
      <c r="B2196" vm="4251">
        <v>43108</v>
      </c>
      <c r="C2196" s="3" vm="4252">
        <v>1009</v>
      </c>
      <c r="D2196">
        <f t="shared" si="38"/>
        <v>7.3821391484942884</v>
      </c>
      <c r="E2196">
        <v>3.1316796739076177E-3</v>
      </c>
    </row>
    <row r="2197" spans="2:5" x14ac:dyDescent="0.35">
      <c r="B2197" vm="4253">
        <v>40722</v>
      </c>
      <c r="C2197" s="3" vm="4254">
        <v>120.375</v>
      </c>
      <c r="D2197">
        <f t="shared" si="38"/>
        <v>1.4948186528497409</v>
      </c>
      <c r="E2197">
        <v>3.1250000000000002E-3</v>
      </c>
    </row>
    <row r="2198" spans="2:5" x14ac:dyDescent="0.35">
      <c r="B2198" vm="4255">
        <v>37477</v>
      </c>
      <c r="C2198" s="3" vm="498">
        <v>48.25</v>
      </c>
      <c r="D2198">
        <f t="shared" si="38"/>
        <v>-0.98868579334279116</v>
      </c>
      <c r="E2198">
        <v>3.1185031185030888E-3</v>
      </c>
    </row>
    <row r="2199" spans="2:5" x14ac:dyDescent="0.35">
      <c r="B2199" vm="4256">
        <v>44413</v>
      </c>
      <c r="C2199" s="3" vm="4257">
        <v>4264.55</v>
      </c>
      <c r="D2199">
        <f t="shared" si="38"/>
        <v>29.964240333998912</v>
      </c>
      <c r="E2199">
        <v>3.104896091829611E-3</v>
      </c>
    </row>
    <row r="2200" spans="2:5" x14ac:dyDescent="0.35">
      <c r="B2200" vm="4258">
        <v>40316</v>
      </c>
      <c r="C2200" s="3" vm="4259">
        <v>137.72499999999999</v>
      </c>
      <c r="D2200">
        <f t="shared" si="38"/>
        <v>0.12222448563862294</v>
      </c>
      <c r="E2200">
        <v>3.0954115076473627E-3</v>
      </c>
    </row>
    <row r="2201" spans="2:5" x14ac:dyDescent="0.35">
      <c r="B2201" vm="4260">
        <v>40445</v>
      </c>
      <c r="C2201" s="3" vm="4261">
        <v>122.72499999999999</v>
      </c>
      <c r="D2201">
        <f t="shared" si="38"/>
        <v>-0.86753197690107398</v>
      </c>
      <c r="E2201">
        <v>3.064977523498161E-3</v>
      </c>
    </row>
    <row r="2202" spans="2:5" x14ac:dyDescent="0.35">
      <c r="B2202" vm="4262">
        <v>44021</v>
      </c>
      <c r="C2202" s="3" vm="4263">
        <v>926.45</v>
      </c>
      <c r="D2202">
        <f t="shared" si="38"/>
        <v>0.25650154273895498</v>
      </c>
      <c r="E2202">
        <v>3.0314513073134504E-3</v>
      </c>
    </row>
    <row r="2203" spans="2:5" x14ac:dyDescent="0.35">
      <c r="B2203" vm="4264">
        <v>42769</v>
      </c>
      <c r="C2203" s="3" vm="4265">
        <v>737.32500000000005</v>
      </c>
      <c r="D2203">
        <f t="shared" si="38"/>
        <v>21.175187969924814</v>
      </c>
      <c r="E2203">
        <v>3.0267990749558191E-3</v>
      </c>
    </row>
    <row r="2204" spans="2:5" x14ac:dyDescent="0.35">
      <c r="B2204" vm="4266">
        <v>37692</v>
      </c>
      <c r="C2204" s="3" vm="4267">
        <v>33.25</v>
      </c>
      <c r="D2204">
        <f t="shared" si="38"/>
        <v>-0.9637404580152672</v>
      </c>
      <c r="E2204">
        <v>3.0165912518854126E-3</v>
      </c>
    </row>
    <row r="2205" spans="2:5" x14ac:dyDescent="0.35">
      <c r="B2205" vm="4268">
        <v>44029</v>
      </c>
      <c r="C2205" s="3" vm="4269">
        <v>917</v>
      </c>
      <c r="D2205">
        <f t="shared" si="38"/>
        <v>-6.5543578354368181E-3</v>
      </c>
      <c r="E2205">
        <v>3.0079299972655183E-3</v>
      </c>
    </row>
    <row r="2206" spans="2:5" x14ac:dyDescent="0.35">
      <c r="B2206" vm="4270">
        <v>43073</v>
      </c>
      <c r="C2206" s="3" vm="4271">
        <v>923.05</v>
      </c>
      <c r="D2206">
        <f t="shared" si="38"/>
        <v>-0.89403810059521416</v>
      </c>
      <c r="E2206">
        <v>2.9881560360751928E-3</v>
      </c>
    </row>
    <row r="2207" spans="2:5" x14ac:dyDescent="0.35">
      <c r="B2207" vm="4272">
        <v>44662</v>
      </c>
      <c r="C2207" s="3" vm="4273">
        <v>8711.15</v>
      </c>
      <c r="D2207">
        <f t="shared" si="38"/>
        <v>6.7406642230367648</v>
      </c>
      <c r="E2207">
        <v>2.987841385345059E-3</v>
      </c>
    </row>
    <row r="2208" spans="2:5" x14ac:dyDescent="0.35">
      <c r="B2208" vm="4274">
        <v>42370</v>
      </c>
      <c r="C2208" s="3" vm="4275">
        <v>1125.375</v>
      </c>
      <c r="D2208">
        <f t="shared" si="38"/>
        <v>9.2844413982179574</v>
      </c>
      <c r="E2208">
        <v>2.9856732247498128E-3</v>
      </c>
    </row>
    <row r="2209" spans="2:5" x14ac:dyDescent="0.35">
      <c r="B2209" vm="4276">
        <v>38988</v>
      </c>
      <c r="C2209" s="3" vm="4277">
        <v>109.425</v>
      </c>
      <c r="D2209">
        <f t="shared" si="38"/>
        <v>0.17598065556152606</v>
      </c>
      <c r="E2209">
        <v>2.9789184234647373E-3</v>
      </c>
    </row>
    <row r="2210" spans="2:5" x14ac:dyDescent="0.35">
      <c r="B2210" vm="4278">
        <v>39589</v>
      </c>
      <c r="C2210" s="3" vm="4279">
        <v>93.05</v>
      </c>
      <c r="D2210">
        <f t="shared" si="38"/>
        <v>-0.89929108718004225</v>
      </c>
      <c r="E2210">
        <v>2.9641606036107946E-3</v>
      </c>
    </row>
    <row r="2211" spans="2:5" x14ac:dyDescent="0.35">
      <c r="B2211" vm="4280">
        <v>42291</v>
      </c>
      <c r="C2211" s="3" vm="4281">
        <v>923.95</v>
      </c>
      <c r="D2211">
        <f t="shared" si="38"/>
        <v>8.0739013012521479</v>
      </c>
      <c r="E2211">
        <v>2.9580178566582785E-3</v>
      </c>
    </row>
    <row r="2212" spans="2:5" x14ac:dyDescent="0.35">
      <c r="B2212" vm="4282">
        <v>41011</v>
      </c>
      <c r="C2212" s="3" vm="2">
        <v>101.825</v>
      </c>
      <c r="D2212">
        <f t="shared" si="38"/>
        <v>-0.6672657462625603</v>
      </c>
      <c r="E2212">
        <v>2.9549372075843108E-3</v>
      </c>
    </row>
    <row r="2213" spans="2:5" x14ac:dyDescent="0.35">
      <c r="B2213" vm="4283">
        <v>41962</v>
      </c>
      <c r="C2213" s="3" vm="4284">
        <v>306.02499999999998</v>
      </c>
      <c r="D2213">
        <f t="shared" si="38"/>
        <v>-0.52730151374729695</v>
      </c>
      <c r="E2213">
        <v>2.9496108152395812E-3</v>
      </c>
    </row>
    <row r="2214" spans="2:5" x14ac:dyDescent="0.35">
      <c r="B2214" vm="4285">
        <v>43721</v>
      </c>
      <c r="C2214" s="3" vm="4286">
        <v>647.4</v>
      </c>
      <c r="D2214">
        <f t="shared" si="38"/>
        <v>5.3315403422982879</v>
      </c>
      <c r="E2214">
        <v>2.9434546862896625E-3</v>
      </c>
    </row>
    <row r="2215" spans="2:5" x14ac:dyDescent="0.35">
      <c r="B2215" vm="4287">
        <v>40799</v>
      </c>
      <c r="C2215" s="3" vm="4288">
        <v>102.25</v>
      </c>
      <c r="D2215">
        <f t="shared" si="38"/>
        <v>-0.98369530552366369</v>
      </c>
      <c r="E2215">
        <v>2.9426189308484271E-3</v>
      </c>
    </row>
    <row r="2216" spans="2:5" x14ac:dyDescent="0.35">
      <c r="B2216" vm="4289">
        <v>45041</v>
      </c>
      <c r="C2216" s="3" vm="4290">
        <v>6271.2</v>
      </c>
      <c r="D2216">
        <f t="shared" si="38"/>
        <v>47.519922630560927</v>
      </c>
      <c r="E2216">
        <v>2.9186224102223752E-3</v>
      </c>
    </row>
    <row r="2217" spans="2:5" x14ac:dyDescent="0.35">
      <c r="B2217" vm="4291">
        <v>40392</v>
      </c>
      <c r="C2217" s="3" vm="4292">
        <v>129.25</v>
      </c>
      <c r="D2217">
        <f t="shared" si="38"/>
        <v>-0.83339241403757536</v>
      </c>
      <c r="E2217">
        <v>2.9097963142580021E-3</v>
      </c>
    </row>
    <row r="2218" spans="2:5" x14ac:dyDescent="0.35">
      <c r="B2218" vm="4293">
        <v>42634</v>
      </c>
      <c r="C2218" s="3" vm="4294">
        <v>775.77499999999998</v>
      </c>
      <c r="D2218">
        <f t="shared" si="38"/>
        <v>21.486231884057972</v>
      </c>
      <c r="E2218">
        <v>2.908761837044698E-3</v>
      </c>
    </row>
    <row r="2219" spans="2:5" x14ac:dyDescent="0.35">
      <c r="B2219" vm="4295">
        <v>37734</v>
      </c>
      <c r="C2219" s="3" vm="4296">
        <v>34.5</v>
      </c>
      <c r="D2219">
        <f t="shared" si="38"/>
        <v>-0.95745467998520162</v>
      </c>
      <c r="E2219">
        <v>2.9069767441860881E-3</v>
      </c>
    </row>
    <row r="2220" spans="2:5" x14ac:dyDescent="0.35">
      <c r="B2220" vm="4297">
        <v>42906</v>
      </c>
      <c r="C2220" s="3" vm="4298">
        <v>810.9</v>
      </c>
      <c r="D2220">
        <f t="shared" si="38"/>
        <v>5.7113594040968332</v>
      </c>
      <c r="E2220">
        <v>2.9064374497557639E-3</v>
      </c>
    </row>
    <row r="2221" spans="2:5" x14ac:dyDescent="0.35">
      <c r="B2221" vm="4299">
        <v>40702</v>
      </c>
      <c r="C2221" s="3" vm="4300">
        <v>120.825</v>
      </c>
      <c r="D2221">
        <f t="shared" si="38"/>
        <v>0.39924724956572105</v>
      </c>
      <c r="E2221">
        <v>2.9051670471052795E-3</v>
      </c>
    </row>
    <row r="2222" spans="2:5" x14ac:dyDescent="0.35">
      <c r="B2222" vm="4301">
        <v>39653</v>
      </c>
      <c r="C2222" s="3" vm="4302">
        <v>86.35</v>
      </c>
      <c r="D2222">
        <f t="shared" si="38"/>
        <v>0.99422632794457277</v>
      </c>
      <c r="E2222">
        <v>2.9036004645760743E-3</v>
      </c>
    </row>
    <row r="2223" spans="2:5" x14ac:dyDescent="0.35">
      <c r="B2223" vm="4303">
        <v>37567</v>
      </c>
      <c r="C2223" s="3" vm="4304">
        <v>43.3</v>
      </c>
      <c r="D2223">
        <f t="shared" si="38"/>
        <v>-0.94200957578598454</v>
      </c>
      <c r="E2223">
        <v>2.8951939779965261E-3</v>
      </c>
    </row>
    <row r="2224" spans="2:5" x14ac:dyDescent="0.35">
      <c r="B2224" vm="4305">
        <v>42822</v>
      </c>
      <c r="C2224" s="3" vm="4306">
        <v>746.67499999999995</v>
      </c>
      <c r="D2224">
        <f t="shared" si="38"/>
        <v>5.6121319459818464</v>
      </c>
      <c r="E2224">
        <v>2.8877472213827303E-3</v>
      </c>
    </row>
    <row r="2225" spans="2:5" x14ac:dyDescent="0.35">
      <c r="B2225" vm="4307">
        <v>40954</v>
      </c>
      <c r="C2225" s="3" vm="2003">
        <v>112.925</v>
      </c>
      <c r="D2225">
        <f t="shared" si="38"/>
        <v>0.84744376278118605</v>
      </c>
      <c r="E2225">
        <v>2.8863232682060647E-3</v>
      </c>
    </row>
    <row r="2226" spans="2:5" x14ac:dyDescent="0.35">
      <c r="B2226" vm="4308">
        <v>38219</v>
      </c>
      <c r="C2226" s="3" vm="4309">
        <v>61.125</v>
      </c>
      <c r="D2226">
        <f t="shared" si="38"/>
        <v>-0.92356747631998504</v>
      </c>
      <c r="E2226">
        <v>2.8712059064806752E-3</v>
      </c>
    </row>
    <row r="2227" spans="2:5" x14ac:dyDescent="0.35">
      <c r="B2227" vm="4310">
        <v>42915</v>
      </c>
      <c r="C2227" s="3" vm="4311">
        <v>799.72500000000002</v>
      </c>
      <c r="D2227">
        <f t="shared" si="38"/>
        <v>9.1071090047393373</v>
      </c>
      <c r="E2227">
        <v>2.8528434384600628E-3</v>
      </c>
    </row>
    <row r="2228" spans="2:5" x14ac:dyDescent="0.35">
      <c r="B2228" vm="4312">
        <v>38307</v>
      </c>
      <c r="C2228" s="3" vm="4313">
        <v>79.125</v>
      </c>
      <c r="D2228">
        <f t="shared" si="38"/>
        <v>-0.90658481154629433</v>
      </c>
      <c r="E2228">
        <v>2.8517110266158972E-3</v>
      </c>
    </row>
    <row r="2229" spans="2:5" x14ac:dyDescent="0.35">
      <c r="B2229" vm="4314">
        <v>42550</v>
      </c>
      <c r="C2229" s="3" vm="4315">
        <v>847.02499999999998</v>
      </c>
      <c r="D2229">
        <f t="shared" si="38"/>
        <v>7.7232234809474765</v>
      </c>
      <c r="E2229">
        <v>2.8414977060825541E-3</v>
      </c>
    </row>
    <row r="2230" spans="2:5" x14ac:dyDescent="0.35">
      <c r="B2230" vm="4316">
        <v>40821</v>
      </c>
      <c r="C2230" s="3" vm="4317">
        <v>97.1</v>
      </c>
      <c r="D2230">
        <f t="shared" si="38"/>
        <v>8.189415041782723E-2</v>
      </c>
      <c r="E2230">
        <v>2.8401755744899711E-3</v>
      </c>
    </row>
    <row r="2231" spans="2:5" x14ac:dyDescent="0.35">
      <c r="B2231" vm="4318">
        <v>38460</v>
      </c>
      <c r="C2231" s="3" vm="4319">
        <v>89.75</v>
      </c>
      <c r="D2231">
        <f t="shared" si="38"/>
        <v>-0.9007848772938315</v>
      </c>
      <c r="E2231">
        <v>2.7932960893854749E-3</v>
      </c>
    </row>
    <row r="2232" spans="2:5" x14ac:dyDescent="0.35">
      <c r="B2232" vm="4320">
        <v>42529</v>
      </c>
      <c r="C2232" s="3" vm="2145">
        <v>904.6</v>
      </c>
      <c r="D2232">
        <f t="shared" si="38"/>
        <v>6.1301108699477913E-2</v>
      </c>
      <c r="E2232">
        <v>2.7713113845471678E-3</v>
      </c>
    </row>
    <row r="2233" spans="2:5" x14ac:dyDescent="0.35">
      <c r="B2233" vm="4321">
        <v>43032</v>
      </c>
      <c r="C2233" s="3" vm="4322">
        <v>852.35</v>
      </c>
      <c r="D2233">
        <f t="shared" si="38"/>
        <v>6.8269054178145092</v>
      </c>
      <c r="E2233">
        <v>2.7647058823529677E-3</v>
      </c>
    </row>
    <row r="2234" spans="2:5" x14ac:dyDescent="0.35">
      <c r="B2234" vm="4323">
        <v>38594</v>
      </c>
      <c r="C2234" s="3" vm="4324">
        <v>108.9</v>
      </c>
      <c r="D2234">
        <f t="shared" si="38"/>
        <v>-0.479196556671449</v>
      </c>
      <c r="E2234">
        <v>2.7624309392266242E-3</v>
      </c>
    </row>
    <row r="2235" spans="2:5" x14ac:dyDescent="0.35">
      <c r="B2235" vm="4325">
        <v>41640</v>
      </c>
      <c r="C2235" s="3" vm="4326">
        <v>209.1</v>
      </c>
      <c r="D2235">
        <f t="shared" si="38"/>
        <v>0.53299120234604092</v>
      </c>
      <c r="E2235">
        <v>2.7574631339167418E-3</v>
      </c>
    </row>
    <row r="2236" spans="2:5" x14ac:dyDescent="0.35">
      <c r="B2236" vm="4327">
        <v>40563</v>
      </c>
      <c r="C2236" s="3" vm="4328">
        <v>136.4</v>
      </c>
      <c r="D2236">
        <f t="shared" si="38"/>
        <v>0.24537776763296049</v>
      </c>
      <c r="E2236">
        <v>2.7568461679838264E-3</v>
      </c>
    </row>
    <row r="2237" spans="2:5" x14ac:dyDescent="0.35">
      <c r="B2237" vm="4329">
        <v>38603</v>
      </c>
      <c r="C2237" s="3" vm="4330">
        <v>109.52500000000001</v>
      </c>
      <c r="D2237">
        <f t="shared" si="38"/>
        <v>-0.98238241539055471</v>
      </c>
      <c r="E2237">
        <v>2.7466239414054602E-3</v>
      </c>
    </row>
    <row r="2238" spans="2:5" x14ac:dyDescent="0.35">
      <c r="B2238" vm="4331">
        <v>44937</v>
      </c>
      <c r="C2238" s="3" vm="4332">
        <v>6216.8</v>
      </c>
      <c r="D2238">
        <f t="shared" si="38"/>
        <v>-5.4148219148903748E-2</v>
      </c>
      <c r="E2238">
        <v>2.7420239362560082E-3</v>
      </c>
    </row>
    <row r="2239" spans="2:5" x14ac:dyDescent="0.35">
      <c r="B2239" vm="4333">
        <v>44628</v>
      </c>
      <c r="C2239" s="3" vm="4334">
        <v>6572.7</v>
      </c>
      <c r="D2239">
        <f t="shared" si="38"/>
        <v>58.738241308793455</v>
      </c>
      <c r="E2239">
        <v>2.7384721003851889E-3</v>
      </c>
    </row>
    <row r="2240" spans="2:5" x14ac:dyDescent="0.35">
      <c r="B2240" vm="4335">
        <v>41142</v>
      </c>
      <c r="C2240" s="3" vm="4336">
        <v>110.02500000000001</v>
      </c>
      <c r="D2240">
        <f t="shared" si="38"/>
        <v>0.99320652173913049</v>
      </c>
      <c r="E2240">
        <v>2.7341079972659959E-3</v>
      </c>
    </row>
    <row r="2241" spans="2:5" x14ac:dyDescent="0.35">
      <c r="B2241" vm="4337">
        <v>38168</v>
      </c>
      <c r="C2241" s="3" vm="4338">
        <v>55.2</v>
      </c>
      <c r="D2241">
        <f t="shared" si="38"/>
        <v>-0.57267273079156189</v>
      </c>
      <c r="E2241">
        <v>2.724795640327079E-3</v>
      </c>
    </row>
    <row r="2242" spans="2:5" x14ac:dyDescent="0.35">
      <c r="B2242" vm="4339">
        <v>40338</v>
      </c>
      <c r="C2242" s="3" vm="4340">
        <v>129.17500000000001</v>
      </c>
      <c r="D2242">
        <f t="shared" si="38"/>
        <v>-0.98503039117410185</v>
      </c>
      <c r="E2242">
        <v>2.7168639627403279E-3</v>
      </c>
    </row>
    <row r="2243" spans="2:5" x14ac:dyDescent="0.35">
      <c r="B2243" vm="4341">
        <v>44714</v>
      </c>
      <c r="C2243" s="3" vm="4342">
        <v>8629.15</v>
      </c>
      <c r="D2243">
        <f t="shared" si="38"/>
        <v>184.17489270386264</v>
      </c>
      <c r="E2243">
        <v>2.6899837322797624E-3</v>
      </c>
    </row>
    <row r="2244" spans="2:5" x14ac:dyDescent="0.35">
      <c r="B2244" vm="4343">
        <v>39797</v>
      </c>
      <c r="C2244" s="3" vm="4344">
        <v>46.6</v>
      </c>
      <c r="D2244">
        <f t="shared" ref="D2244:D2307" si="39">(C2244-C2245)/C2245</f>
        <v>-0.44688427299703265</v>
      </c>
      <c r="E2244">
        <v>2.6896180742334587E-3</v>
      </c>
    </row>
    <row r="2245" spans="2:5" x14ac:dyDescent="0.35">
      <c r="B2245" vm="4345">
        <v>39671</v>
      </c>
      <c r="C2245" s="3" vm="4346">
        <v>84.25</v>
      </c>
      <c r="D2245">
        <f t="shared" si="39"/>
        <v>-0.73581059893383505</v>
      </c>
      <c r="E2245">
        <v>2.6777744718833002E-3</v>
      </c>
    </row>
    <row r="2246" spans="2:5" x14ac:dyDescent="0.35">
      <c r="B2246" vm="4347">
        <v>41977</v>
      </c>
      <c r="C2246" s="3" vm="4348">
        <v>318.89999999999998</v>
      </c>
      <c r="D2246">
        <f t="shared" si="39"/>
        <v>-0.68561147532902844</v>
      </c>
      <c r="E2246">
        <v>2.6725357648167453E-3</v>
      </c>
    </row>
    <row r="2247" spans="2:5" x14ac:dyDescent="0.35">
      <c r="B2247" vm="4349">
        <v>44055</v>
      </c>
      <c r="C2247" s="3" vm="4350">
        <v>1014.35</v>
      </c>
      <c r="D2247">
        <f t="shared" si="39"/>
        <v>25.995342648037255</v>
      </c>
      <c r="E2247">
        <v>2.6689072307616722E-3</v>
      </c>
    </row>
    <row r="2248" spans="2:5" x14ac:dyDescent="0.35">
      <c r="B2248" vm="4351">
        <v>37676</v>
      </c>
      <c r="C2248" s="3" vm="248">
        <v>37.575000000000003</v>
      </c>
      <c r="D2248">
        <f t="shared" si="39"/>
        <v>-0.95483231157591053</v>
      </c>
      <c r="E2248">
        <v>2.6684456304203181E-3</v>
      </c>
    </row>
    <row r="2249" spans="2:5" x14ac:dyDescent="0.35">
      <c r="B2249" vm="4352">
        <v>42573</v>
      </c>
      <c r="C2249" s="3" vm="4353">
        <v>831.9</v>
      </c>
      <c r="D2249">
        <f t="shared" si="39"/>
        <v>7.7822644497228817</v>
      </c>
      <c r="E2249">
        <v>2.6515608051101984E-3</v>
      </c>
    </row>
    <row r="2250" spans="2:5" x14ac:dyDescent="0.35">
      <c r="B2250" vm="4354">
        <v>38799</v>
      </c>
      <c r="C2250" s="3" vm="4355">
        <v>94.724999999999994</v>
      </c>
      <c r="D2250">
        <f t="shared" si="39"/>
        <v>-0.9057181248133771</v>
      </c>
      <c r="E2250">
        <v>2.6462026991267533E-3</v>
      </c>
    </row>
    <row r="2251" spans="2:5" x14ac:dyDescent="0.35">
      <c r="B2251" vm="4356">
        <v>43193</v>
      </c>
      <c r="C2251" s="3" vm="4357">
        <v>1004.7</v>
      </c>
      <c r="D2251">
        <f t="shared" si="39"/>
        <v>8.6120545324085143</v>
      </c>
      <c r="E2251">
        <v>2.6445786138417156E-3</v>
      </c>
    </row>
    <row r="2252" spans="2:5" x14ac:dyDescent="0.35">
      <c r="B2252" vm="4358">
        <v>41067</v>
      </c>
      <c r="C2252" s="3" vm="4359">
        <v>104.52500000000001</v>
      </c>
      <c r="D2252">
        <f t="shared" si="39"/>
        <v>-0.15518286522529795</v>
      </c>
      <c r="E2252">
        <v>2.6378896882494549E-3</v>
      </c>
    </row>
    <row r="2253" spans="2:5" x14ac:dyDescent="0.35">
      <c r="B2253" vm="4360">
        <v>40672</v>
      </c>
      <c r="C2253" s="3" vm="3776">
        <v>123.72499999999999</v>
      </c>
      <c r="D2253">
        <f t="shared" si="39"/>
        <v>-0.83363587468065081</v>
      </c>
      <c r="E2253">
        <v>2.6337115072932629E-3</v>
      </c>
    </row>
    <row r="2254" spans="2:5" x14ac:dyDescent="0.35">
      <c r="B2254" vm="4361">
        <v>42717</v>
      </c>
      <c r="C2254" s="3" vm="4362">
        <v>743.7</v>
      </c>
      <c r="D2254">
        <f t="shared" si="39"/>
        <v>-0.86456018940083779</v>
      </c>
      <c r="E2254">
        <v>2.6289180990900513E-3</v>
      </c>
    </row>
    <row r="2255" spans="2:5" x14ac:dyDescent="0.35">
      <c r="B2255" vm="4363">
        <v>44553</v>
      </c>
      <c r="C2255" s="3" vm="4364">
        <v>5491</v>
      </c>
      <c r="D2255">
        <f t="shared" si="39"/>
        <v>56.093839355341828</v>
      </c>
      <c r="E2255">
        <v>2.6202149124008958E-3</v>
      </c>
    </row>
    <row r="2256" spans="2:5" x14ac:dyDescent="0.35">
      <c r="B2256" vm="4365">
        <v>40877</v>
      </c>
      <c r="C2256" s="3" vm="4366">
        <v>96.174999999999997</v>
      </c>
      <c r="D2256">
        <f t="shared" si="39"/>
        <v>0.24377626899450364</v>
      </c>
      <c r="E2256">
        <v>2.6062027625749283E-3</v>
      </c>
    </row>
    <row r="2257" spans="2:5" x14ac:dyDescent="0.35">
      <c r="B2257" vm="4367">
        <v>38261</v>
      </c>
      <c r="C2257" s="3" vm="3166">
        <v>77.325000000000003</v>
      </c>
      <c r="D2257">
        <f t="shared" si="39"/>
        <v>-0.90917899929527835</v>
      </c>
      <c r="E2257">
        <v>2.5931928687196477E-3</v>
      </c>
    </row>
    <row r="2258" spans="2:5" x14ac:dyDescent="0.35">
      <c r="B2258" vm="4368">
        <v>43601</v>
      </c>
      <c r="C2258" s="3" vm="4369">
        <v>851.4</v>
      </c>
      <c r="D2258">
        <f t="shared" si="39"/>
        <v>9.9716494845360835</v>
      </c>
      <c r="E2258">
        <v>2.5906735751294531E-3</v>
      </c>
    </row>
    <row r="2259" spans="2:5" x14ac:dyDescent="0.35">
      <c r="B2259" vm="4370">
        <v>38314</v>
      </c>
      <c r="C2259" s="3" vm="4371">
        <v>77.599999999999994</v>
      </c>
      <c r="D2259">
        <f t="shared" si="39"/>
        <v>-0.33404848744904536</v>
      </c>
      <c r="E2259">
        <v>2.5839793281652278E-3</v>
      </c>
    </row>
    <row r="2260" spans="2:5" x14ac:dyDescent="0.35">
      <c r="B2260" vm="4372">
        <v>41289</v>
      </c>
      <c r="C2260" s="3" vm="4373">
        <v>116.52500000000001</v>
      </c>
      <c r="D2260">
        <f t="shared" si="39"/>
        <v>0.19635523613963038</v>
      </c>
      <c r="E2260">
        <v>2.5812002581201239E-3</v>
      </c>
    </row>
    <row r="2261" spans="2:5" x14ac:dyDescent="0.35">
      <c r="B2261" vm="4374">
        <v>41387</v>
      </c>
      <c r="C2261" s="3" vm="2172">
        <v>97.4</v>
      </c>
      <c r="D2261">
        <f t="shared" si="39"/>
        <v>-0.87399741267787845</v>
      </c>
      <c r="E2261">
        <v>2.5733401955738548E-3</v>
      </c>
    </row>
    <row r="2262" spans="2:5" x14ac:dyDescent="0.35">
      <c r="B2262" vm="4375">
        <v>42902</v>
      </c>
      <c r="C2262" s="3" vm="4376">
        <v>773</v>
      </c>
      <c r="D2262">
        <f t="shared" si="39"/>
        <v>8.8252303781379098</v>
      </c>
      <c r="E2262">
        <v>2.5615252423721964E-3</v>
      </c>
    </row>
    <row r="2263" spans="2:5" x14ac:dyDescent="0.35">
      <c r="B2263" vm="4377">
        <v>38310</v>
      </c>
      <c r="C2263" s="3" vm="4378">
        <v>78.674999999999997</v>
      </c>
      <c r="D2263">
        <f t="shared" si="39"/>
        <v>-0.20409711684370258</v>
      </c>
      <c r="E2263">
        <v>2.5485823510672553E-3</v>
      </c>
    </row>
    <row r="2264" spans="2:5" x14ac:dyDescent="0.35">
      <c r="B2264" vm="4379">
        <v>40991</v>
      </c>
      <c r="C2264" s="3" vm="4380">
        <v>98.85</v>
      </c>
      <c r="D2264">
        <f t="shared" si="39"/>
        <v>-0.87204297595547065</v>
      </c>
      <c r="E2264">
        <v>2.5354969574036511E-3</v>
      </c>
    </row>
    <row r="2265" spans="2:5" x14ac:dyDescent="0.35">
      <c r="B2265" vm="4381">
        <v>42893</v>
      </c>
      <c r="C2265" s="3" vm="4382">
        <v>772.52499999999998</v>
      </c>
      <c r="D2265">
        <f t="shared" si="39"/>
        <v>7.6508958566629346</v>
      </c>
      <c r="E2265">
        <v>2.5305778152677309E-3</v>
      </c>
    </row>
    <row r="2266" spans="2:5" x14ac:dyDescent="0.35">
      <c r="B2266" vm="4383">
        <v>40906</v>
      </c>
      <c r="C2266" s="3" vm="4384">
        <v>89.3</v>
      </c>
      <c r="D2266">
        <f t="shared" si="39"/>
        <v>-0.89803608129709989</v>
      </c>
      <c r="E2266">
        <v>2.5259612685938175E-3</v>
      </c>
    </row>
    <row r="2267" spans="2:5" x14ac:dyDescent="0.35">
      <c r="B2267" vm="4385">
        <v>42984</v>
      </c>
      <c r="C2267" s="3" vm="4386">
        <v>875.8</v>
      </c>
      <c r="D2267">
        <f t="shared" si="39"/>
        <v>-4.73704247566216E-2</v>
      </c>
      <c r="E2267">
        <v>2.51831501831494E-3</v>
      </c>
    </row>
    <row r="2268" spans="2:5" x14ac:dyDescent="0.35">
      <c r="B2268" vm="4387">
        <v>44019</v>
      </c>
      <c r="C2268" s="3" vm="4388">
        <v>919.35</v>
      </c>
      <c r="D2268">
        <f t="shared" si="39"/>
        <v>-0.86474080286010635</v>
      </c>
      <c r="E2268">
        <v>2.5080420914890883E-3</v>
      </c>
    </row>
    <row r="2269" spans="2:5" x14ac:dyDescent="0.35">
      <c r="B2269" vm="4389">
        <v>44893</v>
      </c>
      <c r="C2269" s="3" vm="4390">
        <v>6796.95</v>
      </c>
      <c r="D2269">
        <f t="shared" si="39"/>
        <v>60.762380736029073</v>
      </c>
      <c r="E2269">
        <v>2.5073931223681591E-3</v>
      </c>
    </row>
    <row r="2270" spans="2:5" x14ac:dyDescent="0.35">
      <c r="B2270" vm="4391">
        <v>41219</v>
      </c>
      <c r="C2270" s="3" vm="4392">
        <v>110.05</v>
      </c>
      <c r="D2270">
        <f t="shared" si="39"/>
        <v>0.36158366841942458</v>
      </c>
      <c r="E2270">
        <v>2.5051241175130172E-3</v>
      </c>
    </row>
    <row r="2271" spans="2:5" x14ac:dyDescent="0.35">
      <c r="B2271" vm="4393">
        <v>40059</v>
      </c>
      <c r="C2271" s="3" vm="4394">
        <v>80.825000000000003</v>
      </c>
      <c r="D2271">
        <f t="shared" si="39"/>
        <v>-0.73676925582152752</v>
      </c>
      <c r="E2271">
        <v>2.480620155038795E-3</v>
      </c>
    </row>
    <row r="2272" spans="2:5" x14ac:dyDescent="0.35">
      <c r="B2272" vm="4395">
        <v>41884</v>
      </c>
      <c r="C2272" s="3" vm="4396">
        <v>307.05</v>
      </c>
      <c r="D2272">
        <f t="shared" si="39"/>
        <v>-0.95619860058059503</v>
      </c>
      <c r="E2272">
        <v>2.4485798237022524E-3</v>
      </c>
    </row>
    <row r="2273" spans="2:5" x14ac:dyDescent="0.35">
      <c r="B2273" vm="4397">
        <v>44630</v>
      </c>
      <c r="C2273" s="3" vm="4398">
        <v>7010.05</v>
      </c>
      <c r="D2273">
        <f t="shared" si="39"/>
        <v>74.458019375672762</v>
      </c>
      <c r="E2273">
        <v>2.4381524381524643E-3</v>
      </c>
    </row>
    <row r="2274" spans="2:5" x14ac:dyDescent="0.35">
      <c r="B2274" vm="4399">
        <v>39584</v>
      </c>
      <c r="C2274" s="3" vm="4400">
        <v>92.9</v>
      </c>
      <c r="D2274">
        <f t="shared" si="39"/>
        <v>-0.25441412520064199</v>
      </c>
      <c r="E2274">
        <v>2.4278392230915407E-3</v>
      </c>
    </row>
    <row r="2275" spans="2:5" x14ac:dyDescent="0.35">
      <c r="B2275" vm="4401">
        <v>40413</v>
      </c>
      <c r="C2275" s="3" vm="4402">
        <v>124.6</v>
      </c>
      <c r="D2275">
        <f t="shared" si="39"/>
        <v>0.19778899303052139</v>
      </c>
      <c r="E2275">
        <v>2.4135156878519483E-3</v>
      </c>
    </row>
    <row r="2276" spans="2:5" x14ac:dyDescent="0.35">
      <c r="B2276" vm="4403">
        <v>41065</v>
      </c>
      <c r="C2276" s="3" vm="4404">
        <v>104.02500000000001</v>
      </c>
      <c r="D2276">
        <f t="shared" si="39"/>
        <v>-0.66038197845249758</v>
      </c>
      <c r="E2276">
        <v>2.4090580582992048E-3</v>
      </c>
    </row>
    <row r="2277" spans="2:5" x14ac:dyDescent="0.35">
      <c r="B2277" vm="4405">
        <v>41883</v>
      </c>
      <c r="C2277" s="3" vm="4406">
        <v>306.3</v>
      </c>
      <c r="D2277">
        <f t="shared" si="39"/>
        <v>-0.95906448379552289</v>
      </c>
      <c r="E2277">
        <v>2.3725762905997638E-3</v>
      </c>
    </row>
    <row r="2278" spans="2:5" x14ac:dyDescent="0.35">
      <c r="B2278" vm="4407">
        <v>44594</v>
      </c>
      <c r="C2278" s="3" vm="4408">
        <v>7482.5</v>
      </c>
      <c r="D2278">
        <f t="shared" si="39"/>
        <v>6.4956173303280744</v>
      </c>
      <c r="E2278">
        <v>2.364414556220103E-3</v>
      </c>
    </row>
    <row r="2279" spans="2:5" x14ac:dyDescent="0.35">
      <c r="B2279" vm="4409">
        <v>43140</v>
      </c>
      <c r="C2279" s="3" vm="4410">
        <v>998.25</v>
      </c>
      <c r="D2279">
        <f t="shared" si="39"/>
        <v>22.323598130841123</v>
      </c>
      <c r="E2279">
        <v>2.3596746661311606E-3</v>
      </c>
    </row>
    <row r="2280" spans="2:5" x14ac:dyDescent="0.35">
      <c r="B2280" vm="4411">
        <v>37810</v>
      </c>
      <c r="C2280" s="3" vm="4412">
        <v>42.8</v>
      </c>
      <c r="D2280">
        <f t="shared" si="39"/>
        <v>-1.1668611435240201E-3</v>
      </c>
      <c r="E2280">
        <v>2.3419203747071268E-3</v>
      </c>
    </row>
    <row r="2281" spans="2:5" x14ac:dyDescent="0.35">
      <c r="B2281" vm="4413">
        <v>38083</v>
      </c>
      <c r="C2281" s="3" vm="4414">
        <v>42.85</v>
      </c>
      <c r="D2281">
        <f t="shared" si="39"/>
        <v>-0.99319884451780838</v>
      </c>
      <c r="E2281">
        <v>2.339181286549741E-3</v>
      </c>
    </row>
    <row r="2282" spans="2:5" x14ac:dyDescent="0.35">
      <c r="B2282" vm="4415">
        <v>44928</v>
      </c>
      <c r="C2282" s="3" vm="4416">
        <v>6300.4</v>
      </c>
      <c r="D2282">
        <f t="shared" si="39"/>
        <v>6.6105574681403629</v>
      </c>
      <c r="E2282">
        <v>2.3067500278400868E-3</v>
      </c>
    </row>
    <row r="2283" spans="2:5" x14ac:dyDescent="0.35">
      <c r="B2283" vm="4417">
        <v>43831</v>
      </c>
      <c r="C2283" s="3" vm="4418">
        <v>827.85</v>
      </c>
      <c r="D2283">
        <f t="shared" si="39"/>
        <v>-0.15992693693236593</v>
      </c>
      <c r="E2283">
        <v>2.3003813790180728E-3</v>
      </c>
    </row>
    <row r="2284" spans="2:5" x14ac:dyDescent="0.35">
      <c r="B2284" vm="4419">
        <v>43543</v>
      </c>
      <c r="C2284" s="3" vm="4420">
        <v>985.45</v>
      </c>
      <c r="D2284">
        <f t="shared" si="39"/>
        <v>2.0451485968727347E-2</v>
      </c>
      <c r="E2284">
        <v>2.2884458909682667E-3</v>
      </c>
    </row>
    <row r="2285" spans="2:5" x14ac:dyDescent="0.35">
      <c r="B2285" vm="4421">
        <v>43565</v>
      </c>
      <c r="C2285" s="3" vm="4422">
        <v>965.7</v>
      </c>
      <c r="D2285">
        <f t="shared" si="39"/>
        <v>0.12336415983249005</v>
      </c>
      <c r="E2285">
        <v>2.2833419823560411E-3</v>
      </c>
    </row>
    <row r="2286" spans="2:5" x14ac:dyDescent="0.35">
      <c r="B2286" vm="4423">
        <v>43592</v>
      </c>
      <c r="C2286" s="3" vm="4424">
        <v>859.65</v>
      </c>
      <c r="D2286">
        <f t="shared" si="39"/>
        <v>18.307130825379001</v>
      </c>
      <c r="E2286">
        <v>2.2735222105630544E-3</v>
      </c>
    </row>
    <row r="2287" spans="2:5" x14ac:dyDescent="0.35">
      <c r="B2287" vm="4425">
        <v>39920</v>
      </c>
      <c r="C2287" s="3" vm="4426">
        <v>44.524999999999999</v>
      </c>
      <c r="D2287">
        <f t="shared" si="39"/>
        <v>-0.94757755931006071</v>
      </c>
      <c r="E2287">
        <v>2.2509848058525927E-3</v>
      </c>
    </row>
    <row r="2288" spans="2:5" x14ac:dyDescent="0.35">
      <c r="B2288" vm="4427">
        <v>42922</v>
      </c>
      <c r="C2288" s="3" vm="4428">
        <v>849.35</v>
      </c>
      <c r="D2288">
        <f t="shared" si="39"/>
        <v>6.598747483784388</v>
      </c>
      <c r="E2288">
        <v>2.2420201781815766E-3</v>
      </c>
    </row>
    <row r="2289" spans="2:5" x14ac:dyDescent="0.35">
      <c r="B2289" vm="4429">
        <v>39006</v>
      </c>
      <c r="C2289" s="3" vm="4430">
        <v>111.77500000000001</v>
      </c>
      <c r="D2289">
        <f t="shared" si="39"/>
        <v>-0.98381960176895078</v>
      </c>
      <c r="E2289">
        <v>2.2416498542927594E-3</v>
      </c>
    </row>
    <row r="2290" spans="2:5" x14ac:dyDescent="0.35">
      <c r="B2290" vm="4431">
        <v>44869</v>
      </c>
      <c r="C2290" s="3" vm="4432">
        <v>6908.05</v>
      </c>
      <c r="D2290">
        <f t="shared" si="39"/>
        <v>60.187333923826394</v>
      </c>
      <c r="E2290">
        <v>2.2342640348778113E-3</v>
      </c>
    </row>
    <row r="2291" spans="2:5" x14ac:dyDescent="0.35">
      <c r="B2291" vm="4433">
        <v>41179</v>
      </c>
      <c r="C2291" s="3" vm="4434">
        <v>112.9</v>
      </c>
      <c r="D2291">
        <f t="shared" si="39"/>
        <v>0.10822085889570558</v>
      </c>
      <c r="E2291">
        <v>2.2192632046160675E-3</v>
      </c>
    </row>
    <row r="2292" spans="2:5" x14ac:dyDescent="0.35">
      <c r="B2292" vm="4435">
        <v>38827</v>
      </c>
      <c r="C2292" s="3" vm="4436">
        <v>101.875</v>
      </c>
      <c r="D2292">
        <f t="shared" si="39"/>
        <v>-0.89028002154011843</v>
      </c>
      <c r="E2292">
        <v>2.2134776192817935E-3</v>
      </c>
    </row>
    <row r="2293" spans="2:5" x14ac:dyDescent="0.35">
      <c r="B2293" vm="4437">
        <v>44022</v>
      </c>
      <c r="C2293" s="3" vm="4438">
        <v>928.5</v>
      </c>
      <c r="D2293">
        <f t="shared" si="39"/>
        <v>-2.4069791885642188E-2</v>
      </c>
      <c r="E2293">
        <v>2.2127475848669159E-3</v>
      </c>
    </row>
    <row r="2294" spans="2:5" x14ac:dyDescent="0.35">
      <c r="B2294" vm="4439">
        <v>43063</v>
      </c>
      <c r="C2294" s="3" vm="4440">
        <v>951.4</v>
      </c>
      <c r="D2294">
        <f t="shared" si="39"/>
        <v>-0.79896885432954401</v>
      </c>
      <c r="E2294">
        <v>2.212156325713708E-3</v>
      </c>
    </row>
    <row r="2295" spans="2:5" x14ac:dyDescent="0.35">
      <c r="B2295" vm="4441">
        <v>44428</v>
      </c>
      <c r="C2295" s="3" vm="4442">
        <v>4732.6000000000004</v>
      </c>
      <c r="D2295">
        <f t="shared" si="39"/>
        <v>28.629676005634686</v>
      </c>
      <c r="E2295">
        <v>2.2023633052391991E-3</v>
      </c>
    </row>
    <row r="2296" spans="2:5" x14ac:dyDescent="0.35">
      <c r="B2296" vm="4443">
        <v>39216</v>
      </c>
      <c r="C2296" s="3" vm="4444">
        <v>159.72499999999999</v>
      </c>
      <c r="D2296">
        <f t="shared" si="39"/>
        <v>0.26715589051963506</v>
      </c>
      <c r="E2296">
        <v>2.1960784313725134E-3</v>
      </c>
    </row>
    <row r="2297" spans="2:5" x14ac:dyDescent="0.35">
      <c r="B2297" vm="4445">
        <v>40436</v>
      </c>
      <c r="C2297" s="3" vm="4446">
        <v>126.05</v>
      </c>
      <c r="D2297">
        <f t="shared" si="39"/>
        <v>-0.93694189449460974</v>
      </c>
      <c r="E2297">
        <v>2.1864440469090952E-3</v>
      </c>
    </row>
    <row r="2298" spans="2:5" x14ac:dyDescent="0.35">
      <c r="B2298" vm="4447">
        <v>44203</v>
      </c>
      <c r="C2298" s="3" vm="4448">
        <v>1998.95</v>
      </c>
      <c r="D2298">
        <f t="shared" si="39"/>
        <v>18.262346422548781</v>
      </c>
      <c r="E2298">
        <v>2.1808883986764948E-3</v>
      </c>
    </row>
    <row r="2299" spans="2:5" x14ac:dyDescent="0.35">
      <c r="B2299" vm="4449">
        <v>41064</v>
      </c>
      <c r="C2299" s="3" vm="4450">
        <v>103.77500000000001</v>
      </c>
      <c r="D2299">
        <f t="shared" si="39"/>
        <v>-0.80436421905928934</v>
      </c>
      <c r="E2299">
        <v>2.1728633510382281E-3</v>
      </c>
    </row>
    <row r="2300" spans="2:5" x14ac:dyDescent="0.35">
      <c r="B2300" vm="4451">
        <v>42062</v>
      </c>
      <c r="C2300" s="3" vm="4452">
        <v>530.45000000000005</v>
      </c>
      <c r="D2300">
        <f t="shared" si="39"/>
        <v>-0.46642860735301506</v>
      </c>
      <c r="E2300">
        <v>2.1726808993011355E-3</v>
      </c>
    </row>
    <row r="2301" spans="2:5" x14ac:dyDescent="0.35">
      <c r="B2301" vm="4453">
        <v>43430</v>
      </c>
      <c r="C2301" s="3" vm="4454">
        <v>994.15</v>
      </c>
      <c r="D2301">
        <f t="shared" si="39"/>
        <v>8.5362110311750605</v>
      </c>
      <c r="E2301">
        <v>2.1673387096773963E-3</v>
      </c>
    </row>
    <row r="2302" spans="2:5" x14ac:dyDescent="0.35">
      <c r="B2302" vm="4455">
        <v>41066</v>
      </c>
      <c r="C2302" s="3" vm="4456">
        <v>104.25</v>
      </c>
      <c r="D2302">
        <f t="shared" si="39"/>
        <v>-0.87838310779281381</v>
      </c>
      <c r="E2302">
        <v>2.1629416005767297E-3</v>
      </c>
    </row>
    <row r="2303" spans="2:5" x14ac:dyDescent="0.35">
      <c r="B2303" vm="4457">
        <v>43623</v>
      </c>
      <c r="C2303" s="3" vm="4458">
        <v>857.2</v>
      </c>
      <c r="D2303">
        <f t="shared" si="39"/>
        <v>9.5566502463054182</v>
      </c>
      <c r="E2303">
        <v>2.1628573098731777E-3</v>
      </c>
    </row>
    <row r="2304" spans="2:5" x14ac:dyDescent="0.35">
      <c r="B2304" vm="4459">
        <v>39682</v>
      </c>
      <c r="C2304" s="3" vm="4460">
        <v>81.2</v>
      </c>
      <c r="D2304">
        <f t="shared" si="39"/>
        <v>-0.3018056749785038</v>
      </c>
      <c r="E2304">
        <v>2.1598272138228587E-3</v>
      </c>
    </row>
    <row r="2305" spans="2:5" x14ac:dyDescent="0.35">
      <c r="B2305" vm="4461">
        <v>40717</v>
      </c>
      <c r="C2305" s="3" vm="4462">
        <v>116.3</v>
      </c>
      <c r="D2305">
        <f t="shared" si="39"/>
        <v>-0.86187648456057009</v>
      </c>
      <c r="E2305">
        <v>2.1542438604049978E-3</v>
      </c>
    </row>
    <row r="2306" spans="2:5" x14ac:dyDescent="0.35">
      <c r="B2306" vm="4463">
        <v>43035</v>
      </c>
      <c r="C2306" s="3" vm="4464">
        <v>842</v>
      </c>
      <c r="D2306">
        <f t="shared" si="39"/>
        <v>-0.31074001309757687</v>
      </c>
      <c r="E2306">
        <v>2.1423470602237021E-3</v>
      </c>
    </row>
    <row r="2307" spans="2:5" x14ac:dyDescent="0.35">
      <c r="B2307" vm="4465">
        <v>44083</v>
      </c>
      <c r="C2307" s="3" vm="4466">
        <v>1221.5999999999999</v>
      </c>
      <c r="D2307">
        <f t="shared" si="39"/>
        <v>24.881355932203384</v>
      </c>
      <c r="E2307">
        <v>2.1328958162427475E-3</v>
      </c>
    </row>
    <row r="2308" spans="2:5" x14ac:dyDescent="0.35">
      <c r="B2308" vm="4467">
        <v>37525</v>
      </c>
      <c r="C2308" s="3" vm="2127">
        <v>47.2</v>
      </c>
      <c r="D2308">
        <f t="shared" ref="D2308:D2371" si="40">(C2308-C2309)/C2309</f>
        <v>-1.058201058200998E-3</v>
      </c>
      <c r="E2308">
        <v>2.1231422505308159E-3</v>
      </c>
    </row>
    <row r="2309" spans="2:5" x14ac:dyDescent="0.35">
      <c r="B2309" vm="4468">
        <v>37617</v>
      </c>
      <c r="C2309" s="3" vm="562">
        <v>47.25</v>
      </c>
      <c r="D2309">
        <f t="shared" si="40"/>
        <v>-0.99291986334212423</v>
      </c>
      <c r="E2309">
        <v>2.1208907741251627E-3</v>
      </c>
    </row>
    <row r="2310" spans="2:5" x14ac:dyDescent="0.35">
      <c r="B2310" vm="4469">
        <v>44624</v>
      </c>
      <c r="C2310" s="3" vm="4470">
        <v>6673.6</v>
      </c>
      <c r="D2310">
        <f t="shared" si="40"/>
        <v>45.344444444444449</v>
      </c>
      <c r="E2310">
        <v>2.1097521604312875E-3</v>
      </c>
    </row>
    <row r="2311" spans="2:5" x14ac:dyDescent="0.35">
      <c r="B2311" vm="4471">
        <v>40357</v>
      </c>
      <c r="C2311" s="3" vm="4472">
        <v>144</v>
      </c>
      <c r="D2311">
        <f t="shared" si="40"/>
        <v>0.32718894009216593</v>
      </c>
      <c r="E2311">
        <v>2.0876826722338996E-3</v>
      </c>
    </row>
    <row r="2312" spans="2:5" x14ac:dyDescent="0.35">
      <c r="B2312" vm="4473">
        <v>38607</v>
      </c>
      <c r="C2312" s="3" vm="4474">
        <v>108.5</v>
      </c>
      <c r="D2312">
        <f t="shared" si="40"/>
        <v>-0.92403024786444476</v>
      </c>
      <c r="E2312">
        <v>2.0780420226275162E-3</v>
      </c>
    </row>
    <row r="2313" spans="2:5" x14ac:dyDescent="0.35">
      <c r="B2313" vm="4475">
        <v>43312</v>
      </c>
      <c r="C2313" s="3" vm="4476">
        <v>1428.2</v>
      </c>
      <c r="D2313">
        <f t="shared" si="40"/>
        <v>12.039945217986761</v>
      </c>
      <c r="E2313">
        <v>2.0698123136292197E-3</v>
      </c>
    </row>
    <row r="2314" spans="2:5" x14ac:dyDescent="0.35">
      <c r="B2314" vm="4477">
        <v>39010</v>
      </c>
      <c r="C2314" s="3" vm="4330">
        <v>109.52500000000001</v>
      </c>
      <c r="D2314">
        <f t="shared" si="40"/>
        <v>-0.11297833569548484</v>
      </c>
      <c r="E2314">
        <v>2.0585544373285317E-3</v>
      </c>
    </row>
    <row r="2315" spans="2:5" x14ac:dyDescent="0.35">
      <c r="B2315" vm="4478">
        <v>39392</v>
      </c>
      <c r="C2315" s="3" vm="4479">
        <v>123.47499999999999</v>
      </c>
      <c r="D2315">
        <f t="shared" si="40"/>
        <v>0.41966082207530903</v>
      </c>
      <c r="E2315">
        <v>2.028809089064719E-3</v>
      </c>
    </row>
    <row r="2316" spans="2:5" x14ac:dyDescent="0.35">
      <c r="B2316" vm="4480">
        <v>41530</v>
      </c>
      <c r="C2316" s="3" vm="3180">
        <v>86.974999999999994</v>
      </c>
      <c r="D2316">
        <f t="shared" si="40"/>
        <v>-0.41890763320527818</v>
      </c>
      <c r="E2316">
        <v>2.0161290322580319E-3</v>
      </c>
    </row>
    <row r="2317" spans="2:5" x14ac:dyDescent="0.35">
      <c r="B2317" vm="4481">
        <v>39346</v>
      </c>
      <c r="C2317" s="3" vm="4482">
        <v>149.67500000000001</v>
      </c>
      <c r="D2317">
        <f t="shared" si="40"/>
        <v>0.19644284572342141</v>
      </c>
      <c r="E2317">
        <v>2.0083682008368961E-3</v>
      </c>
    </row>
    <row r="2318" spans="2:5" x14ac:dyDescent="0.35">
      <c r="B2318" vm="4483">
        <v>40744</v>
      </c>
      <c r="C2318" s="3" vm="4484">
        <v>125.1</v>
      </c>
      <c r="D2318">
        <f t="shared" si="40"/>
        <v>-0.5871287128712871</v>
      </c>
      <c r="E2318">
        <v>2.0024028834601522E-3</v>
      </c>
    </row>
    <row r="2319" spans="2:5" x14ac:dyDescent="0.35">
      <c r="B2319" vm="4485">
        <v>41957</v>
      </c>
      <c r="C2319" s="3" vm="4486">
        <v>303</v>
      </c>
      <c r="D2319">
        <f t="shared" si="40"/>
        <v>1.996291718170581</v>
      </c>
      <c r="E2319">
        <v>1.9841269841270595E-3</v>
      </c>
    </row>
    <row r="2320" spans="2:5" x14ac:dyDescent="0.35">
      <c r="B2320" vm="4487">
        <v>40841</v>
      </c>
      <c r="C2320" s="3" vm="4488">
        <v>101.125</v>
      </c>
      <c r="D2320">
        <f t="shared" si="40"/>
        <v>-0.69865156820382923</v>
      </c>
      <c r="E2320">
        <v>1.9816695566014651E-3</v>
      </c>
    </row>
    <row r="2321" spans="2:5" x14ac:dyDescent="0.35">
      <c r="B2321" vm="4489">
        <v>41904</v>
      </c>
      <c r="C2321" s="3" vm="4490">
        <v>335.57499999999999</v>
      </c>
      <c r="D2321">
        <f t="shared" si="40"/>
        <v>2.2438376027066216</v>
      </c>
      <c r="E2321">
        <v>1.9407329999252885E-3</v>
      </c>
    </row>
    <row r="2322" spans="2:5" x14ac:dyDescent="0.35">
      <c r="B2322" vm="4491">
        <v>41060</v>
      </c>
      <c r="C2322" s="3" vm="4492">
        <v>103.45</v>
      </c>
      <c r="D2322">
        <f t="shared" si="40"/>
        <v>-0.38532382650029712</v>
      </c>
      <c r="E2322">
        <v>1.9370460048426426E-3</v>
      </c>
    </row>
    <row r="2323" spans="2:5" x14ac:dyDescent="0.35">
      <c r="B2323" vm="4493">
        <v>39262</v>
      </c>
      <c r="C2323" s="3" vm="138">
        <v>168.3</v>
      </c>
      <c r="D2323">
        <f t="shared" si="40"/>
        <v>0.84236453201970463</v>
      </c>
      <c r="E2323">
        <v>1.9348117279358063E-3</v>
      </c>
    </row>
    <row r="2324" spans="2:5" x14ac:dyDescent="0.35">
      <c r="B2324" vm="4494">
        <v>38502</v>
      </c>
      <c r="C2324" s="3" vm="4495">
        <v>91.35</v>
      </c>
      <c r="D2324">
        <f t="shared" si="40"/>
        <v>-0.87775175644028103</v>
      </c>
      <c r="E2324">
        <v>1.9193857965450745E-3</v>
      </c>
    </row>
    <row r="2325" spans="2:5" x14ac:dyDescent="0.35">
      <c r="B2325" vm="4496">
        <v>42779</v>
      </c>
      <c r="C2325" s="3" vm="4497">
        <v>747.25</v>
      </c>
      <c r="D2325">
        <f t="shared" si="40"/>
        <v>17.977777777777778</v>
      </c>
      <c r="E2325">
        <v>1.9106358730264532E-3</v>
      </c>
    </row>
    <row r="2326" spans="2:5" x14ac:dyDescent="0.35">
      <c r="B2326" vm="4498">
        <v>38075</v>
      </c>
      <c r="C2326" s="3" vm="4499">
        <v>39.375</v>
      </c>
      <c r="D2326">
        <f t="shared" si="40"/>
        <v>-0.25142585551330798</v>
      </c>
      <c r="E2326">
        <v>1.9083969465649578E-3</v>
      </c>
    </row>
    <row r="2327" spans="2:5" x14ac:dyDescent="0.35">
      <c r="B2327" vm="4500">
        <v>39735</v>
      </c>
      <c r="C2327" s="3" vm="4501">
        <v>52.6</v>
      </c>
      <c r="D2327">
        <f t="shared" si="40"/>
        <v>-0.50165798199905254</v>
      </c>
      <c r="E2327">
        <v>1.9047619047619319E-3</v>
      </c>
    </row>
    <row r="2328" spans="2:5" x14ac:dyDescent="0.35">
      <c r="B2328" vm="4502">
        <v>41327</v>
      </c>
      <c r="C2328" s="3" vm="4503">
        <v>105.55</v>
      </c>
      <c r="D2328">
        <f t="shared" si="40"/>
        <v>1.6637223974763407</v>
      </c>
      <c r="E2328">
        <v>1.8984337921215269E-3</v>
      </c>
    </row>
    <row r="2329" spans="2:5" x14ac:dyDescent="0.35">
      <c r="B2329" vm="4504">
        <v>38065</v>
      </c>
      <c r="C2329" s="3" vm="4505">
        <v>39.625</v>
      </c>
      <c r="D2329">
        <f t="shared" si="40"/>
        <v>-0.95036016285624803</v>
      </c>
      <c r="E2329">
        <v>1.8963337547409063E-3</v>
      </c>
    </row>
    <row r="2330" spans="2:5" x14ac:dyDescent="0.35">
      <c r="B2330" vm="4506">
        <v>43796</v>
      </c>
      <c r="C2330" s="3" vm="4507">
        <v>798.25</v>
      </c>
      <c r="D2330">
        <f t="shared" si="40"/>
        <v>6.495305164319249</v>
      </c>
      <c r="E2330">
        <v>1.8826482585503608E-3</v>
      </c>
    </row>
    <row r="2331" spans="2:5" x14ac:dyDescent="0.35">
      <c r="B2331" vm="4508">
        <v>41234</v>
      </c>
      <c r="C2331" s="3" vm="4509">
        <v>106.5</v>
      </c>
      <c r="D2331">
        <f t="shared" si="40"/>
        <v>-0.86365382153373449</v>
      </c>
      <c r="E2331">
        <v>1.8814675446848809E-3</v>
      </c>
    </row>
    <row r="2332" spans="2:5" x14ac:dyDescent="0.35">
      <c r="B2332" vm="4510">
        <v>42872</v>
      </c>
      <c r="C2332" s="3" vm="4511">
        <v>781.1</v>
      </c>
      <c r="D2332">
        <f t="shared" si="40"/>
        <v>1.5158225299943633</v>
      </c>
      <c r="E2332">
        <v>1.8598088886039191E-3</v>
      </c>
    </row>
    <row r="2333" spans="2:5" x14ac:dyDescent="0.35">
      <c r="B2333" vm="4512">
        <v>41943</v>
      </c>
      <c r="C2333" s="3" vm="4513">
        <v>310.47500000000002</v>
      </c>
      <c r="D2333">
        <f t="shared" si="40"/>
        <v>-0.68635720779876752</v>
      </c>
      <c r="E2333">
        <v>1.855437237818798E-3</v>
      </c>
    </row>
    <row r="2334" spans="2:5" x14ac:dyDescent="0.35">
      <c r="B2334" vm="4514">
        <v>42345</v>
      </c>
      <c r="C2334" s="3" vm="4515">
        <v>989.9</v>
      </c>
      <c r="D2334">
        <f t="shared" si="40"/>
        <v>7.100654664484451</v>
      </c>
      <c r="E2334">
        <v>1.8470257824557161E-3</v>
      </c>
    </row>
    <row r="2335" spans="2:5" x14ac:dyDescent="0.35">
      <c r="B2335" vm="4516">
        <v>40724</v>
      </c>
      <c r="C2335" s="3" vm="4517">
        <v>122.2</v>
      </c>
      <c r="D2335">
        <f t="shared" si="40"/>
        <v>-0.98248091466255694</v>
      </c>
      <c r="E2335">
        <v>1.8446402951425172E-3</v>
      </c>
    </row>
    <row r="2336" spans="2:5" x14ac:dyDescent="0.35">
      <c r="B2336" vm="4518">
        <v>44879</v>
      </c>
      <c r="C2336" s="3" vm="4519">
        <v>6975.25</v>
      </c>
      <c r="D2336">
        <f t="shared" si="40"/>
        <v>55.525526742301459</v>
      </c>
      <c r="E2336">
        <v>1.8312387791741473E-3</v>
      </c>
    </row>
    <row r="2337" spans="2:5" x14ac:dyDescent="0.35">
      <c r="B2337" vm="4520">
        <v>40669</v>
      </c>
      <c r="C2337" s="3" vm="4521">
        <v>123.4</v>
      </c>
      <c r="D2337">
        <f t="shared" si="40"/>
        <v>0.28541666666666671</v>
      </c>
      <c r="E2337">
        <v>1.8266693728435845E-3</v>
      </c>
    </row>
    <row r="2338" spans="2:5" x14ac:dyDescent="0.35">
      <c r="B2338" vm="4522">
        <v>40875</v>
      </c>
      <c r="C2338" s="3" vm="715">
        <v>96</v>
      </c>
      <c r="D2338">
        <f t="shared" si="40"/>
        <v>-0.98254862752226868</v>
      </c>
      <c r="E2338">
        <v>1.8262457605008834E-3</v>
      </c>
    </row>
    <row r="2339" spans="2:5" x14ac:dyDescent="0.35">
      <c r="B2339" vm="4523">
        <v>44554</v>
      </c>
      <c r="C2339" s="3" vm="4524">
        <v>5501</v>
      </c>
      <c r="D2339">
        <f t="shared" si="40"/>
        <v>56.108746431352195</v>
      </c>
      <c r="E2339">
        <v>1.821161901293025E-3</v>
      </c>
    </row>
    <row r="2340" spans="2:5" x14ac:dyDescent="0.35">
      <c r="B2340" vm="4525">
        <v>41379</v>
      </c>
      <c r="C2340" s="3" vm="4526">
        <v>96.325000000000003</v>
      </c>
      <c r="D2340">
        <f t="shared" si="40"/>
        <v>-0.92475785033588498</v>
      </c>
      <c r="E2340">
        <v>1.8200728029120869E-3</v>
      </c>
    </row>
    <row r="2341" spans="2:5" x14ac:dyDescent="0.35">
      <c r="B2341" vm="4527">
        <v>43264</v>
      </c>
      <c r="C2341" s="3" vm="4528">
        <v>1280.2</v>
      </c>
      <c r="D2341">
        <f t="shared" si="40"/>
        <v>12.023397761953206</v>
      </c>
      <c r="E2341">
        <v>1.7998278425541549E-3</v>
      </c>
    </row>
    <row r="2342" spans="2:5" x14ac:dyDescent="0.35">
      <c r="B2342" vm="4529">
        <v>40772</v>
      </c>
      <c r="C2342" s="3" vm="4530">
        <v>98.3</v>
      </c>
      <c r="D2342">
        <f t="shared" si="40"/>
        <v>-0.90293275402389661</v>
      </c>
      <c r="E2342">
        <v>1.7834394904458308E-3</v>
      </c>
    </row>
    <row r="2343" spans="2:5" x14ac:dyDescent="0.35">
      <c r="B2343" vm="4531">
        <v>43462</v>
      </c>
      <c r="C2343" s="3" vm="4532">
        <v>1012.7</v>
      </c>
      <c r="D2343">
        <f t="shared" si="40"/>
        <v>3.1157723246105308E-2</v>
      </c>
      <c r="E2343">
        <v>1.7805915520823705E-3</v>
      </c>
    </row>
    <row r="2344" spans="2:5" x14ac:dyDescent="0.35">
      <c r="B2344" vm="4533">
        <v>42439</v>
      </c>
      <c r="C2344" s="3" vm="4534">
        <v>982.1</v>
      </c>
      <c r="D2344">
        <f t="shared" si="40"/>
        <v>0.27322227263887988</v>
      </c>
      <c r="E2344">
        <v>1.7595307917888795E-3</v>
      </c>
    </row>
    <row r="2345" spans="2:5" x14ac:dyDescent="0.35">
      <c r="B2345" vm="4535">
        <v>42898</v>
      </c>
      <c r="C2345" s="3" vm="4536">
        <v>771.35</v>
      </c>
      <c r="D2345">
        <f t="shared" si="40"/>
        <v>-0.88795845740431401</v>
      </c>
      <c r="E2345">
        <v>1.7532467532467828E-3</v>
      </c>
    </row>
    <row r="2346" spans="2:5" x14ac:dyDescent="0.35">
      <c r="B2346" vm="4537">
        <v>44693</v>
      </c>
      <c r="C2346" s="3" vm="4538">
        <v>6884.5</v>
      </c>
      <c r="D2346">
        <f t="shared" si="40"/>
        <v>4.2035070481085368</v>
      </c>
      <c r="E2346">
        <v>1.7460894870862131E-3</v>
      </c>
    </row>
    <row r="2347" spans="2:5" x14ac:dyDescent="0.35">
      <c r="B2347" vm="4539">
        <v>43272</v>
      </c>
      <c r="C2347" s="3" vm="4540">
        <v>1323.05</v>
      </c>
      <c r="D2347">
        <f t="shared" si="40"/>
        <v>0.55928108426635237</v>
      </c>
      <c r="E2347">
        <v>1.7414347908385043E-3</v>
      </c>
    </row>
    <row r="2348" spans="2:5" x14ac:dyDescent="0.35">
      <c r="B2348" vm="4541">
        <v>42551</v>
      </c>
      <c r="C2348" s="3" vm="4542">
        <v>848.5</v>
      </c>
      <c r="D2348">
        <f t="shared" si="40"/>
        <v>4.3164160401002505</v>
      </c>
      <c r="E2348">
        <v>1.7413889790738441E-3</v>
      </c>
    </row>
    <row r="2349" spans="2:5" x14ac:dyDescent="0.35">
      <c r="B2349" vm="4543">
        <v>39337</v>
      </c>
      <c r="C2349" s="3" vm="4544">
        <v>159.6</v>
      </c>
      <c r="D2349">
        <f t="shared" si="40"/>
        <v>0.83080011471178661</v>
      </c>
      <c r="E2349">
        <v>1.7260316962184573E-3</v>
      </c>
    </row>
    <row r="2350" spans="2:5" x14ac:dyDescent="0.35">
      <c r="B2350" vm="4545">
        <v>38910</v>
      </c>
      <c r="C2350" s="3" vm="4546">
        <v>87.174999999999997</v>
      </c>
      <c r="D2350">
        <f t="shared" si="40"/>
        <v>-0.9901980626626864</v>
      </c>
      <c r="E2350">
        <v>1.7236426314276526E-3</v>
      </c>
    </row>
    <row r="2351" spans="2:5" x14ac:dyDescent="0.35">
      <c r="B2351" vm="4547">
        <v>44657</v>
      </c>
      <c r="C2351" s="3" vm="4548">
        <v>8893.65</v>
      </c>
      <c r="D2351">
        <f t="shared" si="40"/>
        <v>1.5249911278302219</v>
      </c>
      <c r="E2351">
        <v>1.723293179475834E-3</v>
      </c>
    </row>
    <row r="2352" spans="2:5" x14ac:dyDescent="0.35">
      <c r="B2352" vm="4549">
        <v>44328</v>
      </c>
      <c r="C2352" s="3" vm="4550">
        <v>3522.25</v>
      </c>
      <c r="D2352">
        <f t="shared" si="40"/>
        <v>2.6638581161907733</v>
      </c>
      <c r="E2352">
        <v>1.7206074739776413E-3</v>
      </c>
    </row>
    <row r="2353" spans="2:5" x14ac:dyDescent="0.35">
      <c r="B2353" vm="4551">
        <v>43537</v>
      </c>
      <c r="C2353" s="3" vm="4226">
        <v>961.35</v>
      </c>
      <c r="D2353">
        <f t="shared" si="40"/>
        <v>8.3516536964980546</v>
      </c>
      <c r="E2353">
        <v>1.7192872772741243E-3</v>
      </c>
    </row>
    <row r="2354" spans="2:5" x14ac:dyDescent="0.35">
      <c r="B2354" vm="4552">
        <v>41478</v>
      </c>
      <c r="C2354" s="3" vm="4553">
        <v>102.8</v>
      </c>
      <c r="D2354">
        <f t="shared" si="40"/>
        <v>-0.98355949686942756</v>
      </c>
      <c r="E2354">
        <v>1.7052375152253074E-3</v>
      </c>
    </row>
    <row r="2355" spans="2:5" x14ac:dyDescent="0.35">
      <c r="B2355" vm="4554">
        <v>44942</v>
      </c>
      <c r="C2355" s="3" vm="4555">
        <v>6252.85</v>
      </c>
      <c r="D2355">
        <f t="shared" si="40"/>
        <v>139.59246767847105</v>
      </c>
      <c r="E2355">
        <v>1.6981056510073072E-3</v>
      </c>
    </row>
    <row r="2356" spans="2:5" x14ac:dyDescent="0.35">
      <c r="B2356" vm="4556">
        <v>39783</v>
      </c>
      <c r="C2356" s="3" vm="637">
        <v>44.475000000000001</v>
      </c>
      <c r="D2356">
        <f t="shared" si="40"/>
        <v>-0.25283494330113393</v>
      </c>
      <c r="E2356">
        <v>1.6891891891892533E-3</v>
      </c>
    </row>
    <row r="2357" spans="2:5" x14ac:dyDescent="0.35">
      <c r="B2357" vm="4557">
        <v>38208</v>
      </c>
      <c r="C2357" s="3" vm="4558">
        <v>59.524999999999999</v>
      </c>
      <c r="D2357">
        <f t="shared" si="40"/>
        <v>-0.76483950617283947</v>
      </c>
      <c r="E2357">
        <v>1.6827934371056192E-3</v>
      </c>
    </row>
    <row r="2358" spans="2:5" x14ac:dyDescent="0.35">
      <c r="B2358" vm="4559">
        <v>41771</v>
      </c>
      <c r="C2358" s="3" vm="4560">
        <v>253.125</v>
      </c>
      <c r="D2358">
        <f t="shared" si="40"/>
        <v>1.3623425104992999</v>
      </c>
      <c r="E2358">
        <v>1.6818361693708404E-3</v>
      </c>
    </row>
    <row r="2359" spans="2:5" x14ac:dyDescent="0.35">
      <c r="B2359" vm="4561">
        <v>38726</v>
      </c>
      <c r="C2359" s="3" vm="4562">
        <v>107.15</v>
      </c>
      <c r="D2359">
        <f t="shared" si="40"/>
        <v>-0.87518928363424575</v>
      </c>
      <c r="E2359">
        <v>1.6358962374387602E-3</v>
      </c>
    </row>
    <row r="2360" spans="2:5" x14ac:dyDescent="0.35">
      <c r="B2360" vm="4563">
        <v>43819</v>
      </c>
      <c r="C2360" s="3" vm="4564">
        <v>858.5</v>
      </c>
      <c r="D2360">
        <f t="shared" si="40"/>
        <v>0.11969741432717072</v>
      </c>
      <c r="E2360">
        <v>1.6334150040835109E-3</v>
      </c>
    </row>
    <row r="2361" spans="2:5" x14ac:dyDescent="0.35">
      <c r="B2361" vm="4565">
        <v>42858</v>
      </c>
      <c r="C2361" s="3" vm="4566">
        <v>766.72500000000002</v>
      </c>
      <c r="D2361">
        <f t="shared" si="40"/>
        <v>-5.4155744024672291E-2</v>
      </c>
      <c r="E2361">
        <v>1.6329729906267351E-3</v>
      </c>
    </row>
    <row r="2362" spans="2:5" x14ac:dyDescent="0.35">
      <c r="B2362" vm="4567">
        <v>42605</v>
      </c>
      <c r="C2362" s="3" vm="4568">
        <v>810.625</v>
      </c>
      <c r="D2362">
        <f t="shared" si="40"/>
        <v>11.964814074370253</v>
      </c>
      <c r="E2362">
        <v>1.6062768356345776E-3</v>
      </c>
    </row>
    <row r="2363" spans="2:5" x14ac:dyDescent="0.35">
      <c r="B2363" vm="4569">
        <v>37995</v>
      </c>
      <c r="C2363" s="3" vm="4570">
        <v>62.524999999999999</v>
      </c>
      <c r="D2363">
        <f t="shared" si="40"/>
        <v>-0.9767815366333692</v>
      </c>
      <c r="E2363">
        <v>1.6019223067681445E-3</v>
      </c>
    </row>
    <row r="2364" spans="2:5" x14ac:dyDescent="0.35">
      <c r="B2364" vm="4571">
        <v>44286</v>
      </c>
      <c r="C2364" s="3" vm="4572">
        <v>2692.9</v>
      </c>
      <c r="D2364">
        <f t="shared" si="40"/>
        <v>27.406118143459917</v>
      </c>
      <c r="E2364">
        <v>1.5993453842149006E-3</v>
      </c>
    </row>
    <row r="2365" spans="2:5" x14ac:dyDescent="0.35">
      <c r="B2365" vm="4573">
        <v>41557</v>
      </c>
      <c r="C2365" s="3" vm="4574">
        <v>94.8</v>
      </c>
      <c r="D2365">
        <f t="shared" si="40"/>
        <v>-0.40255238695446671</v>
      </c>
      <c r="E2365">
        <v>1.5847860538826357E-3</v>
      </c>
    </row>
    <row r="2366" spans="2:5" x14ac:dyDescent="0.35">
      <c r="B2366" vm="4575">
        <v>39211</v>
      </c>
      <c r="C2366" s="3" vm="4576">
        <v>158.67500000000001</v>
      </c>
      <c r="D2366">
        <f t="shared" si="40"/>
        <v>-0.83941402692035216</v>
      </c>
      <c r="E2366">
        <v>1.5780337699226761E-3</v>
      </c>
    </row>
    <row r="2367" spans="2:5" x14ac:dyDescent="0.35">
      <c r="B2367" vm="4577">
        <v>43151</v>
      </c>
      <c r="C2367" s="3" vm="4578">
        <v>988.1</v>
      </c>
      <c r="D2367">
        <f t="shared" si="40"/>
        <v>1.1231930408084966E-2</v>
      </c>
      <c r="E2367">
        <v>1.5711317216563461E-3</v>
      </c>
    </row>
    <row r="2368" spans="2:5" x14ac:dyDescent="0.35">
      <c r="B2368" vm="4579">
        <v>42443</v>
      </c>
      <c r="C2368" s="3" vm="4580">
        <v>977.125</v>
      </c>
      <c r="D2368">
        <f t="shared" si="40"/>
        <v>19.303896103896104</v>
      </c>
      <c r="E2368">
        <v>1.5631406314062907E-3</v>
      </c>
    </row>
    <row r="2369" spans="2:5" x14ac:dyDescent="0.35">
      <c r="B2369" vm="4581">
        <v>37522</v>
      </c>
      <c r="C2369" s="3" vm="4582">
        <v>48.125</v>
      </c>
      <c r="D2369">
        <f t="shared" si="40"/>
        <v>-0.57645764576457648</v>
      </c>
      <c r="E2369">
        <v>1.5608740894901738E-3</v>
      </c>
    </row>
    <row r="2370" spans="2:5" x14ac:dyDescent="0.35">
      <c r="B2370" vm="4583">
        <v>38596</v>
      </c>
      <c r="C2370" s="3" vm="4584">
        <v>113.625</v>
      </c>
      <c r="D2370">
        <f t="shared" si="40"/>
        <v>-0.88341968911917101</v>
      </c>
      <c r="E2370">
        <v>1.5425297487879873E-3</v>
      </c>
    </row>
    <row r="2371" spans="2:5" x14ac:dyDescent="0.35">
      <c r="B2371" vm="4585">
        <v>43397</v>
      </c>
      <c r="C2371" s="3" vm="4586">
        <v>974.65</v>
      </c>
      <c r="D2371">
        <f t="shared" si="40"/>
        <v>10.98462957270212</v>
      </c>
      <c r="E2371">
        <v>1.5413862200071931E-3</v>
      </c>
    </row>
    <row r="2372" spans="2:5" x14ac:dyDescent="0.35">
      <c r="B2372" vm="4587">
        <v>39685</v>
      </c>
      <c r="C2372" s="3" vm="4588">
        <v>81.325000000000003</v>
      </c>
      <c r="D2372">
        <f t="shared" ref="D2372:D2435" si="41">(C2372-C2373)/C2373</f>
        <v>-0.18389362769693932</v>
      </c>
      <c r="E2372">
        <v>1.5394088669950737E-3</v>
      </c>
    </row>
    <row r="2373" spans="2:5" x14ac:dyDescent="0.35">
      <c r="B2373" vm="4589">
        <v>39643</v>
      </c>
      <c r="C2373" s="3" vm="3984">
        <v>99.65</v>
      </c>
      <c r="D2373">
        <f t="shared" si="41"/>
        <v>1.9701937406855443</v>
      </c>
      <c r="E2373">
        <v>1.5075376884422682E-3</v>
      </c>
    </row>
    <row r="2374" spans="2:5" x14ac:dyDescent="0.35">
      <c r="B2374" vm="4590">
        <v>37768</v>
      </c>
      <c r="C2374" s="3" vm="4591">
        <v>33.549999999999997</v>
      </c>
      <c r="D2374">
        <f t="shared" si="41"/>
        <v>-0.33662876915472079</v>
      </c>
      <c r="E2374">
        <v>1.4925373134327511E-3</v>
      </c>
    </row>
    <row r="2375" spans="2:5" x14ac:dyDescent="0.35">
      <c r="B2375" vm="4592">
        <v>37508</v>
      </c>
      <c r="C2375" s="3" vm="3422">
        <v>50.575000000000003</v>
      </c>
      <c r="D2375">
        <f t="shared" si="41"/>
        <v>-0.40165631469979296</v>
      </c>
      <c r="E2375">
        <v>1.4851485148515413E-3</v>
      </c>
    </row>
    <row r="2376" spans="2:5" x14ac:dyDescent="0.35">
      <c r="B2376" vm="4593">
        <v>41535</v>
      </c>
      <c r="C2376" s="3" vm="4594">
        <v>84.525000000000006</v>
      </c>
      <c r="D2376">
        <f t="shared" si="41"/>
        <v>-0.98210050400237181</v>
      </c>
      <c r="E2376">
        <v>1.4810426540284359E-3</v>
      </c>
    </row>
    <row r="2377" spans="2:5" x14ac:dyDescent="0.35">
      <c r="B2377" vm="4595">
        <v>44426</v>
      </c>
      <c r="C2377" s="3" vm="4596">
        <v>4722.2</v>
      </c>
      <c r="D2377">
        <f t="shared" si="41"/>
        <v>44.991721451180908</v>
      </c>
      <c r="E2377">
        <v>1.4739409363235922E-3</v>
      </c>
    </row>
    <row r="2378" spans="2:5" x14ac:dyDescent="0.35">
      <c r="B2378" vm="4597">
        <v>39597</v>
      </c>
      <c r="C2378" s="3" vm="1244">
        <v>102.675</v>
      </c>
      <c r="D2378">
        <f t="shared" si="41"/>
        <v>-5.328166626301741E-3</v>
      </c>
      <c r="E2378">
        <v>1.4630577907826527E-3</v>
      </c>
    </row>
    <row r="2379" spans="2:5" x14ac:dyDescent="0.35">
      <c r="B2379" vm="4598">
        <v>38629</v>
      </c>
      <c r="C2379" s="3" vm="4599">
        <v>103.22499999999999</v>
      </c>
      <c r="D2379">
        <f t="shared" si="41"/>
        <v>-0.97879802409292094</v>
      </c>
      <c r="E2379">
        <v>1.4552510308027307E-3</v>
      </c>
    </row>
    <row r="2380" spans="2:5" x14ac:dyDescent="0.35">
      <c r="B2380" vm="4600">
        <v>44435</v>
      </c>
      <c r="C2380" s="3" vm="4601">
        <v>4868.6499999999996</v>
      </c>
      <c r="D2380">
        <f t="shared" si="41"/>
        <v>3.6556538369591198</v>
      </c>
      <c r="E2380">
        <v>1.4501398716470445E-3</v>
      </c>
    </row>
    <row r="2381" spans="2:5" x14ac:dyDescent="0.35">
      <c r="B2381" vm="4602">
        <v>43116</v>
      </c>
      <c r="C2381" s="3" vm="4603">
        <v>1045.75</v>
      </c>
      <c r="D2381">
        <f t="shared" si="41"/>
        <v>-0.82681814041682877</v>
      </c>
      <c r="E2381">
        <v>1.4364376346660283E-3</v>
      </c>
    </row>
    <row r="2382" spans="2:5" x14ac:dyDescent="0.35">
      <c r="B2382" vm="4604">
        <v>44523</v>
      </c>
      <c r="C2382" s="3" vm="4605">
        <v>6038.45</v>
      </c>
      <c r="D2382">
        <f t="shared" si="41"/>
        <v>67.892755276668566</v>
      </c>
      <c r="E2382">
        <v>1.4345417758465681E-3</v>
      </c>
    </row>
    <row r="2383" spans="2:5" x14ac:dyDescent="0.35">
      <c r="B2383" vm="4606">
        <v>38476</v>
      </c>
      <c r="C2383" s="3" vm="3300">
        <v>87.65</v>
      </c>
      <c r="D2383">
        <f t="shared" si="41"/>
        <v>-1.992598918303412E-3</v>
      </c>
      <c r="E2383">
        <v>1.4281633818908881E-3</v>
      </c>
    </row>
    <row r="2384" spans="2:5" x14ac:dyDescent="0.35">
      <c r="B2384" vm="4607">
        <v>38496</v>
      </c>
      <c r="C2384" s="3" vm="4608">
        <v>87.825000000000003</v>
      </c>
      <c r="D2384">
        <f t="shared" si="41"/>
        <v>-0.30117366222399039</v>
      </c>
      <c r="E2384">
        <v>1.4253135689851768E-3</v>
      </c>
    </row>
    <row r="2385" spans="2:5" x14ac:dyDescent="0.35">
      <c r="B2385" vm="4609">
        <v>40576</v>
      </c>
      <c r="C2385" s="3" vm="1066">
        <v>125.675</v>
      </c>
      <c r="D2385">
        <f t="shared" si="41"/>
        <v>-0.85475296157180014</v>
      </c>
      <c r="E2385">
        <v>1.3944223107569494E-3</v>
      </c>
    </row>
    <row r="2386" spans="2:5" x14ac:dyDescent="0.35">
      <c r="B2386" vm="4610">
        <v>43018</v>
      </c>
      <c r="C2386" s="3" vm="4611">
        <v>865.25</v>
      </c>
      <c r="D2386">
        <f t="shared" si="41"/>
        <v>-0.17374904507257452</v>
      </c>
      <c r="E2386">
        <v>1.3888085180256298E-3</v>
      </c>
    </row>
    <row r="2387" spans="2:5" x14ac:dyDescent="0.35">
      <c r="B2387" vm="4612">
        <v>43117</v>
      </c>
      <c r="C2387" s="3" vm="4613">
        <v>1047.2</v>
      </c>
      <c r="D2387">
        <f t="shared" si="41"/>
        <v>5.4265111997545263</v>
      </c>
      <c r="E2387">
        <v>1.3865646665073349E-3</v>
      </c>
    </row>
    <row r="2388" spans="2:5" x14ac:dyDescent="0.35">
      <c r="B2388" vm="4614">
        <v>40294</v>
      </c>
      <c r="C2388" s="3" vm="4615">
        <v>162.94999999999999</v>
      </c>
      <c r="D2388">
        <f t="shared" si="41"/>
        <v>-0.79614686933133183</v>
      </c>
      <c r="E2388">
        <v>1.3827008757105197E-3</v>
      </c>
    </row>
    <row r="2389" spans="2:5" x14ac:dyDescent="0.35">
      <c r="B2389" vm="4616">
        <v>43797</v>
      </c>
      <c r="C2389" s="3" vm="4617">
        <v>799.35</v>
      </c>
      <c r="D2389">
        <f t="shared" si="41"/>
        <v>7.7744237102085627</v>
      </c>
      <c r="E2389">
        <v>1.3780144065142785E-3</v>
      </c>
    </row>
    <row r="2390" spans="2:5" x14ac:dyDescent="0.35">
      <c r="B2390" vm="4618">
        <v>41460</v>
      </c>
      <c r="C2390" s="3" vm="1491">
        <v>91.1</v>
      </c>
      <c r="D2390">
        <f t="shared" si="41"/>
        <v>-0.6905307855626327</v>
      </c>
      <c r="E2390">
        <v>1.3740038472107722E-3</v>
      </c>
    </row>
    <row r="2391" spans="2:5" x14ac:dyDescent="0.35">
      <c r="B2391" vm="4619">
        <v>42003</v>
      </c>
      <c r="C2391" s="3" vm="4620">
        <v>294.375</v>
      </c>
      <c r="D2391">
        <f t="shared" si="41"/>
        <v>1.6646300067888664</v>
      </c>
      <c r="E2391">
        <v>1.3606599200611522E-3</v>
      </c>
    </row>
    <row r="2392" spans="2:5" x14ac:dyDescent="0.35">
      <c r="B2392" vm="4621">
        <v>38965</v>
      </c>
      <c r="C2392" s="3" vm="2342">
        <v>110.47499999999999</v>
      </c>
      <c r="D2392">
        <f t="shared" si="41"/>
        <v>0.19691224268689056</v>
      </c>
      <c r="E2392">
        <v>1.3596193065940764E-3</v>
      </c>
    </row>
    <row r="2393" spans="2:5" x14ac:dyDescent="0.35">
      <c r="B2393" vm="4622">
        <v>39566</v>
      </c>
      <c r="C2393" s="3" vm="3178">
        <v>92.3</v>
      </c>
      <c r="D2393">
        <f t="shared" si="41"/>
        <v>1.4369636963696368</v>
      </c>
      <c r="E2393">
        <v>1.3561160835367507E-3</v>
      </c>
    </row>
    <row r="2394" spans="2:5" x14ac:dyDescent="0.35">
      <c r="B2394" vm="4623">
        <v>37671</v>
      </c>
      <c r="C2394" s="3" vm="4624">
        <v>37.875</v>
      </c>
      <c r="D2394">
        <f t="shared" si="41"/>
        <v>-0.96161641753230298</v>
      </c>
      <c r="E2394">
        <v>1.3218770654328394E-3</v>
      </c>
    </row>
    <row r="2395" spans="2:5" x14ac:dyDescent="0.35">
      <c r="B2395" vm="4625">
        <v>43544</v>
      </c>
      <c r="C2395" s="3" vm="4626">
        <v>986.75</v>
      </c>
      <c r="D2395">
        <f t="shared" si="41"/>
        <v>5.4210183829510328</v>
      </c>
      <c r="E2395">
        <v>1.3191942767263225E-3</v>
      </c>
    </row>
    <row r="2396" spans="2:5" x14ac:dyDescent="0.35">
      <c r="B2396" vm="4627">
        <v>39307</v>
      </c>
      <c r="C2396" s="3" vm="4628">
        <v>153.67500000000001</v>
      </c>
      <c r="D2396">
        <f t="shared" si="41"/>
        <v>-0.9754626451005125</v>
      </c>
      <c r="E2396">
        <v>1.3031438345008442E-3</v>
      </c>
    </row>
    <row r="2397" spans="2:5" x14ac:dyDescent="0.35">
      <c r="B2397" vm="4629">
        <v>44944</v>
      </c>
      <c r="C2397" s="3" vm="4630">
        <v>6262.9</v>
      </c>
      <c r="D2397">
        <f t="shared" si="41"/>
        <v>63.68267492899561</v>
      </c>
      <c r="E2397">
        <v>1.3030097126183519E-3</v>
      </c>
    </row>
    <row r="2398" spans="2:5" x14ac:dyDescent="0.35">
      <c r="B2398" vm="4631">
        <v>40820</v>
      </c>
      <c r="C2398" s="3" vm="4632">
        <v>96.825000000000003</v>
      </c>
      <c r="D2398">
        <f t="shared" si="41"/>
        <v>-0.86621761658031082</v>
      </c>
      <c r="E2398">
        <v>1.2926577042399173E-3</v>
      </c>
    </row>
    <row r="2399" spans="2:5" x14ac:dyDescent="0.35">
      <c r="B2399" vm="4633">
        <v>42803</v>
      </c>
      <c r="C2399" s="3" vm="4634">
        <v>723.75</v>
      </c>
      <c r="D2399">
        <f t="shared" si="41"/>
        <v>5.0819327731092434</v>
      </c>
      <c r="E2399">
        <v>1.2797011724829032E-3</v>
      </c>
    </row>
    <row r="2400" spans="2:5" x14ac:dyDescent="0.35">
      <c r="B2400" vm="4635">
        <v>40690</v>
      </c>
      <c r="C2400" s="3" vm="4636">
        <v>119</v>
      </c>
      <c r="D2400">
        <f t="shared" si="41"/>
        <v>-0.87577639751552794</v>
      </c>
      <c r="E2400">
        <v>1.2620950778292443E-3</v>
      </c>
    </row>
    <row r="2401" spans="2:5" x14ac:dyDescent="0.35">
      <c r="B2401" vm="4637">
        <v>43550</v>
      </c>
      <c r="C2401" s="3" vm="4638">
        <v>957.95</v>
      </c>
      <c r="D2401">
        <f t="shared" si="41"/>
        <v>6.946495230194941</v>
      </c>
      <c r="E2401">
        <v>1.2542461458061619E-3</v>
      </c>
    </row>
    <row r="2402" spans="2:5" x14ac:dyDescent="0.35">
      <c r="B2402" vm="4639">
        <v>40619</v>
      </c>
      <c r="C2402" s="3" vm="3119">
        <v>120.55</v>
      </c>
      <c r="D2402">
        <f t="shared" si="41"/>
        <v>0.19682303301067267</v>
      </c>
      <c r="E2402">
        <v>1.2458471760796635E-3</v>
      </c>
    </row>
    <row r="2403" spans="2:5" x14ac:dyDescent="0.35">
      <c r="B2403" vm="4640">
        <v>38632</v>
      </c>
      <c r="C2403" s="3" vm="574">
        <v>100.72499999999999</v>
      </c>
      <c r="D2403">
        <f t="shared" si="41"/>
        <v>-0.88902660717236814</v>
      </c>
      <c r="E2403">
        <v>1.242544731610338E-3</v>
      </c>
    </row>
    <row r="2404" spans="2:5" x14ac:dyDescent="0.35">
      <c r="B2404" vm="4641">
        <v>42991</v>
      </c>
      <c r="C2404" s="3" vm="4642">
        <v>907.65</v>
      </c>
      <c r="D2404">
        <f t="shared" si="41"/>
        <v>7.9844097995545651</v>
      </c>
      <c r="E2404">
        <v>1.2410027302060065E-3</v>
      </c>
    </row>
    <row r="2405" spans="2:5" x14ac:dyDescent="0.35">
      <c r="B2405" vm="4643">
        <v>38562</v>
      </c>
      <c r="C2405" s="3" vm="4644">
        <v>101.02500000000001</v>
      </c>
      <c r="D2405">
        <f t="shared" si="41"/>
        <v>-0.88182482819125607</v>
      </c>
      <c r="E2405">
        <v>1.2388503468780971E-3</v>
      </c>
    </row>
    <row r="2406" spans="2:5" x14ac:dyDescent="0.35">
      <c r="B2406" vm="4645">
        <v>42927</v>
      </c>
      <c r="C2406" s="3" vm="4646">
        <v>854.875</v>
      </c>
      <c r="D2406">
        <f t="shared" si="41"/>
        <v>9.4828326180257516</v>
      </c>
      <c r="E2406">
        <v>1.229760196761578E-3</v>
      </c>
    </row>
    <row r="2407" spans="2:5" x14ac:dyDescent="0.35">
      <c r="B2407" vm="4647">
        <v>38386</v>
      </c>
      <c r="C2407" s="3" vm="4648">
        <v>81.55</v>
      </c>
      <c r="D2407">
        <f t="shared" si="41"/>
        <v>-0.43855421686746993</v>
      </c>
      <c r="E2407">
        <v>1.2277470841006053E-3</v>
      </c>
    </row>
    <row r="2408" spans="2:5" x14ac:dyDescent="0.35">
      <c r="B2408" vm="4649">
        <v>39316</v>
      </c>
      <c r="C2408" s="3" vm="4650">
        <v>145.25</v>
      </c>
      <c r="D2408">
        <f t="shared" si="41"/>
        <v>-0.83815254331717648</v>
      </c>
      <c r="E2408">
        <v>1.2062726176116586E-3</v>
      </c>
    </row>
    <row r="2409" spans="2:5" x14ac:dyDescent="0.35">
      <c r="B2409" vm="4651">
        <v>42535</v>
      </c>
      <c r="C2409" s="3" vm="4652">
        <v>897.45</v>
      </c>
      <c r="D2409">
        <f t="shared" si="41"/>
        <v>7.5430747263208007</v>
      </c>
      <c r="E2409">
        <v>1.1992748570632218E-3</v>
      </c>
    </row>
    <row r="2410" spans="2:5" x14ac:dyDescent="0.35">
      <c r="B2410" vm="4653">
        <v>41072</v>
      </c>
      <c r="C2410" s="3" vm="3045">
        <v>105.05</v>
      </c>
      <c r="D2410">
        <f t="shared" si="41"/>
        <v>-5.6791292001893848E-3</v>
      </c>
      <c r="E2410">
        <v>1.1913271384322134E-3</v>
      </c>
    </row>
    <row r="2411" spans="2:5" x14ac:dyDescent="0.35">
      <c r="B2411" vm="4654">
        <v>41316</v>
      </c>
      <c r="C2411" s="3" vm="4655">
        <v>105.65</v>
      </c>
      <c r="D2411">
        <f t="shared" si="41"/>
        <v>-7.5152653828088039E-3</v>
      </c>
      <c r="E2411">
        <v>1.1845534233593934E-3</v>
      </c>
    </row>
    <row r="2412" spans="2:5" x14ac:dyDescent="0.35">
      <c r="B2412" vm="4656">
        <v>38575</v>
      </c>
      <c r="C2412" s="3" vm="725">
        <v>106.45</v>
      </c>
      <c r="D2412">
        <f t="shared" si="41"/>
        <v>-0.64305474054824385</v>
      </c>
      <c r="E2412">
        <v>1.1756407241946861E-3</v>
      </c>
    </row>
    <row r="2413" spans="2:5" x14ac:dyDescent="0.35">
      <c r="B2413" vm="4657">
        <v>41870</v>
      </c>
      <c r="C2413" s="3" vm="4658">
        <v>298.22500000000002</v>
      </c>
      <c r="D2413">
        <f t="shared" si="41"/>
        <v>2.3985754985754988</v>
      </c>
      <c r="E2413">
        <v>1.1749895090223171E-3</v>
      </c>
    </row>
    <row r="2414" spans="2:5" x14ac:dyDescent="0.35">
      <c r="B2414" vm="4659">
        <v>40098</v>
      </c>
      <c r="C2414" s="3" vm="4660">
        <v>87.75</v>
      </c>
      <c r="D2414">
        <f t="shared" si="41"/>
        <v>-0.87957181088314007</v>
      </c>
      <c r="E2414">
        <v>1.1409013120364439E-3</v>
      </c>
    </row>
    <row r="2415" spans="2:5" x14ac:dyDescent="0.35">
      <c r="B2415" vm="4661">
        <v>42719</v>
      </c>
      <c r="C2415" s="3" vm="4662">
        <v>728.65</v>
      </c>
      <c r="D2415">
        <f t="shared" si="41"/>
        <v>15.337443946188339</v>
      </c>
      <c r="E2415">
        <v>1.1335142376257092E-3</v>
      </c>
    </row>
    <row r="2416" spans="2:5" x14ac:dyDescent="0.35">
      <c r="B2416" vm="4663">
        <v>37943</v>
      </c>
      <c r="C2416" s="3" vm="4664">
        <v>44.6</v>
      </c>
      <c r="D2416">
        <f t="shared" si="41"/>
        <v>-0.97145782669909131</v>
      </c>
      <c r="E2416">
        <v>1.1223344556678847E-3</v>
      </c>
    </row>
    <row r="2417" spans="2:5" x14ac:dyDescent="0.35">
      <c r="B2417" vm="4665">
        <v>44159</v>
      </c>
      <c r="C2417" s="3" vm="4666">
        <v>1562.6</v>
      </c>
      <c r="D2417">
        <f t="shared" si="41"/>
        <v>3.0913791974864173</v>
      </c>
      <c r="E2417">
        <v>1.1211839702726079E-3</v>
      </c>
    </row>
    <row r="2418" spans="2:5" x14ac:dyDescent="0.35">
      <c r="B2418" vm="4667">
        <v>42034</v>
      </c>
      <c r="C2418" s="3" vm="4668">
        <v>381.92500000000001</v>
      </c>
      <c r="D2418">
        <f t="shared" si="41"/>
        <v>0.53383534136546185</v>
      </c>
      <c r="E2418">
        <v>1.114023591087841E-3</v>
      </c>
    </row>
    <row r="2419" spans="2:5" x14ac:dyDescent="0.35">
      <c r="B2419" vm="4669">
        <v>41690</v>
      </c>
      <c r="C2419" s="3" vm="4670">
        <v>249</v>
      </c>
      <c r="D2419">
        <f t="shared" si="41"/>
        <v>1.7468284611141753</v>
      </c>
      <c r="E2419">
        <v>1.1056387576641098E-3</v>
      </c>
    </row>
    <row r="2420" spans="2:5" x14ac:dyDescent="0.35">
      <c r="B2420" vm="4671">
        <v>38939</v>
      </c>
      <c r="C2420" s="3" vm="4672">
        <v>90.65</v>
      </c>
      <c r="D2420">
        <f t="shared" si="41"/>
        <v>-0.33357838632604297</v>
      </c>
      <c r="E2420">
        <v>1.1043622308118005E-3</v>
      </c>
    </row>
    <row r="2421" spans="2:5" x14ac:dyDescent="0.35">
      <c r="B2421" vm="4673">
        <v>40562</v>
      </c>
      <c r="C2421" s="3" vm="4674">
        <v>136.02500000000001</v>
      </c>
      <c r="D2421">
        <f t="shared" si="41"/>
        <v>1.9977961432506888</v>
      </c>
      <c r="E2421">
        <v>1.1039558417663712E-3</v>
      </c>
    </row>
    <row r="2422" spans="2:5" x14ac:dyDescent="0.35">
      <c r="B2422" vm="4675">
        <v>38127</v>
      </c>
      <c r="C2422" s="3" vm="1754">
        <v>45.375</v>
      </c>
      <c r="D2422">
        <f t="shared" si="41"/>
        <v>-0.95006053268765134</v>
      </c>
      <c r="E2422">
        <v>1.1031439602867546E-3</v>
      </c>
    </row>
    <row r="2423" spans="2:5" x14ac:dyDescent="0.35">
      <c r="B2423" vm="4676">
        <v>42312</v>
      </c>
      <c r="C2423" s="3" vm="1248">
        <v>908.6</v>
      </c>
      <c r="D2423">
        <f t="shared" si="41"/>
        <v>6.96668128014029</v>
      </c>
      <c r="E2423">
        <v>1.1018069634200088E-3</v>
      </c>
    </row>
    <row r="2424" spans="2:5" x14ac:dyDescent="0.35">
      <c r="B2424" vm="4677">
        <v>41193</v>
      </c>
      <c r="C2424" s="3" vm="4678">
        <v>114.05</v>
      </c>
      <c r="D2424">
        <f t="shared" si="41"/>
        <v>-0.19213741809810528</v>
      </c>
      <c r="E2424">
        <v>1.0972130787798991E-3</v>
      </c>
    </row>
    <row r="2425" spans="2:5" x14ac:dyDescent="0.35">
      <c r="B2425" vm="4679">
        <v>39449</v>
      </c>
      <c r="C2425" s="3" vm="4680">
        <v>141.17500000000001</v>
      </c>
      <c r="D2425">
        <f t="shared" si="41"/>
        <v>1.9472860125260962</v>
      </c>
      <c r="E2425">
        <v>1.0636411983691238E-3</v>
      </c>
    </row>
    <row r="2426" spans="2:5" x14ac:dyDescent="0.35">
      <c r="B2426" vm="4681">
        <v>38099</v>
      </c>
      <c r="C2426" s="3" vm="2358">
        <v>47.9</v>
      </c>
      <c r="D2426">
        <f t="shared" si="41"/>
        <v>-0.6025720804812279</v>
      </c>
      <c r="E2426">
        <v>1.0449320794147785E-3</v>
      </c>
    </row>
    <row r="2427" spans="2:5" x14ac:dyDescent="0.35">
      <c r="B2427" vm="4682">
        <v>38845</v>
      </c>
      <c r="C2427" s="3" vm="4683">
        <v>120.52500000000001</v>
      </c>
      <c r="D2427">
        <f t="shared" si="41"/>
        <v>-0.91695662658903776</v>
      </c>
      <c r="E2427">
        <v>1.038205980066445E-3</v>
      </c>
    </row>
    <row r="2428" spans="2:5" x14ac:dyDescent="0.35">
      <c r="B2428" vm="4684">
        <v>43308</v>
      </c>
      <c r="C2428" s="3" vm="4685">
        <v>1451.35</v>
      </c>
      <c r="D2428">
        <f t="shared" si="41"/>
        <v>13.993285123966942</v>
      </c>
      <c r="E2428">
        <v>1.034589785150188E-3</v>
      </c>
    </row>
    <row r="2429" spans="2:5" x14ac:dyDescent="0.35">
      <c r="B2429" vm="4686">
        <v>39570</v>
      </c>
      <c r="C2429" s="3" vm="1722">
        <v>96.8</v>
      </c>
      <c r="D2429">
        <f t="shared" si="41"/>
        <v>-1.4507508271824864E-2</v>
      </c>
      <c r="E2429">
        <v>1.0341261633918749E-3</v>
      </c>
    </row>
    <row r="2430" spans="2:5" x14ac:dyDescent="0.35">
      <c r="B2430" vm="4687">
        <v>41368</v>
      </c>
      <c r="C2430" s="3" vm="4688">
        <v>98.224999999999994</v>
      </c>
      <c r="D2430">
        <f t="shared" si="41"/>
        <v>-0.43156828703703709</v>
      </c>
      <c r="E2430">
        <v>1.0191082802547191E-3</v>
      </c>
    </row>
    <row r="2431" spans="2:5" x14ac:dyDescent="0.35">
      <c r="B2431" vm="4689">
        <v>39237</v>
      </c>
      <c r="C2431" s="3" vm="4690">
        <v>172.8</v>
      </c>
      <c r="D2431">
        <f t="shared" si="41"/>
        <v>-0.82545454545454555</v>
      </c>
      <c r="E2431">
        <v>1.0137581462708841E-3</v>
      </c>
    </row>
    <row r="2432" spans="2:5" x14ac:dyDescent="0.35">
      <c r="B2432" vm="4691">
        <v>44050</v>
      </c>
      <c r="C2432" s="3" vm="4692">
        <v>990</v>
      </c>
      <c r="D2432">
        <f t="shared" si="41"/>
        <v>8.8925805645765674</v>
      </c>
      <c r="E2432">
        <v>1.0111223458038423E-3</v>
      </c>
    </row>
    <row r="2433" spans="2:5" x14ac:dyDescent="0.35">
      <c r="B2433" vm="4693">
        <v>41045</v>
      </c>
      <c r="C2433" s="3" vm="4694">
        <v>100.075</v>
      </c>
      <c r="D2433">
        <f t="shared" si="41"/>
        <v>0.32945865161076049</v>
      </c>
      <c r="E2433">
        <v>1.0002500625157142E-3</v>
      </c>
    </row>
    <row r="2434" spans="2:5" x14ac:dyDescent="0.35">
      <c r="B2434" vm="4695">
        <v>38341</v>
      </c>
      <c r="C2434" s="3" vm="4696">
        <v>75.275000000000006</v>
      </c>
      <c r="D2434">
        <f t="shared" si="41"/>
        <v>-0.98803211574386907</v>
      </c>
      <c r="E2434">
        <v>9.9734042553195255E-4</v>
      </c>
    </row>
    <row r="2435" spans="2:5" x14ac:dyDescent="0.35">
      <c r="B2435" vm="4697">
        <v>45033</v>
      </c>
      <c r="C2435" s="3" vm="4698">
        <v>6289.75</v>
      </c>
      <c r="D2435">
        <f t="shared" si="41"/>
        <v>48.525590551181104</v>
      </c>
      <c r="E2435">
        <v>9.9466857643033335E-4</v>
      </c>
    </row>
    <row r="2436" spans="2:5" x14ac:dyDescent="0.35">
      <c r="B2436" vm="4699">
        <v>40403</v>
      </c>
      <c r="C2436" s="3" vm="4700">
        <v>127</v>
      </c>
      <c r="D2436">
        <f t="shared" ref="D2436:D2499" si="42">(C2436-C2437)/C2437</f>
        <v>0.22823984526112179</v>
      </c>
      <c r="E2436">
        <v>9.8522167487684722E-4</v>
      </c>
    </row>
    <row r="2437" spans="2:5" x14ac:dyDescent="0.35">
      <c r="B2437" vm="4701">
        <v>39472</v>
      </c>
      <c r="C2437" s="3" vm="4702">
        <v>103.4</v>
      </c>
      <c r="D2437">
        <f t="shared" si="42"/>
        <v>-1.4485755673586816E-3</v>
      </c>
      <c r="E2437">
        <v>9.6805421103590055E-4</v>
      </c>
    </row>
    <row r="2438" spans="2:5" x14ac:dyDescent="0.35">
      <c r="B2438" vm="4703">
        <v>41061</v>
      </c>
      <c r="C2438" s="3" vm="3249">
        <v>103.55</v>
      </c>
      <c r="D2438">
        <f t="shared" si="42"/>
        <v>0.31952851226505263</v>
      </c>
      <c r="E2438">
        <v>9.6665055582401463E-4</v>
      </c>
    </row>
    <row r="2439" spans="2:5" x14ac:dyDescent="0.35">
      <c r="B2439" vm="4704">
        <v>38321</v>
      </c>
      <c r="C2439" s="3" vm="4705">
        <v>78.474999999999994</v>
      </c>
      <c r="D2439">
        <f t="shared" si="42"/>
        <v>-0.90097167013691715</v>
      </c>
      <c r="E2439">
        <v>9.566326530610794E-4</v>
      </c>
    </row>
    <row r="2440" spans="2:5" x14ac:dyDescent="0.35">
      <c r="B2440" vm="4706">
        <v>43784</v>
      </c>
      <c r="C2440" s="3" vm="4707">
        <v>792.45</v>
      </c>
      <c r="D2440">
        <f t="shared" si="42"/>
        <v>2.5460192164601686E-2</v>
      </c>
      <c r="E2440">
        <v>9.4732853353543002E-4</v>
      </c>
    </row>
    <row r="2441" spans="2:5" x14ac:dyDescent="0.35">
      <c r="B2441" vm="4708">
        <v>42846</v>
      </c>
      <c r="C2441" s="3" vm="4709">
        <v>772.77499999999998</v>
      </c>
      <c r="D2441">
        <f t="shared" si="42"/>
        <v>4.7766772565875533</v>
      </c>
      <c r="E2441">
        <v>9.3905835114309018E-4</v>
      </c>
    </row>
    <row r="2442" spans="2:5" x14ac:dyDescent="0.35">
      <c r="B2442" vm="4710">
        <v>39091</v>
      </c>
      <c r="C2442" s="3" vm="4711">
        <v>133.77500000000001</v>
      </c>
      <c r="D2442">
        <f t="shared" si="42"/>
        <v>-0.8445290255099076</v>
      </c>
      <c r="E2442">
        <v>9.3527871305649081E-4</v>
      </c>
    </row>
    <row r="2443" spans="2:5" x14ac:dyDescent="0.35">
      <c r="B2443" vm="4712">
        <v>43593</v>
      </c>
      <c r="C2443" s="3" vm="4713">
        <v>860.45</v>
      </c>
      <c r="D2443">
        <f t="shared" si="42"/>
        <v>0.33299767621998461</v>
      </c>
      <c r="E2443">
        <v>9.30611295294676E-4</v>
      </c>
    </row>
    <row r="2444" spans="2:5" x14ac:dyDescent="0.35">
      <c r="B2444" vm="4714">
        <v>43720</v>
      </c>
      <c r="C2444" s="3" vm="4715">
        <v>645.5</v>
      </c>
      <c r="D2444">
        <f t="shared" si="42"/>
        <v>3.7921306607275431</v>
      </c>
      <c r="E2444">
        <v>9.3037680260509036E-4</v>
      </c>
    </row>
    <row r="2445" spans="2:5" x14ac:dyDescent="0.35">
      <c r="B2445" vm="4716">
        <v>40518</v>
      </c>
      <c r="C2445" s="3" vm="4717">
        <v>134.69999999999999</v>
      </c>
      <c r="D2445">
        <f t="shared" si="42"/>
        <v>-0.55485789821546605</v>
      </c>
      <c r="E2445">
        <v>9.2885008359650759E-4</v>
      </c>
    </row>
    <row r="2446" spans="2:5" x14ac:dyDescent="0.35">
      <c r="B2446" vm="4718">
        <v>41850</v>
      </c>
      <c r="C2446" s="3" vm="4719">
        <v>302.60000000000002</v>
      </c>
      <c r="D2446">
        <f t="shared" si="42"/>
        <v>-0.63659290839763405</v>
      </c>
      <c r="E2446">
        <v>9.0961713387921646E-4</v>
      </c>
    </row>
    <row r="2447" spans="2:5" x14ac:dyDescent="0.35">
      <c r="B2447" vm="4720">
        <v>42571</v>
      </c>
      <c r="C2447" s="3" vm="4721">
        <v>832.67499999999995</v>
      </c>
      <c r="D2447">
        <f t="shared" si="42"/>
        <v>4.9700663201290549</v>
      </c>
      <c r="E2447">
        <v>9.0152357484148214E-4</v>
      </c>
    </row>
    <row r="2448" spans="2:5" x14ac:dyDescent="0.35">
      <c r="B2448" vm="4722">
        <v>40473</v>
      </c>
      <c r="C2448" s="3" vm="4723">
        <v>139.47499999999999</v>
      </c>
      <c r="D2448">
        <f t="shared" si="42"/>
        <v>-1.7892288423689391E-3</v>
      </c>
      <c r="E2448">
        <v>8.9702188733405098E-4</v>
      </c>
    </row>
    <row r="2449" spans="2:5" x14ac:dyDescent="0.35">
      <c r="B2449" vm="4724">
        <v>40242</v>
      </c>
      <c r="C2449" s="3" vm="4725">
        <v>139.72499999999999</v>
      </c>
      <c r="D2449">
        <f t="shared" si="42"/>
        <v>0.18889597957881291</v>
      </c>
      <c r="E2449">
        <v>8.9541547277936968E-4</v>
      </c>
    </row>
    <row r="2450" spans="2:5" x14ac:dyDescent="0.35">
      <c r="B2450" vm="4726">
        <v>41283</v>
      </c>
      <c r="C2450" s="3" vm="4727">
        <v>117.52500000000001</v>
      </c>
      <c r="D2450">
        <f t="shared" si="42"/>
        <v>-0.22693635915145535</v>
      </c>
      <c r="E2450">
        <v>8.5160740898453081E-4</v>
      </c>
    </row>
    <row r="2451" spans="2:5" x14ac:dyDescent="0.35">
      <c r="B2451" vm="4728">
        <v>39344</v>
      </c>
      <c r="C2451" s="3" vm="4729">
        <v>152.02500000000001</v>
      </c>
      <c r="D2451">
        <f t="shared" si="42"/>
        <v>-0.98049548711566714</v>
      </c>
      <c r="E2451">
        <v>8.2290980908492431E-4</v>
      </c>
    </row>
    <row r="2452" spans="2:5" x14ac:dyDescent="0.35">
      <c r="B2452" vm="4730">
        <v>44736</v>
      </c>
      <c r="C2452" s="3" vm="4731">
        <v>7794.35</v>
      </c>
      <c r="D2452">
        <f t="shared" si="42"/>
        <v>0.16370924998320355</v>
      </c>
      <c r="E2452">
        <v>8.0893163243689781E-4</v>
      </c>
    </row>
    <row r="2453" spans="2:5" x14ac:dyDescent="0.35">
      <c r="B2453" vm="4732">
        <v>44965</v>
      </c>
      <c r="C2453" s="3" vm="4733">
        <v>6697.85</v>
      </c>
      <c r="D2453">
        <f t="shared" si="42"/>
        <v>5.5623377259589484</v>
      </c>
      <c r="E2453">
        <v>7.9940231602545597E-4</v>
      </c>
    </row>
    <row r="2454" spans="2:5" x14ac:dyDescent="0.35">
      <c r="B2454" vm="4734">
        <v>44057</v>
      </c>
      <c r="C2454" s="3" vm="4735">
        <v>1020.65</v>
      </c>
      <c r="D2454">
        <f t="shared" si="42"/>
        <v>9.5221649484536073</v>
      </c>
      <c r="E2454">
        <v>7.8442908270819685E-4</v>
      </c>
    </row>
    <row r="2455" spans="2:5" x14ac:dyDescent="0.35">
      <c r="B2455" vm="4736">
        <v>41408</v>
      </c>
      <c r="C2455" s="3" vm="4737">
        <v>97</v>
      </c>
      <c r="D2455">
        <f t="shared" si="42"/>
        <v>-0.40472537588217239</v>
      </c>
      <c r="E2455">
        <v>7.7379417075060968E-4</v>
      </c>
    </row>
    <row r="2456" spans="2:5" x14ac:dyDescent="0.35">
      <c r="B2456" vm="4738">
        <v>40283</v>
      </c>
      <c r="C2456" s="3" vm="4615">
        <v>162.94999999999999</v>
      </c>
      <c r="D2456">
        <f t="shared" si="42"/>
        <v>1.4357249626307917</v>
      </c>
      <c r="E2456">
        <v>7.6769537847382161E-4</v>
      </c>
    </row>
    <row r="2457" spans="2:5" x14ac:dyDescent="0.35">
      <c r="B2457" vm="4739">
        <v>39983</v>
      </c>
      <c r="C2457" s="3" vm="4740">
        <v>66.900000000000006</v>
      </c>
      <c r="D2457">
        <f t="shared" si="42"/>
        <v>-0.50370919881305642</v>
      </c>
      <c r="E2457">
        <v>7.4794315632028977E-4</v>
      </c>
    </row>
    <row r="2458" spans="2:5" x14ac:dyDescent="0.35">
      <c r="B2458" vm="4741">
        <v>40519</v>
      </c>
      <c r="C2458" s="3" vm="4742">
        <v>134.80000000000001</v>
      </c>
      <c r="D2458">
        <f t="shared" si="42"/>
        <v>2.953079178885631</v>
      </c>
      <c r="E2458">
        <v>7.4239049740180215E-4</v>
      </c>
    </row>
    <row r="2459" spans="2:5" x14ac:dyDescent="0.35">
      <c r="B2459" vm="4743">
        <v>37736</v>
      </c>
      <c r="C2459" s="3" vm="4744">
        <v>34.1</v>
      </c>
      <c r="D2459">
        <f t="shared" si="42"/>
        <v>-0.99595425100253898</v>
      </c>
      <c r="E2459">
        <v>7.3367571533378064E-4</v>
      </c>
    </row>
    <row r="2460" spans="2:5" x14ac:dyDescent="0.35">
      <c r="B2460" vm="4745">
        <v>44833</v>
      </c>
      <c r="C2460" s="3" vm="4746">
        <v>8428.6</v>
      </c>
      <c r="D2460">
        <f t="shared" si="42"/>
        <v>80.180833132675176</v>
      </c>
      <c r="E2460">
        <v>7.3019133387549175E-4</v>
      </c>
    </row>
    <row r="2461" spans="2:5" x14ac:dyDescent="0.35">
      <c r="B2461" vm="4747">
        <v>38867</v>
      </c>
      <c r="C2461" s="3" vm="4748">
        <v>103.825</v>
      </c>
      <c r="D2461">
        <f t="shared" si="42"/>
        <v>1.987769784172662</v>
      </c>
      <c r="E2461">
        <v>7.2289156626508758E-4</v>
      </c>
    </row>
    <row r="2462" spans="2:5" x14ac:dyDescent="0.35">
      <c r="B2462" vm="4749">
        <v>37706</v>
      </c>
      <c r="C2462" s="3" vm="4750">
        <v>34.75</v>
      </c>
      <c r="D2462">
        <f t="shared" si="42"/>
        <v>-0.76046872307427194</v>
      </c>
      <c r="E2462">
        <v>7.1994240460759049E-4</v>
      </c>
    </row>
    <row r="2463" spans="2:5" x14ac:dyDescent="0.35">
      <c r="B2463" vm="4751">
        <v>40464</v>
      </c>
      <c r="C2463" s="3" vm="1921">
        <v>145.07499999999999</v>
      </c>
      <c r="D2463">
        <f t="shared" si="42"/>
        <v>-0.51386445505570921</v>
      </c>
      <c r="E2463">
        <v>6.8977409898254404E-4</v>
      </c>
    </row>
    <row r="2464" spans="2:5" x14ac:dyDescent="0.35">
      <c r="B2464" vm="4752">
        <v>41871</v>
      </c>
      <c r="C2464" s="3" vm="4753">
        <v>298.42500000000001</v>
      </c>
      <c r="D2464">
        <f t="shared" si="42"/>
        <v>-0.79548024534831929</v>
      </c>
      <c r="E2464">
        <v>6.7063458797883687E-4</v>
      </c>
    </row>
    <row r="2465" spans="2:5" x14ac:dyDescent="0.35">
      <c r="B2465" vm="4754">
        <v>44118</v>
      </c>
      <c r="C2465" s="3" vm="4755">
        <v>1459.15</v>
      </c>
      <c r="D2465">
        <f t="shared" si="42"/>
        <v>8.2939490445859878</v>
      </c>
      <c r="E2465">
        <v>6.514881360581851E-4</v>
      </c>
    </row>
    <row r="2466" spans="2:5" x14ac:dyDescent="0.35">
      <c r="B2466" vm="4756">
        <v>40256</v>
      </c>
      <c r="C2466" s="3" vm="4757">
        <v>157</v>
      </c>
      <c r="D2466">
        <f t="shared" si="42"/>
        <v>-0.96305273809803971</v>
      </c>
      <c r="E2466">
        <v>6.3734862970040991E-4</v>
      </c>
    </row>
    <row r="2467" spans="2:5" x14ac:dyDescent="0.35">
      <c r="B2467" vm="4758">
        <v>44400</v>
      </c>
      <c r="C2467" s="3" vm="4759">
        <v>4249.3</v>
      </c>
      <c r="D2467">
        <f t="shared" si="42"/>
        <v>0.49792019176536939</v>
      </c>
      <c r="E2467">
        <v>6.358027598548999E-4</v>
      </c>
    </row>
    <row r="2468" spans="2:5" x14ac:dyDescent="0.35">
      <c r="B2468" vm="4760">
        <v>44239</v>
      </c>
      <c r="C2468" s="3" vm="4761">
        <v>2836.8</v>
      </c>
      <c r="D2468">
        <f t="shared" si="42"/>
        <v>1.3560483368630873</v>
      </c>
      <c r="E2468">
        <v>6.349206349206991E-4</v>
      </c>
    </row>
    <row r="2469" spans="2:5" x14ac:dyDescent="0.35">
      <c r="B2469" vm="4762">
        <v>43214</v>
      </c>
      <c r="C2469" s="3" vm="4763">
        <v>1204.05</v>
      </c>
      <c r="D2469">
        <f t="shared" si="42"/>
        <v>0.4861145396198468</v>
      </c>
      <c r="E2469">
        <v>6.2328596360009978E-4</v>
      </c>
    </row>
    <row r="2470" spans="2:5" x14ac:dyDescent="0.35">
      <c r="B2470" vm="4764">
        <v>43775</v>
      </c>
      <c r="C2470" s="3" vm="4765">
        <v>810.2</v>
      </c>
      <c r="D2470">
        <f t="shared" si="42"/>
        <v>0.51779692768827301</v>
      </c>
      <c r="E2470">
        <v>6.1751265900950969E-4</v>
      </c>
    </row>
    <row r="2471" spans="2:5" x14ac:dyDescent="0.35">
      <c r="B2471" vm="4766">
        <v>42692</v>
      </c>
      <c r="C2471" s="3" vm="4767">
        <v>533.79999999999995</v>
      </c>
      <c r="D2471">
        <f t="shared" si="42"/>
        <v>-0.91993280235191766</v>
      </c>
      <c r="E2471">
        <v>6.0921317774953237E-4</v>
      </c>
    </row>
    <row r="2472" spans="2:5" x14ac:dyDescent="0.35">
      <c r="B2472" vm="4768">
        <v>44977</v>
      </c>
      <c r="C2472" s="3" vm="4769">
        <v>6666.9</v>
      </c>
      <c r="D2472">
        <f t="shared" si="42"/>
        <v>78.415128052412143</v>
      </c>
      <c r="E2472">
        <v>6.0033919164327848E-4</v>
      </c>
    </row>
    <row r="2473" spans="2:5" x14ac:dyDescent="0.35">
      <c r="B2473" vm="4770">
        <v>40135</v>
      </c>
      <c r="C2473" s="3" vm="3914">
        <v>83.95</v>
      </c>
      <c r="D2473">
        <f t="shared" si="42"/>
        <v>0.95005807200929171</v>
      </c>
      <c r="E2473">
        <v>5.9594755661498391E-4</v>
      </c>
    </row>
    <row r="2474" spans="2:5" x14ac:dyDescent="0.35">
      <c r="B2474" vm="4771">
        <v>37803</v>
      </c>
      <c r="C2474" s="3" vm="4772">
        <v>43.05</v>
      </c>
      <c r="D2474">
        <f t="shared" si="42"/>
        <v>-0.95467228217952094</v>
      </c>
      <c r="E2474">
        <v>5.8105752469491182E-4</v>
      </c>
    </row>
    <row r="2475" spans="2:5" x14ac:dyDescent="0.35">
      <c r="B2475" vm="4773">
        <v>43862</v>
      </c>
      <c r="C2475" s="3" vm="4774">
        <v>949.75</v>
      </c>
      <c r="D2475">
        <f t="shared" si="42"/>
        <v>-6.953157674613109E-3</v>
      </c>
      <c r="E2475">
        <v>5.7943531394854034E-4</v>
      </c>
    </row>
    <row r="2476" spans="2:5" x14ac:dyDescent="0.35">
      <c r="B2476" vm="4775">
        <v>43577</v>
      </c>
      <c r="C2476" s="3" vm="4776">
        <v>956.4</v>
      </c>
      <c r="D2476">
        <f t="shared" si="42"/>
        <v>-7.3174529036276591E-3</v>
      </c>
      <c r="E2476">
        <v>5.75404090599942E-4</v>
      </c>
    </row>
    <row r="2477" spans="2:5" x14ac:dyDescent="0.35">
      <c r="B2477" vm="4777">
        <v>43486</v>
      </c>
      <c r="C2477" s="3" vm="4778">
        <v>963.45</v>
      </c>
      <c r="D2477">
        <f t="shared" si="42"/>
        <v>9.95140664961637</v>
      </c>
      <c r="E2477">
        <v>5.7119119327040009E-4</v>
      </c>
    </row>
    <row r="2478" spans="2:5" x14ac:dyDescent="0.35">
      <c r="B2478" vm="4779">
        <v>40085</v>
      </c>
      <c r="C2478" s="3" vm="4780">
        <v>87.974999999999994</v>
      </c>
      <c r="D2478">
        <f t="shared" si="42"/>
        <v>-1.3180033651149874E-2</v>
      </c>
      <c r="E2478">
        <v>5.6866647711114194E-4</v>
      </c>
    </row>
    <row r="2479" spans="2:5" x14ac:dyDescent="0.35">
      <c r="B2479" vm="4781">
        <v>40112</v>
      </c>
      <c r="C2479" s="3" vm="4782">
        <v>89.15</v>
      </c>
      <c r="D2479">
        <f t="shared" si="42"/>
        <v>0.94544462629569015</v>
      </c>
      <c r="E2479">
        <v>5.6116722783402216E-4</v>
      </c>
    </row>
    <row r="2480" spans="2:5" x14ac:dyDescent="0.35">
      <c r="B2480" vm="4783">
        <v>37953</v>
      </c>
      <c r="C2480" s="3" vm="4784">
        <v>45.825000000000003</v>
      </c>
      <c r="D2480">
        <f t="shared" si="42"/>
        <v>-0.50712557139015857</v>
      </c>
      <c r="E2480">
        <v>5.4585152838440359E-4</v>
      </c>
    </row>
    <row r="2481" spans="2:5" x14ac:dyDescent="0.35">
      <c r="B2481" vm="4785">
        <v>41443</v>
      </c>
      <c r="C2481" s="3" vm="4786">
        <v>92.974999999999994</v>
      </c>
      <c r="D2481">
        <f t="shared" si="42"/>
        <v>-2.1058173203474601E-2</v>
      </c>
      <c r="E2481">
        <v>5.3806833467847357E-4</v>
      </c>
    </row>
    <row r="2482" spans="2:5" x14ac:dyDescent="0.35">
      <c r="B2482" vm="4787">
        <v>41337</v>
      </c>
      <c r="C2482" s="3" vm="4788">
        <v>94.974999999999994</v>
      </c>
      <c r="D2482">
        <f t="shared" si="42"/>
        <v>-0.98406219059925149</v>
      </c>
      <c r="E2482">
        <v>5.2673163023436568E-4</v>
      </c>
    </row>
    <row r="2483" spans="2:5" x14ac:dyDescent="0.35">
      <c r="B2483" vm="4789">
        <v>45016</v>
      </c>
      <c r="C2483" s="3" vm="4790">
        <v>5959.1</v>
      </c>
      <c r="D2483">
        <f t="shared" si="42"/>
        <v>7.9617264455974137</v>
      </c>
      <c r="E2483">
        <v>5.1208435120594724E-4</v>
      </c>
    </row>
    <row r="2484" spans="2:5" x14ac:dyDescent="0.35">
      <c r="B2484" vm="4791">
        <v>42880</v>
      </c>
      <c r="C2484" s="3" vm="4792">
        <v>664.95</v>
      </c>
      <c r="D2484">
        <f t="shared" si="42"/>
        <v>-0.27820895522388056</v>
      </c>
      <c r="E2484">
        <v>4.8899755501229331E-4</v>
      </c>
    </row>
    <row r="2485" spans="2:5" x14ac:dyDescent="0.35">
      <c r="B2485" vm="4793">
        <v>43649</v>
      </c>
      <c r="C2485" s="3" vm="4794">
        <v>921.25</v>
      </c>
      <c r="D2485">
        <f t="shared" si="42"/>
        <v>0.11228493812254754</v>
      </c>
      <c r="E2485">
        <v>4.8870547350135258E-4</v>
      </c>
    </row>
    <row r="2486" spans="2:5" x14ac:dyDescent="0.35">
      <c r="B2486" vm="4795">
        <v>43832</v>
      </c>
      <c r="C2486" s="3" vm="4796">
        <v>828.25</v>
      </c>
      <c r="D2486">
        <f t="shared" si="42"/>
        <v>4.2830489555094884</v>
      </c>
      <c r="E2486">
        <v>4.8317931992507973E-4</v>
      </c>
    </row>
    <row r="2487" spans="2:5" x14ac:dyDescent="0.35">
      <c r="B2487" vm="4797">
        <v>39328</v>
      </c>
      <c r="C2487" s="3" vm="4798">
        <v>156.77500000000001</v>
      </c>
      <c r="D2487">
        <f t="shared" si="42"/>
        <v>0.49880497131931179</v>
      </c>
      <c r="E2487">
        <v>4.7862156987885806E-4</v>
      </c>
    </row>
    <row r="2488" spans="2:5" x14ac:dyDescent="0.35">
      <c r="B2488" vm="4799">
        <v>41054</v>
      </c>
      <c r="C2488" s="3" vm="4800">
        <v>104.6</v>
      </c>
      <c r="D2488">
        <f t="shared" si="42"/>
        <v>-4.0466555582005367E-3</v>
      </c>
      <c r="E2488">
        <v>4.7824007651838505E-4</v>
      </c>
    </row>
    <row r="2489" spans="2:5" x14ac:dyDescent="0.35">
      <c r="B2489" vm="4801">
        <v>40806</v>
      </c>
      <c r="C2489" s="3" vm="904">
        <v>105.02500000000001</v>
      </c>
      <c r="D2489">
        <f t="shared" si="42"/>
        <v>-0.90639691628974406</v>
      </c>
      <c r="E2489">
        <v>4.7630388187674564E-4</v>
      </c>
    </row>
    <row r="2490" spans="2:5" x14ac:dyDescent="0.35">
      <c r="B2490" vm="4802">
        <v>42369</v>
      </c>
      <c r="C2490" s="3" vm="4803">
        <v>1122.0250000000001</v>
      </c>
      <c r="D2490">
        <f t="shared" si="42"/>
        <v>9.367521367521368</v>
      </c>
      <c r="E2490">
        <v>4.681230494873749E-4</v>
      </c>
    </row>
    <row r="2491" spans="2:5" x14ac:dyDescent="0.35">
      <c r="B2491" vm="4804">
        <v>41151</v>
      </c>
      <c r="C2491" s="3" vm="2137">
        <v>108.22499999999999</v>
      </c>
      <c r="D2491">
        <f t="shared" si="42"/>
        <v>-5.1489921121822962E-2</v>
      </c>
      <c r="E2491">
        <v>4.6221400508432778E-4</v>
      </c>
    </row>
    <row r="2492" spans="2:5" x14ac:dyDescent="0.35">
      <c r="B2492" vm="4805">
        <v>41267</v>
      </c>
      <c r="C2492" s="3" vm="4806">
        <v>114.1</v>
      </c>
      <c r="D2492">
        <f t="shared" si="42"/>
        <v>-0.85901831773391402</v>
      </c>
      <c r="E2492">
        <v>4.3840420868037841E-4</v>
      </c>
    </row>
    <row r="2493" spans="2:5" x14ac:dyDescent="0.35">
      <c r="B2493" vm="4807">
        <v>42604</v>
      </c>
      <c r="C2493" s="3" vm="4808">
        <v>809.32500000000005</v>
      </c>
      <c r="D2493">
        <f t="shared" si="42"/>
        <v>11.9336795844986</v>
      </c>
      <c r="E2493">
        <v>4.3264624988414069E-4</v>
      </c>
    </row>
    <row r="2494" spans="2:5" x14ac:dyDescent="0.35">
      <c r="B2494" vm="4809">
        <v>39727</v>
      </c>
      <c r="C2494" s="3" vm="4810">
        <v>62.575000000000003</v>
      </c>
      <c r="D2494">
        <f t="shared" si="42"/>
        <v>-0.93757170648974908</v>
      </c>
      <c r="E2494">
        <v>3.9968025579545461E-4</v>
      </c>
    </row>
    <row r="2495" spans="2:5" x14ac:dyDescent="0.35">
      <c r="B2495" vm="4811">
        <v>43168</v>
      </c>
      <c r="C2495" s="3" vm="4812">
        <v>1002.35</v>
      </c>
      <c r="D2495">
        <f t="shared" si="42"/>
        <v>-0.29895789620926</v>
      </c>
      <c r="E2495">
        <v>3.9922151803979965E-4</v>
      </c>
    </row>
    <row r="2496" spans="2:5" x14ac:dyDescent="0.35">
      <c r="B2496" vm="4813">
        <v>43294</v>
      </c>
      <c r="C2496" s="3" vm="4814">
        <v>1429.8</v>
      </c>
      <c r="D2496">
        <f t="shared" si="42"/>
        <v>1.2597494962266387</v>
      </c>
      <c r="E2496">
        <v>3.848172118243516E-4</v>
      </c>
    </row>
    <row r="2497" spans="2:5" x14ac:dyDescent="0.35">
      <c r="B2497" vm="4815">
        <v>42156</v>
      </c>
      <c r="C2497" s="3" vm="4816">
        <v>632.72500000000002</v>
      </c>
      <c r="D2497">
        <f t="shared" si="42"/>
        <v>-0.3271030522173774</v>
      </c>
      <c r="E2497">
        <v>3.5573122529647866E-4</v>
      </c>
    </row>
    <row r="2498" spans="2:5" x14ac:dyDescent="0.35">
      <c r="B2498" vm="4817">
        <v>42278</v>
      </c>
      <c r="C2498" s="3" vm="4818">
        <v>940.3</v>
      </c>
      <c r="D2498">
        <f t="shared" si="42"/>
        <v>0.3895887981675103</v>
      </c>
      <c r="E2498">
        <v>3.4575387643281128E-4</v>
      </c>
    </row>
    <row r="2499" spans="2:5" x14ac:dyDescent="0.35">
      <c r="B2499" vm="4819">
        <v>42663</v>
      </c>
      <c r="C2499" s="3" vm="4820">
        <v>676.67499999999995</v>
      </c>
      <c r="D2499">
        <f t="shared" si="42"/>
        <v>1.182470569263022</v>
      </c>
      <c r="E2499">
        <v>3.3261881883348221E-4</v>
      </c>
    </row>
    <row r="2500" spans="2:5" x14ac:dyDescent="0.35">
      <c r="B2500" vm="4821">
        <v>41841</v>
      </c>
      <c r="C2500" s="3" vm="4822">
        <v>310.05</v>
      </c>
      <c r="D2500">
        <f t="shared" ref="D2500:D2563" si="43">(C2500-C2501)/C2501</f>
        <v>0.95430192247084777</v>
      </c>
      <c r="E2500">
        <v>3.2263268269082992E-4</v>
      </c>
    </row>
    <row r="2501" spans="2:5" x14ac:dyDescent="0.35">
      <c r="B2501" vm="4823">
        <v>39226</v>
      </c>
      <c r="C2501" s="3" vm="4824">
        <v>158.65</v>
      </c>
      <c r="D2501">
        <f t="shared" si="43"/>
        <v>-0.97463527718933618</v>
      </c>
      <c r="E2501">
        <v>3.1525851197989517E-4</v>
      </c>
    </row>
    <row r="2502" spans="2:5" x14ac:dyDescent="0.35">
      <c r="B2502" vm="4825">
        <v>44943</v>
      </c>
      <c r="C2502" s="3" vm="4826">
        <v>6254.75</v>
      </c>
      <c r="D2502">
        <f t="shared" si="43"/>
        <v>0.49742638257122335</v>
      </c>
      <c r="E2502">
        <v>3.0386143918367402E-4</v>
      </c>
    </row>
    <row r="2503" spans="2:5" x14ac:dyDescent="0.35">
      <c r="B2503" vm="4827">
        <v>44405</v>
      </c>
      <c r="C2503" s="3" vm="4828">
        <v>4177</v>
      </c>
      <c r="D2503">
        <f t="shared" si="43"/>
        <v>48.315230224321134</v>
      </c>
      <c r="E2503">
        <v>2.9934742261869123E-4</v>
      </c>
    </row>
    <row r="2504" spans="2:5" x14ac:dyDescent="0.35">
      <c r="B2504" vm="4829">
        <v>41507</v>
      </c>
      <c r="C2504" s="3" vm="4830">
        <v>84.7</v>
      </c>
      <c r="D2504">
        <f t="shared" si="43"/>
        <v>-4.1152263374484932E-3</v>
      </c>
      <c r="E2504">
        <v>2.952465308533296E-4</v>
      </c>
    </row>
    <row r="2505" spans="2:5" x14ac:dyDescent="0.35">
      <c r="B2505" vm="4831">
        <v>39660</v>
      </c>
      <c r="C2505" s="3" vm="4832">
        <v>85.05</v>
      </c>
      <c r="D2505">
        <f t="shared" si="43"/>
        <v>-5.2631578947368749E-3</v>
      </c>
      <c r="E2505">
        <v>2.9403116730363388E-4</v>
      </c>
    </row>
    <row r="2506" spans="2:5" x14ac:dyDescent="0.35">
      <c r="B2506" vm="4833">
        <v>41516</v>
      </c>
      <c r="C2506" s="3" vm="1471">
        <v>85.5</v>
      </c>
      <c r="D2506">
        <f t="shared" si="43"/>
        <v>-0.89033540691335855</v>
      </c>
      <c r="E2506">
        <v>2.9248318221708903E-4</v>
      </c>
    </row>
    <row r="2507" spans="2:5" x14ac:dyDescent="0.35">
      <c r="B2507" vm="4834">
        <v>42871</v>
      </c>
      <c r="C2507" s="3" vm="4835">
        <v>779.65</v>
      </c>
      <c r="D2507">
        <f t="shared" si="43"/>
        <v>7.8596590909090907</v>
      </c>
      <c r="E2507">
        <v>2.8867434326589829E-4</v>
      </c>
    </row>
    <row r="2508" spans="2:5" x14ac:dyDescent="0.35">
      <c r="B2508" vm="4836">
        <v>40086</v>
      </c>
      <c r="C2508" s="3" vm="4837">
        <v>88</v>
      </c>
      <c r="D2508">
        <f t="shared" si="43"/>
        <v>-0.87575885924043484</v>
      </c>
      <c r="E2508">
        <v>2.8417163967042552E-4</v>
      </c>
    </row>
    <row r="2509" spans="2:5" x14ac:dyDescent="0.35">
      <c r="B2509" vm="4838">
        <v>43756</v>
      </c>
      <c r="C2509" s="3" vm="4839">
        <v>708.3</v>
      </c>
      <c r="D2509">
        <f t="shared" si="43"/>
        <v>0.14140681653372009</v>
      </c>
      <c r="E2509">
        <v>2.824459822058068E-4</v>
      </c>
    </row>
    <row r="2510" spans="2:5" x14ac:dyDescent="0.35">
      <c r="B2510" vm="4840">
        <v>42151</v>
      </c>
      <c r="C2510" s="3" vm="310">
        <v>620.54999999999995</v>
      </c>
      <c r="D2510">
        <f t="shared" si="43"/>
        <v>5.9509941192943145</v>
      </c>
      <c r="E2510">
        <v>2.8208744710853036E-4</v>
      </c>
    </row>
    <row r="2511" spans="2:5" x14ac:dyDescent="0.35">
      <c r="B2511" vm="4841">
        <v>40102</v>
      </c>
      <c r="C2511" s="3" vm="4842">
        <v>89.275000000000006</v>
      </c>
      <c r="D2511">
        <f t="shared" si="43"/>
        <v>-0.66974937575141036</v>
      </c>
      <c r="E2511">
        <v>2.8011204481799085E-4</v>
      </c>
    </row>
    <row r="2512" spans="2:5" x14ac:dyDescent="0.35">
      <c r="B2512" vm="4843">
        <v>41794</v>
      </c>
      <c r="C2512" s="3" vm="4844">
        <v>270.32499999999999</v>
      </c>
      <c r="D2512">
        <f t="shared" si="43"/>
        <v>1.9359218028780885</v>
      </c>
      <c r="E2512">
        <v>2.7752081406101251E-4</v>
      </c>
    </row>
    <row r="2513" spans="2:5" x14ac:dyDescent="0.35">
      <c r="B2513" vm="4845">
        <v>41435</v>
      </c>
      <c r="C2513" s="3" vm="4846">
        <v>92.075000000000003</v>
      </c>
      <c r="D2513">
        <f t="shared" si="43"/>
        <v>-6.474237928243802E-3</v>
      </c>
      <c r="E2513">
        <v>2.7159152634443983E-4</v>
      </c>
    </row>
    <row r="2514" spans="2:5" x14ac:dyDescent="0.35">
      <c r="B2514" vm="4847">
        <v>39583</v>
      </c>
      <c r="C2514" s="3" vm="4848">
        <v>92.674999999999997</v>
      </c>
      <c r="D2514">
        <f t="shared" si="43"/>
        <v>-3.8142189932537596E-2</v>
      </c>
      <c r="E2514">
        <v>2.6983270372359926E-4</v>
      </c>
    </row>
    <row r="2515" spans="2:5" x14ac:dyDescent="0.35">
      <c r="B2515" vm="4849">
        <v>41380</v>
      </c>
      <c r="C2515" s="3" vm="4850">
        <v>96.35</v>
      </c>
      <c r="D2515">
        <f t="shared" si="43"/>
        <v>-2.0335536349771227E-2</v>
      </c>
      <c r="E2515">
        <v>2.5953802232018137E-4</v>
      </c>
    </row>
    <row r="2516" spans="2:5" x14ac:dyDescent="0.35">
      <c r="B2516" vm="4851">
        <v>41402</v>
      </c>
      <c r="C2516" s="3" vm="1795">
        <v>98.35</v>
      </c>
      <c r="D2516">
        <f t="shared" si="43"/>
        <v>-5.0904704463208737E-2</v>
      </c>
      <c r="E2516">
        <v>2.5425883549444673E-4</v>
      </c>
    </row>
    <row r="2517" spans="2:5" x14ac:dyDescent="0.35">
      <c r="B2517" vm="4852">
        <v>41003</v>
      </c>
      <c r="C2517" s="3" vm="1829">
        <v>103.625</v>
      </c>
      <c r="D2517">
        <f t="shared" si="43"/>
        <v>-0.90020224394471993</v>
      </c>
      <c r="E2517">
        <v>2.4131274131279621E-4</v>
      </c>
    </row>
    <row r="2518" spans="2:5" x14ac:dyDescent="0.35">
      <c r="B2518" vm="4853">
        <v>43112</v>
      </c>
      <c r="C2518" s="3" vm="4854">
        <v>1038.3499999999999</v>
      </c>
      <c r="D2518">
        <f t="shared" si="43"/>
        <v>8.6815850815850801</v>
      </c>
      <c r="E2518">
        <v>2.4082458337347078E-4</v>
      </c>
    </row>
    <row r="2519" spans="2:5" x14ac:dyDescent="0.35">
      <c r="B2519" vm="4855">
        <v>41312</v>
      </c>
      <c r="C2519" s="3" vm="4856">
        <v>107.25</v>
      </c>
      <c r="D2519">
        <f t="shared" si="43"/>
        <v>-8.7800369685767359E-3</v>
      </c>
      <c r="E2519">
        <v>2.3315458148757926E-4</v>
      </c>
    </row>
    <row r="2520" spans="2:5" x14ac:dyDescent="0.35">
      <c r="B2520" vm="4857">
        <v>41116</v>
      </c>
      <c r="C2520" s="3" vm="4858">
        <v>108.2</v>
      </c>
      <c r="D2520">
        <f t="shared" si="43"/>
        <v>-5.1709027169149796E-2</v>
      </c>
      <c r="E2520">
        <v>2.3110700254222959E-4</v>
      </c>
    </row>
    <row r="2521" spans="2:5" x14ac:dyDescent="0.35">
      <c r="B2521" vm="4859">
        <v>41100</v>
      </c>
      <c r="C2521" s="3" vm="4806">
        <v>114.1</v>
      </c>
      <c r="D2521">
        <f t="shared" si="43"/>
        <v>-6.6475761914501941E-2</v>
      </c>
      <c r="E2521">
        <v>2.1915406530783672E-4</v>
      </c>
    </row>
    <row r="2522" spans="2:5" x14ac:dyDescent="0.35">
      <c r="B2522" vm="4860">
        <v>40725</v>
      </c>
      <c r="C2522" s="3" vm="4861">
        <v>122.22499999999999</v>
      </c>
      <c r="D2522">
        <f t="shared" si="43"/>
        <v>-2.3371953655613353E-2</v>
      </c>
      <c r="E2522">
        <v>2.0458265139109224E-4</v>
      </c>
    </row>
    <row r="2523" spans="2:5" x14ac:dyDescent="0.35">
      <c r="B2523" vm="4862">
        <v>40399</v>
      </c>
      <c r="C2523" s="3" vm="4863">
        <v>125.15</v>
      </c>
      <c r="D2523">
        <f t="shared" si="43"/>
        <v>-0.97992074188165834</v>
      </c>
      <c r="E2523">
        <v>1.9980019980024523E-4</v>
      </c>
    </row>
    <row r="2524" spans="2:5" x14ac:dyDescent="0.35">
      <c r="B2524" vm="4864">
        <v>44480</v>
      </c>
      <c r="C2524" s="3" vm="4865">
        <v>6232.8</v>
      </c>
      <c r="D2524">
        <f t="shared" si="43"/>
        <v>42.014492753623188</v>
      </c>
      <c r="E2524">
        <v>1.7651684131141804E-4</v>
      </c>
    </row>
    <row r="2525" spans="2:5" x14ac:dyDescent="0.35">
      <c r="B2525" vm="4866">
        <v>39384</v>
      </c>
      <c r="C2525" s="3" vm="4867">
        <v>144.9</v>
      </c>
      <c r="D2525">
        <f t="shared" si="43"/>
        <v>-2.7843005702784338E-2</v>
      </c>
      <c r="E2525">
        <v>1.7256255392583735E-4</v>
      </c>
    </row>
    <row r="2526" spans="2:5" x14ac:dyDescent="0.35">
      <c r="B2526" vm="4868">
        <v>39365</v>
      </c>
      <c r="C2526" s="3" vm="4869">
        <v>149.05000000000001</v>
      </c>
      <c r="D2526">
        <f t="shared" si="43"/>
        <v>-6.3756281407035043E-2</v>
      </c>
      <c r="E2526">
        <v>1.6775708773699501E-4</v>
      </c>
    </row>
    <row r="2527" spans="2:5" x14ac:dyDescent="0.35">
      <c r="B2527" vm="4870">
        <v>40492</v>
      </c>
      <c r="C2527" s="3" vm="4871">
        <v>159.19999999999999</v>
      </c>
      <c r="D2527">
        <f t="shared" si="43"/>
        <v>-0.97070567669518815</v>
      </c>
      <c r="E2527">
        <v>1.5705983979882055E-4</v>
      </c>
    </row>
    <row r="2528" spans="2:5" x14ac:dyDescent="0.35">
      <c r="B2528" vm="4872">
        <v>44551</v>
      </c>
      <c r="C2528" s="3" vm="4873">
        <v>5434.5</v>
      </c>
      <c r="D2528">
        <f t="shared" si="43"/>
        <v>-0.39752558118909564</v>
      </c>
      <c r="E2528">
        <v>1.288232912510247E-4</v>
      </c>
    </row>
    <row r="2529" spans="2:5" x14ac:dyDescent="0.35">
      <c r="B2529" vm="4874">
        <v>44805</v>
      </c>
      <c r="C2529" s="3" vm="4875">
        <v>9020.2999999999993</v>
      </c>
      <c r="D2529">
        <f t="shared" si="43"/>
        <v>9.3100925820093732</v>
      </c>
      <c r="E2529">
        <v>1.1641766222238794E-4</v>
      </c>
    </row>
    <row r="2530" spans="2:5" x14ac:dyDescent="0.35">
      <c r="B2530" vm="4876">
        <v>44001</v>
      </c>
      <c r="C2530" s="3" vm="4877">
        <v>874.9</v>
      </c>
      <c r="D2530">
        <f t="shared" si="43"/>
        <v>0.31549073412772982</v>
      </c>
      <c r="E2530">
        <v>1.1431184270693044E-4</v>
      </c>
    </row>
    <row r="2531" spans="2:5" x14ac:dyDescent="0.35">
      <c r="B2531" vm="4878">
        <v>42202</v>
      </c>
      <c r="C2531" s="3" vm="4879">
        <v>665.07500000000005</v>
      </c>
      <c r="D2531">
        <f t="shared" si="43"/>
        <v>1.1495636716224955</v>
      </c>
      <c r="E2531">
        <v>1.1278195488728643E-4</v>
      </c>
    </row>
    <row r="2532" spans="2:5" x14ac:dyDescent="0.35">
      <c r="B2532" vm="4880">
        <v>41950</v>
      </c>
      <c r="C2532" s="3" vm="4881">
        <v>309.39999999999998</v>
      </c>
      <c r="D2532">
        <f t="shared" si="43"/>
        <v>-0.51005542359461598</v>
      </c>
      <c r="E2532">
        <v>8.0808080808007315E-5</v>
      </c>
    </row>
    <row r="2533" spans="2:5" x14ac:dyDescent="0.35">
      <c r="B2533" vm="4882">
        <v>43686</v>
      </c>
      <c r="C2533" s="3" vm="4883">
        <v>631.5</v>
      </c>
      <c r="D2533">
        <f t="shared" si="43"/>
        <v>-0.55966949063905447</v>
      </c>
      <c r="E2533">
        <v>7.9182833161698502E-5</v>
      </c>
    </row>
    <row r="2534" spans="2:5" x14ac:dyDescent="0.35">
      <c r="B2534" vm="4884">
        <v>43328</v>
      </c>
      <c r="C2534" s="3" vm="4885">
        <v>1434.15</v>
      </c>
      <c r="D2534">
        <f t="shared" si="43"/>
        <v>0.67306346243583759</v>
      </c>
      <c r="E2534">
        <v>3.4865072170826233E-5</v>
      </c>
    </row>
    <row r="2535" spans="2:5" x14ac:dyDescent="0.35">
      <c r="B2535" vm="4886">
        <v>43626</v>
      </c>
      <c r="C2535" s="3" vm="4458">
        <v>857.2</v>
      </c>
      <c r="D2535">
        <f t="shared" si="43"/>
        <v>1.8386455832436459</v>
      </c>
      <c r="E2535">
        <v>0</v>
      </c>
    </row>
    <row r="2536" spans="2:5" x14ac:dyDescent="0.35">
      <c r="B2536" vm="4887">
        <v>41969</v>
      </c>
      <c r="C2536" s="3" vm="4888">
        <v>301.97500000000002</v>
      </c>
      <c r="D2536">
        <f t="shared" si="43"/>
        <v>-3.3828382838283076E-3</v>
      </c>
      <c r="E2536">
        <v>0</v>
      </c>
    </row>
    <row r="2537" spans="2:5" x14ac:dyDescent="0.35">
      <c r="B2537" vm="4889">
        <v>41960</v>
      </c>
      <c r="C2537" s="3" vm="4486">
        <v>303</v>
      </c>
      <c r="D2537">
        <f t="shared" si="43"/>
        <v>2.1261284498323447</v>
      </c>
      <c r="E2537">
        <v>0</v>
      </c>
    </row>
    <row r="2538" spans="2:5" x14ac:dyDescent="0.35">
      <c r="B2538" vm="4890">
        <v>41407</v>
      </c>
      <c r="C2538" s="3" vm="2769">
        <v>96.924999999999997</v>
      </c>
      <c r="D2538">
        <f t="shared" si="43"/>
        <v>-0.14659916354831615</v>
      </c>
      <c r="E2538">
        <v>0</v>
      </c>
    </row>
    <row r="2539" spans="2:5" x14ac:dyDescent="0.35">
      <c r="B2539" vm="4891">
        <v>40848</v>
      </c>
      <c r="C2539" s="3" vm="1188">
        <v>113.575</v>
      </c>
      <c r="D2539">
        <f t="shared" si="43"/>
        <v>-1.3463626492942429E-2</v>
      </c>
      <c r="E2539">
        <v>0</v>
      </c>
    </row>
    <row r="2540" spans="2:5" x14ac:dyDescent="0.35">
      <c r="B2540" vm="4892">
        <v>40599</v>
      </c>
      <c r="C2540" s="3" vm="2499">
        <v>115.125</v>
      </c>
      <c r="D2540">
        <f t="shared" si="43"/>
        <v>-0.1798753339269813</v>
      </c>
      <c r="E2540">
        <v>0</v>
      </c>
    </row>
    <row r="2541" spans="2:5" x14ac:dyDescent="0.35">
      <c r="B2541" vm="4893">
        <v>40350</v>
      </c>
      <c r="C2541" s="3" vm="2208">
        <v>140.375</v>
      </c>
      <c r="D2541">
        <f t="shared" si="43"/>
        <v>2.6109324758842445</v>
      </c>
      <c r="E2541">
        <v>0</v>
      </c>
    </row>
    <row r="2542" spans="2:5" x14ac:dyDescent="0.35">
      <c r="B2542" vm="4894">
        <v>39895</v>
      </c>
      <c r="C2542" s="3" vm="4895">
        <v>38.875</v>
      </c>
      <c r="D2542">
        <f t="shared" si="43"/>
        <v>-0.63761360988114657</v>
      </c>
      <c r="E2542">
        <v>0</v>
      </c>
    </row>
    <row r="2543" spans="2:5" x14ac:dyDescent="0.35">
      <c r="B2543" vm="4896">
        <v>38700</v>
      </c>
      <c r="C2543" s="3" vm="4897">
        <v>107.27500000000001</v>
      </c>
      <c r="D2543">
        <f t="shared" si="43"/>
        <v>0.22705175865027177</v>
      </c>
      <c r="E2543">
        <v>0</v>
      </c>
    </row>
    <row r="2544" spans="2:5" x14ac:dyDescent="0.35">
      <c r="B2544" vm="4898">
        <v>38491</v>
      </c>
      <c r="C2544" s="3" vm="4899">
        <v>87.424999999999997</v>
      </c>
      <c r="D2544">
        <f t="shared" si="43"/>
        <v>0.11404906021025808</v>
      </c>
      <c r="E2544">
        <v>0</v>
      </c>
    </row>
    <row r="2545" spans="2:5" x14ac:dyDescent="0.35">
      <c r="B2545" vm="4900">
        <v>38309</v>
      </c>
      <c r="C2545" s="3" vm="4705">
        <v>78.474999999999994</v>
      </c>
      <c r="D2545">
        <f t="shared" si="43"/>
        <v>0.76447442383361419</v>
      </c>
      <c r="E2545">
        <v>0</v>
      </c>
    </row>
    <row r="2546" spans="2:5" x14ac:dyDescent="0.35">
      <c r="B2546" vm="4901">
        <v>38105</v>
      </c>
      <c r="C2546" s="3" vm="637">
        <v>44.475000000000001</v>
      </c>
      <c r="D2546">
        <f t="shared" si="43"/>
        <v>0.33158682634730546</v>
      </c>
      <c r="E2546">
        <v>0</v>
      </c>
    </row>
    <row r="2547" spans="2:5" x14ac:dyDescent="0.35">
      <c r="B2547" vm="4902">
        <v>37748</v>
      </c>
      <c r="C2547" s="3" vm="3235">
        <v>33.4</v>
      </c>
      <c r="D2547">
        <f t="shared" si="43"/>
        <v>-0.99497234034546345</v>
      </c>
      <c r="E2547">
        <v>0</v>
      </c>
    </row>
    <row r="2548" spans="2:5" x14ac:dyDescent="0.35">
      <c r="B2548" vm="4903">
        <v>45048</v>
      </c>
      <c r="C2548" s="3" vm="4904">
        <v>6643.25</v>
      </c>
      <c r="D2548">
        <f t="shared" si="43"/>
        <v>6.0870782771036138</v>
      </c>
      <c r="E2548">
        <v>-5.2682280691246276E-5</v>
      </c>
    </row>
    <row r="2549" spans="2:5" x14ac:dyDescent="0.35">
      <c r="B2549" vm="4905">
        <v>42437</v>
      </c>
      <c r="C2549" s="3" vm="4906">
        <v>937.375</v>
      </c>
      <c r="D2549">
        <f t="shared" si="43"/>
        <v>2.8133483232334285E-2</v>
      </c>
      <c r="E2549">
        <v>-5.3337600341312132E-5</v>
      </c>
    </row>
    <row r="2550" spans="2:5" x14ac:dyDescent="0.35">
      <c r="B2550" vm="4907">
        <v>42993</v>
      </c>
      <c r="C2550" s="3" vm="4908">
        <v>911.72500000000002</v>
      </c>
      <c r="D2550">
        <f t="shared" si="43"/>
        <v>4.3630882352941178</v>
      </c>
      <c r="E2550">
        <v>-1.0967016697285415E-4</v>
      </c>
    </row>
    <row r="2551" spans="2:5" x14ac:dyDescent="0.35">
      <c r="B2551" vm="4909">
        <v>39244</v>
      </c>
      <c r="C2551" s="3" vm="4910">
        <v>170</v>
      </c>
      <c r="D2551">
        <f t="shared" si="43"/>
        <v>-0.78880675818373813</v>
      </c>
      <c r="E2551">
        <v>-1.4703720041173759E-4</v>
      </c>
    </row>
    <row r="2552" spans="2:5" x14ac:dyDescent="0.35">
      <c r="B2552" vm="4911">
        <v>42608</v>
      </c>
      <c r="C2552" s="3" vm="4912">
        <v>804.95</v>
      </c>
      <c r="D2552">
        <f t="shared" si="43"/>
        <v>-0.15205941219846195</v>
      </c>
      <c r="E2552">
        <v>-1.5526503741887401E-4</v>
      </c>
    </row>
    <row r="2553" spans="2:5" x14ac:dyDescent="0.35">
      <c r="B2553" vm="4913">
        <v>43062</v>
      </c>
      <c r="C2553" s="3" vm="4914">
        <v>949.3</v>
      </c>
      <c r="D2553">
        <f t="shared" si="43"/>
        <v>5.6349816529792065</v>
      </c>
      <c r="E2553">
        <v>-1.5798620253840745E-4</v>
      </c>
    </row>
    <row r="2554" spans="2:5" x14ac:dyDescent="0.35">
      <c r="B2554" vm="4915">
        <v>39177</v>
      </c>
      <c r="C2554" s="3" vm="4916">
        <v>143.07499999999999</v>
      </c>
      <c r="D2554">
        <f t="shared" si="43"/>
        <v>-0.47963266048372433</v>
      </c>
      <c r="E2554">
        <v>-1.7470300489172386E-4</v>
      </c>
    </row>
    <row r="2555" spans="2:5" x14ac:dyDescent="0.35">
      <c r="B2555" vm="4917">
        <v>41761</v>
      </c>
      <c r="C2555" s="3" vm="4918">
        <v>274.95</v>
      </c>
      <c r="D2555">
        <f t="shared" si="43"/>
        <v>1.3540239726027397</v>
      </c>
      <c r="E2555">
        <v>-1.8181818181822317E-4</v>
      </c>
    </row>
    <row r="2556" spans="2:5" x14ac:dyDescent="0.35">
      <c r="B2556" vm="4919">
        <v>41186</v>
      </c>
      <c r="C2556" s="3" vm="2714">
        <v>116.8</v>
      </c>
      <c r="D2556">
        <f t="shared" si="43"/>
        <v>2.38877931185623E-2</v>
      </c>
      <c r="E2556">
        <v>-2.1399529210362238E-4</v>
      </c>
    </row>
    <row r="2557" spans="2:5" x14ac:dyDescent="0.35">
      <c r="B2557" vm="4920">
        <v>41269</v>
      </c>
      <c r="C2557" s="3" vm="4921">
        <v>114.075</v>
      </c>
      <c r="D2557">
        <f t="shared" si="43"/>
        <v>-0.9829322301437089</v>
      </c>
      <c r="E2557">
        <v>-2.191060473268315E-4</v>
      </c>
    </row>
    <row r="2558" spans="2:5" x14ac:dyDescent="0.35">
      <c r="B2558" vm="4922">
        <v>44967</v>
      </c>
      <c r="C2558" s="3" vm="4923">
        <v>6683.65</v>
      </c>
      <c r="D2558">
        <f t="shared" si="43"/>
        <v>59.760454545454543</v>
      </c>
      <c r="E2558">
        <v>-2.2437791223831928E-4</v>
      </c>
    </row>
    <row r="2559" spans="2:5" x14ac:dyDescent="0.35">
      <c r="B2559" vm="4924">
        <v>41143</v>
      </c>
      <c r="C2559" s="3" vm="4925">
        <v>110</v>
      </c>
      <c r="D2559">
        <f t="shared" si="43"/>
        <v>8.0815524441169184E-2</v>
      </c>
      <c r="E2559">
        <v>-2.2722108611684328E-4</v>
      </c>
    </row>
    <row r="2560" spans="2:5" x14ac:dyDescent="0.35">
      <c r="B2560" vm="4926">
        <v>38715</v>
      </c>
      <c r="C2560" s="3" vm="4927">
        <v>101.77500000000001</v>
      </c>
      <c r="D2560">
        <f t="shared" si="43"/>
        <v>-0.87144751799924214</v>
      </c>
      <c r="E2560">
        <v>-2.4557956777987694E-4</v>
      </c>
    </row>
    <row r="2561" spans="2:5" x14ac:dyDescent="0.35">
      <c r="B2561" vm="4928">
        <v>43783</v>
      </c>
      <c r="C2561" s="3" vm="4929">
        <v>791.7</v>
      </c>
      <c r="D2561">
        <f t="shared" si="43"/>
        <v>4.3767840152236547E-3</v>
      </c>
      <c r="E2561">
        <v>-2.5255714105307714E-4</v>
      </c>
    </row>
    <row r="2562" spans="2:5" x14ac:dyDescent="0.35">
      <c r="B2562" vm="4930">
        <v>43802</v>
      </c>
      <c r="C2562" s="3" vm="4931">
        <v>788.25</v>
      </c>
      <c r="D2562">
        <f t="shared" si="43"/>
        <v>7.8967268623024829</v>
      </c>
      <c r="E2562">
        <v>-2.5366224871589254E-4</v>
      </c>
    </row>
    <row r="2563" spans="2:5" x14ac:dyDescent="0.35">
      <c r="B2563" vm="4932">
        <v>40092</v>
      </c>
      <c r="C2563" s="3" vm="4933">
        <v>88.6</v>
      </c>
      <c r="D2563">
        <f t="shared" si="43"/>
        <v>4.1434028798119207E-2</v>
      </c>
      <c r="E2563">
        <v>-2.8208744710866778E-4</v>
      </c>
    </row>
    <row r="2564" spans="2:5" x14ac:dyDescent="0.35">
      <c r="B2564" vm="4934">
        <v>40142</v>
      </c>
      <c r="C2564" s="3" vm="4935">
        <v>85.075000000000003</v>
      </c>
      <c r="D2564">
        <f t="shared" ref="D2564:D2627" si="44">(C2564-C2565)/C2565</f>
        <v>5.6176288019863511E-2</v>
      </c>
      <c r="E2564">
        <v>-2.937720329023675E-4</v>
      </c>
    </row>
    <row r="2565" spans="2:5" x14ac:dyDescent="0.35">
      <c r="B2565" vm="4936">
        <v>39703</v>
      </c>
      <c r="C2565" s="3" vm="420">
        <v>80.55</v>
      </c>
      <c r="D2565">
        <f t="shared" si="44"/>
        <v>3.468208092485553E-2</v>
      </c>
      <c r="E2565">
        <v>-3.1026993484338424E-4</v>
      </c>
    </row>
    <row r="2566" spans="2:5" x14ac:dyDescent="0.35">
      <c r="B2566" vm="4937">
        <v>38280</v>
      </c>
      <c r="C2566" s="3" vm="4938">
        <v>77.849999999999994</v>
      </c>
      <c r="D2566">
        <f t="shared" si="44"/>
        <v>-0.89960667999226251</v>
      </c>
      <c r="E2566">
        <v>-3.2102728731949517E-4</v>
      </c>
    </row>
    <row r="2567" spans="2:5" x14ac:dyDescent="0.35">
      <c r="B2567" vm="4939">
        <v>42632</v>
      </c>
      <c r="C2567" s="3" vm="4940">
        <v>775.45</v>
      </c>
      <c r="D2567">
        <f t="shared" si="44"/>
        <v>1.5694168323392976</v>
      </c>
      <c r="E2567">
        <v>-3.2228954492716255E-4</v>
      </c>
    </row>
    <row r="2568" spans="2:5" x14ac:dyDescent="0.35">
      <c r="B2568" vm="4941">
        <v>41877</v>
      </c>
      <c r="C2568" s="3" vm="4942">
        <v>301.8</v>
      </c>
      <c r="D2568">
        <f t="shared" si="44"/>
        <v>-0.65776492600782444</v>
      </c>
      <c r="E2568">
        <v>-3.312355084463925E-4</v>
      </c>
    </row>
    <row r="2569" spans="2:5" x14ac:dyDescent="0.35">
      <c r="B2569" vm="4943">
        <v>43523</v>
      </c>
      <c r="C2569" s="3" vm="3730">
        <v>881.85</v>
      </c>
      <c r="D2569">
        <f t="shared" si="44"/>
        <v>5.3034310221586844</v>
      </c>
      <c r="E2569">
        <v>-3.4007821799008617E-4</v>
      </c>
    </row>
    <row r="2570" spans="2:5" x14ac:dyDescent="0.35">
      <c r="B2570" vm="4944">
        <v>39156</v>
      </c>
      <c r="C2570" s="3" vm="4945">
        <v>139.9</v>
      </c>
      <c r="D2570">
        <f t="shared" si="44"/>
        <v>1.4687216681777013E-2</v>
      </c>
      <c r="E2570">
        <v>-3.5727045373335441E-4</v>
      </c>
    </row>
    <row r="2571" spans="2:5" x14ac:dyDescent="0.35">
      <c r="B2571" vm="4946">
        <v>39150</v>
      </c>
      <c r="C2571" s="3" vm="4947">
        <v>137.875</v>
      </c>
      <c r="D2571">
        <f t="shared" si="44"/>
        <v>-0.87130122281340427</v>
      </c>
      <c r="E2571">
        <v>-3.6251586006896044E-4</v>
      </c>
    </row>
    <row r="2572" spans="2:5" x14ac:dyDescent="0.35">
      <c r="B2572" vm="4948">
        <v>43207</v>
      </c>
      <c r="C2572" s="3" vm="4949">
        <v>1071.3</v>
      </c>
      <c r="D2572">
        <f t="shared" si="44"/>
        <v>6.0378105513213896E-2</v>
      </c>
      <c r="E2572">
        <v>-3.7323877950927583E-4</v>
      </c>
    </row>
    <row r="2573" spans="2:5" x14ac:dyDescent="0.35">
      <c r="B2573" vm="4950">
        <v>43173</v>
      </c>
      <c r="C2573" s="3" vm="4951">
        <v>1010.3</v>
      </c>
      <c r="D2573">
        <f t="shared" si="44"/>
        <v>8.2264840182648395</v>
      </c>
      <c r="E2573">
        <v>-3.9576531117056589E-4</v>
      </c>
    </row>
    <row r="2574" spans="2:5" x14ac:dyDescent="0.35">
      <c r="B2574" vm="4952">
        <v>41298</v>
      </c>
      <c r="C2574" s="3" vm="3696">
        <v>109.5</v>
      </c>
      <c r="D2574">
        <f t="shared" si="44"/>
        <v>-0.88635184224182673</v>
      </c>
      <c r="E2574">
        <v>-4.5641259698765094E-4</v>
      </c>
    </row>
    <row r="2575" spans="2:5" x14ac:dyDescent="0.35">
      <c r="B2575" vm="4953">
        <v>43564</v>
      </c>
      <c r="C2575" s="3" vm="4954">
        <v>963.5</v>
      </c>
      <c r="D2575">
        <f t="shared" si="44"/>
        <v>0.39642740679010102</v>
      </c>
      <c r="E2575">
        <v>-4.6682919238554433E-4</v>
      </c>
    </row>
    <row r="2576" spans="2:5" x14ac:dyDescent="0.35">
      <c r="B2576" vm="4955">
        <v>42711</v>
      </c>
      <c r="C2576" s="3" vm="4956">
        <v>689.97500000000002</v>
      </c>
      <c r="D2576">
        <f t="shared" si="44"/>
        <v>1.2264440141981288</v>
      </c>
      <c r="E2576">
        <v>-4.7080979284359236E-4</v>
      </c>
    </row>
    <row r="2577" spans="2:5" x14ac:dyDescent="0.35">
      <c r="B2577" vm="4957">
        <v>41842</v>
      </c>
      <c r="C2577" s="3" vm="4958">
        <v>309.89999999999998</v>
      </c>
      <c r="D2577">
        <f t="shared" si="44"/>
        <v>5.0233236151603498</v>
      </c>
      <c r="E2577">
        <v>-4.8379293662323527E-4</v>
      </c>
    </row>
    <row r="2578" spans="2:5" x14ac:dyDescent="0.35">
      <c r="B2578" vm="4959">
        <v>37489</v>
      </c>
      <c r="C2578" s="3" vm="4960">
        <v>51.45</v>
      </c>
      <c r="D2578">
        <f t="shared" si="44"/>
        <v>-0.49160079051383399</v>
      </c>
      <c r="E2578">
        <v>-4.8567265662940415E-4</v>
      </c>
    </row>
    <row r="2579" spans="2:5" x14ac:dyDescent="0.35">
      <c r="B2579" vm="4961">
        <v>40830</v>
      </c>
      <c r="C2579" s="3" vm="3219">
        <v>101.2</v>
      </c>
      <c r="D2579">
        <f t="shared" si="44"/>
        <v>2.8978139298424084E-2</v>
      </c>
      <c r="E2579">
        <v>-4.9382716049379909E-4</v>
      </c>
    </row>
    <row r="2580" spans="2:5" x14ac:dyDescent="0.35">
      <c r="B2580" vm="4962">
        <v>40865</v>
      </c>
      <c r="C2580" s="3" vm="1795">
        <v>98.35</v>
      </c>
      <c r="D2580">
        <f t="shared" si="44"/>
        <v>2.0376974019356967E-3</v>
      </c>
      <c r="E2580">
        <v>-5.0813008130092853E-4</v>
      </c>
    </row>
    <row r="2581" spans="2:5" x14ac:dyDescent="0.35">
      <c r="B2581" vm="4963">
        <v>41572</v>
      </c>
      <c r="C2581" s="3" vm="4964">
        <v>98.15</v>
      </c>
      <c r="D2581">
        <f t="shared" si="44"/>
        <v>-0.3312893885198433</v>
      </c>
      <c r="E2581">
        <v>-5.0916496945007284E-4</v>
      </c>
    </row>
    <row r="2582" spans="2:5" x14ac:dyDescent="0.35">
      <c r="B2582" vm="4965">
        <v>39352</v>
      </c>
      <c r="C2582" s="3" vm="4966">
        <v>146.77500000000001</v>
      </c>
      <c r="D2582">
        <f t="shared" si="44"/>
        <v>2.103065539112051</v>
      </c>
      <c r="E2582">
        <v>-5.1072522982627603E-4</v>
      </c>
    </row>
    <row r="2583" spans="2:5" x14ac:dyDescent="0.35">
      <c r="B2583" vm="4967">
        <v>38027</v>
      </c>
      <c r="C2583" s="3" vm="4968">
        <v>47.3</v>
      </c>
      <c r="D2583">
        <f t="shared" si="44"/>
        <v>-0.94926525796417471</v>
      </c>
      <c r="E2583">
        <v>-5.2826201796102865E-4</v>
      </c>
    </row>
    <row r="2584" spans="2:5" x14ac:dyDescent="0.35">
      <c r="B2584" vm="4969">
        <v>43060</v>
      </c>
      <c r="C2584" s="3" vm="4970">
        <v>932.3</v>
      </c>
      <c r="D2584">
        <f t="shared" si="44"/>
        <v>5.6747807410059057</v>
      </c>
      <c r="E2584">
        <v>-5.3602058319039453E-4</v>
      </c>
    </row>
    <row r="2585" spans="2:5" x14ac:dyDescent="0.35">
      <c r="B2585" vm="4971">
        <v>40382</v>
      </c>
      <c r="C2585" s="3" vm="4972">
        <v>139.67500000000001</v>
      </c>
      <c r="D2585">
        <f t="shared" si="44"/>
        <v>-0.84839357429718876</v>
      </c>
      <c r="E2585">
        <v>-5.3667262969580415E-4</v>
      </c>
    </row>
    <row r="2586" spans="2:5" x14ac:dyDescent="0.35">
      <c r="B2586" vm="4973">
        <v>44033</v>
      </c>
      <c r="C2586" s="3" vm="4974">
        <v>921.3</v>
      </c>
      <c r="D2586">
        <f t="shared" si="44"/>
        <v>19.315325248070561</v>
      </c>
      <c r="E2586">
        <v>-5.424170101974398E-4</v>
      </c>
    </row>
    <row r="2587" spans="2:5" x14ac:dyDescent="0.35">
      <c r="B2587" vm="4975">
        <v>37894</v>
      </c>
      <c r="C2587" s="3" vm="4976">
        <v>45.35</v>
      </c>
      <c r="D2587">
        <f t="shared" si="44"/>
        <v>-0.9325123702518695</v>
      </c>
      <c r="E2587">
        <v>-5.5096418732779242E-4</v>
      </c>
    </row>
    <row r="2588" spans="2:5" x14ac:dyDescent="0.35">
      <c r="B2588" vm="4977">
        <v>42653</v>
      </c>
      <c r="C2588" s="3" vm="4978">
        <v>671.97500000000002</v>
      </c>
      <c r="D2588">
        <f t="shared" si="44"/>
        <v>14.143098591549297</v>
      </c>
      <c r="E2588">
        <v>-5.5774522198259833E-4</v>
      </c>
    </row>
    <row r="2589" spans="2:5" x14ac:dyDescent="0.35">
      <c r="B2589" vm="4979">
        <v>39808</v>
      </c>
      <c r="C2589" s="3" vm="3034">
        <v>44.375</v>
      </c>
      <c r="D2589">
        <f t="shared" si="44"/>
        <v>-0.95422898401237755</v>
      </c>
      <c r="E2589">
        <v>-5.6306306306303107E-4</v>
      </c>
    </row>
    <row r="2590" spans="2:5" x14ac:dyDescent="0.35">
      <c r="B2590" vm="4980">
        <v>43475</v>
      </c>
      <c r="C2590" s="3" vm="456">
        <v>969.5</v>
      </c>
      <c r="D2590">
        <f t="shared" si="44"/>
        <v>10.067351598173516</v>
      </c>
      <c r="E2590">
        <v>-5.6698108344925991E-4</v>
      </c>
    </row>
    <row r="2591" spans="2:5" x14ac:dyDescent="0.35">
      <c r="B2591" vm="4981">
        <v>38477</v>
      </c>
      <c r="C2591" s="3" vm="4982">
        <v>87.6</v>
      </c>
      <c r="D2591">
        <f t="shared" si="44"/>
        <v>1.0539273153575615</v>
      </c>
      <c r="E2591">
        <v>-5.7045065601838405E-4</v>
      </c>
    </row>
    <row r="2592" spans="2:5" x14ac:dyDescent="0.35">
      <c r="B2592" vm="4983">
        <v>39853</v>
      </c>
      <c r="C2592" s="3" vm="4984">
        <v>42.65</v>
      </c>
      <c r="D2592">
        <f t="shared" si="44"/>
        <v>5.8651026392958548E-4</v>
      </c>
      <c r="E2592">
        <v>-5.8582308142937503E-4</v>
      </c>
    </row>
    <row r="2593" spans="2:5" x14ac:dyDescent="0.35">
      <c r="B2593" vm="4985">
        <v>39854</v>
      </c>
      <c r="C2593" s="3" vm="4986">
        <v>42.625</v>
      </c>
      <c r="D2593">
        <f t="shared" si="44"/>
        <v>-0.49793875147232042</v>
      </c>
      <c r="E2593">
        <v>-5.8616647127780958E-4</v>
      </c>
    </row>
    <row r="2594" spans="2:5" x14ac:dyDescent="0.35">
      <c r="B2594" vm="4987">
        <v>38925</v>
      </c>
      <c r="C2594" s="3" vm="4988">
        <v>84.9</v>
      </c>
      <c r="D2594">
        <f t="shared" si="44"/>
        <v>1.9819819819819888E-2</v>
      </c>
      <c r="E2594">
        <v>-5.8858151854028441E-4</v>
      </c>
    </row>
    <row r="2595" spans="2:5" x14ac:dyDescent="0.35">
      <c r="B2595" vm="4989">
        <v>40137</v>
      </c>
      <c r="C2595" s="3" vm="4990">
        <v>83.25</v>
      </c>
      <c r="D2595">
        <f t="shared" si="44"/>
        <v>-0.33145954627584823</v>
      </c>
      <c r="E2595">
        <v>-6.0024009603838128E-4</v>
      </c>
    </row>
    <row r="2596" spans="2:5" x14ac:dyDescent="0.35">
      <c r="B2596" vm="4991">
        <v>40414</v>
      </c>
      <c r="C2596" s="3" vm="2394">
        <v>124.52500000000001</v>
      </c>
      <c r="D2596">
        <f t="shared" si="44"/>
        <v>2.0409035409035408</v>
      </c>
      <c r="E2596">
        <v>-6.0192616372382532E-4</v>
      </c>
    </row>
    <row r="2597" spans="2:5" x14ac:dyDescent="0.35">
      <c r="B2597" vm="4992">
        <v>37886</v>
      </c>
      <c r="C2597" s="3" vm="964">
        <v>40.950000000000003</v>
      </c>
      <c r="D2597">
        <f t="shared" si="44"/>
        <v>-0.66612311455360784</v>
      </c>
      <c r="E2597">
        <v>-6.1012812690661568E-4</v>
      </c>
    </row>
    <row r="2598" spans="2:5" x14ac:dyDescent="0.35">
      <c r="B2598" vm="4993">
        <v>40448</v>
      </c>
      <c r="C2598" s="3" vm="2036">
        <v>122.65</v>
      </c>
      <c r="D2598">
        <f t="shared" si="44"/>
        <v>-0.22667087011349299</v>
      </c>
      <c r="E2598">
        <v>-6.1112242819302213E-4</v>
      </c>
    </row>
    <row r="2599" spans="2:5" x14ac:dyDescent="0.35">
      <c r="B2599" vm="4994">
        <v>39225</v>
      </c>
      <c r="C2599" s="3" vm="4995">
        <v>158.6</v>
      </c>
      <c r="D2599">
        <f t="shared" si="44"/>
        <v>-0.42836547125608215</v>
      </c>
      <c r="E2599">
        <v>-6.3011972274728623E-4</v>
      </c>
    </row>
    <row r="2600" spans="2:5" x14ac:dyDescent="0.35">
      <c r="B2600" vm="4996">
        <v>41738</v>
      </c>
      <c r="C2600" s="3" vm="4997">
        <v>277.45</v>
      </c>
      <c r="D2600">
        <f t="shared" si="44"/>
        <v>1.3728886038058583</v>
      </c>
      <c r="E2600">
        <v>-6.303466906799149E-4</v>
      </c>
    </row>
    <row r="2601" spans="2:5" x14ac:dyDescent="0.35">
      <c r="B2601" vm="4998">
        <v>39027</v>
      </c>
      <c r="C2601" s="3" vm="4999">
        <v>116.925</v>
      </c>
      <c r="D2601">
        <f t="shared" si="44"/>
        <v>-0.98227092841655161</v>
      </c>
      <c r="E2601">
        <v>-6.4102564102566531E-4</v>
      </c>
    </row>
    <row r="2602" spans="2:5" x14ac:dyDescent="0.35">
      <c r="B2602" vm="5000">
        <v>44517</v>
      </c>
      <c r="C2602" s="3" vm="5001">
        <v>6595.1</v>
      </c>
      <c r="D2602">
        <f t="shared" si="44"/>
        <v>0.71548596028040434</v>
      </c>
      <c r="E2602">
        <v>-6.4400281845939365E-4</v>
      </c>
    </row>
    <row r="2603" spans="2:5" x14ac:dyDescent="0.35">
      <c r="B2603" vm="5002">
        <v>44321</v>
      </c>
      <c r="C2603" s="3" vm="5003">
        <v>3844.45</v>
      </c>
      <c r="D2603">
        <f t="shared" si="44"/>
        <v>-0.31276087986342638</v>
      </c>
      <c r="E2603">
        <v>-6.4986547784608585E-4</v>
      </c>
    </row>
    <row r="2604" spans="2:5" x14ac:dyDescent="0.35">
      <c r="B2604" vm="5004">
        <v>44469</v>
      </c>
      <c r="C2604" s="3" vm="5005">
        <v>5594.05</v>
      </c>
      <c r="D2604">
        <f t="shared" si="44"/>
        <v>148.77376171352074</v>
      </c>
      <c r="E2604">
        <v>-6.6097985797861959E-4</v>
      </c>
    </row>
    <row r="2605" spans="2:5" x14ac:dyDescent="0.35">
      <c r="B2605" vm="5006">
        <v>37790</v>
      </c>
      <c r="C2605" s="3" vm="5007">
        <v>37.35</v>
      </c>
      <c r="D2605">
        <f t="shared" si="44"/>
        <v>-0.95953083945065953</v>
      </c>
      <c r="E2605">
        <v>-6.6889632107019613E-4</v>
      </c>
    </row>
    <row r="2606" spans="2:5" x14ac:dyDescent="0.35">
      <c r="B2606" vm="5008">
        <v>42520</v>
      </c>
      <c r="C2606" s="3" vm="5009">
        <v>922.92499999999995</v>
      </c>
      <c r="D2606">
        <f t="shared" si="44"/>
        <v>-0.85527172080696878</v>
      </c>
      <c r="E2606">
        <v>-6.7673650587407293E-4</v>
      </c>
    </row>
    <row r="2607" spans="2:5" x14ac:dyDescent="0.35">
      <c r="B2607" vm="5010">
        <v>45028</v>
      </c>
      <c r="C2607" s="3" vm="5011">
        <v>6376.95</v>
      </c>
      <c r="D2607">
        <f t="shared" si="44"/>
        <v>7.2952195121951213</v>
      </c>
      <c r="E2607">
        <v>-6.8167928165113127E-4</v>
      </c>
    </row>
    <row r="2608" spans="2:5" x14ac:dyDescent="0.35">
      <c r="B2608" vm="5012">
        <v>42866</v>
      </c>
      <c r="C2608" s="3" vm="5013">
        <v>768.75</v>
      </c>
      <c r="D2608">
        <f t="shared" si="44"/>
        <v>6.0253598355037701</v>
      </c>
      <c r="E2608">
        <v>-6.8246075850635632E-4</v>
      </c>
    </row>
    <row r="2609" spans="2:5" x14ac:dyDescent="0.35">
      <c r="B2609" vm="5014">
        <v>41299</v>
      </c>
      <c r="C2609" s="3" vm="4277">
        <v>109.425</v>
      </c>
      <c r="D2609">
        <f t="shared" si="44"/>
        <v>-0.88506682771840461</v>
      </c>
      <c r="E2609">
        <v>-6.8493150684934099E-4</v>
      </c>
    </row>
    <row r="2610" spans="2:5" x14ac:dyDescent="0.35">
      <c r="B2610" vm="5015">
        <v>42503</v>
      </c>
      <c r="C2610" s="3" vm="5016">
        <v>952.07500000000005</v>
      </c>
      <c r="D2610">
        <f t="shared" si="44"/>
        <v>8.1151268549545232</v>
      </c>
      <c r="E2610">
        <v>-7.0847546575697148E-4</v>
      </c>
    </row>
    <row r="2611" spans="2:5" x14ac:dyDescent="0.35">
      <c r="B2611" vm="5017">
        <v>41074</v>
      </c>
      <c r="C2611" s="3" vm="5018">
        <v>104.45</v>
      </c>
      <c r="D2611">
        <f t="shared" si="44"/>
        <v>6.9896360568812588E-3</v>
      </c>
      <c r="E2611">
        <v>-7.1753169098304561E-4</v>
      </c>
    </row>
    <row r="2612" spans="2:5" x14ac:dyDescent="0.35">
      <c r="B2612" vm="5019">
        <v>38568</v>
      </c>
      <c r="C2612" s="3" vm="2038">
        <v>103.72499999999999</v>
      </c>
      <c r="D2612">
        <f t="shared" si="44"/>
        <v>7.2358900144706823E-4</v>
      </c>
      <c r="E2612">
        <v>-7.2254335260118346E-4</v>
      </c>
    </row>
    <row r="2613" spans="2:5" x14ac:dyDescent="0.35">
      <c r="B2613" vm="5020">
        <v>38569</v>
      </c>
      <c r="C2613" s="3" vm="1573">
        <v>103.65</v>
      </c>
      <c r="D2613">
        <f t="shared" si="44"/>
        <v>-0.97093504199206426</v>
      </c>
      <c r="E2613">
        <v>-7.2306579898759836E-4</v>
      </c>
    </row>
    <row r="2614" spans="2:5" x14ac:dyDescent="0.35">
      <c r="B2614" vm="5021">
        <v>44351</v>
      </c>
      <c r="C2614" s="3" vm="5022">
        <v>3566.15</v>
      </c>
      <c r="D2614">
        <f t="shared" si="44"/>
        <v>3.7389123284940702</v>
      </c>
      <c r="E2614">
        <v>-7.2854640980733005E-4</v>
      </c>
    </row>
    <row r="2615" spans="2:5" x14ac:dyDescent="0.35">
      <c r="B2615" vm="5023">
        <v>42818</v>
      </c>
      <c r="C2615" s="3" vm="5024">
        <v>752.52499999999998</v>
      </c>
      <c r="D2615">
        <f t="shared" si="44"/>
        <v>-0.15341995725053437</v>
      </c>
      <c r="E2615">
        <v>-7.3033894366440017E-4</v>
      </c>
    </row>
    <row r="2616" spans="2:5" x14ac:dyDescent="0.35">
      <c r="B2616" vm="5025">
        <v>43994</v>
      </c>
      <c r="C2616" s="3" vm="5026">
        <v>888.9</v>
      </c>
      <c r="D2616">
        <f t="shared" si="44"/>
        <v>2.8132560625668149E-4</v>
      </c>
      <c r="E2616">
        <v>-7.3070653701307097E-4</v>
      </c>
    </row>
    <row r="2617" spans="2:5" x14ac:dyDescent="0.35">
      <c r="B2617" vm="5027">
        <v>43500</v>
      </c>
      <c r="C2617" s="3" vm="5028">
        <v>888.65</v>
      </c>
      <c r="D2617">
        <f t="shared" si="44"/>
        <v>-0.7895590603391115</v>
      </c>
      <c r="E2617">
        <v>-7.309119532216095E-4</v>
      </c>
    </row>
    <row r="2618" spans="2:5" x14ac:dyDescent="0.35">
      <c r="B2618" vm="5029">
        <v>44410</v>
      </c>
      <c r="C2618" s="3" vm="5030">
        <v>4222.8</v>
      </c>
      <c r="D2618">
        <f t="shared" si="44"/>
        <v>129.03233256351038</v>
      </c>
      <c r="E2618">
        <v>-7.3357154688929093E-4</v>
      </c>
    </row>
    <row r="2619" spans="2:5" x14ac:dyDescent="0.35">
      <c r="B2619" vm="5031">
        <v>37754</v>
      </c>
      <c r="C2619" s="3" vm="5032">
        <v>32.475000000000001</v>
      </c>
      <c r="D2619">
        <f t="shared" si="44"/>
        <v>-0.99512515480166619</v>
      </c>
      <c r="E2619">
        <v>-7.6923076923072554E-4</v>
      </c>
    </row>
    <row r="2620" spans="2:5" x14ac:dyDescent="0.35">
      <c r="B2620" vm="5033">
        <v>44978</v>
      </c>
      <c r="C2620" s="3" vm="5034">
        <v>6661.75</v>
      </c>
      <c r="D2620">
        <f t="shared" si="44"/>
        <v>6.3708231909714543</v>
      </c>
      <c r="E2620">
        <v>-7.7247296344622489E-4</v>
      </c>
    </row>
    <row r="2621" spans="2:5" x14ac:dyDescent="0.35">
      <c r="B2621" vm="5035">
        <v>43507</v>
      </c>
      <c r="C2621" s="3" vm="5036">
        <v>903.8</v>
      </c>
      <c r="D2621">
        <f t="shared" si="44"/>
        <v>8.421944227260882</v>
      </c>
      <c r="E2621">
        <v>-7.7390823659485408E-4</v>
      </c>
    </row>
    <row r="2622" spans="2:5" x14ac:dyDescent="0.35">
      <c r="B2622" vm="5037">
        <v>40876</v>
      </c>
      <c r="C2622" s="3" vm="2063">
        <v>95.924999999999997</v>
      </c>
      <c r="D2622">
        <f t="shared" si="44"/>
        <v>2.606882168925075E-4</v>
      </c>
      <c r="E2622">
        <v>-7.8125000000002964E-4</v>
      </c>
    </row>
    <row r="2623" spans="2:5" x14ac:dyDescent="0.35">
      <c r="B2623" vm="5038">
        <v>38446</v>
      </c>
      <c r="C2623" s="3" vm="22">
        <v>95.9</v>
      </c>
      <c r="D2623">
        <f t="shared" si="44"/>
        <v>-0.88164146868250548</v>
      </c>
      <c r="E2623">
        <v>-7.8145350351642234E-4</v>
      </c>
    </row>
    <row r="2624" spans="2:5" x14ac:dyDescent="0.35">
      <c r="B2624" vm="5039">
        <v>42907</v>
      </c>
      <c r="C2624" s="3" vm="5040">
        <v>810.25</v>
      </c>
      <c r="D2624">
        <f t="shared" si="44"/>
        <v>-4.5079552150854449E-2</v>
      </c>
      <c r="E2624">
        <v>-8.0157849303240511E-4</v>
      </c>
    </row>
    <row r="2625" spans="2:5" x14ac:dyDescent="0.35">
      <c r="B2625" vm="5041">
        <v>43026</v>
      </c>
      <c r="C2625" s="3" vm="4542">
        <v>848.5</v>
      </c>
      <c r="D2625">
        <f t="shared" si="44"/>
        <v>-9.9185179287098191E-2</v>
      </c>
      <c r="E2625">
        <v>-8.2430522845035965E-4</v>
      </c>
    </row>
    <row r="2626" spans="2:5" x14ac:dyDescent="0.35">
      <c r="B2626" vm="5042">
        <v>42460</v>
      </c>
      <c r="C2626" s="3" vm="5043">
        <v>941.92499999999995</v>
      </c>
      <c r="D2626">
        <f t="shared" si="44"/>
        <v>9.8267241379310342</v>
      </c>
      <c r="E2626">
        <v>-8.4860378159067409E-4</v>
      </c>
    </row>
    <row r="2627" spans="2:5" x14ac:dyDescent="0.35">
      <c r="B2627" vm="5044">
        <v>41500</v>
      </c>
      <c r="C2627" s="3" vm="3465">
        <v>87</v>
      </c>
      <c r="D2627">
        <f t="shared" si="44"/>
        <v>-0.90521327014218012</v>
      </c>
      <c r="E2627">
        <v>-8.6132644272182419E-4</v>
      </c>
    </row>
    <row r="2628" spans="2:5" x14ac:dyDescent="0.35">
      <c r="B2628" vm="5045">
        <v>42496</v>
      </c>
      <c r="C2628" s="3" vm="5046">
        <v>917.85</v>
      </c>
      <c r="D2628">
        <f t="shared" ref="D2628:D2691" si="45">(C2628-C2629)/C2629</f>
        <v>4.386443661971831</v>
      </c>
      <c r="E2628">
        <v>-8.7084308496157895E-4</v>
      </c>
    </row>
    <row r="2629" spans="2:5" x14ac:dyDescent="0.35">
      <c r="B2629" vm="5047">
        <v>39274</v>
      </c>
      <c r="C2629" s="3" vm="5048">
        <v>170.4</v>
      </c>
      <c r="D2629">
        <f t="shared" si="45"/>
        <v>-0.82151461191997488</v>
      </c>
      <c r="E2629">
        <v>-8.7950747581357763E-4</v>
      </c>
    </row>
    <row r="2630" spans="2:5" x14ac:dyDescent="0.35">
      <c r="B2630" vm="5049">
        <v>42489</v>
      </c>
      <c r="C2630" s="3" vm="1840">
        <v>954.7</v>
      </c>
      <c r="D2630">
        <f t="shared" si="45"/>
        <v>10.341847341847343</v>
      </c>
      <c r="E2630">
        <v>-8.8954005546534366E-4</v>
      </c>
    </row>
    <row r="2631" spans="2:5" x14ac:dyDescent="0.35">
      <c r="B2631" vm="5050">
        <v>39672</v>
      </c>
      <c r="C2631" s="3" vm="5051">
        <v>84.174999999999997</v>
      </c>
      <c r="D2631">
        <f t="shared" si="45"/>
        <v>-0.39540312443885794</v>
      </c>
      <c r="E2631">
        <v>-8.9020771513356484E-4</v>
      </c>
    </row>
    <row r="2632" spans="2:5" x14ac:dyDescent="0.35">
      <c r="B2632" vm="5052">
        <v>40352</v>
      </c>
      <c r="C2632" s="3" vm="5053">
        <v>139.22499999999999</v>
      </c>
      <c r="D2632">
        <f t="shared" si="45"/>
        <v>-0.9063435471393495</v>
      </c>
      <c r="E2632">
        <v>-8.9702188733405098E-4</v>
      </c>
    </row>
    <row r="2633" spans="2:5" x14ac:dyDescent="0.35">
      <c r="B2633" vm="5054">
        <v>44148</v>
      </c>
      <c r="C2633" s="3" vm="5055">
        <v>1486.55</v>
      </c>
      <c r="D2633">
        <f t="shared" si="45"/>
        <v>8.1395634798647389</v>
      </c>
      <c r="E2633">
        <v>-9.073190402581735E-4</v>
      </c>
    </row>
    <row r="2634" spans="2:5" x14ac:dyDescent="0.35">
      <c r="B2634" vm="5056">
        <v>39286</v>
      </c>
      <c r="C2634" s="3" vm="5057">
        <v>162.65</v>
      </c>
      <c r="D2634">
        <f t="shared" si="45"/>
        <v>1.0086446434084597</v>
      </c>
      <c r="E2634">
        <v>-9.2137592137595621E-4</v>
      </c>
    </row>
    <row r="2635" spans="2:5" x14ac:dyDescent="0.35">
      <c r="B2635" vm="5058">
        <v>40037</v>
      </c>
      <c r="C2635" s="3" vm="5059">
        <v>80.974999999999994</v>
      </c>
      <c r="D2635">
        <f t="shared" si="45"/>
        <v>-0.93454449923207505</v>
      </c>
      <c r="E2635">
        <v>-9.2535471930910358E-4</v>
      </c>
    </row>
    <row r="2636" spans="2:5" x14ac:dyDescent="0.35">
      <c r="B2636" vm="5060">
        <v>43251</v>
      </c>
      <c r="C2636" s="3" vm="5061">
        <v>1237.0999999999999</v>
      </c>
      <c r="D2636">
        <f t="shared" si="45"/>
        <v>-0.81888190209872114</v>
      </c>
      <c r="E2636">
        <v>-9.2873006258840376E-4</v>
      </c>
    </row>
    <row r="2637" spans="2:5" x14ac:dyDescent="0.35">
      <c r="B2637" vm="5062">
        <v>44903</v>
      </c>
      <c r="C2637" s="3" vm="5063">
        <v>6830.35</v>
      </c>
      <c r="D2637">
        <f t="shared" si="45"/>
        <v>6.9491998836194364</v>
      </c>
      <c r="E2637">
        <v>-9.2881068351682167E-4</v>
      </c>
    </row>
    <row r="2638" spans="2:5" x14ac:dyDescent="0.35">
      <c r="B2638" vm="5064">
        <v>43514</v>
      </c>
      <c r="C2638" s="3" vm="5065">
        <v>859.25</v>
      </c>
      <c r="D2638">
        <f t="shared" si="45"/>
        <v>0.39409426462237362</v>
      </c>
      <c r="E2638">
        <v>-9.301784779954126E-4</v>
      </c>
    </row>
    <row r="2639" spans="2:5" x14ac:dyDescent="0.35">
      <c r="B2639" vm="5066">
        <v>42149</v>
      </c>
      <c r="C2639" s="3" vm="5067">
        <v>616.35</v>
      </c>
      <c r="D2639">
        <f t="shared" si="45"/>
        <v>-0.32284113381674356</v>
      </c>
      <c r="E2639">
        <v>-9.3204198241266249E-4</v>
      </c>
    </row>
    <row r="2640" spans="2:5" x14ac:dyDescent="0.35">
      <c r="B2640" vm="5068">
        <v>44015</v>
      </c>
      <c r="C2640" s="3" vm="5069">
        <v>910.2</v>
      </c>
      <c r="D2640">
        <f t="shared" si="45"/>
        <v>-2.2315314589543195E-2</v>
      </c>
      <c r="E2640">
        <v>-9.3298940782603494E-4</v>
      </c>
    </row>
    <row r="2641" spans="2:5" x14ac:dyDescent="0.35">
      <c r="B2641" vm="5070">
        <v>42468</v>
      </c>
      <c r="C2641" s="3" vm="5071">
        <v>930.97500000000002</v>
      </c>
      <c r="D2641">
        <f t="shared" si="45"/>
        <v>17.085964060223407</v>
      </c>
      <c r="E2641">
        <v>-9.3899232709127001E-4</v>
      </c>
    </row>
    <row r="2642" spans="2:5" x14ac:dyDescent="0.35">
      <c r="B2642" vm="5072">
        <v>37496</v>
      </c>
      <c r="C2642" s="3" vm="274">
        <v>51.475000000000001</v>
      </c>
      <c r="D2642">
        <f t="shared" si="45"/>
        <v>-0.83319831497083596</v>
      </c>
      <c r="E2642">
        <v>-9.7040271712755285E-4</v>
      </c>
    </row>
    <row r="2643" spans="2:5" x14ac:dyDescent="0.35">
      <c r="B2643" vm="5073">
        <v>41892</v>
      </c>
      <c r="C2643" s="3" vm="5074">
        <v>308.60000000000002</v>
      </c>
      <c r="D2643">
        <f t="shared" si="45"/>
        <v>-0.5673022994952327</v>
      </c>
      <c r="E2643">
        <v>-9.7118808675932195E-4</v>
      </c>
    </row>
    <row r="2644" spans="2:5" x14ac:dyDescent="0.35">
      <c r="B2644" vm="5075">
        <v>43938</v>
      </c>
      <c r="C2644" s="3" vm="5076">
        <v>713.2</v>
      </c>
      <c r="D2644">
        <f t="shared" si="45"/>
        <v>0.80511262971399644</v>
      </c>
      <c r="E2644">
        <v>-9.8052948592230256E-4</v>
      </c>
    </row>
    <row r="2645" spans="2:5" x14ac:dyDescent="0.35">
      <c r="B2645" vm="5077">
        <v>42039</v>
      </c>
      <c r="C2645" s="3" vm="5078">
        <v>395.1</v>
      </c>
      <c r="D2645">
        <f t="shared" si="45"/>
        <v>-0.52919447092469019</v>
      </c>
      <c r="E2645">
        <v>-1.0113780025283875E-3</v>
      </c>
    </row>
    <row r="2646" spans="2:5" x14ac:dyDescent="0.35">
      <c r="B2646" vm="5079">
        <v>42565</v>
      </c>
      <c r="C2646" s="3" vm="5080">
        <v>839.2</v>
      </c>
      <c r="D2646">
        <f t="shared" si="45"/>
        <v>5.8956450287592439</v>
      </c>
      <c r="E2646">
        <v>-1.0118445330633999E-3</v>
      </c>
    </row>
    <row r="2647" spans="2:5" x14ac:dyDescent="0.35">
      <c r="B2647" vm="5081">
        <v>40704</v>
      </c>
      <c r="C2647" s="3" vm="1949">
        <v>121.7</v>
      </c>
      <c r="D2647">
        <f t="shared" si="45"/>
        <v>0.31177580167070867</v>
      </c>
      <c r="E2647">
        <v>-1.0260619741432383E-3</v>
      </c>
    </row>
    <row r="2648" spans="2:5" x14ac:dyDescent="0.35">
      <c r="B2648" vm="5082">
        <v>41457</v>
      </c>
      <c r="C2648" s="3" vm="5083">
        <v>92.775000000000006</v>
      </c>
      <c r="D2648">
        <f t="shared" si="45"/>
        <v>1.0026983270372369</v>
      </c>
      <c r="E2648">
        <v>-1.076716016150679E-3</v>
      </c>
    </row>
    <row r="2649" spans="2:5" x14ac:dyDescent="0.35">
      <c r="B2649" vm="5084">
        <v>37936</v>
      </c>
      <c r="C2649" s="3" vm="5085">
        <v>46.325000000000003</v>
      </c>
      <c r="D2649">
        <f t="shared" si="45"/>
        <v>1.0804970286332634E-3</v>
      </c>
      <c r="E2649">
        <v>-1.0781671159029037E-3</v>
      </c>
    </row>
    <row r="2650" spans="2:5" x14ac:dyDescent="0.35">
      <c r="B2650" vm="5086">
        <v>37937</v>
      </c>
      <c r="C2650" s="3" vm="2491">
        <v>46.274999999999999</v>
      </c>
      <c r="D2650">
        <f t="shared" si="45"/>
        <v>-0.95213591228796035</v>
      </c>
      <c r="E2650">
        <v>-1.0793308148948572E-3</v>
      </c>
    </row>
    <row r="2651" spans="2:5" x14ac:dyDescent="0.35">
      <c r="B2651" vm="5087">
        <v>43488</v>
      </c>
      <c r="C2651" s="3" vm="5088">
        <v>966.8</v>
      </c>
      <c r="D2651">
        <f t="shared" si="45"/>
        <v>20.005975013579576</v>
      </c>
      <c r="E2651">
        <v>-1.0848788551945736E-3</v>
      </c>
    </row>
    <row r="2652" spans="2:5" x14ac:dyDescent="0.35">
      <c r="B2652" vm="5089">
        <v>37869</v>
      </c>
      <c r="C2652" s="3" vm="5090">
        <v>46.024999999999999</v>
      </c>
      <c r="D2652">
        <f t="shared" si="45"/>
        <v>2.7233115468409588E-3</v>
      </c>
      <c r="E2652">
        <v>-1.0851871947911939E-3</v>
      </c>
    </row>
    <row r="2653" spans="2:5" x14ac:dyDescent="0.35">
      <c r="B2653" vm="5091">
        <v>37470</v>
      </c>
      <c r="C2653" s="3" vm="418">
        <v>45.9</v>
      </c>
      <c r="D2653">
        <f t="shared" si="45"/>
        <v>-0.59965111208024424</v>
      </c>
      <c r="E2653">
        <v>-1.0881392818281666E-3</v>
      </c>
    </row>
    <row r="2654" spans="2:5" x14ac:dyDescent="0.35">
      <c r="B2654" vm="5092">
        <v>41274</v>
      </c>
      <c r="C2654" s="3" vm="5093">
        <v>114.65</v>
      </c>
      <c r="D2654">
        <f t="shared" si="45"/>
        <v>-0.98668246417971994</v>
      </c>
      <c r="E2654">
        <v>-1.0890873448050533E-3</v>
      </c>
    </row>
    <row r="2655" spans="2:5" x14ac:dyDescent="0.35">
      <c r="B2655" vm="5094">
        <v>44720</v>
      </c>
      <c r="C2655" s="3" vm="5095">
        <v>8608.9500000000007</v>
      </c>
      <c r="D2655">
        <f t="shared" si="45"/>
        <v>75.762817654926437</v>
      </c>
      <c r="E2655">
        <v>-1.0906960148984012E-3</v>
      </c>
    </row>
    <row r="2656" spans="2:5" x14ac:dyDescent="0.35">
      <c r="B2656" vm="5096">
        <v>41093</v>
      </c>
      <c r="C2656" s="3" vm="5097">
        <v>112.15</v>
      </c>
      <c r="D2656">
        <f t="shared" si="45"/>
        <v>1.5301748448956571</v>
      </c>
      <c r="E2656">
        <v>-1.11333778668448E-3</v>
      </c>
    </row>
    <row r="2657" spans="2:5" x14ac:dyDescent="0.35">
      <c r="B2657" vm="5098">
        <v>39811</v>
      </c>
      <c r="C2657" s="3" vm="5099">
        <v>44.325000000000003</v>
      </c>
      <c r="D2657">
        <f t="shared" si="45"/>
        <v>-0.49787595581988103</v>
      </c>
      <c r="E2657">
        <v>-1.1267605633802176E-3</v>
      </c>
    </row>
    <row r="2658" spans="2:5" x14ac:dyDescent="0.35">
      <c r="B2658" vm="5100">
        <v>40074</v>
      </c>
      <c r="C2658" s="3" vm="5101">
        <v>88.275000000000006</v>
      </c>
      <c r="D2658">
        <f t="shared" si="45"/>
        <v>-0.19180590524147392</v>
      </c>
      <c r="E2658">
        <v>-1.1315417256010673E-3</v>
      </c>
    </row>
    <row r="2659" spans="2:5" x14ac:dyDescent="0.35">
      <c r="B2659" vm="5102">
        <v>38601</v>
      </c>
      <c r="C2659" s="3" vm="5103">
        <v>109.22499999999999</v>
      </c>
      <c r="D2659">
        <f t="shared" si="45"/>
        <v>1.503724928366762</v>
      </c>
      <c r="E2659">
        <v>-1.1431184270690445E-3</v>
      </c>
    </row>
    <row r="2660" spans="2:5" x14ac:dyDescent="0.35">
      <c r="B2660" vm="5104">
        <v>37561</v>
      </c>
      <c r="C2660" s="3" vm="5105">
        <v>43.625</v>
      </c>
      <c r="D2660">
        <f t="shared" si="45"/>
        <v>1.1474469305793953E-3</v>
      </c>
      <c r="E2660">
        <v>-1.1448196908986185E-3</v>
      </c>
    </row>
    <row r="2661" spans="2:5" x14ac:dyDescent="0.35">
      <c r="B2661" vm="5106">
        <v>37564</v>
      </c>
      <c r="C2661" s="3" vm="5107">
        <v>43.575000000000003</v>
      </c>
      <c r="D2661">
        <f t="shared" si="45"/>
        <v>-0.94946947295181761</v>
      </c>
      <c r="E2661">
        <v>-1.146131805157528E-3</v>
      </c>
    </row>
    <row r="2662" spans="2:5" x14ac:dyDescent="0.35">
      <c r="B2662" vm="5108">
        <v>43595</v>
      </c>
      <c r="C2662" s="3" vm="5109">
        <v>862.35</v>
      </c>
      <c r="D2662">
        <f t="shared" si="45"/>
        <v>7.0106827682303763</v>
      </c>
      <c r="E2662">
        <v>-1.158278797706608E-3</v>
      </c>
    </row>
    <row r="2663" spans="2:5" x14ac:dyDescent="0.35">
      <c r="B2663" vm="5110">
        <v>41242</v>
      </c>
      <c r="C2663" s="3" vm="5111">
        <v>107.65</v>
      </c>
      <c r="D2663">
        <f t="shared" si="45"/>
        <v>0.25356622998544404</v>
      </c>
      <c r="E2663">
        <v>-1.159823706796567E-3</v>
      </c>
    </row>
    <row r="2664" spans="2:5" x14ac:dyDescent="0.35">
      <c r="B2664" vm="5112">
        <v>38464</v>
      </c>
      <c r="C2664" s="3" vm="2228">
        <v>85.875</v>
      </c>
      <c r="D2664">
        <f t="shared" si="45"/>
        <v>-0.33313919627256844</v>
      </c>
      <c r="E2664">
        <v>-1.1631288165163632E-3</v>
      </c>
    </row>
    <row r="2665" spans="2:5" x14ac:dyDescent="0.35">
      <c r="B2665" vm="5113">
        <v>40401</v>
      </c>
      <c r="C2665" s="3" vm="5114">
        <v>128.77500000000001</v>
      </c>
      <c r="D2665">
        <f t="shared" si="45"/>
        <v>-0.85648612504179211</v>
      </c>
      <c r="E2665">
        <v>-1.1634671320535635E-3</v>
      </c>
    </row>
    <row r="2666" spans="2:5" x14ac:dyDescent="0.35">
      <c r="B2666" vm="5115">
        <v>44012</v>
      </c>
      <c r="C2666" s="3" vm="5116">
        <v>897.3</v>
      </c>
      <c r="D2666">
        <f t="shared" si="45"/>
        <v>7.4332706766917287</v>
      </c>
      <c r="E2666">
        <v>-1.168809484054175E-3</v>
      </c>
    </row>
    <row r="2667" spans="2:5" x14ac:dyDescent="0.35">
      <c r="B2667" vm="5117">
        <v>41156</v>
      </c>
      <c r="C2667" s="3" vm="5118">
        <v>106.4</v>
      </c>
      <c r="D2667">
        <f t="shared" si="45"/>
        <v>8.291873963515755E-3</v>
      </c>
      <c r="E2667">
        <v>-1.1734334663224594E-3</v>
      </c>
    </row>
    <row r="2668" spans="2:5" x14ac:dyDescent="0.35">
      <c r="B2668" vm="5119">
        <v>41317</v>
      </c>
      <c r="C2668" s="3" vm="5120">
        <v>105.52500000000001</v>
      </c>
      <c r="D2668">
        <f t="shared" si="45"/>
        <v>-0.89052855438560097</v>
      </c>
      <c r="E2668">
        <v>-1.183151916706105E-3</v>
      </c>
    </row>
    <row r="2669" spans="2:5" x14ac:dyDescent="0.35">
      <c r="B2669" vm="5121">
        <v>43563</v>
      </c>
      <c r="C2669" s="3" vm="5122">
        <v>963.95</v>
      </c>
      <c r="D2669">
        <f t="shared" si="45"/>
        <v>5.5956209373930896</v>
      </c>
      <c r="E2669">
        <v>-1.1915863641073228E-3</v>
      </c>
    </row>
    <row r="2670" spans="2:5" x14ac:dyDescent="0.35">
      <c r="B2670" vm="5123">
        <v>40539</v>
      </c>
      <c r="C2670" s="3" vm="5124">
        <v>146.15</v>
      </c>
      <c r="D2670">
        <f t="shared" si="45"/>
        <v>0.40091061586388693</v>
      </c>
      <c r="E2670">
        <v>-1.1959678797196854E-3</v>
      </c>
    </row>
    <row r="2671" spans="2:5" x14ac:dyDescent="0.35">
      <c r="B2671" vm="5125">
        <v>41075</v>
      </c>
      <c r="C2671" s="3" vm="5126">
        <v>104.325</v>
      </c>
      <c r="D2671">
        <f t="shared" si="45"/>
        <v>-0.66278787878787881</v>
      </c>
      <c r="E2671">
        <v>-1.1967448539971278E-3</v>
      </c>
    </row>
    <row r="2672" spans="2:5" x14ac:dyDescent="0.35">
      <c r="B2672" vm="5127">
        <v>41948</v>
      </c>
      <c r="C2672" s="3" vm="5128">
        <v>309.375</v>
      </c>
      <c r="D2672">
        <f t="shared" si="45"/>
        <v>1.533783783783784</v>
      </c>
      <c r="E2672">
        <v>-1.2106537530266344E-3</v>
      </c>
    </row>
    <row r="2673" spans="2:5" x14ac:dyDescent="0.35">
      <c r="B2673" vm="5129">
        <v>39034</v>
      </c>
      <c r="C2673" s="3" vm="154">
        <v>122.1</v>
      </c>
      <c r="D2673">
        <f t="shared" si="45"/>
        <v>0.51020408163265307</v>
      </c>
      <c r="E2673">
        <v>-1.2269938650307213E-3</v>
      </c>
    </row>
    <row r="2674" spans="2:5" x14ac:dyDescent="0.35">
      <c r="B2674" vm="5130">
        <v>38345</v>
      </c>
      <c r="C2674" s="3" vm="4198">
        <v>80.849999999999994</v>
      </c>
      <c r="D2674">
        <f t="shared" si="45"/>
        <v>-0.91669457252517961</v>
      </c>
      <c r="E2674">
        <v>-1.2353304508957198E-3</v>
      </c>
    </row>
    <row r="2675" spans="2:5" x14ac:dyDescent="0.35">
      <c r="B2675" vm="5131">
        <v>42473</v>
      </c>
      <c r="C2675" s="3" vm="5132">
        <v>970.52499999999998</v>
      </c>
      <c r="D2675">
        <f t="shared" si="45"/>
        <v>-0.72749161156270614</v>
      </c>
      <c r="E2675">
        <v>-1.2606122974016185E-3</v>
      </c>
    </row>
    <row r="2676" spans="2:5" x14ac:dyDescent="0.35">
      <c r="B2676" vm="5133">
        <v>44342</v>
      </c>
      <c r="C2676" s="3" vm="5134">
        <v>3561.45</v>
      </c>
      <c r="D2676">
        <f t="shared" si="45"/>
        <v>44.124485270826732</v>
      </c>
      <c r="E2676">
        <v>-1.2619358095318218E-3</v>
      </c>
    </row>
    <row r="2677" spans="2:5" x14ac:dyDescent="0.35">
      <c r="B2677" vm="5135">
        <v>40035</v>
      </c>
      <c r="C2677" s="3" vm="5136">
        <v>78.924999999999997</v>
      </c>
      <c r="D2677">
        <f t="shared" si="45"/>
        <v>-0.1829710144927536</v>
      </c>
      <c r="E2677">
        <v>-1.2654223347043152E-3</v>
      </c>
    </row>
    <row r="2678" spans="2:5" x14ac:dyDescent="0.35">
      <c r="B2678" vm="5137">
        <v>38764</v>
      </c>
      <c r="C2678" s="3" vm="3457">
        <v>96.6</v>
      </c>
      <c r="D2678">
        <f t="shared" si="45"/>
        <v>-0.92992891339039607</v>
      </c>
      <c r="E2678">
        <v>-1.2923235978288964E-3</v>
      </c>
    </row>
    <row r="2679" spans="2:5" x14ac:dyDescent="0.35">
      <c r="B2679" vm="5138">
        <v>43305</v>
      </c>
      <c r="C2679" s="3" vm="5139">
        <v>1378.6</v>
      </c>
      <c r="D2679">
        <f t="shared" si="45"/>
        <v>35.018288700195946</v>
      </c>
      <c r="E2679">
        <v>-1.3039698638077238E-3</v>
      </c>
    </row>
    <row r="2680" spans="2:5" x14ac:dyDescent="0.35">
      <c r="B2680" vm="5140">
        <v>39881</v>
      </c>
      <c r="C2680" s="3" vm="5141">
        <v>38.274999999999999</v>
      </c>
      <c r="D2680">
        <f t="shared" si="45"/>
        <v>-0.58744273780652123</v>
      </c>
      <c r="E2680">
        <v>-1.3046314416178542E-3</v>
      </c>
    </row>
    <row r="2681" spans="2:5" x14ac:dyDescent="0.35">
      <c r="B2681" vm="5142">
        <v>39588</v>
      </c>
      <c r="C2681" s="3" vm="5083">
        <v>92.775000000000006</v>
      </c>
      <c r="D2681">
        <f t="shared" si="45"/>
        <v>-0.16606741573033704</v>
      </c>
      <c r="E2681">
        <v>-1.3455328310010763E-3</v>
      </c>
    </row>
    <row r="2682" spans="2:5" x14ac:dyDescent="0.35">
      <c r="B2682" vm="5143">
        <v>41577</v>
      </c>
      <c r="C2682" s="3" vm="5144">
        <v>111.25</v>
      </c>
      <c r="D2682">
        <f t="shared" si="45"/>
        <v>2.0047265361242403</v>
      </c>
      <c r="E2682">
        <v>-1.3464991023339828E-3</v>
      </c>
    </row>
    <row r="2683" spans="2:5" x14ac:dyDescent="0.35">
      <c r="B2683" vm="5145">
        <v>37792</v>
      </c>
      <c r="C2683" s="3" vm="5146">
        <v>37.024999999999999</v>
      </c>
      <c r="D2683">
        <f t="shared" si="45"/>
        <v>-0.99438014647288742</v>
      </c>
      <c r="E2683">
        <v>-1.3486176668915512E-3</v>
      </c>
    </row>
    <row r="2684" spans="2:5" x14ac:dyDescent="0.35">
      <c r="B2684" vm="5147">
        <v>44959</v>
      </c>
      <c r="C2684" s="3" vm="5148">
        <v>6588.25</v>
      </c>
      <c r="D2684">
        <f t="shared" si="45"/>
        <v>177.42247799593773</v>
      </c>
      <c r="E2684">
        <v>-1.3490674003167483E-3</v>
      </c>
    </row>
    <row r="2685" spans="2:5" x14ac:dyDescent="0.35">
      <c r="B2685" vm="5149">
        <v>38070</v>
      </c>
      <c r="C2685" s="3" vm="5150">
        <v>36.924999999999997</v>
      </c>
      <c r="D2685">
        <f t="shared" si="45"/>
        <v>-0.9542384434254555</v>
      </c>
      <c r="E2685">
        <v>-1.3522650439487293E-3</v>
      </c>
    </row>
    <row r="2686" spans="2:5" x14ac:dyDescent="0.35">
      <c r="B2686" vm="5151">
        <v>43006</v>
      </c>
      <c r="C2686" s="3" vm="5152">
        <v>806.9</v>
      </c>
      <c r="D2686">
        <f t="shared" si="45"/>
        <v>0.4311178113776436</v>
      </c>
      <c r="E2686">
        <v>-1.3613861386138895E-3</v>
      </c>
    </row>
    <row r="2687" spans="2:5" x14ac:dyDescent="0.35">
      <c r="B2687" vm="5153">
        <v>42160</v>
      </c>
      <c r="C2687" s="3" vm="5154">
        <v>563.82500000000005</v>
      </c>
      <c r="D2687">
        <f t="shared" si="45"/>
        <v>-0.47660710141564167</v>
      </c>
      <c r="E2687">
        <v>-1.3726532058093823E-3</v>
      </c>
    </row>
    <row r="2688" spans="2:5" x14ac:dyDescent="0.35">
      <c r="B2688" vm="5155">
        <v>43123</v>
      </c>
      <c r="C2688" s="3" vm="5156">
        <v>1077.25</v>
      </c>
      <c r="D2688">
        <f t="shared" si="45"/>
        <v>7.3706767666699938E-2</v>
      </c>
      <c r="E2688">
        <v>-1.3904982618771727E-3</v>
      </c>
    </row>
    <row r="2689" spans="2:5" x14ac:dyDescent="0.35">
      <c r="B2689" vm="5157">
        <v>43194</v>
      </c>
      <c r="C2689" s="3" vm="5158">
        <v>1003.3</v>
      </c>
      <c r="D2689">
        <f t="shared" si="45"/>
        <v>-0.82965754936416569</v>
      </c>
      <c r="E2689">
        <v>-1.3934507813278499E-3</v>
      </c>
    </row>
    <row r="2690" spans="2:5" x14ac:dyDescent="0.35">
      <c r="B2690" vm="5159">
        <v>44538</v>
      </c>
      <c r="C2690" s="3" vm="5160">
        <v>5889.9</v>
      </c>
      <c r="D2690">
        <f t="shared" si="45"/>
        <v>54.578202406227881</v>
      </c>
      <c r="E2690">
        <v>-1.3987436738638387E-3</v>
      </c>
    </row>
    <row r="2691" spans="2:5" x14ac:dyDescent="0.35">
      <c r="B2691" vm="5161">
        <v>40766</v>
      </c>
      <c r="C2691" s="3" vm="4030">
        <v>105.97499999999999</v>
      </c>
      <c r="D2691">
        <f t="shared" si="45"/>
        <v>-0.88399649718132556</v>
      </c>
      <c r="E2691">
        <v>-1.4134275618375093E-3</v>
      </c>
    </row>
    <row r="2692" spans="2:5" x14ac:dyDescent="0.35">
      <c r="B2692" vm="5162">
        <v>44035</v>
      </c>
      <c r="C2692" s="3" vm="5163">
        <v>913.55</v>
      </c>
      <c r="D2692">
        <f t="shared" ref="D2692:D2755" si="46">(C2692-C2693)/C2693</f>
        <v>4.7828770375059344</v>
      </c>
      <c r="E2692">
        <v>-1.4209979778106445E-3</v>
      </c>
    </row>
    <row r="2693" spans="2:5" x14ac:dyDescent="0.35">
      <c r="B2693" vm="5164">
        <v>39335</v>
      </c>
      <c r="C2693" s="3" vm="5165">
        <v>157.97499999999999</v>
      </c>
      <c r="D2693">
        <f t="shared" si="46"/>
        <v>0.50488211478923561</v>
      </c>
      <c r="E2693">
        <v>-1.42225031605559E-3</v>
      </c>
    </row>
    <row r="2694" spans="2:5" x14ac:dyDescent="0.35">
      <c r="B2694" vm="5166">
        <v>40805</v>
      </c>
      <c r="C2694" s="3" vm="5167">
        <v>104.97499999999999</v>
      </c>
      <c r="D2694">
        <f t="shared" si="46"/>
        <v>-0.92669855457021166</v>
      </c>
      <c r="E2694">
        <v>-1.4268727705113501E-3</v>
      </c>
    </row>
    <row r="2695" spans="2:5" x14ac:dyDescent="0.35">
      <c r="B2695" vm="5168">
        <v>43329</v>
      </c>
      <c r="C2695" s="3" vm="5169">
        <v>1432.1</v>
      </c>
      <c r="D2695">
        <f t="shared" si="46"/>
        <v>0.86903324741427113</v>
      </c>
      <c r="E2695">
        <v>-1.4294181222328081E-3</v>
      </c>
    </row>
    <row r="2696" spans="2:5" x14ac:dyDescent="0.35">
      <c r="B2696" vm="5170">
        <v>42622</v>
      </c>
      <c r="C2696" s="3" vm="5171">
        <v>766.22500000000002</v>
      </c>
      <c r="D2696">
        <f t="shared" si="46"/>
        <v>21.113275613275615</v>
      </c>
      <c r="E2696">
        <v>-1.4335516241488582E-3</v>
      </c>
    </row>
    <row r="2697" spans="2:5" x14ac:dyDescent="0.35">
      <c r="B2697" vm="5172">
        <v>37727</v>
      </c>
      <c r="C2697" s="3" vm="826">
        <v>34.65</v>
      </c>
      <c r="D2697">
        <f t="shared" si="46"/>
        <v>-0.79927588703837793</v>
      </c>
      <c r="E2697">
        <v>-1.4409221902018517E-3</v>
      </c>
    </row>
    <row r="2698" spans="2:5" x14ac:dyDescent="0.35">
      <c r="B2698" vm="5173">
        <v>39234</v>
      </c>
      <c r="C2698" s="3" vm="5174">
        <v>172.625</v>
      </c>
      <c r="D2698">
        <f t="shared" si="46"/>
        <v>1.0020295737895044</v>
      </c>
      <c r="E2698">
        <v>-1.4461315979754157E-3</v>
      </c>
    </row>
    <row r="2699" spans="2:5" x14ac:dyDescent="0.35">
      <c r="B2699" vm="5175">
        <v>39654</v>
      </c>
      <c r="C2699" s="3" vm="5176">
        <v>86.224999999999994</v>
      </c>
      <c r="D2699">
        <f t="shared" si="46"/>
        <v>-0.16347319912684946</v>
      </c>
      <c r="E2699">
        <v>-1.4475969889982631E-3</v>
      </c>
    </row>
    <row r="2700" spans="2:5" x14ac:dyDescent="0.35">
      <c r="B2700" vm="5177">
        <v>38630</v>
      </c>
      <c r="C2700" s="3" vm="1421">
        <v>103.075</v>
      </c>
      <c r="D2700">
        <f t="shared" si="46"/>
        <v>0.20029112081513831</v>
      </c>
      <c r="E2700">
        <v>-1.4531363526276723E-3</v>
      </c>
    </row>
    <row r="2701" spans="2:5" x14ac:dyDescent="0.35">
      <c r="B2701" vm="5178">
        <v>38404</v>
      </c>
      <c r="C2701" s="3" vm="2228">
        <v>85.875</v>
      </c>
      <c r="D2701">
        <f t="shared" si="46"/>
        <v>0.67071984435797671</v>
      </c>
      <c r="E2701">
        <v>-1.4534883720930232E-3</v>
      </c>
    </row>
    <row r="2702" spans="2:5" x14ac:dyDescent="0.35">
      <c r="B2702" vm="5179">
        <v>37497</v>
      </c>
      <c r="C2702" s="3" vm="5180">
        <v>51.4</v>
      </c>
      <c r="D2702">
        <f t="shared" si="46"/>
        <v>-0.49459193706981319</v>
      </c>
      <c r="E2702">
        <v>-1.4570179698883505E-3</v>
      </c>
    </row>
    <row r="2703" spans="2:5" x14ac:dyDescent="0.35">
      <c r="B2703" vm="5181">
        <v>38741</v>
      </c>
      <c r="C2703" s="3" vm="78">
        <v>101.7</v>
      </c>
      <c r="D2703">
        <f t="shared" si="46"/>
        <v>-0.66499217656262866</v>
      </c>
      <c r="E2703">
        <v>-1.472754050073554E-3</v>
      </c>
    </row>
    <row r="2704" spans="2:5" x14ac:dyDescent="0.35">
      <c r="B2704" vm="5182">
        <v>41967</v>
      </c>
      <c r="C2704" s="3" vm="5183">
        <v>303.57499999999999</v>
      </c>
      <c r="D2704">
        <f t="shared" si="46"/>
        <v>8.143825301204819</v>
      </c>
      <c r="E2704">
        <v>-1.4801414357371555E-3</v>
      </c>
    </row>
    <row r="2705" spans="2:5" x14ac:dyDescent="0.35">
      <c r="B2705" vm="5184">
        <v>37693</v>
      </c>
      <c r="C2705" s="3" vm="5185">
        <v>33.200000000000003</v>
      </c>
      <c r="D2705">
        <f t="shared" si="46"/>
        <v>-0.66574377045054112</v>
      </c>
      <c r="E2705">
        <v>-1.503759398496155E-3</v>
      </c>
    </row>
    <row r="2706" spans="2:5" x14ac:dyDescent="0.35">
      <c r="B2706" vm="5186">
        <v>41043</v>
      </c>
      <c r="C2706" s="3" vm="5187">
        <v>99.325000000000003</v>
      </c>
      <c r="D2706">
        <f t="shared" si="46"/>
        <v>-0.90854472630173555</v>
      </c>
      <c r="E2706">
        <v>-1.5079165619501531E-3</v>
      </c>
    </row>
    <row r="2707" spans="2:5" x14ac:dyDescent="0.35">
      <c r="B2707" vm="5188">
        <v>43129</v>
      </c>
      <c r="C2707" s="3" vm="5189">
        <v>1086.05</v>
      </c>
      <c r="D2707">
        <f t="shared" si="46"/>
        <v>12.26473282442748</v>
      </c>
      <c r="E2707">
        <v>-1.5169623977200431E-3</v>
      </c>
    </row>
    <row r="2708" spans="2:5" x14ac:dyDescent="0.35">
      <c r="B2708" vm="5190">
        <v>39679</v>
      </c>
      <c r="C2708" s="3" vm="5191">
        <v>81.875</v>
      </c>
      <c r="D2708">
        <f t="shared" si="46"/>
        <v>-0.4424582907728975</v>
      </c>
      <c r="E2708">
        <v>-1.5243902439024391E-3</v>
      </c>
    </row>
    <row r="2709" spans="2:5" x14ac:dyDescent="0.35">
      <c r="B2709" vm="5192">
        <v>39351</v>
      </c>
      <c r="C2709" s="3" vm="5193">
        <v>146.85</v>
      </c>
      <c r="D2709">
        <f t="shared" si="46"/>
        <v>-0.97497081206377878</v>
      </c>
      <c r="E2709">
        <v>-1.5298317185109252E-3</v>
      </c>
    </row>
    <row r="2710" spans="2:5" x14ac:dyDescent="0.35">
      <c r="B2710" vm="5194">
        <v>44496</v>
      </c>
      <c r="C2710" s="3" vm="5195">
        <v>5867.15</v>
      </c>
      <c r="D2710">
        <f t="shared" si="46"/>
        <v>6.0842187877324312</v>
      </c>
      <c r="E2710">
        <v>-1.5401109560600698E-3</v>
      </c>
    </row>
    <row r="2711" spans="2:5" x14ac:dyDescent="0.35">
      <c r="B2711" vm="5196">
        <v>43773</v>
      </c>
      <c r="C2711" s="3" vm="5197">
        <v>828.2</v>
      </c>
      <c r="D2711">
        <f t="shared" si="46"/>
        <v>-4.232192414431072E-2</v>
      </c>
      <c r="E2711">
        <v>-1.5672091621458163E-3</v>
      </c>
    </row>
    <row r="2712" spans="2:5" x14ac:dyDescent="0.35">
      <c r="B2712" vm="5198">
        <v>42562</v>
      </c>
      <c r="C2712" s="3" vm="5199">
        <v>864.8</v>
      </c>
      <c r="D2712">
        <f t="shared" si="46"/>
        <v>6.2146892655367117E-2</v>
      </c>
      <c r="E2712">
        <v>-1.5874390279100644E-3</v>
      </c>
    </row>
    <row r="2713" spans="2:5" x14ac:dyDescent="0.35">
      <c r="B2713" vm="5200">
        <v>43950</v>
      </c>
      <c r="C2713" s="3" vm="5201">
        <v>814.2</v>
      </c>
      <c r="D2713">
        <f t="shared" si="46"/>
        <v>5.539759036144579</v>
      </c>
      <c r="E2713">
        <v>-1.594114040465916E-3</v>
      </c>
    </row>
    <row r="2714" spans="2:5" x14ac:dyDescent="0.35">
      <c r="B2714" vm="5202">
        <v>40408</v>
      </c>
      <c r="C2714" s="3" vm="5203">
        <v>124.5</v>
      </c>
      <c r="D2714">
        <f t="shared" si="46"/>
        <v>1.7050516023900053</v>
      </c>
      <c r="E2714">
        <v>-1.6038492381716346E-3</v>
      </c>
    </row>
    <row r="2715" spans="2:5" x14ac:dyDescent="0.35">
      <c r="B2715" vm="5204">
        <v>37911</v>
      </c>
      <c r="C2715" s="3" vm="5090">
        <v>46.024999999999999</v>
      </c>
      <c r="D2715">
        <f t="shared" si="46"/>
        <v>-0.61978521272201581</v>
      </c>
      <c r="E2715">
        <v>-1.6268980477224043E-3</v>
      </c>
    </row>
    <row r="2716" spans="2:5" x14ac:dyDescent="0.35">
      <c r="B2716" vm="5205">
        <v>38849</v>
      </c>
      <c r="C2716" s="3" vm="2596">
        <v>121.05</v>
      </c>
      <c r="D2716">
        <f t="shared" si="46"/>
        <v>0.33609271523178813</v>
      </c>
      <c r="E2716">
        <v>-1.6494845360824977E-3</v>
      </c>
    </row>
    <row r="2717" spans="2:5" x14ac:dyDescent="0.35">
      <c r="B2717" vm="5206">
        <v>41438</v>
      </c>
      <c r="C2717" s="3" vm="2489">
        <v>90.6</v>
      </c>
      <c r="D2717">
        <f t="shared" si="46"/>
        <v>-0.69850249584026625</v>
      </c>
      <c r="E2717">
        <v>-1.6528925619835337E-3</v>
      </c>
    </row>
    <row r="2718" spans="2:5" x14ac:dyDescent="0.35">
      <c r="B2718" vm="5207">
        <v>41933</v>
      </c>
      <c r="C2718" s="3" vm="5208">
        <v>300.5</v>
      </c>
      <c r="D2718">
        <f t="shared" si="46"/>
        <v>-0.5339459501376449</v>
      </c>
      <c r="E2718">
        <v>-1.6611295681063123E-3</v>
      </c>
    </row>
    <row r="2719" spans="2:5" x14ac:dyDescent="0.35">
      <c r="B2719" vm="5209">
        <v>42200</v>
      </c>
      <c r="C2719" s="3" vm="5210">
        <v>644.77499999999998</v>
      </c>
      <c r="D2719">
        <f t="shared" si="46"/>
        <v>-0.280686096778692</v>
      </c>
      <c r="E2719">
        <v>-1.6644731748858797E-3</v>
      </c>
    </row>
    <row r="2720" spans="2:5" x14ac:dyDescent="0.35">
      <c r="B2720" vm="5211">
        <v>42534</v>
      </c>
      <c r="C2720" s="3" vm="318">
        <v>896.375</v>
      </c>
      <c r="D2720">
        <f t="shared" si="46"/>
        <v>7.5983213429256597</v>
      </c>
      <c r="E2720">
        <v>-1.6706111652512877E-3</v>
      </c>
    </row>
    <row r="2721" spans="2:5" x14ac:dyDescent="0.35">
      <c r="B2721" vm="5212">
        <v>41320</v>
      </c>
      <c r="C2721" s="3" vm="4456">
        <v>104.25</v>
      </c>
      <c r="D2721">
        <f t="shared" si="46"/>
        <v>1.3413812464907355</v>
      </c>
      <c r="E2721">
        <v>-1.6758439071103391E-3</v>
      </c>
    </row>
    <row r="2722" spans="2:5" x14ac:dyDescent="0.35">
      <c r="B2722" vm="5213">
        <v>37900</v>
      </c>
      <c r="C2722" s="3" vm="4426">
        <v>44.524999999999999</v>
      </c>
      <c r="D2722">
        <f t="shared" si="46"/>
        <v>-0.69879925587688141</v>
      </c>
      <c r="E2722">
        <v>-1.6816143497758484E-3</v>
      </c>
    </row>
    <row r="2723" spans="2:5" x14ac:dyDescent="0.35">
      <c r="B2723" vm="5214">
        <v>39295</v>
      </c>
      <c r="C2723" s="3" vm="828">
        <v>147.82499999999999</v>
      </c>
      <c r="D2723">
        <f t="shared" si="46"/>
        <v>0.43171912832929771</v>
      </c>
      <c r="E2723">
        <v>-1.6883336147222692E-3</v>
      </c>
    </row>
    <row r="2724" spans="2:5" x14ac:dyDescent="0.35">
      <c r="B2724" vm="5215">
        <v>41059</v>
      </c>
      <c r="C2724" s="3" vm="5216">
        <v>103.25</v>
      </c>
      <c r="D2724">
        <f t="shared" si="46"/>
        <v>-0.96193478220796691</v>
      </c>
      <c r="E2724">
        <v>-1.6920473773265378E-3</v>
      </c>
    </row>
    <row r="2725" spans="2:5" x14ac:dyDescent="0.35">
      <c r="B2725" vm="5217">
        <v>44263</v>
      </c>
      <c r="C2725" s="3" vm="5218">
        <v>2712.45</v>
      </c>
      <c r="D2725">
        <f t="shared" si="46"/>
        <v>25.340859431900949</v>
      </c>
      <c r="E2725">
        <v>-1.6930126423880176E-3</v>
      </c>
    </row>
    <row r="2726" spans="2:5" x14ac:dyDescent="0.35">
      <c r="B2726" vm="5219">
        <v>40801</v>
      </c>
      <c r="C2726" s="3" vm="5220">
        <v>102.97499999999999</v>
      </c>
      <c r="D2726">
        <f t="shared" si="46"/>
        <v>1.3363584798638681</v>
      </c>
      <c r="E2726">
        <v>-1.6965584100825143E-3</v>
      </c>
    </row>
    <row r="2727" spans="2:5" x14ac:dyDescent="0.35">
      <c r="B2727" vm="5221">
        <v>39778</v>
      </c>
      <c r="C2727" s="3" vm="278">
        <v>44.075000000000003</v>
      </c>
      <c r="D2727">
        <f t="shared" si="46"/>
        <v>-0.94801863427290944</v>
      </c>
      <c r="E2727">
        <v>-1.6987542468855207E-3</v>
      </c>
    </row>
    <row r="2728" spans="2:5" x14ac:dyDescent="0.35">
      <c r="B2728" vm="5222">
        <v>42923</v>
      </c>
      <c r="C2728" s="3" vm="5223">
        <v>847.9</v>
      </c>
      <c r="D2728">
        <f t="shared" si="46"/>
        <v>-0.14547745023935502</v>
      </c>
      <c r="E2728">
        <v>-1.7071878495320486E-3</v>
      </c>
    </row>
    <row r="2729" spans="2:5" x14ac:dyDescent="0.35">
      <c r="B2729" vm="5224">
        <v>43181</v>
      </c>
      <c r="C2729" s="3" vm="5225">
        <v>992.25</v>
      </c>
      <c r="D2729">
        <f t="shared" si="46"/>
        <v>10.369235176167287</v>
      </c>
      <c r="E2729">
        <v>-1.7103476029981845E-3</v>
      </c>
    </row>
    <row r="2730" spans="2:5" x14ac:dyDescent="0.35">
      <c r="B2730" vm="5226">
        <v>38492</v>
      </c>
      <c r="C2730" s="3" vm="5227">
        <v>87.275000000000006</v>
      </c>
      <c r="D2730">
        <f t="shared" si="46"/>
        <v>1.7216642754663493E-3</v>
      </c>
      <c r="E2730">
        <v>-1.7157563625964138E-3</v>
      </c>
    </row>
    <row r="2731" spans="2:5" x14ac:dyDescent="0.35">
      <c r="B2731" vm="5228">
        <v>38434</v>
      </c>
      <c r="C2731" s="3" vm="5229">
        <v>87.125</v>
      </c>
      <c r="D2731">
        <f t="shared" si="46"/>
        <v>-0.98684150909200752</v>
      </c>
      <c r="E2731">
        <v>-1.7187052420510533E-3</v>
      </c>
    </row>
    <row r="2732" spans="2:5" x14ac:dyDescent="0.35">
      <c r="B2732" vm="5230">
        <v>44909</v>
      </c>
      <c r="C2732" s="3" vm="5231">
        <v>6621.2</v>
      </c>
      <c r="D2732">
        <f t="shared" si="46"/>
        <v>44.663448275862066</v>
      </c>
      <c r="E2732">
        <v>-1.7187829810331613E-3</v>
      </c>
    </row>
    <row r="2733" spans="2:5" x14ac:dyDescent="0.35">
      <c r="B2733" vm="5232">
        <v>39317</v>
      </c>
      <c r="C2733" s="3" vm="5233">
        <v>145</v>
      </c>
      <c r="D2733">
        <f t="shared" si="46"/>
        <v>0.43033292231812575</v>
      </c>
      <c r="E2733">
        <v>-1.7211703958691911E-3</v>
      </c>
    </row>
    <row r="2734" spans="2:5" x14ac:dyDescent="0.35">
      <c r="B2734" vm="5234">
        <v>38686</v>
      </c>
      <c r="C2734" s="3" vm="486">
        <v>101.375</v>
      </c>
      <c r="D2734">
        <f t="shared" si="46"/>
        <v>1.3727325921591573</v>
      </c>
      <c r="E2734">
        <v>-1.7232890201870721E-3</v>
      </c>
    </row>
    <row r="2735" spans="2:5" x14ac:dyDescent="0.35">
      <c r="B2735" vm="5235">
        <v>37922</v>
      </c>
      <c r="C2735" s="3" vm="5236">
        <v>42.725000000000001</v>
      </c>
      <c r="D2735">
        <f t="shared" si="46"/>
        <v>-0.49750073507791825</v>
      </c>
      <c r="E2735">
        <v>-1.7523364485980313E-3</v>
      </c>
    </row>
    <row r="2736" spans="2:5" x14ac:dyDescent="0.35">
      <c r="B2736" vm="5237">
        <v>39659</v>
      </c>
      <c r="C2736" s="3" vm="5238">
        <v>85.025000000000006</v>
      </c>
      <c r="D2736">
        <f t="shared" si="46"/>
        <v>-0.92066343193057765</v>
      </c>
      <c r="E2736">
        <v>-1.761080129145776E-3</v>
      </c>
    </row>
    <row r="2737" spans="2:5" x14ac:dyDescent="0.35">
      <c r="B2737" vm="5239">
        <v>43206</v>
      </c>
      <c r="C2737" s="3" vm="5240">
        <v>1071.7</v>
      </c>
      <c r="D2737">
        <f t="shared" si="46"/>
        <v>8.7184311947404218</v>
      </c>
      <c r="E2737">
        <v>-1.7697466467957001E-3</v>
      </c>
    </row>
    <row r="2738" spans="2:5" x14ac:dyDescent="0.35">
      <c r="B2738" vm="5241">
        <v>38966</v>
      </c>
      <c r="C2738" s="3" vm="3348">
        <v>110.27500000000001</v>
      </c>
      <c r="D2738">
        <f t="shared" si="46"/>
        <v>-0.98411755386565281</v>
      </c>
      <c r="E2738">
        <v>-1.8103643358224814E-3</v>
      </c>
    </row>
    <row r="2739" spans="2:5" x14ac:dyDescent="0.35">
      <c r="B2739" vm="5242">
        <v>44867</v>
      </c>
      <c r="C2739" s="3" vm="5243">
        <v>6943.2</v>
      </c>
      <c r="D2739">
        <f t="shared" si="46"/>
        <v>41.11828935395814</v>
      </c>
      <c r="E2739">
        <v>-1.8114379366859835E-3</v>
      </c>
    </row>
    <row r="2740" spans="2:5" x14ac:dyDescent="0.35">
      <c r="B2740" vm="5244">
        <v>39191</v>
      </c>
      <c r="C2740" s="3" vm="5245">
        <v>164.85</v>
      </c>
      <c r="D2740">
        <f t="shared" si="46"/>
        <v>3.0330275229357797</v>
      </c>
      <c r="E2740">
        <v>-1.816530426884719E-3</v>
      </c>
    </row>
    <row r="2741" spans="2:5" x14ac:dyDescent="0.35">
      <c r="B2741" vm="5246">
        <v>37887</v>
      </c>
      <c r="C2741" s="3" vm="5247">
        <v>40.875</v>
      </c>
      <c r="D2741">
        <f t="shared" si="46"/>
        <v>-0.66584917228694052</v>
      </c>
      <c r="E2741">
        <v>-1.8315018315019007E-3</v>
      </c>
    </row>
    <row r="2742" spans="2:5" x14ac:dyDescent="0.35">
      <c r="B2742" vm="5248">
        <v>40625</v>
      </c>
      <c r="C2742" s="3" vm="5249">
        <v>122.325</v>
      </c>
      <c r="D2742">
        <f t="shared" si="46"/>
        <v>6.1349693251536066E-4</v>
      </c>
      <c r="E2742">
        <v>-1.8359853121174567E-3</v>
      </c>
    </row>
    <row r="2743" spans="2:5" x14ac:dyDescent="0.35">
      <c r="B2743" vm="5250">
        <v>39031</v>
      </c>
      <c r="C2743" s="3" vm="5251">
        <v>122.25</v>
      </c>
      <c r="D2743">
        <f t="shared" si="46"/>
        <v>0.12517257248044172</v>
      </c>
      <c r="E2743">
        <v>-1.8371096142069346E-3</v>
      </c>
    </row>
    <row r="2744" spans="2:5" x14ac:dyDescent="0.35">
      <c r="B2744" vm="5252">
        <v>38961</v>
      </c>
      <c r="C2744" s="3" vm="290">
        <v>108.65</v>
      </c>
      <c r="D2744">
        <f t="shared" si="46"/>
        <v>0.14488935721812432</v>
      </c>
      <c r="E2744">
        <v>-1.8373909049149164E-3</v>
      </c>
    </row>
    <row r="2745" spans="2:5" x14ac:dyDescent="0.35">
      <c r="B2745" vm="5253">
        <v>38748</v>
      </c>
      <c r="C2745" s="3" vm="5254">
        <v>94.9</v>
      </c>
      <c r="D2745">
        <f t="shared" si="46"/>
        <v>-0.94874841357707984</v>
      </c>
      <c r="E2745">
        <v>-1.8406521167499044E-3</v>
      </c>
    </row>
    <row r="2746" spans="2:5" x14ac:dyDescent="0.35">
      <c r="B2746" vm="5255">
        <v>44195</v>
      </c>
      <c r="C2746" s="3" vm="5256">
        <v>1851.65</v>
      </c>
      <c r="D2746">
        <f t="shared" si="46"/>
        <v>18.814339218833602</v>
      </c>
      <c r="E2746">
        <v>-1.8597380195136749E-3</v>
      </c>
    </row>
    <row r="2747" spans="2:5" x14ac:dyDescent="0.35">
      <c r="B2747" vm="5257">
        <v>41555</v>
      </c>
      <c r="C2747" s="3" vm="4230">
        <v>93.45</v>
      </c>
      <c r="D2747">
        <f t="shared" si="46"/>
        <v>-0.12274114057732928</v>
      </c>
      <c r="E2747">
        <v>-1.8691588785046426E-3</v>
      </c>
    </row>
    <row r="2748" spans="2:5" x14ac:dyDescent="0.35">
      <c r="B2748" vm="5258">
        <v>38586</v>
      </c>
      <c r="C2748" s="3" vm="1898">
        <v>106.52500000000001</v>
      </c>
      <c r="D2748">
        <f t="shared" si="46"/>
        <v>-0.87472437009378767</v>
      </c>
      <c r="E2748">
        <v>-1.8739751698288933E-3</v>
      </c>
    </row>
    <row r="2749" spans="2:5" x14ac:dyDescent="0.35">
      <c r="B2749" vm="5259">
        <v>42229</v>
      </c>
      <c r="C2749" s="3" vm="5260">
        <v>850.32500000000005</v>
      </c>
      <c r="D2749">
        <f t="shared" si="46"/>
        <v>0.33373853031134831</v>
      </c>
      <c r="E2749">
        <v>-1.8780995979691981E-3</v>
      </c>
    </row>
    <row r="2750" spans="2:5" x14ac:dyDescent="0.35">
      <c r="B2750" vm="5261">
        <v>43929</v>
      </c>
      <c r="C2750" s="3" vm="5262">
        <v>637.54999999999995</v>
      </c>
      <c r="D2750">
        <f t="shared" si="46"/>
        <v>-0.22121785866976124</v>
      </c>
      <c r="E2750">
        <v>-1.8786692759296211E-3</v>
      </c>
    </row>
    <row r="2751" spans="2:5" x14ac:dyDescent="0.35">
      <c r="B2751" vm="5263">
        <v>42971</v>
      </c>
      <c r="C2751" s="3" vm="5264">
        <v>818.65</v>
      </c>
      <c r="D2751">
        <f t="shared" si="46"/>
        <v>-0.87754201476406668</v>
      </c>
      <c r="E2751">
        <v>-1.8897829797611169E-3</v>
      </c>
    </row>
    <row r="2752" spans="2:5" x14ac:dyDescent="0.35">
      <c r="B2752" vm="5265">
        <v>44966</v>
      </c>
      <c r="C2752" s="3" vm="5266">
        <v>6685.15</v>
      </c>
      <c r="D2752">
        <f t="shared" si="46"/>
        <v>16.523328964613366</v>
      </c>
      <c r="E2752">
        <v>-1.8961308479587817E-3</v>
      </c>
    </row>
    <row r="2753" spans="2:5" x14ac:dyDescent="0.35">
      <c r="B2753" vm="5267">
        <v>42033</v>
      </c>
      <c r="C2753" s="3" vm="5268">
        <v>381.5</v>
      </c>
      <c r="D2753">
        <f t="shared" si="46"/>
        <v>-0.57321848081440874</v>
      </c>
      <c r="E2753">
        <v>-1.896788540781013E-3</v>
      </c>
    </row>
    <row r="2754" spans="2:5" x14ac:dyDescent="0.35">
      <c r="B2754" vm="5269">
        <v>43056</v>
      </c>
      <c r="C2754" s="3" vm="5270">
        <v>893.9</v>
      </c>
      <c r="D2754">
        <f t="shared" si="46"/>
        <v>-0.12773224043715845</v>
      </c>
      <c r="E2754">
        <v>-1.8981688253685187E-3</v>
      </c>
    </row>
    <row r="2755" spans="2:5" x14ac:dyDescent="0.35">
      <c r="B2755" vm="5271">
        <v>43467</v>
      </c>
      <c r="C2755" s="3" vm="5272">
        <v>1024.8</v>
      </c>
      <c r="D2755">
        <f t="shared" si="46"/>
        <v>2.5558639833448993</v>
      </c>
      <c r="E2755">
        <v>-1.8991964937911327E-3</v>
      </c>
    </row>
    <row r="2756" spans="2:5" x14ac:dyDescent="0.35">
      <c r="B2756" vm="5273">
        <v>41718</v>
      </c>
      <c r="C2756" s="3" vm="5274">
        <v>288.2</v>
      </c>
      <c r="D2756">
        <f t="shared" ref="D2756:D2819" si="47">(C2756-C2757)/C2757</f>
        <v>-0.63223377783449242</v>
      </c>
      <c r="E2756">
        <v>-1.9047619047619442E-3</v>
      </c>
    </row>
    <row r="2757" spans="2:5" x14ac:dyDescent="0.35">
      <c r="B2757" vm="5275">
        <v>43964</v>
      </c>
      <c r="C2757" s="3" vm="5276">
        <v>783.65</v>
      </c>
      <c r="D2757">
        <f t="shared" si="47"/>
        <v>-0.90408846405688725</v>
      </c>
      <c r="E2757">
        <v>-1.9104629688594537E-3</v>
      </c>
    </row>
    <row r="2758" spans="2:5" x14ac:dyDescent="0.35">
      <c r="B2758" vm="5277">
        <v>44742</v>
      </c>
      <c r="C2758" s="3" vm="5278">
        <v>8170.55</v>
      </c>
      <c r="D2758">
        <f t="shared" si="47"/>
        <v>9.2548478192657679</v>
      </c>
      <c r="E2758">
        <v>-1.9300420822466889E-3</v>
      </c>
    </row>
    <row r="2759" spans="2:5" x14ac:dyDescent="0.35">
      <c r="B2759" vm="5279">
        <v>43795</v>
      </c>
      <c r="C2759" s="3" vm="5280">
        <v>796.75</v>
      </c>
      <c r="D2759">
        <f t="shared" si="47"/>
        <v>6.7826617826617825</v>
      </c>
      <c r="E2759">
        <v>-1.941625955154647E-3</v>
      </c>
    </row>
    <row r="2760" spans="2:5" x14ac:dyDescent="0.35">
      <c r="B2760" vm="5281">
        <v>38677</v>
      </c>
      <c r="C2760" s="3" vm="918">
        <v>102.375</v>
      </c>
      <c r="D2760">
        <f t="shared" si="47"/>
        <v>2.2026431718061117E-3</v>
      </c>
      <c r="E2760">
        <v>-1.9497928345113607E-3</v>
      </c>
    </row>
    <row r="2761" spans="2:5" x14ac:dyDescent="0.35">
      <c r="B2761" vm="5282">
        <v>39496</v>
      </c>
      <c r="C2761" s="3" vm="5283">
        <v>102.15</v>
      </c>
      <c r="D2761">
        <f t="shared" si="47"/>
        <v>-0.10941586748038358</v>
      </c>
      <c r="E2761">
        <v>-1.9540791402050672E-3</v>
      </c>
    </row>
    <row r="2762" spans="2:5" x14ac:dyDescent="0.35">
      <c r="B2762" vm="5284">
        <v>41260</v>
      </c>
      <c r="C2762" s="3" vm="2260">
        <v>114.7</v>
      </c>
      <c r="D2762">
        <f t="shared" si="47"/>
        <v>0.13676907829534188</v>
      </c>
      <c r="E2762">
        <v>-1.9577985642810036E-3</v>
      </c>
    </row>
    <row r="2763" spans="2:5" x14ac:dyDescent="0.35">
      <c r="B2763" vm="5285">
        <v>38560</v>
      </c>
      <c r="C2763" s="3" vm="5286">
        <v>100.9</v>
      </c>
      <c r="D2763">
        <f t="shared" si="47"/>
        <v>-0.97930808194737817</v>
      </c>
      <c r="E2763">
        <v>-1.9782393669632902E-3</v>
      </c>
    </row>
    <row r="2764" spans="2:5" x14ac:dyDescent="0.35">
      <c r="B2764" vm="5287">
        <v>44445</v>
      </c>
      <c r="C2764" s="3" vm="5288">
        <v>4876.3</v>
      </c>
      <c r="D2764">
        <f t="shared" si="47"/>
        <v>5.5247875827925332</v>
      </c>
      <c r="E2764">
        <v>-1.9852640196479365E-3</v>
      </c>
    </row>
    <row r="2765" spans="2:5" x14ac:dyDescent="0.35">
      <c r="B2765" vm="5289">
        <v>42641</v>
      </c>
      <c r="C2765" s="3" vm="5290">
        <v>747.35</v>
      </c>
      <c r="D2765">
        <f t="shared" si="47"/>
        <v>6.5451792024230198</v>
      </c>
      <c r="E2765">
        <v>-2.0030713761100354E-3</v>
      </c>
    </row>
    <row r="2766" spans="2:5" x14ac:dyDescent="0.35">
      <c r="B2766" vm="5291">
        <v>41340</v>
      </c>
      <c r="C2766" s="3" vm="5292">
        <v>99.05</v>
      </c>
      <c r="D2766">
        <f t="shared" si="47"/>
        <v>0.33535557802494104</v>
      </c>
      <c r="E2766">
        <v>-2.0151133501259732E-3</v>
      </c>
    </row>
    <row r="2767" spans="2:5" x14ac:dyDescent="0.35">
      <c r="B2767" vm="5293">
        <v>38245</v>
      </c>
      <c r="C2767" s="3" vm="5294">
        <v>74.174999999999997</v>
      </c>
      <c r="D2767">
        <f t="shared" si="47"/>
        <v>-0.39927110751164202</v>
      </c>
      <c r="E2767">
        <v>-2.0181634712412469E-3</v>
      </c>
    </row>
    <row r="2768" spans="2:5" x14ac:dyDescent="0.35">
      <c r="B2768" vm="5295">
        <v>40673</v>
      </c>
      <c r="C2768" s="3" vm="4479">
        <v>123.47499999999999</v>
      </c>
      <c r="D2768">
        <f t="shared" si="47"/>
        <v>2.3439404197698037</v>
      </c>
      <c r="E2768">
        <v>-2.020610224287735E-3</v>
      </c>
    </row>
    <row r="2769" spans="2:5" x14ac:dyDescent="0.35">
      <c r="B2769" vm="5296">
        <v>37783</v>
      </c>
      <c r="C2769" s="3" vm="5150">
        <v>36.924999999999997</v>
      </c>
      <c r="D2769">
        <f t="shared" si="47"/>
        <v>-0.57051468450130849</v>
      </c>
      <c r="E2769">
        <v>-2.0270270270271039E-3</v>
      </c>
    </row>
    <row r="2770" spans="2:5" x14ac:dyDescent="0.35">
      <c r="B2770" vm="5297">
        <v>40044</v>
      </c>
      <c r="C2770" s="3" vm="5298">
        <v>85.974999999999994</v>
      </c>
      <c r="D2770">
        <f t="shared" si="47"/>
        <v>-0.91007269494273313</v>
      </c>
      <c r="E2770">
        <v>-2.0313406848521342E-3</v>
      </c>
    </row>
    <row r="2771" spans="2:5" x14ac:dyDescent="0.35">
      <c r="B2771" vm="5299">
        <v>43535</v>
      </c>
      <c r="C2771" s="3" vm="5300">
        <v>956.05</v>
      </c>
      <c r="D2771">
        <f t="shared" si="47"/>
        <v>-6.8631271310277686E-2</v>
      </c>
      <c r="E2771">
        <v>-2.0354906054280224E-3</v>
      </c>
    </row>
    <row r="2772" spans="2:5" x14ac:dyDescent="0.35">
      <c r="B2772" vm="5301">
        <v>43447</v>
      </c>
      <c r="C2772" s="3" vm="5302">
        <v>1026.5</v>
      </c>
      <c r="D2772">
        <f t="shared" si="47"/>
        <v>8.3573381950774834</v>
      </c>
      <c r="E2772">
        <v>-2.0416099552789317E-3</v>
      </c>
    </row>
    <row r="2773" spans="2:5" x14ac:dyDescent="0.35">
      <c r="B2773" vm="5303">
        <v>41149</v>
      </c>
      <c r="C2773" s="3" vm="5304">
        <v>109.7</v>
      </c>
      <c r="D2773">
        <f t="shared" si="47"/>
        <v>2.0075394105551747</v>
      </c>
      <c r="E2773">
        <v>-2.0468501250852336E-3</v>
      </c>
    </row>
    <row r="2774" spans="2:5" x14ac:dyDescent="0.35">
      <c r="B2774" vm="5305">
        <v>37678</v>
      </c>
      <c r="C2774" s="3" vm="5306">
        <v>36.475000000000001</v>
      </c>
      <c r="D2774">
        <f t="shared" si="47"/>
        <v>-0.93162753643563423</v>
      </c>
      <c r="E2774">
        <v>-2.0519835841312103E-3</v>
      </c>
    </row>
    <row r="2775" spans="2:5" x14ac:dyDescent="0.35">
      <c r="B2775" vm="5307">
        <v>42691</v>
      </c>
      <c r="C2775" s="3" vm="5308">
        <v>533.47500000000002</v>
      </c>
      <c r="D2775">
        <f t="shared" si="47"/>
        <v>10.005157297576069</v>
      </c>
      <c r="E2775">
        <v>-2.0577093953140771E-3</v>
      </c>
    </row>
    <row r="2776" spans="2:5" x14ac:dyDescent="0.35">
      <c r="B2776" vm="5309">
        <v>37602</v>
      </c>
      <c r="C2776" s="3" vm="5310">
        <v>48.475000000000001</v>
      </c>
      <c r="D2776">
        <f t="shared" si="47"/>
        <v>-0.98673444255924692</v>
      </c>
      <c r="E2776">
        <v>-2.0586721564591131E-3</v>
      </c>
    </row>
    <row r="2777" spans="2:5" x14ac:dyDescent="0.35">
      <c r="B2777" vm="5311">
        <v>44335</v>
      </c>
      <c r="C2777" s="3" vm="5312">
        <v>3654.2</v>
      </c>
      <c r="D2777">
        <f t="shared" si="47"/>
        <v>36.779271129490823</v>
      </c>
      <c r="E2777">
        <v>-2.0618556701031423E-3</v>
      </c>
    </row>
    <row r="2778" spans="2:5" x14ac:dyDescent="0.35">
      <c r="B2778" vm="5313">
        <v>41393</v>
      </c>
      <c r="C2778" s="3" vm="5314">
        <v>96.724999999999994</v>
      </c>
      <c r="D2778">
        <f t="shared" si="47"/>
        <v>0.60074472486553576</v>
      </c>
      <c r="E2778">
        <v>-2.0634511220015768E-3</v>
      </c>
    </row>
    <row r="2779" spans="2:5" x14ac:dyDescent="0.35">
      <c r="B2779" vm="5315">
        <v>37986</v>
      </c>
      <c r="C2779" s="3" vm="5316">
        <v>60.424999999999997</v>
      </c>
      <c r="D2779">
        <f t="shared" si="47"/>
        <v>-0.93998907537987886</v>
      </c>
      <c r="E2779">
        <v>-2.0644095788604458E-3</v>
      </c>
    </row>
    <row r="2780" spans="2:5" x14ac:dyDescent="0.35">
      <c r="B2780" vm="5317">
        <v>43109</v>
      </c>
      <c r="C2780" s="3" vm="5318">
        <v>1006.9</v>
      </c>
      <c r="D2780">
        <f t="shared" si="47"/>
        <v>8.4124795512970323</v>
      </c>
      <c r="E2780">
        <v>-2.0812685827552259E-3</v>
      </c>
    </row>
    <row r="2781" spans="2:5" x14ac:dyDescent="0.35">
      <c r="B2781" vm="5319">
        <v>38723</v>
      </c>
      <c r="C2781" s="3" vm="5320">
        <v>106.97499999999999</v>
      </c>
      <c r="D2781">
        <f t="shared" si="47"/>
        <v>0.12605263157894731</v>
      </c>
      <c r="E2781">
        <v>-2.0988805970150047E-3</v>
      </c>
    </row>
    <row r="2782" spans="2:5" x14ac:dyDescent="0.35">
      <c r="B2782" vm="5321">
        <v>38517</v>
      </c>
      <c r="C2782" s="3" vm="5322">
        <v>95</v>
      </c>
      <c r="D2782">
        <f t="shared" si="47"/>
        <v>-0.90237887273287776</v>
      </c>
      <c r="E2782">
        <v>-2.1008403361344836E-3</v>
      </c>
    </row>
    <row r="2783" spans="2:5" x14ac:dyDescent="0.35">
      <c r="B2783" vm="5323">
        <v>43385</v>
      </c>
      <c r="C2783" s="3" vm="5324">
        <v>973.15</v>
      </c>
      <c r="D2783">
        <f t="shared" si="47"/>
        <v>9.2598840274117027</v>
      </c>
      <c r="E2783">
        <v>-2.1021328958163127E-3</v>
      </c>
    </row>
    <row r="2784" spans="2:5" x14ac:dyDescent="0.35">
      <c r="B2784" vm="5325">
        <v>38525</v>
      </c>
      <c r="C2784" s="3" vm="2143">
        <v>94.85</v>
      </c>
      <c r="D2784">
        <f t="shared" si="47"/>
        <v>-0.64919093851132692</v>
      </c>
      <c r="E2784">
        <v>-2.1041557075223865E-3</v>
      </c>
    </row>
    <row r="2785" spans="2:5" x14ac:dyDescent="0.35">
      <c r="B2785" vm="5326">
        <v>41765</v>
      </c>
      <c r="C2785" s="3" vm="5327">
        <v>270.375</v>
      </c>
      <c r="D2785">
        <f t="shared" si="47"/>
        <v>1.3138639281129654</v>
      </c>
      <c r="E2785">
        <v>-2.1221627606569059E-3</v>
      </c>
    </row>
    <row r="2786" spans="2:5" x14ac:dyDescent="0.35">
      <c r="B2786" vm="5328">
        <v>40715</v>
      </c>
      <c r="C2786" s="3" vm="5329">
        <v>116.85</v>
      </c>
      <c r="D2786">
        <f t="shared" si="47"/>
        <v>7.7619663648123456E-3</v>
      </c>
      <c r="E2786">
        <v>-2.134927412467976E-3</v>
      </c>
    </row>
    <row r="2787" spans="2:5" x14ac:dyDescent="0.35">
      <c r="B2787" vm="5330">
        <v>41295</v>
      </c>
      <c r="C2787" s="3" vm="5331">
        <v>115.95</v>
      </c>
      <c r="D2787">
        <f t="shared" si="47"/>
        <v>-0.8791998749804657</v>
      </c>
      <c r="E2787">
        <v>-2.1514629948364886E-3</v>
      </c>
    </row>
    <row r="2788" spans="2:5" x14ac:dyDescent="0.35">
      <c r="B2788" vm="5332">
        <v>42508</v>
      </c>
      <c r="C2788" s="3" vm="5333">
        <v>959.85</v>
      </c>
      <c r="D2788">
        <f t="shared" si="47"/>
        <v>8.2271088680605615</v>
      </c>
      <c r="E2788">
        <v>-2.1571328326012236E-3</v>
      </c>
    </row>
    <row r="2789" spans="2:5" x14ac:dyDescent="0.35">
      <c r="B2789" vm="5334">
        <v>41323</v>
      </c>
      <c r="C2789" s="3" vm="4404">
        <v>104.02500000000001</v>
      </c>
      <c r="D2789">
        <f t="shared" si="47"/>
        <v>-0.89258054522924413</v>
      </c>
      <c r="E2789">
        <v>-2.1582733812949093E-3</v>
      </c>
    </row>
    <row r="2790" spans="2:5" x14ac:dyDescent="0.35">
      <c r="B2790" vm="5335">
        <v>43482</v>
      </c>
      <c r="C2790" s="3" vm="5336">
        <v>968.4</v>
      </c>
      <c r="D2790">
        <f t="shared" si="47"/>
        <v>27.049239681390297</v>
      </c>
      <c r="E2790">
        <v>-2.1638330757341811E-3</v>
      </c>
    </row>
    <row r="2791" spans="2:5" x14ac:dyDescent="0.35">
      <c r="B2791" vm="5337">
        <v>37708</v>
      </c>
      <c r="C2791" s="3" vm="5338">
        <v>34.524999999999999</v>
      </c>
      <c r="D2791">
        <f t="shared" si="47"/>
        <v>-0.93999044018598188</v>
      </c>
      <c r="E2791">
        <v>-2.1676300578035504E-3</v>
      </c>
    </row>
    <row r="2792" spans="2:5" x14ac:dyDescent="0.35">
      <c r="B2792" vm="5339">
        <v>42138</v>
      </c>
      <c r="C2792" s="3" vm="5340">
        <v>575.32500000000005</v>
      </c>
      <c r="D2792">
        <f t="shared" si="47"/>
        <v>-0.41804066356463682</v>
      </c>
      <c r="E2792">
        <v>-2.16797467805576E-3</v>
      </c>
    </row>
    <row r="2793" spans="2:5" x14ac:dyDescent="0.35">
      <c r="B2793" vm="5341">
        <v>43460</v>
      </c>
      <c r="C2793" s="3" vm="5342">
        <v>988.6</v>
      </c>
      <c r="D2793">
        <f t="shared" si="47"/>
        <v>20.526401741970606</v>
      </c>
      <c r="E2793">
        <v>-2.1700731768861743E-3</v>
      </c>
    </row>
    <row r="2794" spans="2:5" x14ac:dyDescent="0.35">
      <c r="B2794" vm="5343">
        <v>38023</v>
      </c>
      <c r="C2794" s="3" vm="2757">
        <v>45.924999999999997</v>
      </c>
      <c r="D2794">
        <f t="shared" si="47"/>
        <v>-0.59803063457330419</v>
      </c>
      <c r="E2794">
        <v>-2.1727322107550555E-3</v>
      </c>
    </row>
    <row r="2795" spans="2:5" x14ac:dyDescent="0.35">
      <c r="B2795" vm="5344">
        <v>40855</v>
      </c>
      <c r="C2795" s="3" vm="5345">
        <v>114.25</v>
      </c>
      <c r="D2795">
        <f t="shared" si="47"/>
        <v>-0.85269943593875908</v>
      </c>
      <c r="E2795">
        <v>-2.1834061135371178E-3</v>
      </c>
    </row>
    <row r="2796" spans="2:5" x14ac:dyDescent="0.35">
      <c r="B2796" vm="5346">
        <v>42874</v>
      </c>
      <c r="C2796" s="3" vm="5347">
        <v>775.625</v>
      </c>
      <c r="D2796">
        <f t="shared" si="47"/>
        <v>-0.1454109739973557</v>
      </c>
      <c r="E2796">
        <v>-2.1869874248223657E-3</v>
      </c>
    </row>
    <row r="2797" spans="2:5" x14ac:dyDescent="0.35">
      <c r="B2797" vm="5348">
        <v>42311</v>
      </c>
      <c r="C2797" s="3" vm="5349">
        <v>907.6</v>
      </c>
      <c r="D2797">
        <f t="shared" si="47"/>
        <v>0.11402970418558975</v>
      </c>
      <c r="E2797">
        <v>-2.1987686895338608E-3</v>
      </c>
    </row>
    <row r="2798" spans="2:5" x14ac:dyDescent="0.35">
      <c r="B2798" vm="5350">
        <v>43662</v>
      </c>
      <c r="C2798" s="3" vm="5351">
        <v>814.7</v>
      </c>
      <c r="D2798">
        <f t="shared" si="47"/>
        <v>9.2866161616161609</v>
      </c>
      <c r="E2798">
        <v>-2.2045315370483216E-3</v>
      </c>
    </row>
    <row r="2799" spans="2:5" x14ac:dyDescent="0.35">
      <c r="B2799" vm="5352">
        <v>38302</v>
      </c>
      <c r="C2799" s="3" vm="5353">
        <v>79.2</v>
      </c>
      <c r="D2799">
        <f t="shared" si="47"/>
        <v>6.6730219256435422E-3</v>
      </c>
      <c r="E2799">
        <v>-2.204724409448783E-3</v>
      </c>
    </row>
    <row r="2800" spans="2:5" x14ac:dyDescent="0.35">
      <c r="B2800" vm="5354">
        <v>40128</v>
      </c>
      <c r="C2800" s="3" vm="4378">
        <v>78.674999999999997</v>
      </c>
      <c r="D2800">
        <f t="shared" si="47"/>
        <v>-0.98839901205441072</v>
      </c>
      <c r="E2800">
        <v>-2.2194039315155002E-3</v>
      </c>
    </row>
    <row r="2801" spans="2:5" x14ac:dyDescent="0.35">
      <c r="B2801" vm="5355">
        <v>44894</v>
      </c>
      <c r="C2801" s="3" vm="5356">
        <v>6781.75</v>
      </c>
      <c r="D2801">
        <f t="shared" si="47"/>
        <v>22.521200034683083</v>
      </c>
      <c r="E2801">
        <v>-2.2362971626979479E-3</v>
      </c>
    </row>
    <row r="2802" spans="2:5" x14ac:dyDescent="0.35">
      <c r="B2802" vm="5357">
        <v>41751</v>
      </c>
      <c r="C2802" s="3" vm="5358">
        <v>288.32499999999999</v>
      </c>
      <c r="D2802">
        <f t="shared" si="47"/>
        <v>-0.70277305293541559</v>
      </c>
      <c r="E2802">
        <v>-2.2493295267757905E-3</v>
      </c>
    </row>
    <row r="2803" spans="2:5" x14ac:dyDescent="0.35">
      <c r="B2803" vm="5359">
        <v>43474</v>
      </c>
      <c r="C2803" s="3" vm="5360">
        <v>970.05</v>
      </c>
      <c r="D2803">
        <f t="shared" si="47"/>
        <v>-0.88100539128194744</v>
      </c>
      <c r="E2803">
        <v>-2.2627924916431429E-3</v>
      </c>
    </row>
    <row r="2804" spans="2:5" x14ac:dyDescent="0.35">
      <c r="B2804" vm="5361">
        <v>44743</v>
      </c>
      <c r="C2804" s="3" vm="5362">
        <v>8152.05</v>
      </c>
      <c r="D2804">
        <f t="shared" si="47"/>
        <v>7.850822430921232</v>
      </c>
      <c r="E2804">
        <v>-2.2642294582372055E-3</v>
      </c>
    </row>
    <row r="2805" spans="2:5" x14ac:dyDescent="0.35">
      <c r="B2805" vm="5363">
        <v>42296</v>
      </c>
      <c r="C2805" s="3" vm="5364">
        <v>921.05</v>
      </c>
      <c r="D2805">
        <f t="shared" si="47"/>
        <v>-3.0371618065059506E-2</v>
      </c>
      <c r="E2805">
        <v>-2.274819910090476E-3</v>
      </c>
    </row>
    <row r="2806" spans="2:5" x14ac:dyDescent="0.35">
      <c r="B2806" vm="5365">
        <v>42506</v>
      </c>
      <c r="C2806" s="3" vm="5366">
        <v>949.9</v>
      </c>
      <c r="D2806">
        <f t="shared" si="47"/>
        <v>5.7273371104815869</v>
      </c>
      <c r="E2806">
        <v>-2.2844838904498787E-3</v>
      </c>
    </row>
    <row r="2807" spans="2:5" x14ac:dyDescent="0.35">
      <c r="B2807" vm="5367">
        <v>39098</v>
      </c>
      <c r="C2807" s="3" vm="5368">
        <v>141.19999999999999</v>
      </c>
      <c r="D2807">
        <f t="shared" si="47"/>
        <v>-0.13227838377630977</v>
      </c>
      <c r="E2807">
        <v>-2.296414061120064E-3</v>
      </c>
    </row>
    <row r="2808" spans="2:5" x14ac:dyDescent="0.35">
      <c r="B2808" vm="5369">
        <v>40291</v>
      </c>
      <c r="C2808" s="3" vm="5370">
        <v>162.72499999999999</v>
      </c>
      <c r="D2808">
        <f t="shared" si="47"/>
        <v>-0.82916010498687664</v>
      </c>
      <c r="E2808">
        <v>-2.2992029429797669E-3</v>
      </c>
    </row>
    <row r="2809" spans="2:5" x14ac:dyDescent="0.35">
      <c r="B2809" vm="5371">
        <v>42492</v>
      </c>
      <c r="C2809" s="3" vm="5372">
        <v>952.5</v>
      </c>
      <c r="D2809">
        <f t="shared" si="47"/>
        <v>10.049883990719257</v>
      </c>
      <c r="E2809">
        <v>-2.3043888132398085E-3</v>
      </c>
    </row>
    <row r="2810" spans="2:5" x14ac:dyDescent="0.35">
      <c r="B2810" vm="5373">
        <v>38936</v>
      </c>
      <c r="C2810" s="3" vm="5374">
        <v>86.2</v>
      </c>
      <c r="D2810">
        <f t="shared" si="47"/>
        <v>-0.85679873743666413</v>
      </c>
      <c r="E2810">
        <v>-2.3148148148148476E-3</v>
      </c>
    </row>
    <row r="2811" spans="2:5" x14ac:dyDescent="0.35">
      <c r="B2811" vm="5375">
        <v>42080</v>
      </c>
      <c r="C2811" s="3" vm="5376">
        <v>601.95000000000005</v>
      </c>
      <c r="D2811">
        <f t="shared" si="47"/>
        <v>5.2378238341968917</v>
      </c>
      <c r="E2811">
        <v>-2.3203778901134948E-3</v>
      </c>
    </row>
    <row r="2812" spans="2:5" x14ac:dyDescent="0.35">
      <c r="B2812" vm="5377">
        <v>41416</v>
      </c>
      <c r="C2812" s="3" vm="5378">
        <v>96.5</v>
      </c>
      <c r="D2812">
        <f t="shared" si="47"/>
        <v>-0.98381904155068911</v>
      </c>
      <c r="E2812">
        <v>-2.3261824760919549E-3</v>
      </c>
    </row>
    <row r="2813" spans="2:5" x14ac:dyDescent="0.35">
      <c r="B2813" vm="5379">
        <v>44566</v>
      </c>
      <c r="C2813" s="3" vm="5380">
        <v>5963.8</v>
      </c>
      <c r="D2813">
        <f t="shared" si="47"/>
        <v>18.25359160613398</v>
      </c>
      <c r="E2813">
        <v>-2.3336539667934957E-3</v>
      </c>
    </row>
    <row r="2814" spans="2:5" x14ac:dyDescent="0.35">
      <c r="B2814" vm="5381">
        <v>41946</v>
      </c>
      <c r="C2814" s="3" vm="5382">
        <v>309.75</v>
      </c>
      <c r="D2814">
        <f t="shared" si="47"/>
        <v>3.1591137965760328</v>
      </c>
      <c r="E2814">
        <v>-2.3351316531122399E-3</v>
      </c>
    </row>
    <row r="2815" spans="2:5" x14ac:dyDescent="0.35">
      <c r="B2815" vm="5383">
        <v>38922</v>
      </c>
      <c r="C2815" s="3" vm="3426">
        <v>74.474999999999994</v>
      </c>
      <c r="D2815">
        <f t="shared" si="47"/>
        <v>-0.90377285354351056</v>
      </c>
      <c r="E2815">
        <v>-2.3442732752848141E-3</v>
      </c>
    </row>
    <row r="2816" spans="2:5" x14ac:dyDescent="0.35">
      <c r="B2816" vm="5384">
        <v>42635</v>
      </c>
      <c r="C2816" s="3" vm="5385">
        <v>773.95</v>
      </c>
      <c r="D2816">
        <f t="shared" si="47"/>
        <v>6.0771505638426678E-3</v>
      </c>
      <c r="E2816">
        <v>-2.3524862234538774E-3</v>
      </c>
    </row>
    <row r="2817" spans="2:5" x14ac:dyDescent="0.35">
      <c r="B2817" vm="5386">
        <v>42865</v>
      </c>
      <c r="C2817" s="3" vm="5387">
        <v>769.27499999999998</v>
      </c>
      <c r="D2817">
        <f t="shared" si="47"/>
        <v>17.27256532066508</v>
      </c>
      <c r="E2817">
        <v>-2.3667488004150503E-3</v>
      </c>
    </row>
    <row r="2818" spans="2:5" x14ac:dyDescent="0.35">
      <c r="B2818" vm="5388">
        <v>39836</v>
      </c>
      <c r="C2818" s="3" vm="5389">
        <v>42.1</v>
      </c>
      <c r="D2818">
        <f t="shared" si="47"/>
        <v>2.380952380952415E-3</v>
      </c>
      <c r="E2818">
        <v>-2.3696682464455312E-3</v>
      </c>
    </row>
    <row r="2819" spans="2:5" x14ac:dyDescent="0.35">
      <c r="B2819" vm="5390">
        <v>39840</v>
      </c>
      <c r="C2819" s="3" vm="5391">
        <v>42</v>
      </c>
      <c r="D2819">
        <f t="shared" si="47"/>
        <v>-0.5546129374337222</v>
      </c>
      <c r="E2819">
        <v>-2.3752969121140478E-3</v>
      </c>
    </row>
    <row r="2820" spans="2:5" x14ac:dyDescent="0.35">
      <c r="B2820" vm="5392">
        <v>38755</v>
      </c>
      <c r="C2820" s="3" vm="3420">
        <v>94.3</v>
      </c>
      <c r="D2820">
        <f t="shared" ref="D2820:D2883" si="48">(C2820-C2821)/C2821</f>
        <v>-0.98438961404438119</v>
      </c>
      <c r="E2820">
        <v>-2.3803226659614759E-3</v>
      </c>
    </row>
    <row r="2821" spans="2:5" x14ac:dyDescent="0.35">
      <c r="B2821" vm="5393">
        <v>45008</v>
      </c>
      <c r="C2821" s="3" vm="5394">
        <v>6040.85</v>
      </c>
      <c r="D2821">
        <f t="shared" si="48"/>
        <v>63.711837171933588</v>
      </c>
      <c r="E2821">
        <v>-2.4028140172406899E-3</v>
      </c>
    </row>
    <row r="2822" spans="2:5" x14ac:dyDescent="0.35">
      <c r="B2822" vm="5395">
        <v>39646</v>
      </c>
      <c r="C2822" s="3" vm="5396">
        <v>93.35</v>
      </c>
      <c r="D2822">
        <f t="shared" si="48"/>
        <v>1.2534701267350634</v>
      </c>
      <c r="E2822">
        <v>-2.4044883783062624E-3</v>
      </c>
    </row>
    <row r="2823" spans="2:5" x14ac:dyDescent="0.35">
      <c r="B2823" vm="5397">
        <v>37573</v>
      </c>
      <c r="C2823" s="3" vm="5398">
        <v>41.424999999999997</v>
      </c>
      <c r="D2823">
        <f t="shared" si="48"/>
        <v>-0.95328446574570069</v>
      </c>
      <c r="E2823">
        <v>-2.4081878386514491E-3</v>
      </c>
    </row>
    <row r="2824" spans="2:5" x14ac:dyDescent="0.35">
      <c r="B2824" vm="5399">
        <v>43997</v>
      </c>
      <c r="C2824" s="3" vm="5400">
        <v>886.75</v>
      </c>
      <c r="D2824">
        <f t="shared" si="48"/>
        <v>6.831750938396997</v>
      </c>
      <c r="E2824">
        <v>-2.4187197660028993E-3</v>
      </c>
    </row>
    <row r="2825" spans="2:5" x14ac:dyDescent="0.35">
      <c r="B2825" vm="5401">
        <v>39016</v>
      </c>
      <c r="C2825" s="3" vm="5402">
        <v>113.22499999999999</v>
      </c>
      <c r="D2825">
        <f t="shared" si="48"/>
        <v>-0.8821493624772313</v>
      </c>
      <c r="E2825">
        <v>-2.4229074889868343E-3</v>
      </c>
    </row>
    <row r="2826" spans="2:5" x14ac:dyDescent="0.35">
      <c r="B2826" vm="5403">
        <v>43556</v>
      </c>
      <c r="C2826" s="3" vm="2802">
        <v>960.75</v>
      </c>
      <c r="D2826">
        <f t="shared" si="48"/>
        <v>14.853960396039604</v>
      </c>
      <c r="E2826">
        <v>-2.4400373792960468E-3</v>
      </c>
    </row>
    <row r="2827" spans="2:5" x14ac:dyDescent="0.35">
      <c r="B2827" vm="5404">
        <v>37999</v>
      </c>
      <c r="C2827" s="3" vm="5405">
        <v>60.6</v>
      </c>
      <c r="D2827">
        <f t="shared" si="48"/>
        <v>-0.92165734785559605</v>
      </c>
      <c r="E2827">
        <v>-2.4691358024691123E-3</v>
      </c>
    </row>
    <row r="2828" spans="2:5" x14ac:dyDescent="0.35">
      <c r="B2828" vm="5406">
        <v>42633</v>
      </c>
      <c r="C2828" s="3" vm="5407">
        <v>773.52499999999998</v>
      </c>
      <c r="D2828">
        <f t="shared" si="48"/>
        <v>18.277881619937695</v>
      </c>
      <c r="E2828">
        <v>-2.482429557031489E-3</v>
      </c>
    </row>
    <row r="2829" spans="2:5" x14ac:dyDescent="0.35">
      <c r="B2829" vm="5408">
        <v>37851</v>
      </c>
      <c r="C2829" s="3" vm="5409">
        <v>40.125</v>
      </c>
      <c r="D2829">
        <f t="shared" si="48"/>
        <v>-0.95735579350107602</v>
      </c>
      <c r="E2829">
        <v>-2.4860161591050696E-3</v>
      </c>
    </row>
    <row r="2830" spans="2:5" x14ac:dyDescent="0.35">
      <c r="B2830" vm="5410">
        <v>42275</v>
      </c>
      <c r="C2830" s="3" vm="5411">
        <v>940.92499999999995</v>
      </c>
      <c r="D2830">
        <f t="shared" si="48"/>
        <v>9.4489172681843421</v>
      </c>
      <c r="E2830">
        <v>-2.4913201346373252E-3</v>
      </c>
    </row>
    <row r="2831" spans="2:5" x14ac:dyDescent="0.35">
      <c r="B2831" vm="5412">
        <v>39581</v>
      </c>
      <c r="C2831" s="3" vm="5413">
        <v>90.05</v>
      </c>
      <c r="D2831">
        <f t="shared" si="48"/>
        <v>-0.35040577096483322</v>
      </c>
      <c r="E2831">
        <v>-2.4923843810579732E-3</v>
      </c>
    </row>
    <row r="2832" spans="2:5" x14ac:dyDescent="0.35">
      <c r="B2832" vm="5414">
        <v>40480</v>
      </c>
      <c r="C2832" s="3" vm="5415">
        <v>138.625</v>
      </c>
      <c r="D2832">
        <f t="shared" si="48"/>
        <v>-0.82462521348598905</v>
      </c>
      <c r="E2832">
        <v>-2.5184385680877448E-3</v>
      </c>
    </row>
    <row r="2833" spans="2:5" x14ac:dyDescent="0.35">
      <c r="B2833" vm="5416">
        <v>43787</v>
      </c>
      <c r="C2833" s="3" vm="5417">
        <v>790.45</v>
      </c>
      <c r="D2833">
        <f t="shared" si="48"/>
        <v>4.3372721134368675</v>
      </c>
      <c r="E2833">
        <v>-2.5238185374471572E-3</v>
      </c>
    </row>
    <row r="2834" spans="2:5" x14ac:dyDescent="0.35">
      <c r="B2834" vm="5418">
        <v>39322</v>
      </c>
      <c r="C2834" s="3" vm="5419">
        <v>148.1</v>
      </c>
      <c r="D2834">
        <f t="shared" si="48"/>
        <v>-0.9774620880667767</v>
      </c>
      <c r="E2834">
        <v>-2.5256777235224785E-3</v>
      </c>
    </row>
    <row r="2835" spans="2:5" x14ac:dyDescent="0.35">
      <c r="B2835" vm="5420">
        <v>44960</v>
      </c>
      <c r="C2835" s="3" vm="5421">
        <v>6571.15</v>
      </c>
      <c r="D2835">
        <f t="shared" si="48"/>
        <v>48.166853722409279</v>
      </c>
      <c r="E2835">
        <v>-2.5955299206921966E-3</v>
      </c>
    </row>
    <row r="2836" spans="2:5" x14ac:dyDescent="0.35">
      <c r="B2836" vm="5422">
        <v>39090</v>
      </c>
      <c r="C2836" s="3" vm="5423">
        <v>133.65</v>
      </c>
      <c r="D2836">
        <f t="shared" si="48"/>
        <v>0.40610205155181495</v>
      </c>
      <c r="E2836">
        <v>-2.6119402985074203E-3</v>
      </c>
    </row>
    <row r="2837" spans="2:5" x14ac:dyDescent="0.35">
      <c r="B2837" vm="5424">
        <v>38524</v>
      </c>
      <c r="C2837" s="3" vm="5425">
        <v>95.05</v>
      </c>
      <c r="D2837">
        <f t="shared" si="48"/>
        <v>-0.68736123674039962</v>
      </c>
      <c r="E2837">
        <v>-2.6232948583420779E-3</v>
      </c>
    </row>
    <row r="2838" spans="2:5" x14ac:dyDescent="0.35">
      <c r="B2838" vm="5426">
        <v>41964</v>
      </c>
      <c r="C2838" s="3" vm="5427">
        <v>304.02499999999998</v>
      </c>
      <c r="D2838">
        <f t="shared" si="48"/>
        <v>-0.67213954491534567</v>
      </c>
      <c r="E2838">
        <v>-2.6244566554580869E-3</v>
      </c>
    </row>
    <row r="2839" spans="2:5" x14ac:dyDescent="0.35">
      <c r="B2839" vm="5428">
        <v>43580</v>
      </c>
      <c r="C2839" s="3" vm="5429">
        <v>927.3</v>
      </c>
      <c r="D2839">
        <f t="shared" si="48"/>
        <v>13.002265005662514</v>
      </c>
      <c r="E2839">
        <v>-2.6351169669266419E-3</v>
      </c>
    </row>
    <row r="2840" spans="2:5" x14ac:dyDescent="0.35">
      <c r="B2840" vm="5430">
        <v>40003</v>
      </c>
      <c r="C2840" s="3" vm="5431">
        <v>66.224999999999994</v>
      </c>
      <c r="D2840">
        <f t="shared" si="48"/>
        <v>-0.36352715040845751</v>
      </c>
      <c r="E2840">
        <v>-2.6355421686748699E-3</v>
      </c>
    </row>
    <row r="2841" spans="2:5" x14ac:dyDescent="0.35">
      <c r="B2841" vm="5432">
        <v>41078</v>
      </c>
      <c r="C2841" s="3" vm="5433">
        <v>104.05</v>
      </c>
      <c r="D2841">
        <f t="shared" si="48"/>
        <v>6.5296251511487028E-3</v>
      </c>
      <c r="E2841">
        <v>-2.6359932901989522E-3</v>
      </c>
    </row>
    <row r="2842" spans="2:5" x14ac:dyDescent="0.35">
      <c r="B2842" vm="5434">
        <v>38737</v>
      </c>
      <c r="C2842" s="3" vm="5435">
        <v>103.375</v>
      </c>
      <c r="D2842">
        <f t="shared" si="48"/>
        <v>0.10502405130946021</v>
      </c>
      <c r="E2842">
        <v>-2.6531596719730406E-3</v>
      </c>
    </row>
    <row r="2843" spans="2:5" x14ac:dyDescent="0.35">
      <c r="B2843" vm="5436">
        <v>41425</v>
      </c>
      <c r="C2843" s="3" vm="5437">
        <v>93.55</v>
      </c>
      <c r="D2843">
        <f t="shared" si="48"/>
        <v>7.8103959062751881E-3</v>
      </c>
      <c r="E2843">
        <v>-2.6652452025586353E-3</v>
      </c>
    </row>
    <row r="2844" spans="2:5" x14ac:dyDescent="0.35">
      <c r="B2844" vm="5438">
        <v>41486</v>
      </c>
      <c r="C2844" s="3" vm="5439">
        <v>92.825000000000003</v>
      </c>
      <c r="D2844">
        <f t="shared" si="48"/>
        <v>0.25016835016835021</v>
      </c>
      <c r="E2844">
        <v>-2.686005909213E-3</v>
      </c>
    </row>
    <row r="2845" spans="2:5" x14ac:dyDescent="0.35">
      <c r="B2845" vm="5440">
        <v>38371</v>
      </c>
      <c r="C2845" s="3" vm="5441">
        <v>74.25</v>
      </c>
      <c r="D2845">
        <f t="shared" si="48"/>
        <v>-0.19989224137931033</v>
      </c>
      <c r="E2845">
        <v>-2.686366689053094E-3</v>
      </c>
    </row>
    <row r="2846" spans="2:5" x14ac:dyDescent="0.35">
      <c r="B2846" vm="5442">
        <v>39590</v>
      </c>
      <c r="C2846" s="3" vm="5443">
        <v>92.8</v>
      </c>
      <c r="D2846">
        <f t="shared" si="48"/>
        <v>-0.89575961808480764</v>
      </c>
      <c r="E2846">
        <v>-2.6867275658248257E-3</v>
      </c>
    </row>
    <row r="2847" spans="2:5" x14ac:dyDescent="0.35">
      <c r="B2847" vm="5444">
        <v>42543</v>
      </c>
      <c r="C2847" s="3" vm="5445">
        <v>890.25</v>
      </c>
      <c r="D2847">
        <f t="shared" si="48"/>
        <v>-3.9928823703863449E-2</v>
      </c>
      <c r="E2847">
        <v>-2.6886237607124598E-3</v>
      </c>
    </row>
    <row r="2848" spans="2:5" x14ac:dyDescent="0.35">
      <c r="B2848" vm="5446">
        <v>42306</v>
      </c>
      <c r="C2848" s="3" vm="5447">
        <v>927.27499999999998</v>
      </c>
      <c r="D2848">
        <f t="shared" si="48"/>
        <v>9.030016224986479</v>
      </c>
      <c r="E2848">
        <v>-2.6888225645989622E-3</v>
      </c>
    </row>
    <row r="2849" spans="2:5" x14ac:dyDescent="0.35">
      <c r="B2849" vm="5448">
        <v>38656</v>
      </c>
      <c r="C2849" s="3" vm="5449">
        <v>92.45</v>
      </c>
      <c r="D2849">
        <f t="shared" si="48"/>
        <v>1.0054229934924077</v>
      </c>
      <c r="E2849">
        <v>-2.6968716289104636E-3</v>
      </c>
    </row>
    <row r="2850" spans="2:5" x14ac:dyDescent="0.35">
      <c r="B2850" vm="5450">
        <v>37910</v>
      </c>
      <c r="C2850" s="3" vm="4120">
        <v>46.1</v>
      </c>
      <c r="D2850">
        <f t="shared" si="48"/>
        <v>-0.95048202153656114</v>
      </c>
      <c r="E2850">
        <v>-2.7041644131963224E-3</v>
      </c>
    </row>
    <row r="2851" spans="2:5" x14ac:dyDescent="0.35">
      <c r="B2851" vm="5451">
        <v>42298</v>
      </c>
      <c r="C2851" s="3" vm="5071">
        <v>930.97500000000002</v>
      </c>
      <c r="D2851">
        <f t="shared" si="48"/>
        <v>7.4327445652173916</v>
      </c>
      <c r="E2851">
        <v>-2.7048741296196864E-3</v>
      </c>
    </row>
    <row r="2852" spans="2:5" x14ac:dyDescent="0.35">
      <c r="B2852" vm="5452">
        <v>41303</v>
      </c>
      <c r="C2852" s="3" vm="184">
        <v>110.4</v>
      </c>
      <c r="D2852">
        <f t="shared" si="48"/>
        <v>-0.95971685032474641</v>
      </c>
      <c r="E2852">
        <v>-2.7100271002709771E-3</v>
      </c>
    </row>
    <row r="2853" spans="2:5" x14ac:dyDescent="0.35">
      <c r="B2853" vm="5453">
        <v>44246</v>
      </c>
      <c r="C2853" s="3" vm="5454">
        <v>2740.6</v>
      </c>
      <c r="D2853">
        <f t="shared" si="48"/>
        <v>23.891916439600365</v>
      </c>
      <c r="E2853">
        <v>-2.7110132639509006E-3</v>
      </c>
    </row>
    <row r="2854" spans="2:5" x14ac:dyDescent="0.35">
      <c r="B2854" vm="5455">
        <v>41304</v>
      </c>
      <c r="C2854" s="3" vm="2298">
        <v>110.1</v>
      </c>
      <c r="D2854">
        <f t="shared" si="48"/>
        <v>-0.19970924950027255</v>
      </c>
      <c r="E2854">
        <v>-2.7173913043479288E-3</v>
      </c>
    </row>
    <row r="2855" spans="2:5" x14ac:dyDescent="0.35">
      <c r="B2855" vm="5456">
        <v>40311</v>
      </c>
      <c r="C2855" s="3" vm="5457">
        <v>137.57499999999999</v>
      </c>
      <c r="D2855">
        <f t="shared" si="48"/>
        <v>2.0021822149481721</v>
      </c>
      <c r="E2855">
        <v>-2.7183762232693008E-3</v>
      </c>
    </row>
    <row r="2856" spans="2:5" x14ac:dyDescent="0.35">
      <c r="B2856" vm="5458">
        <v>39801</v>
      </c>
      <c r="C2856" s="3" vm="4784">
        <v>45.825000000000003</v>
      </c>
      <c r="D2856">
        <f t="shared" si="48"/>
        <v>-0.54527412552716448</v>
      </c>
      <c r="E2856">
        <v>-2.7203482045701846E-3</v>
      </c>
    </row>
    <row r="2857" spans="2:5" x14ac:dyDescent="0.35">
      <c r="B2857" vm="5459">
        <v>38638</v>
      </c>
      <c r="C2857" s="3" vm="2671">
        <v>100.77500000000001</v>
      </c>
      <c r="D2857">
        <f t="shared" si="48"/>
        <v>-0.90325909570893737</v>
      </c>
      <c r="E2857">
        <v>-2.7214250371102571E-3</v>
      </c>
    </row>
    <row r="2858" spans="2:5" x14ac:dyDescent="0.35">
      <c r="B2858" vm="5460">
        <v>43164</v>
      </c>
      <c r="C2858" s="3" vm="5461">
        <v>1041.7</v>
      </c>
      <c r="D2858">
        <f t="shared" si="48"/>
        <v>9.3729151107791893</v>
      </c>
      <c r="E2858">
        <v>-2.7284476568856532E-3</v>
      </c>
    </row>
    <row r="2859" spans="2:5" x14ac:dyDescent="0.35">
      <c r="B2859" vm="5462">
        <v>38643</v>
      </c>
      <c r="C2859" s="3" vm="4184">
        <v>100.425</v>
      </c>
      <c r="D2859">
        <f t="shared" si="48"/>
        <v>-0.15360303413400764</v>
      </c>
      <c r="E2859">
        <v>-2.7308838133069083E-3</v>
      </c>
    </row>
    <row r="2860" spans="2:5" x14ac:dyDescent="0.35">
      <c r="B2860" vm="5463">
        <v>41249</v>
      </c>
      <c r="C2860" s="3" vm="5464">
        <v>118.65</v>
      </c>
      <c r="D2860">
        <f t="shared" si="48"/>
        <v>-0.96885499790004193</v>
      </c>
      <c r="E2860">
        <v>-2.7316663164529409E-3</v>
      </c>
    </row>
    <row r="2861" spans="2:5" x14ac:dyDescent="0.35">
      <c r="B2861" vm="5465">
        <v>44361</v>
      </c>
      <c r="C2861" s="3" vm="5466">
        <v>3809.6</v>
      </c>
      <c r="D2861">
        <f t="shared" si="48"/>
        <v>4.0666312009575742</v>
      </c>
      <c r="E2861">
        <v>-2.7355662883994376E-3</v>
      </c>
    </row>
    <row r="2862" spans="2:5" x14ac:dyDescent="0.35">
      <c r="B2862" vm="5467">
        <v>42794</v>
      </c>
      <c r="C2862" s="3" vm="5468">
        <v>751.9</v>
      </c>
      <c r="D2862">
        <f t="shared" si="48"/>
        <v>4.5378383354814948</v>
      </c>
      <c r="E2862">
        <v>-2.7520806392785507E-3</v>
      </c>
    </row>
    <row r="2863" spans="2:5" x14ac:dyDescent="0.35">
      <c r="B2863" vm="5469">
        <v>39078</v>
      </c>
      <c r="C2863" s="3" vm="5470">
        <v>135.77500000000001</v>
      </c>
      <c r="D2863">
        <f t="shared" si="48"/>
        <v>2.0005524861878454</v>
      </c>
      <c r="E2863">
        <v>-2.754315093646713E-3</v>
      </c>
    </row>
    <row r="2864" spans="2:5" x14ac:dyDescent="0.35">
      <c r="B2864" vm="5471">
        <v>38128</v>
      </c>
      <c r="C2864" s="3" vm="5472">
        <v>45.25</v>
      </c>
      <c r="D2864">
        <f t="shared" si="48"/>
        <v>-0.54545454545454541</v>
      </c>
      <c r="E2864">
        <v>-2.7548209366391185E-3</v>
      </c>
    </row>
    <row r="2865" spans="2:5" x14ac:dyDescent="0.35">
      <c r="B2865" vm="5473">
        <v>41570</v>
      </c>
      <c r="C2865" s="3" vm="1068">
        <v>99.55</v>
      </c>
      <c r="D2865">
        <f t="shared" si="48"/>
        <v>-0.81935308261125983</v>
      </c>
      <c r="E2865">
        <v>-2.7548209366391753E-3</v>
      </c>
    </row>
    <row r="2866" spans="2:5" x14ac:dyDescent="0.35">
      <c r="B2866" vm="5474">
        <v>42087</v>
      </c>
      <c r="C2866" s="3" vm="5475">
        <v>551.07500000000005</v>
      </c>
      <c r="D2866">
        <f t="shared" si="48"/>
        <v>-0.42360693460241089</v>
      </c>
      <c r="E2866">
        <v>-2.7596815056098031E-3</v>
      </c>
    </row>
    <row r="2867" spans="2:5" x14ac:dyDescent="0.35">
      <c r="B2867" vm="5476">
        <v>42446</v>
      </c>
      <c r="C2867" s="3" vm="5477">
        <v>956.07500000000005</v>
      </c>
      <c r="D2867">
        <f t="shared" si="48"/>
        <v>-6.951338199513378E-2</v>
      </c>
      <c r="E2867">
        <v>-2.7640877206706587E-3</v>
      </c>
    </row>
    <row r="2868" spans="2:5" x14ac:dyDescent="0.35">
      <c r="B2868" vm="5478">
        <v>43866</v>
      </c>
      <c r="C2868" s="3" vm="5479">
        <v>1027.5</v>
      </c>
      <c r="D2868">
        <f t="shared" si="48"/>
        <v>5.6636758618916677E-2</v>
      </c>
      <c r="E2868">
        <v>-2.7660503712329883E-3</v>
      </c>
    </row>
    <row r="2869" spans="2:5" x14ac:dyDescent="0.35">
      <c r="B2869" vm="5480">
        <v>42451</v>
      </c>
      <c r="C2869" s="3" vm="5481">
        <v>972.42499999999995</v>
      </c>
      <c r="D2869">
        <f t="shared" si="48"/>
        <v>9.8137336669446764</v>
      </c>
      <c r="E2869">
        <v>-2.7688757851557959E-3</v>
      </c>
    </row>
    <row r="2870" spans="2:5" x14ac:dyDescent="0.35">
      <c r="B2870" vm="5482">
        <v>40065</v>
      </c>
      <c r="C2870" s="3" vm="1413">
        <v>89.924999999999997</v>
      </c>
      <c r="D2870">
        <f t="shared" si="48"/>
        <v>-0.89870744276421399</v>
      </c>
      <c r="E2870">
        <v>-2.7723870252287222E-3</v>
      </c>
    </row>
    <row r="2871" spans="2:5" x14ac:dyDescent="0.35">
      <c r="B2871" vm="5483">
        <v>42544</v>
      </c>
      <c r="C2871" s="3" vm="5484">
        <v>887.77499999999998</v>
      </c>
      <c r="D2871">
        <f t="shared" si="48"/>
        <v>18.927609427609429</v>
      </c>
      <c r="E2871">
        <v>-2.7801179443976668E-3</v>
      </c>
    </row>
    <row r="2872" spans="2:5" x14ac:dyDescent="0.35">
      <c r="B2872" vm="5485">
        <v>38054</v>
      </c>
      <c r="C2872" s="3" vm="1177">
        <v>44.55</v>
      </c>
      <c r="D2872">
        <f t="shared" si="48"/>
        <v>1.6863406408093476E-3</v>
      </c>
      <c r="E2872">
        <v>-2.7979854504756579E-3</v>
      </c>
    </row>
    <row r="2873" spans="2:5" x14ac:dyDescent="0.35">
      <c r="B2873" vm="5486">
        <v>37585</v>
      </c>
      <c r="C2873" s="3" vm="637">
        <v>44.475000000000001</v>
      </c>
      <c r="D2873">
        <f t="shared" si="48"/>
        <v>-0.95599584446423269</v>
      </c>
      <c r="E2873">
        <v>-2.8026905829596411E-3</v>
      </c>
    </row>
    <row r="2874" spans="2:5" x14ac:dyDescent="0.35">
      <c r="B2874" vm="5487">
        <v>43172</v>
      </c>
      <c r="C2874" s="3" vm="5488">
        <v>1010.7</v>
      </c>
      <c r="D2874">
        <f t="shared" si="48"/>
        <v>7.7829676298066479</v>
      </c>
      <c r="E2874">
        <v>-2.8118987716441311E-3</v>
      </c>
    </row>
    <row r="2875" spans="2:5" x14ac:dyDescent="0.35">
      <c r="B2875" vm="5489">
        <v>40759</v>
      </c>
      <c r="C2875" s="3" vm="5490">
        <v>115.075</v>
      </c>
      <c r="D2875">
        <f t="shared" si="48"/>
        <v>0.18359475443558765</v>
      </c>
      <c r="E2875">
        <v>-2.8162911611785339E-3</v>
      </c>
    </row>
    <row r="2876" spans="2:5" x14ac:dyDescent="0.35">
      <c r="B2876" vm="5491">
        <v>41414</v>
      </c>
      <c r="C2876" s="3" vm="5492">
        <v>97.224999999999994</v>
      </c>
      <c r="D2876">
        <f t="shared" si="48"/>
        <v>-0.93945573995080489</v>
      </c>
      <c r="E2876">
        <v>-2.8205128205128788E-3</v>
      </c>
    </row>
    <row r="2877" spans="2:5" x14ac:dyDescent="0.35">
      <c r="B2877" vm="5493">
        <v>44176</v>
      </c>
      <c r="C2877" s="3" vm="5494">
        <v>1605.85</v>
      </c>
      <c r="D2877">
        <f t="shared" si="48"/>
        <v>19.231181102362203</v>
      </c>
      <c r="E2877">
        <v>-2.8253849975162578E-3</v>
      </c>
    </row>
    <row r="2878" spans="2:5" x14ac:dyDescent="0.35">
      <c r="B2878" vm="5495">
        <v>39958</v>
      </c>
      <c r="C2878" s="3" vm="5496">
        <v>79.375</v>
      </c>
      <c r="D2878">
        <f t="shared" si="48"/>
        <v>-0.46897474494062552</v>
      </c>
      <c r="E2878">
        <v>-2.8266331658290747E-3</v>
      </c>
    </row>
    <row r="2879" spans="2:5" x14ac:dyDescent="0.35">
      <c r="B2879" vm="5497">
        <v>39111</v>
      </c>
      <c r="C2879" s="3" vm="2226">
        <v>149.47499999999999</v>
      </c>
      <c r="D2879">
        <f t="shared" si="48"/>
        <v>1.1430107526881719</v>
      </c>
      <c r="E2879">
        <v>-2.8352234823216236E-3</v>
      </c>
    </row>
    <row r="2880" spans="2:5" x14ac:dyDescent="0.35">
      <c r="B2880" vm="5498">
        <v>39714</v>
      </c>
      <c r="C2880" s="3" vm="5499">
        <v>69.75</v>
      </c>
      <c r="D2880">
        <f t="shared" si="48"/>
        <v>-0.92719206680584554</v>
      </c>
      <c r="E2880">
        <v>-2.8591851322373528E-3</v>
      </c>
    </row>
    <row r="2881" spans="2:5" x14ac:dyDescent="0.35">
      <c r="B2881" vm="5500">
        <v>43532</v>
      </c>
      <c r="C2881" s="3" vm="5501">
        <v>958</v>
      </c>
      <c r="D2881">
        <f t="shared" si="48"/>
        <v>9.0709592641261505</v>
      </c>
      <c r="E2881">
        <v>-2.8623471246422066E-3</v>
      </c>
    </row>
    <row r="2882" spans="2:5" x14ac:dyDescent="0.35">
      <c r="B2882" vm="5502">
        <v>39575</v>
      </c>
      <c r="C2882" s="3" vm="5503">
        <v>95.125</v>
      </c>
      <c r="D2882">
        <f t="shared" si="48"/>
        <v>-0.86559044826733544</v>
      </c>
      <c r="E2882">
        <v>-2.8825995807128476E-3</v>
      </c>
    </row>
    <row r="2883" spans="2:5" x14ac:dyDescent="0.35">
      <c r="B2883" vm="5504">
        <v>42208</v>
      </c>
      <c r="C2883" s="3" vm="5505">
        <v>707.72500000000002</v>
      </c>
      <c r="D2883">
        <f t="shared" si="48"/>
        <v>6.4772847332276813</v>
      </c>
      <c r="E2883">
        <v>-2.8882392307420725E-3</v>
      </c>
    </row>
    <row r="2884" spans="2:5" x14ac:dyDescent="0.35">
      <c r="B2884" vm="5506">
        <v>39561</v>
      </c>
      <c r="C2884" s="3" vm="2614">
        <v>94.65</v>
      </c>
      <c r="D2884">
        <f t="shared" ref="D2884:D2947" si="49">(C2884-C2885)/C2885</f>
        <v>1.2011627906976745</v>
      </c>
      <c r="E2884">
        <v>-2.8970239662890859E-3</v>
      </c>
    </row>
    <row r="2885" spans="2:5" x14ac:dyDescent="0.35">
      <c r="B2885" vm="5507">
        <v>39847</v>
      </c>
      <c r="C2885" s="3" vm="5508">
        <v>43</v>
      </c>
      <c r="D2885">
        <f t="shared" si="49"/>
        <v>-0.72154767686579246</v>
      </c>
      <c r="E2885">
        <v>-2.8985507246376812E-3</v>
      </c>
    </row>
    <row r="2886" spans="2:5" x14ac:dyDescent="0.35">
      <c r="B2886" vm="5509">
        <v>39199</v>
      </c>
      <c r="C2886" s="3" vm="5510">
        <v>154.42500000000001</v>
      </c>
      <c r="D2886">
        <f t="shared" si="49"/>
        <v>-0.81625914688559709</v>
      </c>
      <c r="E2886">
        <v>-2.905569007263849E-3</v>
      </c>
    </row>
    <row r="2887" spans="2:5" x14ac:dyDescent="0.35">
      <c r="B2887" vm="5511">
        <v>42965</v>
      </c>
      <c r="C2887" s="3" vm="5512">
        <v>840.45</v>
      </c>
      <c r="D2887">
        <f t="shared" si="49"/>
        <v>-0.16626159416695593</v>
      </c>
      <c r="E2887">
        <v>-2.9066318661762152E-3</v>
      </c>
    </row>
    <row r="2888" spans="2:5" x14ac:dyDescent="0.35">
      <c r="B2888" vm="5513">
        <v>43441</v>
      </c>
      <c r="C2888" s="3" vm="5514">
        <v>1008.05</v>
      </c>
      <c r="D2888">
        <f t="shared" si="49"/>
        <v>12.112845528455283</v>
      </c>
      <c r="E2888">
        <v>-2.9179030662710636E-3</v>
      </c>
    </row>
    <row r="2889" spans="2:5" x14ac:dyDescent="0.35">
      <c r="B2889" vm="5515">
        <v>39975</v>
      </c>
      <c r="C2889" s="3" vm="5516">
        <v>76.875</v>
      </c>
      <c r="D2889">
        <f t="shared" si="49"/>
        <v>-0.90991386886974868</v>
      </c>
      <c r="E2889">
        <v>-2.918287937743117E-3</v>
      </c>
    </row>
    <row r="2890" spans="2:5" x14ac:dyDescent="0.35">
      <c r="B2890" vm="5517">
        <v>42933</v>
      </c>
      <c r="C2890" s="3" vm="5518">
        <v>853.35</v>
      </c>
      <c r="D2890">
        <f t="shared" si="49"/>
        <v>9.012907010853624</v>
      </c>
      <c r="E2890">
        <v>-2.92107261786528E-3</v>
      </c>
    </row>
    <row r="2891" spans="2:5" x14ac:dyDescent="0.35">
      <c r="B2891" vm="5519">
        <v>38393</v>
      </c>
      <c r="C2891" s="3" vm="5520">
        <v>85.224999999999994</v>
      </c>
      <c r="D2891">
        <f t="shared" si="49"/>
        <v>-0.90513163021094223</v>
      </c>
      <c r="E2891">
        <v>-2.9248318221702253E-3</v>
      </c>
    </row>
    <row r="2892" spans="2:5" x14ac:dyDescent="0.35">
      <c r="B2892" vm="5521">
        <v>44011</v>
      </c>
      <c r="C2892" s="3" vm="5522">
        <v>898.35</v>
      </c>
      <c r="D2892">
        <f t="shared" si="49"/>
        <v>7.2078574691640016</v>
      </c>
      <c r="E2892">
        <v>-2.9411764705882101E-3</v>
      </c>
    </row>
    <row r="2893" spans="2:5" x14ac:dyDescent="0.35">
      <c r="B2893" vm="5523">
        <v>41228</v>
      </c>
      <c r="C2893" s="3" vm="5524">
        <v>109.45</v>
      </c>
      <c r="D2893">
        <f t="shared" si="49"/>
        <v>-0.98762780550390261</v>
      </c>
      <c r="E2893">
        <v>-2.960601229788229E-3</v>
      </c>
    </row>
    <row r="2894" spans="2:5" x14ac:dyDescent="0.35">
      <c r="B2894" vm="5525">
        <v>44810</v>
      </c>
      <c r="C2894" s="3" vm="5526">
        <v>8846.4500000000007</v>
      </c>
      <c r="D2894">
        <f t="shared" si="49"/>
        <v>7.1699759881787966</v>
      </c>
      <c r="E2894">
        <v>-2.9753686808634918E-3</v>
      </c>
    </row>
    <row r="2895" spans="2:5" x14ac:dyDescent="0.35">
      <c r="B2895" vm="5527">
        <v>43130</v>
      </c>
      <c r="C2895" s="3" vm="5528">
        <v>1082.8</v>
      </c>
      <c r="D2895">
        <f t="shared" si="49"/>
        <v>20.732062217762163</v>
      </c>
      <c r="E2895">
        <v>-2.9924957414483679E-3</v>
      </c>
    </row>
    <row r="2896" spans="2:5" x14ac:dyDescent="0.35">
      <c r="B2896" vm="5529">
        <v>39750</v>
      </c>
      <c r="C2896" s="3" vm="586">
        <v>49.825000000000003</v>
      </c>
      <c r="D2896">
        <f t="shared" si="49"/>
        <v>0.50415094339622646</v>
      </c>
      <c r="E2896">
        <v>-3.001500750375159E-3</v>
      </c>
    </row>
    <row r="2897" spans="2:5" x14ac:dyDescent="0.35">
      <c r="B2897" vm="5530">
        <v>37746</v>
      </c>
      <c r="C2897" s="3" vm="5531">
        <v>33.125</v>
      </c>
      <c r="D2897">
        <f t="shared" si="49"/>
        <v>-0.99498056626789</v>
      </c>
      <c r="E2897">
        <v>-3.0097817908202084E-3</v>
      </c>
    </row>
    <row r="2898" spans="2:5" x14ac:dyDescent="0.35">
      <c r="B2898" vm="5532">
        <v>44516</v>
      </c>
      <c r="C2898" s="3" vm="5533">
        <v>6599.35</v>
      </c>
      <c r="D2898">
        <f t="shared" si="49"/>
        <v>-0.22815071256893224</v>
      </c>
      <c r="E2898">
        <v>-3.013913857960784E-3</v>
      </c>
    </row>
    <row r="2899" spans="2:5" x14ac:dyDescent="0.35">
      <c r="B2899" vm="5534">
        <v>44841</v>
      </c>
      <c r="C2899" s="3" vm="5535">
        <v>8550.0499999999993</v>
      </c>
      <c r="D2899">
        <f t="shared" si="49"/>
        <v>53.528380102040813</v>
      </c>
      <c r="E2899">
        <v>-3.020073577854518E-3</v>
      </c>
    </row>
    <row r="2900" spans="2:5" x14ac:dyDescent="0.35">
      <c r="B2900" vm="5536">
        <v>40543</v>
      </c>
      <c r="C2900" s="3" vm="5537">
        <v>156.80000000000001</v>
      </c>
      <c r="D2900">
        <f t="shared" si="49"/>
        <v>2.1724835609509361</v>
      </c>
      <c r="E2900">
        <v>-3.0201875695437565E-3</v>
      </c>
    </row>
    <row r="2901" spans="2:5" x14ac:dyDescent="0.35">
      <c r="B2901" vm="5538">
        <v>37475</v>
      </c>
      <c r="C2901" s="3" vm="5539">
        <v>49.424999999999997</v>
      </c>
      <c r="D2901">
        <f t="shared" si="49"/>
        <v>-0.99410470192514144</v>
      </c>
      <c r="E2901">
        <v>-3.0257186081695548E-3</v>
      </c>
    </row>
    <row r="2902" spans="2:5" x14ac:dyDescent="0.35">
      <c r="B2902" vm="5540">
        <v>44664</v>
      </c>
      <c r="C2902" s="3" vm="5541">
        <v>8383.7999999999993</v>
      </c>
      <c r="D2902">
        <f t="shared" si="49"/>
        <v>91.972553368450235</v>
      </c>
      <c r="E2902">
        <v>-3.0264292297173621E-3</v>
      </c>
    </row>
    <row r="2903" spans="2:5" x14ac:dyDescent="0.35">
      <c r="B2903" vm="5542">
        <v>40064</v>
      </c>
      <c r="C2903" s="3" vm="5543">
        <v>90.174999999999997</v>
      </c>
      <c r="D2903">
        <f t="shared" si="49"/>
        <v>-0.98883889892813825</v>
      </c>
      <c r="E2903">
        <v>-3.0403537866225063E-3</v>
      </c>
    </row>
    <row r="2904" spans="2:5" x14ac:dyDescent="0.35">
      <c r="B2904" vm="5544">
        <v>44761</v>
      </c>
      <c r="C2904" s="3" vm="5545">
        <v>8079.4</v>
      </c>
      <c r="D2904">
        <f t="shared" si="49"/>
        <v>26.483289395356742</v>
      </c>
      <c r="E2904">
        <v>-3.0416890320272634E-3</v>
      </c>
    </row>
    <row r="2905" spans="2:5" x14ac:dyDescent="0.35">
      <c r="B2905" vm="5546">
        <v>42002</v>
      </c>
      <c r="C2905" s="3" vm="5547">
        <v>293.97500000000002</v>
      </c>
      <c r="D2905">
        <f t="shared" si="49"/>
        <v>-0.57637437855753293</v>
      </c>
      <c r="E2905">
        <v>-3.0521407376006013E-3</v>
      </c>
    </row>
    <row r="2906" spans="2:5" x14ac:dyDescent="0.35">
      <c r="B2906" vm="5548">
        <v>42744</v>
      </c>
      <c r="C2906" s="3" vm="5549">
        <v>693.95</v>
      </c>
      <c r="D2906">
        <f t="shared" si="49"/>
        <v>-6.1912808381209807E-2</v>
      </c>
      <c r="E2906">
        <v>-3.0528319505800381E-3</v>
      </c>
    </row>
    <row r="2907" spans="2:5" x14ac:dyDescent="0.35">
      <c r="B2907" vm="5550">
        <v>42797</v>
      </c>
      <c r="C2907" s="3" vm="5551">
        <v>739.75</v>
      </c>
      <c r="D2907">
        <f t="shared" si="49"/>
        <v>1.5506421860184469</v>
      </c>
      <c r="E2907">
        <v>-3.0659344361712573E-3</v>
      </c>
    </row>
    <row r="2908" spans="2:5" x14ac:dyDescent="0.35">
      <c r="B2908" vm="5552">
        <v>41830</v>
      </c>
      <c r="C2908" s="3" vm="5553">
        <v>290.02499999999998</v>
      </c>
      <c r="D2908">
        <f t="shared" si="49"/>
        <v>-0.66959072655293217</v>
      </c>
      <c r="E2908">
        <v>-3.0935808197990345E-3</v>
      </c>
    </row>
    <row r="2909" spans="2:5" x14ac:dyDescent="0.35">
      <c r="B2909" vm="5554">
        <v>42314</v>
      </c>
      <c r="C2909" s="3" vm="5555">
        <v>877.77499999999998</v>
      </c>
      <c r="D2909">
        <f t="shared" si="49"/>
        <v>-0.76886668246570289</v>
      </c>
      <c r="E2909">
        <v>-3.0948324815446029E-3</v>
      </c>
    </row>
    <row r="2910" spans="2:5" x14ac:dyDescent="0.35">
      <c r="B2910" vm="5556">
        <v>44362</v>
      </c>
      <c r="C2910" s="3" vm="5557">
        <v>3797.7</v>
      </c>
      <c r="D2910">
        <f t="shared" si="49"/>
        <v>38.735286424274129</v>
      </c>
      <c r="E2910">
        <v>-3.1236875262494988E-3</v>
      </c>
    </row>
    <row r="2911" spans="2:5" x14ac:dyDescent="0.35">
      <c r="B2911" vm="5558">
        <v>41375</v>
      </c>
      <c r="C2911" s="3" vm="5559">
        <v>95.575000000000003</v>
      </c>
      <c r="D2911">
        <f t="shared" si="49"/>
        <v>-0.85232540173053151</v>
      </c>
      <c r="E2911">
        <v>-3.1290743155149639E-3</v>
      </c>
    </row>
    <row r="2912" spans="2:5" x14ac:dyDescent="0.35">
      <c r="B2912" vm="5560">
        <v>43703</v>
      </c>
      <c r="C2912" s="3" vm="5561">
        <v>647.20000000000005</v>
      </c>
      <c r="D2912">
        <f t="shared" si="49"/>
        <v>-0.35866818609721046</v>
      </c>
      <c r="E2912">
        <v>-3.1574894108586131E-3</v>
      </c>
    </row>
    <row r="2913" spans="2:5" x14ac:dyDescent="0.35">
      <c r="B2913" vm="5562">
        <v>42381</v>
      </c>
      <c r="C2913" s="3" vm="5563">
        <v>1009.15</v>
      </c>
      <c r="D2913">
        <f t="shared" si="49"/>
        <v>13.233427362482368</v>
      </c>
      <c r="E2913">
        <v>-3.1609621178446639E-3</v>
      </c>
    </row>
    <row r="2914" spans="2:5" x14ac:dyDescent="0.35">
      <c r="B2914" vm="5564">
        <v>39997</v>
      </c>
      <c r="C2914" s="3" vm="5565">
        <v>70.900000000000006</v>
      </c>
      <c r="D2914">
        <f t="shared" si="49"/>
        <v>-0.91321909424724601</v>
      </c>
      <c r="E2914">
        <v>-3.1634446397187251E-3</v>
      </c>
    </row>
    <row r="2915" spans="2:5" x14ac:dyDescent="0.35">
      <c r="B2915" vm="5566">
        <v>43985</v>
      </c>
      <c r="C2915" s="3" vm="5567">
        <v>817</v>
      </c>
      <c r="D2915">
        <f t="shared" si="49"/>
        <v>12.025109605420486</v>
      </c>
      <c r="E2915">
        <v>-3.1722791605661577E-3</v>
      </c>
    </row>
    <row r="2916" spans="2:5" x14ac:dyDescent="0.35">
      <c r="B2916" vm="5568">
        <v>39947</v>
      </c>
      <c r="C2916" s="3" vm="5569">
        <v>62.725000000000001</v>
      </c>
      <c r="D2916">
        <f t="shared" si="49"/>
        <v>0.33386496544391286</v>
      </c>
      <c r="E2916">
        <v>-3.178386968613361E-3</v>
      </c>
    </row>
    <row r="2917" spans="2:5" x14ac:dyDescent="0.35">
      <c r="B2917" vm="5570">
        <v>38146</v>
      </c>
      <c r="C2917" s="3" vm="5571">
        <v>47.024999999999999</v>
      </c>
      <c r="D2917">
        <f t="shared" si="49"/>
        <v>-0.99382517464152531</v>
      </c>
      <c r="E2917">
        <v>-3.1796502384737382E-3</v>
      </c>
    </row>
    <row r="2918" spans="2:5" x14ac:dyDescent="0.35">
      <c r="B2918" vm="5572">
        <v>44600</v>
      </c>
      <c r="C2918" s="3" vm="5573">
        <v>7615.6</v>
      </c>
      <c r="D2918">
        <f t="shared" si="49"/>
        <v>74.495415117719958</v>
      </c>
      <c r="E2918">
        <v>-3.2002408361201584E-3</v>
      </c>
    </row>
    <row r="2919" spans="2:5" x14ac:dyDescent="0.35">
      <c r="B2919" vm="5574">
        <v>41018</v>
      </c>
      <c r="C2919" s="3" vm="5575">
        <v>100.875</v>
      </c>
      <c r="D2919">
        <f t="shared" si="49"/>
        <v>-0.88100153356140143</v>
      </c>
      <c r="E2919">
        <v>-3.2114624505929132E-3</v>
      </c>
    </row>
    <row r="2920" spans="2:5" x14ac:dyDescent="0.35">
      <c r="B2920" vm="5576">
        <v>43608</v>
      </c>
      <c r="C2920" s="3" vm="5577">
        <v>847.7</v>
      </c>
      <c r="D2920">
        <f t="shared" si="49"/>
        <v>4.799213271763298</v>
      </c>
      <c r="E2920">
        <v>-3.2335822211770238E-3</v>
      </c>
    </row>
    <row r="2921" spans="2:5" x14ac:dyDescent="0.35">
      <c r="B2921" vm="5578">
        <v>41611</v>
      </c>
      <c r="C2921" s="3" vm="5579">
        <v>146.17500000000001</v>
      </c>
      <c r="D2921">
        <f t="shared" si="49"/>
        <v>-0.97641064123356969</v>
      </c>
      <c r="E2921">
        <v>-3.2390044323218157E-3</v>
      </c>
    </row>
    <row r="2922" spans="2:5" x14ac:dyDescent="0.35">
      <c r="B2922" vm="5580">
        <v>44938</v>
      </c>
      <c r="C2922" s="3" vm="5581">
        <v>6196.65</v>
      </c>
      <c r="D2922">
        <f t="shared" si="49"/>
        <v>8.1795422561291762</v>
      </c>
      <c r="E2922">
        <v>-3.241217346544934E-3</v>
      </c>
    </row>
    <row r="2923" spans="2:5" x14ac:dyDescent="0.35">
      <c r="B2923" vm="5582">
        <v>43739</v>
      </c>
      <c r="C2923" s="3" vm="5583">
        <v>675.05</v>
      </c>
      <c r="D2923">
        <f t="shared" si="49"/>
        <v>6.3775956284152997</v>
      </c>
      <c r="E2923">
        <v>-3.2484311554079669E-3</v>
      </c>
    </row>
    <row r="2924" spans="2:5" x14ac:dyDescent="0.35">
      <c r="B2924" vm="5584">
        <v>41446</v>
      </c>
      <c r="C2924" s="3" vm="5585">
        <v>91.5</v>
      </c>
      <c r="D2924">
        <f t="shared" si="49"/>
        <v>-0.88879098173862847</v>
      </c>
      <c r="E2924">
        <v>-3.2679738562091196E-3</v>
      </c>
    </row>
    <row r="2925" spans="2:5" x14ac:dyDescent="0.35">
      <c r="B2925" vm="5586">
        <v>42583</v>
      </c>
      <c r="C2925" s="3" vm="5587">
        <v>822.77499999999998</v>
      </c>
      <c r="D2925">
        <f t="shared" si="49"/>
        <v>7.3150581101566443</v>
      </c>
      <c r="E2925">
        <v>-3.2708440594809598E-3</v>
      </c>
    </row>
    <row r="2926" spans="2:5" x14ac:dyDescent="0.35">
      <c r="B2926" vm="5588">
        <v>38667</v>
      </c>
      <c r="C2926" s="3" vm="1541">
        <v>98.95</v>
      </c>
      <c r="D2926">
        <f t="shared" si="49"/>
        <v>-0.31308573412009721</v>
      </c>
      <c r="E2926">
        <v>-3.2737345756736623E-3</v>
      </c>
    </row>
    <row r="2927" spans="2:5" x14ac:dyDescent="0.35">
      <c r="B2927" vm="5589">
        <v>40249</v>
      </c>
      <c r="C2927" s="3" vm="5590">
        <v>144.05000000000001</v>
      </c>
      <c r="D2927">
        <f t="shared" si="49"/>
        <v>-0.53588401127668139</v>
      </c>
      <c r="E2927">
        <v>-3.2866286109669214E-3</v>
      </c>
    </row>
    <row r="2928" spans="2:5" x14ac:dyDescent="0.35">
      <c r="B2928" vm="5591">
        <v>41955</v>
      </c>
      <c r="C2928" s="3" vm="3721">
        <v>310.375</v>
      </c>
      <c r="D2928">
        <f t="shared" si="49"/>
        <v>-0.96506851242227287</v>
      </c>
      <c r="E2928">
        <v>-3.2915863840718602E-3</v>
      </c>
    </row>
    <row r="2929" spans="2:5" x14ac:dyDescent="0.35">
      <c r="B2929" vm="5592">
        <v>44819</v>
      </c>
      <c r="C2929" s="3" vm="5593">
        <v>8885.25</v>
      </c>
      <c r="D2929">
        <f t="shared" si="49"/>
        <v>9.5197572887376047</v>
      </c>
      <c r="E2929">
        <v>-3.30353236788683E-3</v>
      </c>
    </row>
    <row r="2930" spans="2:5" x14ac:dyDescent="0.35">
      <c r="B2930" vm="5594">
        <v>42549</v>
      </c>
      <c r="C2930" s="3" vm="5595">
        <v>844.625</v>
      </c>
      <c r="D2930">
        <f t="shared" si="49"/>
        <v>13.041978387364921</v>
      </c>
      <c r="E2930">
        <v>-3.3041272088974892E-3</v>
      </c>
    </row>
    <row r="2931" spans="2:5" x14ac:dyDescent="0.35">
      <c r="B2931" vm="5596">
        <v>38202</v>
      </c>
      <c r="C2931" s="3" vm="5597">
        <v>60.15</v>
      </c>
      <c r="D2931">
        <f t="shared" si="49"/>
        <v>-0.61888167273879291</v>
      </c>
      <c r="E2931">
        <v>-3.3140016570008756E-3</v>
      </c>
    </row>
    <row r="2932" spans="2:5" x14ac:dyDescent="0.35">
      <c r="B2932" vm="5598">
        <v>39205</v>
      </c>
      <c r="C2932" s="3" vm="5599">
        <v>157.82499999999999</v>
      </c>
      <c r="D2932">
        <f t="shared" si="49"/>
        <v>-0.81554958218897922</v>
      </c>
      <c r="E2932">
        <v>-3.3154404799495148E-3</v>
      </c>
    </row>
    <row r="2933" spans="2:5" x14ac:dyDescent="0.35">
      <c r="B2933" vm="5600">
        <v>43822</v>
      </c>
      <c r="C2933" s="3" vm="5601">
        <v>855.65</v>
      </c>
      <c r="D2933">
        <f t="shared" si="49"/>
        <v>8.5656791503633301</v>
      </c>
      <c r="E2933">
        <v>-3.3197437390798169E-3</v>
      </c>
    </row>
    <row r="2934" spans="2:5" x14ac:dyDescent="0.35">
      <c r="B2934" vm="5602">
        <v>39517</v>
      </c>
      <c r="C2934" s="3" vm="5603">
        <v>89.45</v>
      </c>
      <c r="D2934">
        <f t="shared" si="49"/>
        <v>1.0056053811659194</v>
      </c>
      <c r="E2934">
        <v>-3.3426183844010825E-3</v>
      </c>
    </row>
    <row r="2935" spans="2:5" x14ac:dyDescent="0.35">
      <c r="B2935" vm="5604">
        <v>37897</v>
      </c>
      <c r="C2935" s="3" vm="4664">
        <v>44.6</v>
      </c>
      <c r="D2935">
        <f t="shared" si="49"/>
        <v>-0.83177746346063175</v>
      </c>
      <c r="E2935">
        <v>-3.3519553072625381E-3</v>
      </c>
    </row>
    <row r="2936" spans="2:5" x14ac:dyDescent="0.35">
      <c r="B2936" vm="5605">
        <v>41767</v>
      </c>
      <c r="C2936" s="3" vm="5606">
        <v>265.125</v>
      </c>
      <c r="D2936">
        <f t="shared" si="49"/>
        <v>2.0025481313703284</v>
      </c>
      <c r="E2936">
        <v>-3.3831406822666193E-3</v>
      </c>
    </row>
    <row r="2937" spans="2:5" x14ac:dyDescent="0.35">
      <c r="B2937" vm="5607">
        <v>40093</v>
      </c>
      <c r="C2937" s="3" vm="5608">
        <v>88.3</v>
      </c>
      <c r="D2937">
        <f t="shared" si="49"/>
        <v>-0.36747851002865328</v>
      </c>
      <c r="E2937">
        <v>-3.3860045146726545E-3</v>
      </c>
    </row>
    <row r="2938" spans="2:5" x14ac:dyDescent="0.35">
      <c r="B2938" vm="5609">
        <v>40241</v>
      </c>
      <c r="C2938" s="3" vm="5610">
        <v>139.6</v>
      </c>
      <c r="D2938">
        <f t="shared" si="49"/>
        <v>-0.76515119653446606</v>
      </c>
      <c r="E2938">
        <v>-3.3910405140103114E-3</v>
      </c>
    </row>
    <row r="2939" spans="2:5" x14ac:dyDescent="0.35">
      <c r="B2939" vm="5611">
        <v>42144</v>
      </c>
      <c r="C2939" s="3" vm="5612">
        <v>594.42499999999995</v>
      </c>
      <c r="D2939">
        <f t="shared" si="49"/>
        <v>-0.54918281445527284</v>
      </c>
      <c r="E2939">
        <v>-3.3950876016432068E-3</v>
      </c>
    </row>
    <row r="2940" spans="2:5" x14ac:dyDescent="0.35">
      <c r="B2940" vm="5613">
        <v>43273</v>
      </c>
      <c r="C2940" s="3" vm="5614">
        <v>1318.55</v>
      </c>
      <c r="D2940">
        <f t="shared" si="49"/>
        <v>-0.79321079622978841</v>
      </c>
      <c r="E2940">
        <v>-3.4012320018139905E-3</v>
      </c>
    </row>
    <row r="2941" spans="2:5" x14ac:dyDescent="0.35">
      <c r="B2941" vm="5615">
        <v>44579</v>
      </c>
      <c r="C2941" s="3" vm="5616">
        <v>6376.3</v>
      </c>
      <c r="D2941">
        <f t="shared" si="49"/>
        <v>18.400015212596028</v>
      </c>
      <c r="E2941">
        <v>-3.4072615307669746E-3</v>
      </c>
    </row>
    <row r="2942" spans="2:5" x14ac:dyDescent="0.35">
      <c r="B2942" vm="5617">
        <v>41703</v>
      </c>
      <c r="C2942" s="3" vm="5618">
        <v>328.67500000000001</v>
      </c>
      <c r="D2942">
        <f t="shared" si="49"/>
        <v>3.0981920199501247</v>
      </c>
      <c r="E2942">
        <v>-3.4111582777440873E-3</v>
      </c>
    </row>
    <row r="2943" spans="2:5" x14ac:dyDescent="0.35">
      <c r="B2943" vm="5619">
        <v>38349</v>
      </c>
      <c r="C2943" s="3" vm="330">
        <v>80.2</v>
      </c>
      <c r="D2943">
        <f t="shared" si="49"/>
        <v>-0.15221987315010563</v>
      </c>
      <c r="E2943">
        <v>-3.4172103137619322E-3</v>
      </c>
    </row>
    <row r="2944" spans="2:5" x14ac:dyDescent="0.35">
      <c r="B2944" vm="5620">
        <v>38786</v>
      </c>
      <c r="C2944" s="3" vm="5621">
        <v>94.6</v>
      </c>
      <c r="D2944">
        <f t="shared" si="49"/>
        <v>-0.18430696270748007</v>
      </c>
      <c r="E2944">
        <v>-3.4237555965236015E-3</v>
      </c>
    </row>
    <row r="2945" spans="2:5" x14ac:dyDescent="0.35">
      <c r="B2945" vm="5622">
        <v>40423</v>
      </c>
      <c r="C2945" s="3" vm="1290">
        <v>115.97499999999999</v>
      </c>
      <c r="D2945">
        <f t="shared" si="49"/>
        <v>1.0789814415192059E-3</v>
      </c>
      <c r="E2945">
        <v>-3.4371643394200272E-3</v>
      </c>
    </row>
    <row r="2946" spans="2:5" x14ac:dyDescent="0.35">
      <c r="B2946" vm="5623">
        <v>40948</v>
      </c>
      <c r="C2946" s="3" vm="5624">
        <v>115.85</v>
      </c>
      <c r="D2946">
        <f t="shared" si="49"/>
        <v>-0.82969496508636531</v>
      </c>
      <c r="E2946">
        <v>-3.4408602150538124E-3</v>
      </c>
    </row>
    <row r="2947" spans="2:5" x14ac:dyDescent="0.35">
      <c r="B2947" vm="5625">
        <v>43745</v>
      </c>
      <c r="C2947" s="3" vm="5626">
        <v>680.25</v>
      </c>
      <c r="D2947">
        <f t="shared" si="49"/>
        <v>6.8460207612456738</v>
      </c>
      <c r="E2947">
        <v>-3.4427190155288936E-3</v>
      </c>
    </row>
    <row r="2948" spans="2:5" x14ac:dyDescent="0.35">
      <c r="B2948" vm="5627">
        <v>41502</v>
      </c>
      <c r="C2948" s="3" vm="58">
        <v>86.7</v>
      </c>
      <c r="D2948">
        <f t="shared" ref="D2948:D3011" si="50">(C2948-C2949)/C2949</f>
        <v>-0.45169960474308296</v>
      </c>
      <c r="E2948">
        <v>-3.4482758620689329E-3</v>
      </c>
    </row>
    <row r="2949" spans="2:5" x14ac:dyDescent="0.35">
      <c r="B2949" vm="5628">
        <v>39212</v>
      </c>
      <c r="C2949" s="3" vm="5629">
        <v>158.125</v>
      </c>
      <c r="D2949">
        <f t="shared" si="50"/>
        <v>0.37649619151251362</v>
      </c>
      <c r="E2949">
        <v>-3.4662045060659293E-3</v>
      </c>
    </row>
    <row r="2950" spans="2:5" x14ac:dyDescent="0.35">
      <c r="B2950" vm="5630">
        <v>41096</v>
      </c>
      <c r="C2950" s="3" vm="5631">
        <v>114.875</v>
      </c>
      <c r="D2950">
        <f t="shared" si="50"/>
        <v>1.2883466135458166</v>
      </c>
      <c r="E2950">
        <v>-3.4699631316417756E-3</v>
      </c>
    </row>
    <row r="2951" spans="2:5" x14ac:dyDescent="0.35">
      <c r="B2951" vm="5632">
        <v>38154</v>
      </c>
      <c r="C2951" s="3" vm="5633">
        <v>50.2</v>
      </c>
      <c r="D2951">
        <f t="shared" si="50"/>
        <v>-0.9404437062522244</v>
      </c>
      <c r="E2951">
        <v>-3.473945409429224E-3</v>
      </c>
    </row>
    <row r="2952" spans="2:5" x14ac:dyDescent="0.35">
      <c r="B2952" vm="5634">
        <v>42964</v>
      </c>
      <c r="C2952" s="3" vm="5635">
        <v>842.9</v>
      </c>
      <c r="D2952">
        <f t="shared" si="50"/>
        <v>8.0780829294561123</v>
      </c>
      <c r="E2952">
        <v>-3.4876160075664069E-3</v>
      </c>
    </row>
    <row r="2953" spans="2:5" x14ac:dyDescent="0.35">
      <c r="B2953" vm="5636">
        <v>41421</v>
      </c>
      <c r="C2953" s="3" vm="5637">
        <v>92.85</v>
      </c>
      <c r="D2953">
        <f t="shared" si="50"/>
        <v>-6.9172932330827122E-2</v>
      </c>
      <c r="E2953">
        <v>-3.4880601019587104E-3</v>
      </c>
    </row>
    <row r="2954" spans="2:5" x14ac:dyDescent="0.35">
      <c r="B2954" vm="5638">
        <v>40919</v>
      </c>
      <c r="C2954" s="3" vm="5639">
        <v>99.75</v>
      </c>
      <c r="D2954">
        <f t="shared" si="50"/>
        <v>-0.88318304251083268</v>
      </c>
      <c r="E2954">
        <v>-3.4965034965034401E-3</v>
      </c>
    </row>
    <row r="2955" spans="2:5" x14ac:dyDescent="0.35">
      <c r="B2955" vm="5640">
        <v>43655</v>
      </c>
      <c r="C2955" s="3" vm="5641">
        <v>853.9</v>
      </c>
      <c r="D2955">
        <f t="shared" si="50"/>
        <v>-5.272207893058211E-2</v>
      </c>
      <c r="E2955">
        <v>-3.5009919477185202E-3</v>
      </c>
    </row>
    <row r="2956" spans="2:5" x14ac:dyDescent="0.35">
      <c r="B2956" vm="5642">
        <v>42530</v>
      </c>
      <c r="C2956" s="3" vm="5643">
        <v>901.42499999999995</v>
      </c>
      <c r="D2956">
        <f t="shared" si="50"/>
        <v>2.5391637220259127</v>
      </c>
      <c r="E2956">
        <v>-3.5098386026974002E-3</v>
      </c>
    </row>
    <row r="2957" spans="2:5" x14ac:dyDescent="0.35">
      <c r="B2957" vm="5644">
        <v>41789</v>
      </c>
      <c r="C2957" s="3" vm="5645">
        <v>254.7</v>
      </c>
      <c r="D2957">
        <f t="shared" si="50"/>
        <v>1.7729994556341862</v>
      </c>
      <c r="E2957">
        <v>-3.5211267605634025E-3</v>
      </c>
    </row>
    <row r="2958" spans="2:5" x14ac:dyDescent="0.35">
      <c r="B2958" vm="5646">
        <v>38504</v>
      </c>
      <c r="C2958" s="3" vm="5647">
        <v>91.85</v>
      </c>
      <c r="D2958">
        <f t="shared" si="50"/>
        <v>1.1726788882318155</v>
      </c>
      <c r="E2958">
        <v>-3.525901817195583E-3</v>
      </c>
    </row>
    <row r="2959" spans="2:5" x14ac:dyDescent="0.35">
      <c r="B2959" vm="5648">
        <v>39862</v>
      </c>
      <c r="C2959" s="3" vm="5649">
        <v>42.274999999999999</v>
      </c>
      <c r="D2959">
        <f t="shared" si="50"/>
        <v>-0.9571138726857723</v>
      </c>
      <c r="E2959">
        <v>-3.5356511490865902E-3</v>
      </c>
    </row>
    <row r="2960" spans="2:5" x14ac:dyDescent="0.35">
      <c r="B2960" vm="5650">
        <v>43896</v>
      </c>
      <c r="C2960" s="3" vm="5651">
        <v>985.75</v>
      </c>
      <c r="D2960">
        <f t="shared" si="50"/>
        <v>-0.38396400337468367</v>
      </c>
      <c r="E2960">
        <v>-3.5380338640384128E-3</v>
      </c>
    </row>
    <row r="2961" spans="2:5" x14ac:dyDescent="0.35">
      <c r="B2961" vm="5652">
        <v>44179</v>
      </c>
      <c r="C2961" s="3" vm="5653">
        <v>1600.15</v>
      </c>
      <c r="D2961">
        <f t="shared" si="50"/>
        <v>1.0819021597710123</v>
      </c>
      <c r="E2961">
        <v>-3.549522059968128E-3</v>
      </c>
    </row>
    <row r="2962" spans="2:5" x14ac:dyDescent="0.35">
      <c r="B2962" vm="5654">
        <v>42899</v>
      </c>
      <c r="C2962" s="3" vm="5655">
        <v>768.6</v>
      </c>
      <c r="D2962">
        <f t="shared" si="50"/>
        <v>-0.13896824063182653</v>
      </c>
      <c r="E2962">
        <v>-3.5651779347896542E-3</v>
      </c>
    </row>
    <row r="2963" spans="2:5" x14ac:dyDescent="0.35">
      <c r="B2963" vm="5656">
        <v>42542</v>
      </c>
      <c r="C2963" s="3" vm="5657">
        <v>892.65</v>
      </c>
      <c r="D2963">
        <f t="shared" si="50"/>
        <v>7.587079667349636E-2</v>
      </c>
      <c r="E2963">
        <v>-3.5720265669476423E-3</v>
      </c>
    </row>
    <row r="2964" spans="2:5" x14ac:dyDescent="0.35">
      <c r="B2964" vm="5658">
        <v>42572</v>
      </c>
      <c r="C2964" s="3" vm="5659">
        <v>829.7</v>
      </c>
      <c r="D2964">
        <f t="shared" si="50"/>
        <v>8.2488013307674773E-2</v>
      </c>
      <c r="E2964">
        <v>-3.5728225297984319E-3</v>
      </c>
    </row>
    <row r="2965" spans="2:5" x14ac:dyDescent="0.35">
      <c r="B2965" vm="5660">
        <v>42842</v>
      </c>
      <c r="C2965" s="3" vm="5661">
        <v>766.47500000000002</v>
      </c>
      <c r="D2965">
        <f t="shared" si="50"/>
        <v>6.3540417366274893</v>
      </c>
      <c r="E2965">
        <v>-3.575026812701095E-3</v>
      </c>
    </row>
    <row r="2966" spans="2:5" x14ac:dyDescent="0.35">
      <c r="B2966" vm="5662">
        <v>41057</v>
      </c>
      <c r="C2966" s="3" vm="5663">
        <v>104.22499999999999</v>
      </c>
      <c r="D2966">
        <f t="shared" si="50"/>
        <v>-0.87826315482100092</v>
      </c>
      <c r="E2966">
        <v>-3.5850860420650098E-3</v>
      </c>
    </row>
    <row r="2967" spans="2:5" x14ac:dyDescent="0.35">
      <c r="B2967" vm="5664">
        <v>43515</v>
      </c>
      <c r="C2967" s="3" vm="4155">
        <v>856.15</v>
      </c>
      <c r="D2967">
        <f t="shared" si="50"/>
        <v>16.744041450777203</v>
      </c>
      <c r="E2967">
        <v>-3.6077974978178909E-3</v>
      </c>
    </row>
    <row r="2968" spans="2:5" x14ac:dyDescent="0.35">
      <c r="B2968" vm="5665">
        <v>37599</v>
      </c>
      <c r="C2968" s="3" vm="498">
        <v>48.25</v>
      </c>
      <c r="D2968">
        <f t="shared" si="50"/>
        <v>-0.4997407983411094</v>
      </c>
      <c r="E2968">
        <v>-3.6138358286008708E-3</v>
      </c>
    </row>
    <row r="2969" spans="2:5" x14ac:dyDescent="0.35">
      <c r="B2969" vm="5666">
        <v>38777</v>
      </c>
      <c r="C2969" s="3" vm="3400">
        <v>96.45</v>
      </c>
      <c r="D2969">
        <f t="shared" si="50"/>
        <v>-0.1221843003412969</v>
      </c>
      <c r="E2969">
        <v>-3.6157024793387845E-3</v>
      </c>
    </row>
    <row r="2970" spans="2:5" x14ac:dyDescent="0.35">
      <c r="B2970" vm="5667">
        <v>38993</v>
      </c>
      <c r="C2970" s="3" vm="5668">
        <v>109.875</v>
      </c>
      <c r="D2970">
        <f t="shared" si="50"/>
        <v>-0.10797645626141666</v>
      </c>
      <c r="E2970">
        <v>-3.6272953978690155E-3</v>
      </c>
    </row>
    <row r="2971" spans="2:5" x14ac:dyDescent="0.35">
      <c r="B2971" vm="5669">
        <v>40668</v>
      </c>
      <c r="C2971" s="3" vm="5670">
        <v>123.175</v>
      </c>
      <c r="D2971">
        <f t="shared" si="50"/>
        <v>0.29114255765199148</v>
      </c>
      <c r="E2971">
        <v>-3.640040444893855E-3</v>
      </c>
    </row>
    <row r="2972" spans="2:5" x14ac:dyDescent="0.35">
      <c r="B2972" vm="5671">
        <v>39574</v>
      </c>
      <c r="C2972" s="3" vm="2416">
        <v>95.4</v>
      </c>
      <c r="D2972">
        <f t="shared" si="50"/>
        <v>-0.12416800550837725</v>
      </c>
      <c r="E2972">
        <v>-3.6553524804176954E-3</v>
      </c>
    </row>
    <row r="2973" spans="2:5" x14ac:dyDescent="0.35">
      <c r="B2973" vm="5672">
        <v>39616</v>
      </c>
      <c r="C2973" s="3" vm="5673">
        <v>108.925</v>
      </c>
      <c r="D2973">
        <f t="shared" si="50"/>
        <v>6.6846229187071532E-2</v>
      </c>
      <c r="E2973">
        <v>-3.6588154584953642E-3</v>
      </c>
    </row>
    <row r="2974" spans="2:5" x14ac:dyDescent="0.35">
      <c r="B2974" vm="5674">
        <v>39507</v>
      </c>
      <c r="C2974" s="3" vm="5675">
        <v>102.1</v>
      </c>
      <c r="D2974">
        <f t="shared" si="50"/>
        <v>-0.96376541566852991</v>
      </c>
      <c r="E2974">
        <v>-3.6594291290558676E-3</v>
      </c>
    </row>
    <row r="2975" spans="2:5" x14ac:dyDescent="0.35">
      <c r="B2975" vm="5676">
        <v>44232</v>
      </c>
      <c r="C2975" s="3" vm="5677">
        <v>2817.75</v>
      </c>
      <c r="D2975">
        <f t="shared" si="50"/>
        <v>-0.64662615925807487</v>
      </c>
      <c r="E2975">
        <v>-3.6597008592340829E-3</v>
      </c>
    </row>
    <row r="2976" spans="2:5" x14ac:dyDescent="0.35">
      <c r="B2976" vm="5678">
        <v>44748</v>
      </c>
      <c r="C2976" s="3" vm="5679">
        <v>7973.85</v>
      </c>
      <c r="D2976">
        <f t="shared" si="50"/>
        <v>72.457853523721795</v>
      </c>
      <c r="E2976">
        <v>-3.667283086765226E-3</v>
      </c>
    </row>
    <row r="2977" spans="2:5" x14ac:dyDescent="0.35">
      <c r="B2977" vm="5680">
        <v>38553</v>
      </c>
      <c r="C2977" s="3" vm="5681">
        <v>108.55</v>
      </c>
      <c r="D2977">
        <f t="shared" si="50"/>
        <v>6.8405511811023653E-2</v>
      </c>
      <c r="E2977">
        <v>-3.6714089031666423E-3</v>
      </c>
    </row>
    <row r="2978" spans="2:5" x14ac:dyDescent="0.35">
      <c r="B2978" vm="5682">
        <v>39629</v>
      </c>
      <c r="C2978" s="3" vm="5683">
        <v>101.6</v>
      </c>
      <c r="D2978">
        <f t="shared" si="50"/>
        <v>-0.37419156144133048</v>
      </c>
      <c r="E2978">
        <v>-3.6773719048786469E-3</v>
      </c>
    </row>
    <row r="2979" spans="2:5" x14ac:dyDescent="0.35">
      <c r="B2979" vm="5684">
        <v>40284</v>
      </c>
      <c r="C2979" s="3" vm="1192">
        <v>162.35</v>
      </c>
      <c r="D2979">
        <f t="shared" si="50"/>
        <v>0.50046210720887241</v>
      </c>
      <c r="E2979">
        <v>-3.6821110770174554E-3</v>
      </c>
    </row>
    <row r="2980" spans="2:5" x14ac:dyDescent="0.35">
      <c r="B2980" vm="5685">
        <v>38590</v>
      </c>
      <c r="C2980" s="3" vm="4858">
        <v>108.2</v>
      </c>
      <c r="D2980">
        <f t="shared" si="50"/>
        <v>6.7850974586725885E-2</v>
      </c>
      <c r="E2980">
        <v>-3.6832412523019474E-3</v>
      </c>
    </row>
    <row r="2981" spans="2:5" x14ac:dyDescent="0.35">
      <c r="B2981" vm="5686">
        <v>39594</v>
      </c>
      <c r="C2981" s="3" vm="5687">
        <v>101.325</v>
      </c>
      <c r="D2981">
        <f t="shared" si="50"/>
        <v>-0.11660854402789886</v>
      </c>
      <c r="E2981">
        <v>-3.687315634218289E-3</v>
      </c>
    </row>
    <row r="2982" spans="2:5" x14ac:dyDescent="0.35">
      <c r="B2982" vm="5688">
        <v>40602</v>
      </c>
      <c r="C2982" s="3" vm="2260">
        <v>114.7</v>
      </c>
      <c r="D2982">
        <f t="shared" si="50"/>
        <v>-0.88950968114825157</v>
      </c>
      <c r="E2982">
        <v>-3.6916395222583902E-3</v>
      </c>
    </row>
    <row r="2983" spans="2:5" x14ac:dyDescent="0.35">
      <c r="B2983" vm="5689">
        <v>43111</v>
      </c>
      <c r="C2983" s="3" vm="5690">
        <v>1038.0999999999999</v>
      </c>
      <c r="D2983">
        <f t="shared" si="50"/>
        <v>21.016967126193002</v>
      </c>
      <c r="E2983">
        <v>-3.6949949613706381E-3</v>
      </c>
    </row>
    <row r="2984" spans="2:5" x14ac:dyDescent="0.35">
      <c r="B2984" vm="5691">
        <v>39815</v>
      </c>
      <c r="C2984" s="3" vm="3912">
        <v>47.15</v>
      </c>
      <c r="D2984">
        <f t="shared" si="50"/>
        <v>-0.58784965034965031</v>
      </c>
      <c r="E2984">
        <v>-3.6978341257264502E-3</v>
      </c>
    </row>
    <row r="2985" spans="2:5" x14ac:dyDescent="0.35">
      <c r="B2985" vm="5692">
        <v>38974</v>
      </c>
      <c r="C2985" s="3" vm="3114">
        <v>114.4</v>
      </c>
      <c r="D2985">
        <f t="shared" si="50"/>
        <v>0.312679288582903</v>
      </c>
      <c r="E2985">
        <v>-3.7012845634661192E-3</v>
      </c>
    </row>
    <row r="2986" spans="2:5" x14ac:dyDescent="0.35">
      <c r="B2986" vm="5693">
        <v>41528</v>
      </c>
      <c r="C2986" s="3" vm="5694">
        <v>87.15</v>
      </c>
      <c r="D2986">
        <f t="shared" si="50"/>
        <v>-0.27616279069767441</v>
      </c>
      <c r="E2986">
        <v>-3.7153472420690327E-3</v>
      </c>
    </row>
    <row r="2987" spans="2:5" x14ac:dyDescent="0.35">
      <c r="B2987" vm="5695">
        <v>40451</v>
      </c>
      <c r="C2987" s="3" vm="3170">
        <v>120.4</v>
      </c>
      <c r="D2987">
        <f t="shared" si="50"/>
        <v>7.9531184596065528E-3</v>
      </c>
      <c r="E2987">
        <v>-3.7236243276788468E-3</v>
      </c>
    </row>
    <row r="2988" spans="2:5" x14ac:dyDescent="0.35">
      <c r="B2988" vm="5696">
        <v>40162</v>
      </c>
      <c r="C2988" s="3" vm="1280">
        <v>119.45</v>
      </c>
      <c r="D2988">
        <f t="shared" si="50"/>
        <v>0.12555948174322734</v>
      </c>
      <c r="E2988">
        <v>-3.7531276063386392E-3</v>
      </c>
    </row>
    <row r="2989" spans="2:5" x14ac:dyDescent="0.35">
      <c r="B2989" vm="5697">
        <v>38587</v>
      </c>
      <c r="C2989" s="3" vm="1301">
        <v>106.125</v>
      </c>
      <c r="D2989">
        <f t="shared" si="50"/>
        <v>-0.98795840330413476</v>
      </c>
      <c r="E2989">
        <v>-3.7549870922319235E-3</v>
      </c>
    </row>
    <row r="2990" spans="2:5" x14ac:dyDescent="0.35">
      <c r="B2990" vm="5698">
        <v>44811</v>
      </c>
      <c r="C2990" s="3" vm="5699">
        <v>8813.2000000000007</v>
      </c>
      <c r="D2990">
        <f t="shared" si="50"/>
        <v>0.19036974506162427</v>
      </c>
      <c r="E2990">
        <v>-3.7585698217929221E-3</v>
      </c>
    </row>
    <row r="2991" spans="2:5" x14ac:dyDescent="0.35">
      <c r="B2991" vm="5700">
        <v>44641</v>
      </c>
      <c r="C2991" s="3" vm="5701">
        <v>7403.75</v>
      </c>
      <c r="D2991">
        <f t="shared" si="50"/>
        <v>69.028375502482859</v>
      </c>
      <c r="E2991">
        <v>-3.7676186631681635E-3</v>
      </c>
    </row>
    <row r="2992" spans="2:5" x14ac:dyDescent="0.35">
      <c r="B2992" vm="5702">
        <v>38588</v>
      </c>
      <c r="C2992" s="3" vm="5703">
        <v>105.72499999999999</v>
      </c>
      <c r="D2992">
        <f t="shared" si="50"/>
        <v>4.2745191165992746E-3</v>
      </c>
      <c r="E2992">
        <v>-3.769140164899936E-3</v>
      </c>
    </row>
    <row r="2993" spans="2:5" x14ac:dyDescent="0.35">
      <c r="B2993" vm="5704">
        <v>40969</v>
      </c>
      <c r="C2993" s="3" vm="5705">
        <v>105.27500000000001</v>
      </c>
      <c r="D2993">
        <f t="shared" si="50"/>
        <v>-0.11066525871172117</v>
      </c>
      <c r="E2993">
        <v>-3.7851904423940523E-3</v>
      </c>
    </row>
    <row r="2994" spans="2:5" x14ac:dyDescent="0.35">
      <c r="B2994" vm="5706">
        <v>40753</v>
      </c>
      <c r="C2994" s="3" vm="5707">
        <v>118.375</v>
      </c>
      <c r="D2994">
        <f t="shared" si="50"/>
        <v>0.50031685678073501</v>
      </c>
      <c r="E2994">
        <v>-3.7870818430465209E-3</v>
      </c>
    </row>
    <row r="2995" spans="2:5" x14ac:dyDescent="0.35">
      <c r="B2995" vm="5708">
        <v>38303</v>
      </c>
      <c r="C2995" s="3" vm="5709">
        <v>78.900000000000006</v>
      </c>
      <c r="D2995">
        <f t="shared" si="50"/>
        <v>0.71895424836601329</v>
      </c>
      <c r="E2995">
        <v>-3.787878787878752E-3</v>
      </c>
    </row>
    <row r="2996" spans="2:5" x14ac:dyDescent="0.35">
      <c r="B2996" vm="5710">
        <v>38049</v>
      </c>
      <c r="C2996" s="3" vm="418">
        <v>45.9</v>
      </c>
      <c r="D2996">
        <f t="shared" si="50"/>
        <v>-0.94909897421680067</v>
      </c>
      <c r="E2996">
        <v>-3.7981551817689472E-3</v>
      </c>
    </row>
    <row r="2997" spans="2:5" x14ac:dyDescent="0.35">
      <c r="B2997" vm="5711">
        <v>43521</v>
      </c>
      <c r="C2997" s="3" vm="5712">
        <v>901.75</v>
      </c>
      <c r="D2997">
        <f t="shared" si="50"/>
        <v>18.753559693318731</v>
      </c>
      <c r="E2997">
        <v>-3.8113124171454322E-3</v>
      </c>
    </row>
    <row r="2998" spans="2:5" x14ac:dyDescent="0.35">
      <c r="B2998" vm="5713">
        <v>39804</v>
      </c>
      <c r="C2998" s="3" vm="5714">
        <v>45.65</v>
      </c>
      <c r="D2998">
        <f t="shared" si="50"/>
        <v>-0.95101142887803836</v>
      </c>
      <c r="E2998">
        <v>-3.8188761593017841E-3</v>
      </c>
    </row>
    <row r="2999" spans="2:5" x14ac:dyDescent="0.35">
      <c r="B2999" vm="5715">
        <v>42467</v>
      </c>
      <c r="C2999" s="3" vm="5716">
        <v>931.85</v>
      </c>
      <c r="D2999">
        <f t="shared" si="50"/>
        <v>4.7230155074466458</v>
      </c>
      <c r="E2999">
        <v>-3.821792233476689E-3</v>
      </c>
    </row>
    <row r="3000" spans="2:5" x14ac:dyDescent="0.35">
      <c r="B3000" vm="5717">
        <v>40281</v>
      </c>
      <c r="C3000" s="3" vm="5718">
        <v>162.82499999999999</v>
      </c>
      <c r="D3000">
        <f t="shared" si="50"/>
        <v>1.7821443827424175</v>
      </c>
      <c r="E3000">
        <v>-3.8237993270113188E-3</v>
      </c>
    </row>
    <row r="3001" spans="2:5" x14ac:dyDescent="0.35">
      <c r="B3001" vm="5719">
        <v>39938</v>
      </c>
      <c r="C3001" s="3" vm="5720">
        <v>58.524999999999999</v>
      </c>
      <c r="D3001">
        <f t="shared" si="50"/>
        <v>-0.92131621403603126</v>
      </c>
      <c r="E3001">
        <v>-3.8297872340425773E-3</v>
      </c>
    </row>
    <row r="3002" spans="2:5" x14ac:dyDescent="0.35">
      <c r="B3002" vm="5721">
        <v>42823</v>
      </c>
      <c r="C3002" s="3" vm="5722">
        <v>743.8</v>
      </c>
      <c r="D3002">
        <f t="shared" si="50"/>
        <v>7.8521273430526621</v>
      </c>
      <c r="E3002">
        <v>-3.8504034553185794E-3</v>
      </c>
    </row>
    <row r="3003" spans="2:5" x14ac:dyDescent="0.35">
      <c r="B3003" vm="5723">
        <v>39668</v>
      </c>
      <c r="C3003" s="3" vm="1083">
        <v>84.025000000000006</v>
      </c>
      <c r="D3003">
        <f t="shared" si="50"/>
        <v>-0.98738912485554342</v>
      </c>
      <c r="E3003">
        <v>-3.8529934795493615E-3</v>
      </c>
    </row>
    <row r="3004" spans="2:5" x14ac:dyDescent="0.35">
      <c r="B3004" vm="5724">
        <v>44974</v>
      </c>
      <c r="C3004" s="3" vm="5725">
        <v>6662.9</v>
      </c>
      <c r="D3004">
        <f t="shared" si="50"/>
        <v>-0.23383239041442436</v>
      </c>
      <c r="E3004">
        <v>-3.8646981872547731E-3</v>
      </c>
    </row>
    <row r="3005" spans="2:5" x14ac:dyDescent="0.35">
      <c r="B3005" vm="5726">
        <v>44823</v>
      </c>
      <c r="C3005" s="3" vm="5727">
        <v>8696.4</v>
      </c>
      <c r="D3005">
        <f t="shared" si="50"/>
        <v>192.79164345403899</v>
      </c>
      <c r="E3005">
        <v>-3.8830280746365692E-3</v>
      </c>
    </row>
    <row r="3006" spans="2:5" x14ac:dyDescent="0.35">
      <c r="B3006" vm="5728">
        <v>37865</v>
      </c>
      <c r="C3006" s="3" vm="5729">
        <v>44.875</v>
      </c>
      <c r="D3006">
        <f t="shared" si="50"/>
        <v>-0.85278438448290006</v>
      </c>
      <c r="E3006">
        <v>-3.8845726970032669E-3</v>
      </c>
    </row>
    <row r="3007" spans="2:5" x14ac:dyDescent="0.35">
      <c r="B3007" vm="5730">
        <v>41963</v>
      </c>
      <c r="C3007" s="3" vm="5731">
        <v>304.82499999999999</v>
      </c>
      <c r="D3007">
        <f t="shared" si="50"/>
        <v>1.6715600350569677</v>
      </c>
      <c r="E3007">
        <v>-3.9212482640306797E-3</v>
      </c>
    </row>
    <row r="3008" spans="2:5" x14ac:dyDescent="0.35">
      <c r="B3008" vm="5732">
        <v>40952</v>
      </c>
      <c r="C3008" s="3" vm="4806">
        <v>114.1</v>
      </c>
      <c r="D3008">
        <f t="shared" si="50"/>
        <v>-0.81225060677115468</v>
      </c>
      <c r="E3008">
        <v>-3.9284155390659353E-3</v>
      </c>
    </row>
    <row r="3009" spans="2:5" x14ac:dyDescent="0.35">
      <c r="B3009" vm="5733">
        <v>42191</v>
      </c>
      <c r="C3009" s="3" vm="2905">
        <v>607.72500000000002</v>
      </c>
      <c r="D3009">
        <f t="shared" si="50"/>
        <v>-0.32315188639844072</v>
      </c>
      <c r="E3009">
        <v>-3.9336201598032814E-3</v>
      </c>
    </row>
    <row r="3010" spans="2:5" x14ac:dyDescent="0.35">
      <c r="B3010" vm="5734">
        <v>42531</v>
      </c>
      <c r="C3010" s="3" vm="5735">
        <v>897.875</v>
      </c>
      <c r="D3010">
        <f t="shared" si="50"/>
        <v>8.4712552742616047</v>
      </c>
      <c r="E3010">
        <v>-3.9382089469450644E-3</v>
      </c>
    </row>
    <row r="3011" spans="2:5" x14ac:dyDescent="0.35">
      <c r="B3011" vm="5736">
        <v>41373</v>
      </c>
      <c r="C3011" s="3" vm="4574">
        <v>94.8</v>
      </c>
      <c r="D3011">
        <f t="shared" si="50"/>
        <v>-0.11422564821303441</v>
      </c>
      <c r="E3011">
        <v>-3.940110323089047E-3</v>
      </c>
    </row>
    <row r="3012" spans="2:5" x14ac:dyDescent="0.35">
      <c r="B3012" vm="5737">
        <v>39483</v>
      </c>
      <c r="C3012" s="3" vm="5738">
        <v>107.02500000000001</v>
      </c>
      <c r="D3012">
        <f t="shared" ref="D3012:D3075" si="51">(C3012-C3013)/C3013</f>
        <v>1.8350993377483444</v>
      </c>
      <c r="E3012">
        <v>-3.9553280595625608E-3</v>
      </c>
    </row>
    <row r="3013" spans="2:5" x14ac:dyDescent="0.35">
      <c r="B3013" vm="5739">
        <v>37683</v>
      </c>
      <c r="C3013" s="3" vm="5740">
        <v>37.75</v>
      </c>
      <c r="D3013">
        <f t="shared" si="51"/>
        <v>-0.95103920106351936</v>
      </c>
      <c r="E3013">
        <v>-3.9577836411609129E-3</v>
      </c>
    </row>
    <row r="3014" spans="2:5" x14ac:dyDescent="0.35">
      <c r="B3014" vm="5741">
        <v>42901</v>
      </c>
      <c r="C3014" s="3" vm="5742">
        <v>771.02499999999998</v>
      </c>
      <c r="D3014">
        <f t="shared" si="51"/>
        <v>-0.1049164151381472</v>
      </c>
      <c r="E3014">
        <v>-3.9723549928950335E-3</v>
      </c>
    </row>
    <row r="3015" spans="2:5" x14ac:dyDescent="0.35">
      <c r="B3015" vm="5743">
        <v>43605</v>
      </c>
      <c r="C3015" s="3" vm="1943">
        <v>861.4</v>
      </c>
      <c r="D3015">
        <f t="shared" si="51"/>
        <v>1.6580266913523105</v>
      </c>
      <c r="E3015">
        <v>-3.9891310631902013E-3</v>
      </c>
    </row>
    <row r="3016" spans="2:5" x14ac:dyDescent="0.35">
      <c r="B3016" vm="5744">
        <v>42012</v>
      </c>
      <c r="C3016" s="3" vm="5745">
        <v>324.07499999999999</v>
      </c>
      <c r="D3016">
        <f t="shared" si="51"/>
        <v>-0.64371701846965712</v>
      </c>
      <c r="E3016">
        <v>-3.9953899346907764E-3</v>
      </c>
    </row>
    <row r="3017" spans="2:5" x14ac:dyDescent="0.35">
      <c r="B3017" vm="5746">
        <v>42310</v>
      </c>
      <c r="C3017" s="3" vm="5747">
        <v>909.6</v>
      </c>
      <c r="D3017">
        <f t="shared" si="51"/>
        <v>0.37797303438872898</v>
      </c>
      <c r="E3017">
        <v>-3.9967150287434734E-3</v>
      </c>
    </row>
    <row r="3018" spans="2:5" x14ac:dyDescent="0.35">
      <c r="B3018" vm="5748">
        <v>42657</v>
      </c>
      <c r="C3018" s="3" vm="5749">
        <v>660.1</v>
      </c>
      <c r="D3018">
        <f t="shared" si="51"/>
        <v>-0.75699902446207368</v>
      </c>
      <c r="E3018">
        <v>-3.9984911354205618E-3</v>
      </c>
    </row>
    <row r="3019" spans="2:5" x14ac:dyDescent="0.35">
      <c r="B3019" vm="5750">
        <v>44270</v>
      </c>
      <c r="C3019" s="3" vm="5751">
        <v>2716.45</v>
      </c>
      <c r="D3019">
        <f t="shared" si="51"/>
        <v>30.295506912442391</v>
      </c>
      <c r="E3019">
        <v>-4.0148126420768027E-3</v>
      </c>
    </row>
    <row r="3020" spans="2:5" x14ac:dyDescent="0.35">
      <c r="B3020" vm="5752">
        <v>41529</v>
      </c>
      <c r="C3020" s="3" vm="5753">
        <v>86.8</v>
      </c>
      <c r="D3020">
        <f t="shared" si="51"/>
        <v>-0.90798017545254572</v>
      </c>
      <c r="E3020">
        <v>-4.0160642570282101E-3</v>
      </c>
    </row>
    <row r="3021" spans="2:5" x14ac:dyDescent="0.35">
      <c r="B3021" vm="5754">
        <v>42271</v>
      </c>
      <c r="C3021" s="3" vm="5755">
        <v>943.27499999999998</v>
      </c>
      <c r="D3021">
        <f t="shared" si="51"/>
        <v>24.580338983050847</v>
      </c>
      <c r="E3021">
        <v>-4.0386442825467691E-3</v>
      </c>
    </row>
    <row r="3022" spans="2:5" x14ac:dyDescent="0.35">
      <c r="B3022" vm="5756">
        <v>37795</v>
      </c>
      <c r="C3022" s="3" vm="556">
        <v>36.875</v>
      </c>
      <c r="D3022">
        <f t="shared" si="51"/>
        <v>4.0844111640571433E-3</v>
      </c>
      <c r="E3022">
        <v>-4.051316677920286E-3</v>
      </c>
    </row>
    <row r="3023" spans="2:5" x14ac:dyDescent="0.35">
      <c r="B3023" vm="5757">
        <v>37796</v>
      </c>
      <c r="C3023" s="3" vm="5758">
        <v>36.725000000000001</v>
      </c>
      <c r="D3023">
        <f t="shared" si="51"/>
        <v>-0.69934506753990999</v>
      </c>
      <c r="E3023">
        <v>-4.0677966101694534E-3</v>
      </c>
    </row>
    <row r="3024" spans="2:5" x14ac:dyDescent="0.35">
      <c r="B3024" vm="5759">
        <v>40449</v>
      </c>
      <c r="C3024" s="3" vm="5760">
        <v>122.15</v>
      </c>
      <c r="D3024">
        <f t="shared" si="51"/>
        <v>0.42865497076023401</v>
      </c>
      <c r="E3024">
        <v>-4.0766408479412965E-3</v>
      </c>
    </row>
    <row r="3025" spans="2:5" x14ac:dyDescent="0.35">
      <c r="B3025" vm="5761">
        <v>41512</v>
      </c>
      <c r="C3025" s="3" vm="1471">
        <v>85.5</v>
      </c>
      <c r="D3025">
        <f t="shared" si="51"/>
        <v>-0.90663900414937759</v>
      </c>
      <c r="E3025">
        <v>-4.0768782760628348E-3</v>
      </c>
    </row>
    <row r="3026" spans="2:5" x14ac:dyDescent="0.35">
      <c r="B3026" vm="5762">
        <v>43083</v>
      </c>
      <c r="C3026" s="3" vm="5763">
        <v>915.8</v>
      </c>
      <c r="D3026">
        <f t="shared" si="51"/>
        <v>0.46037314622867154</v>
      </c>
      <c r="E3026">
        <v>-4.0780816703822522E-3</v>
      </c>
    </row>
    <row r="3027" spans="2:5" x14ac:dyDescent="0.35">
      <c r="B3027" vm="5764">
        <v>42703</v>
      </c>
      <c r="C3027" s="3" vm="5765">
        <v>627.1</v>
      </c>
      <c r="D3027">
        <f t="shared" si="51"/>
        <v>-0.10395084660998785</v>
      </c>
      <c r="E3027">
        <v>-4.0894112041925312E-3</v>
      </c>
    </row>
    <row r="3028" spans="2:5" x14ac:dyDescent="0.35">
      <c r="B3028" vm="5766">
        <v>42748</v>
      </c>
      <c r="C3028" s="3" vm="5767">
        <v>699.85</v>
      </c>
      <c r="D3028">
        <f t="shared" si="51"/>
        <v>15.515634218289087</v>
      </c>
      <c r="E3028">
        <v>-4.0912163364047105E-3</v>
      </c>
    </row>
    <row r="3029" spans="2:5" x14ac:dyDescent="0.35">
      <c r="B3029" vm="5768">
        <v>38085</v>
      </c>
      <c r="C3029" s="3" vm="5769">
        <v>42.375</v>
      </c>
      <c r="D3029">
        <f t="shared" si="51"/>
        <v>-0.61070280202112992</v>
      </c>
      <c r="E3029">
        <v>-4.112808460634481E-3</v>
      </c>
    </row>
    <row r="3030" spans="2:5" x14ac:dyDescent="0.35">
      <c r="B3030" vm="5770">
        <v>41087</v>
      </c>
      <c r="C3030" s="3" vm="5771">
        <v>108.85</v>
      </c>
      <c r="D3030">
        <f t="shared" si="51"/>
        <v>0.80364540182270072</v>
      </c>
      <c r="E3030">
        <v>-4.1171088746569341E-3</v>
      </c>
    </row>
    <row r="3031" spans="2:5" x14ac:dyDescent="0.35">
      <c r="B3031" vm="5772">
        <v>38000</v>
      </c>
      <c r="C3031" s="3" vm="1744">
        <v>60.35</v>
      </c>
      <c r="D3031">
        <f t="shared" si="51"/>
        <v>-0.91781008477750159</v>
      </c>
      <c r="E3031">
        <v>-4.125412541254125E-3</v>
      </c>
    </row>
    <row r="3032" spans="2:5" x14ac:dyDescent="0.35">
      <c r="B3032" vm="5773">
        <v>42772</v>
      </c>
      <c r="C3032" s="3" vm="5774">
        <v>734.27499999999998</v>
      </c>
      <c r="D3032">
        <f t="shared" si="51"/>
        <v>-0.11591716332550717</v>
      </c>
      <c r="E3032">
        <v>-4.1365747804564717E-3</v>
      </c>
    </row>
    <row r="3033" spans="2:5" x14ac:dyDescent="0.35">
      <c r="B3033" vm="5775">
        <v>42593</v>
      </c>
      <c r="C3033" s="3" vm="5776">
        <v>830.55</v>
      </c>
      <c r="D3033">
        <f t="shared" si="51"/>
        <v>9.6276391554702485</v>
      </c>
      <c r="E3033">
        <v>-4.136690647482069E-3</v>
      </c>
    </row>
    <row r="3034" spans="2:5" x14ac:dyDescent="0.35">
      <c r="B3034" vm="5777">
        <v>38322</v>
      </c>
      <c r="C3034" s="3" vm="5778">
        <v>78.150000000000006</v>
      </c>
      <c r="D3034">
        <f t="shared" si="51"/>
        <v>-7.1301247771835996E-2</v>
      </c>
      <c r="E3034">
        <v>-4.1414463204840863E-3</v>
      </c>
    </row>
    <row r="3035" spans="2:5" x14ac:dyDescent="0.35">
      <c r="B3035" vm="5779">
        <v>39525</v>
      </c>
      <c r="C3035" s="3" vm="5780">
        <v>84.15</v>
      </c>
      <c r="D3035">
        <f t="shared" si="51"/>
        <v>-0.43899999999999995</v>
      </c>
      <c r="E3035">
        <v>-4.1420118343194591E-3</v>
      </c>
    </row>
    <row r="3036" spans="2:5" x14ac:dyDescent="0.35">
      <c r="B3036" vm="5781">
        <v>39356</v>
      </c>
      <c r="C3036" s="3" vm="5782">
        <v>150</v>
      </c>
      <c r="D3036">
        <f t="shared" si="51"/>
        <v>0.2502604709314441</v>
      </c>
      <c r="E3036">
        <v>-4.1493775933609959E-3</v>
      </c>
    </row>
    <row r="3037" spans="2:5" x14ac:dyDescent="0.35">
      <c r="B3037" vm="5783">
        <v>40751</v>
      </c>
      <c r="C3037" s="3" vm="5784">
        <v>119.97499999999999</v>
      </c>
      <c r="D3037">
        <f t="shared" si="51"/>
        <v>2.5067892208063269E-3</v>
      </c>
      <c r="E3037">
        <v>-4.1502386387217271E-3</v>
      </c>
    </row>
    <row r="3038" spans="2:5" x14ac:dyDescent="0.35">
      <c r="B3038" vm="5785">
        <v>40427</v>
      </c>
      <c r="C3038" s="3" vm="3747">
        <v>119.675</v>
      </c>
      <c r="D3038">
        <f t="shared" si="51"/>
        <v>-0.39158617183528216</v>
      </c>
      <c r="E3038">
        <v>-4.1605991262741839E-3</v>
      </c>
    </row>
    <row r="3039" spans="2:5" x14ac:dyDescent="0.35">
      <c r="B3039" vm="5786">
        <v>41648</v>
      </c>
      <c r="C3039" s="3" vm="5787">
        <v>196.7</v>
      </c>
      <c r="D3039">
        <f t="shared" si="51"/>
        <v>0.84998824359275793</v>
      </c>
      <c r="E3039">
        <v>-4.1766864953804179E-3</v>
      </c>
    </row>
    <row r="3040" spans="2:5" x14ac:dyDescent="0.35">
      <c r="B3040" vm="5788">
        <v>41239</v>
      </c>
      <c r="C3040" s="3" vm="1411">
        <v>106.325</v>
      </c>
      <c r="D3040">
        <f t="shared" si="51"/>
        <v>-0.24991181657848321</v>
      </c>
      <c r="E3040">
        <v>-4.2144696792320562E-3</v>
      </c>
    </row>
    <row r="3041" spans="2:5" x14ac:dyDescent="0.35">
      <c r="B3041" vm="5789">
        <v>40372</v>
      </c>
      <c r="C3041" s="3" vm="5790">
        <v>141.75</v>
      </c>
      <c r="D3041">
        <f t="shared" si="51"/>
        <v>0.5003969304048691</v>
      </c>
      <c r="E3041">
        <v>-4.2149631190726688E-3</v>
      </c>
    </row>
    <row r="3042" spans="2:5" x14ac:dyDescent="0.35">
      <c r="B3042" vm="5791">
        <v>38798</v>
      </c>
      <c r="C3042" s="3" vm="5792">
        <v>94.474999999999994</v>
      </c>
      <c r="D3042">
        <f t="shared" si="51"/>
        <v>-0.97393505490261001</v>
      </c>
      <c r="E3042">
        <v>-4.2160737812912321E-3</v>
      </c>
    </row>
    <row r="3043" spans="2:5" x14ac:dyDescent="0.35">
      <c r="B3043" vm="5793">
        <v>44368</v>
      </c>
      <c r="C3043" s="3" vm="5794">
        <v>3624.6</v>
      </c>
      <c r="D3043">
        <f t="shared" si="51"/>
        <v>54.827493261455523</v>
      </c>
      <c r="E3043">
        <v>-4.2170908941056634E-3</v>
      </c>
    </row>
    <row r="3044" spans="2:5" x14ac:dyDescent="0.35">
      <c r="B3044" vm="5795">
        <v>40007</v>
      </c>
      <c r="C3044" s="3" vm="5796">
        <v>64.924999999999997</v>
      </c>
      <c r="D3044">
        <f t="shared" si="51"/>
        <v>-0.38721094856064187</v>
      </c>
      <c r="E3044">
        <v>-4.2177914110430315E-3</v>
      </c>
    </row>
    <row r="3045" spans="2:5" x14ac:dyDescent="0.35">
      <c r="B3045" vm="5797">
        <v>41157</v>
      </c>
      <c r="C3045" s="3" vm="5798">
        <v>105.95</v>
      </c>
      <c r="D3045">
        <f t="shared" si="51"/>
        <v>-0.98448016991980081</v>
      </c>
      <c r="E3045">
        <v>-4.2293233082707033E-3</v>
      </c>
    </row>
    <row r="3046" spans="2:5" x14ac:dyDescent="0.35">
      <c r="B3046" vm="5799">
        <v>44887</v>
      </c>
      <c r="C3046" s="3" vm="5800">
        <v>6826.75</v>
      </c>
      <c r="D3046">
        <f t="shared" si="51"/>
        <v>54.277327935222672</v>
      </c>
      <c r="E3046">
        <v>-4.2300258906757104E-3</v>
      </c>
    </row>
    <row r="3047" spans="2:5" x14ac:dyDescent="0.35">
      <c r="B3047" vm="5801">
        <v>40443</v>
      </c>
      <c r="C3047" s="3" vm="5802">
        <v>123.5</v>
      </c>
      <c r="D3047">
        <f t="shared" si="51"/>
        <v>-4.1335144575975077E-2</v>
      </c>
      <c r="E3047">
        <v>-4.2330175367869842E-3</v>
      </c>
    </row>
    <row r="3048" spans="2:5" x14ac:dyDescent="0.35">
      <c r="B3048" vm="5803">
        <v>40171</v>
      </c>
      <c r="C3048" s="3" vm="5804">
        <v>128.82499999999999</v>
      </c>
      <c r="D3048">
        <f t="shared" si="51"/>
        <v>0.69395134779750156</v>
      </c>
      <c r="E3048">
        <v>-4.2512077294686867E-3</v>
      </c>
    </row>
    <row r="3049" spans="2:5" x14ac:dyDescent="0.35">
      <c r="B3049" vm="5805">
        <v>38257</v>
      </c>
      <c r="C3049" s="3" vm="5806">
        <v>76.05</v>
      </c>
      <c r="D3049">
        <f t="shared" si="51"/>
        <v>-0.90902293866076511</v>
      </c>
      <c r="E3049">
        <v>-4.2553191489362076E-3</v>
      </c>
    </row>
    <row r="3050" spans="2:5" x14ac:dyDescent="0.35">
      <c r="B3050" vm="5807">
        <v>42935</v>
      </c>
      <c r="C3050" s="3" vm="5808">
        <v>835.92499999999995</v>
      </c>
      <c r="D3050">
        <f t="shared" si="51"/>
        <v>10.035313531353134</v>
      </c>
      <c r="E3050">
        <v>-4.2584871947588393E-3</v>
      </c>
    </row>
    <row r="3051" spans="2:5" x14ac:dyDescent="0.35">
      <c r="B3051" vm="5809">
        <v>38882</v>
      </c>
      <c r="C3051" s="3" vm="5810">
        <v>75.75</v>
      </c>
      <c r="D3051">
        <f t="shared" si="51"/>
        <v>-0.9871004546770431</v>
      </c>
      <c r="E3051">
        <v>-4.2720999014131166E-3</v>
      </c>
    </row>
    <row r="3052" spans="2:5" x14ac:dyDescent="0.35">
      <c r="B3052" vm="5811">
        <v>44498</v>
      </c>
      <c r="C3052" s="3" vm="5812">
        <v>5872.3</v>
      </c>
      <c r="D3052">
        <f t="shared" si="51"/>
        <v>44.868385081038859</v>
      </c>
      <c r="E3052">
        <v>-4.2729970326409183E-3</v>
      </c>
    </row>
    <row r="3053" spans="2:5" x14ac:dyDescent="0.35">
      <c r="B3053" vm="5813">
        <v>40388</v>
      </c>
      <c r="C3053" s="3" vm="655">
        <v>128.02500000000001</v>
      </c>
      <c r="D3053">
        <f t="shared" si="51"/>
        <v>-0.21360565110565113</v>
      </c>
      <c r="E3053">
        <v>-4.2776589539178147E-3</v>
      </c>
    </row>
    <row r="3054" spans="2:5" x14ac:dyDescent="0.35">
      <c r="B3054" vm="5814">
        <v>39283</v>
      </c>
      <c r="C3054" s="3" vm="5815">
        <v>162.80000000000001</v>
      </c>
      <c r="D3054">
        <f t="shared" si="51"/>
        <v>0.75857412908452615</v>
      </c>
      <c r="E3054">
        <v>-4.281345565749166E-3</v>
      </c>
    </row>
    <row r="3055" spans="2:5" x14ac:dyDescent="0.35">
      <c r="B3055" vm="5816">
        <v>41444</v>
      </c>
      <c r="C3055" s="3" vm="1646">
        <v>92.575000000000003</v>
      </c>
      <c r="D3055">
        <f t="shared" si="51"/>
        <v>-0.19779029462738304</v>
      </c>
      <c r="E3055">
        <v>-4.3022317827372033E-3</v>
      </c>
    </row>
    <row r="3056" spans="2:5" x14ac:dyDescent="0.35">
      <c r="B3056" vm="5817">
        <v>40758</v>
      </c>
      <c r="C3056" s="3" vm="3749">
        <v>115.4</v>
      </c>
      <c r="D3056">
        <f t="shared" si="51"/>
        <v>2.3352601156069368</v>
      </c>
      <c r="E3056">
        <v>-4.3140638481449526E-3</v>
      </c>
    </row>
    <row r="3057" spans="2:5" x14ac:dyDescent="0.35">
      <c r="B3057" vm="5818">
        <v>37707</v>
      </c>
      <c r="C3057" s="3" vm="5819">
        <v>34.6</v>
      </c>
      <c r="D3057">
        <f t="shared" si="51"/>
        <v>-0.24864277958740491</v>
      </c>
      <c r="E3057">
        <v>-4.3165467625898872E-3</v>
      </c>
    </row>
    <row r="3058" spans="2:5" x14ac:dyDescent="0.35">
      <c r="B3058" vm="5820">
        <v>37630</v>
      </c>
      <c r="C3058" s="3" vm="5821">
        <v>46.05</v>
      </c>
      <c r="D3058">
        <f t="shared" si="51"/>
        <v>-0.65179584120982992</v>
      </c>
      <c r="E3058">
        <v>-4.324324324324386E-3</v>
      </c>
    </row>
    <row r="3059" spans="2:5" x14ac:dyDescent="0.35">
      <c r="B3059" vm="5822">
        <v>39127</v>
      </c>
      <c r="C3059" s="3" vm="5823">
        <v>132.25</v>
      </c>
      <c r="D3059">
        <f t="shared" si="51"/>
        <v>-0.97800324337810307</v>
      </c>
      <c r="E3059">
        <v>-4.329004329004244E-3</v>
      </c>
    </row>
    <row r="3060" spans="2:5" x14ac:dyDescent="0.35">
      <c r="B3060" vm="5824">
        <v>44524</v>
      </c>
      <c r="C3060" s="3" vm="5825">
        <v>6012.25</v>
      </c>
      <c r="D3060">
        <f t="shared" si="51"/>
        <v>61.238612836438925</v>
      </c>
      <c r="E3060">
        <v>-4.338861794003398E-3</v>
      </c>
    </row>
    <row r="3061" spans="2:5" x14ac:dyDescent="0.35">
      <c r="B3061" vm="5826">
        <v>38807</v>
      </c>
      <c r="C3061" s="3" vm="3457">
        <v>96.6</v>
      </c>
      <c r="D3061">
        <f t="shared" si="51"/>
        <v>-0.88102715684463329</v>
      </c>
      <c r="E3061">
        <v>-4.3803143519712583E-3</v>
      </c>
    </row>
    <row r="3062" spans="2:5" x14ac:dyDescent="0.35">
      <c r="B3062" vm="5827">
        <v>42585</v>
      </c>
      <c r="C3062" s="3" vm="5828">
        <v>811.95</v>
      </c>
      <c r="D3062">
        <f t="shared" si="51"/>
        <v>6.1901704671241982</v>
      </c>
      <c r="E3062">
        <v>-4.3836792250390019E-3</v>
      </c>
    </row>
    <row r="3063" spans="2:5" x14ac:dyDescent="0.35">
      <c r="B3063" vm="5829">
        <v>41172</v>
      </c>
      <c r="C3063" s="3" vm="2003">
        <v>112.925</v>
      </c>
      <c r="D3063">
        <f t="shared" si="51"/>
        <v>0.33362857986418659</v>
      </c>
      <c r="E3063">
        <v>-4.4081992506061277E-3</v>
      </c>
    </row>
    <row r="3064" spans="2:5" x14ac:dyDescent="0.35">
      <c r="B3064" vm="5830">
        <v>41506</v>
      </c>
      <c r="C3064" s="3" vm="5831">
        <v>84.674999999999997</v>
      </c>
      <c r="D3064">
        <f t="shared" si="51"/>
        <v>0</v>
      </c>
      <c r="E3064">
        <v>-4.4091710758377423E-3</v>
      </c>
    </row>
    <row r="3065" spans="2:5" x14ac:dyDescent="0.35">
      <c r="B3065" vm="5832">
        <v>39661</v>
      </c>
      <c r="C3065" s="3" vm="5831">
        <v>84.674999999999997</v>
      </c>
      <c r="D3065">
        <f t="shared" si="51"/>
        <v>-0.89941496154188827</v>
      </c>
      <c r="E3065">
        <v>-4.4091710758377423E-3</v>
      </c>
    </row>
    <row r="3066" spans="2:5" x14ac:dyDescent="0.35">
      <c r="B3066" vm="5833">
        <v>42937</v>
      </c>
      <c r="C3066" s="3" vm="5834">
        <v>841.82500000000005</v>
      </c>
      <c r="D3066">
        <f t="shared" si="51"/>
        <v>6.1431904963937214</v>
      </c>
      <c r="E3066">
        <v>-4.4348520237708069E-3</v>
      </c>
    </row>
    <row r="3067" spans="2:5" x14ac:dyDescent="0.35">
      <c r="B3067" vm="5835">
        <v>40756</v>
      </c>
      <c r="C3067" s="3" vm="705">
        <v>117.85</v>
      </c>
      <c r="D3067">
        <f t="shared" si="51"/>
        <v>-0.85403765172157542</v>
      </c>
      <c r="E3067">
        <v>-4.4350580781415475E-3</v>
      </c>
    </row>
    <row r="3068" spans="2:5" x14ac:dyDescent="0.35">
      <c r="B3068" vm="5836">
        <v>43780</v>
      </c>
      <c r="C3068" s="3" vm="5837">
        <v>807.4</v>
      </c>
      <c r="D3068">
        <f t="shared" si="51"/>
        <v>9.2984693877551017</v>
      </c>
      <c r="E3068">
        <v>-4.4389642416769702E-3</v>
      </c>
    </row>
    <row r="3069" spans="2:5" x14ac:dyDescent="0.35">
      <c r="B3069" vm="5838">
        <v>38320</v>
      </c>
      <c r="C3069" s="3" vm="5839">
        <v>78.400000000000006</v>
      </c>
      <c r="D3069">
        <f t="shared" si="51"/>
        <v>-0.88515344612905589</v>
      </c>
      <c r="E3069">
        <v>-4.4444444444443724E-3</v>
      </c>
    </row>
    <row r="3070" spans="2:5" x14ac:dyDescent="0.35">
      <c r="B3070" vm="5840">
        <v>43735</v>
      </c>
      <c r="C3070" s="3" vm="5841">
        <v>682.65</v>
      </c>
      <c r="D3070">
        <f t="shared" si="51"/>
        <v>-0.86311409665129346</v>
      </c>
      <c r="E3070">
        <v>-4.4480093335278808E-3</v>
      </c>
    </row>
    <row r="3071" spans="2:5" x14ac:dyDescent="0.35">
      <c r="B3071" vm="5842">
        <v>44453</v>
      </c>
      <c r="C3071" s="3" vm="5843">
        <v>4987</v>
      </c>
      <c r="D3071">
        <f t="shared" si="51"/>
        <v>-0.20245644056005563</v>
      </c>
      <c r="E3071">
        <v>-4.4517198011698603E-3</v>
      </c>
    </row>
    <row r="3072" spans="2:5" x14ac:dyDescent="0.35">
      <c r="B3072" vm="5844">
        <v>45040</v>
      </c>
      <c r="C3072" s="3" vm="5845">
        <v>6252.95</v>
      </c>
      <c r="D3072">
        <f t="shared" si="51"/>
        <v>187.05864661654135</v>
      </c>
      <c r="E3072">
        <v>-4.4658493870403096E-3</v>
      </c>
    </row>
    <row r="3073" spans="2:5" x14ac:dyDescent="0.35">
      <c r="B3073" vm="5846">
        <v>37749</v>
      </c>
      <c r="C3073" s="3" vm="4267">
        <v>33.25</v>
      </c>
      <c r="D3073">
        <f t="shared" si="51"/>
        <v>-0.99067569651845933</v>
      </c>
      <c r="E3073">
        <v>-4.4910179640718136E-3</v>
      </c>
    </row>
    <row r="3074" spans="2:5" x14ac:dyDescent="0.35">
      <c r="B3074" vm="5847">
        <v>44341</v>
      </c>
      <c r="C3074" s="3" vm="5848">
        <v>3565.95</v>
      </c>
      <c r="D3074">
        <f t="shared" si="51"/>
        <v>32.977608384945214</v>
      </c>
      <c r="E3074">
        <v>-4.4946329615723852E-3</v>
      </c>
    </row>
    <row r="3075" spans="2:5" x14ac:dyDescent="0.35">
      <c r="B3075" vm="5849">
        <v>38730</v>
      </c>
      <c r="C3075" s="3" vm="5850">
        <v>104.95</v>
      </c>
      <c r="D3075">
        <f t="shared" si="51"/>
        <v>-4.525813054355237E-2</v>
      </c>
      <c r="E3075">
        <v>-4.5055726820013688E-3</v>
      </c>
    </row>
    <row r="3076" spans="2:5" x14ac:dyDescent="0.35">
      <c r="B3076" vm="5851">
        <v>38698</v>
      </c>
      <c r="C3076" s="3" vm="3873">
        <v>109.925</v>
      </c>
      <c r="D3076">
        <f t="shared" ref="D3076:D3139" si="52">(C3076-C3077)/C3077</f>
        <v>1.3664313368252467E-3</v>
      </c>
      <c r="E3076">
        <v>-4.5279601539506458E-3</v>
      </c>
    </row>
    <row r="3077" spans="2:5" x14ac:dyDescent="0.35">
      <c r="B3077" vm="5852">
        <v>41222</v>
      </c>
      <c r="C3077" s="3" vm="1641">
        <v>109.77500000000001</v>
      </c>
      <c r="D3077">
        <f t="shared" si="52"/>
        <v>-0.95721690667809889</v>
      </c>
      <c r="E3077">
        <v>-4.534119247336205E-3</v>
      </c>
    </row>
    <row r="3078" spans="2:5" x14ac:dyDescent="0.35">
      <c r="B3078" vm="5853">
        <v>44218</v>
      </c>
      <c r="C3078" s="3" vm="5854">
        <v>2565.85</v>
      </c>
      <c r="D3078">
        <f t="shared" si="52"/>
        <v>2.5170310465355357</v>
      </c>
      <c r="E3078">
        <v>-4.5585040347610184E-3</v>
      </c>
    </row>
    <row r="3079" spans="2:5" x14ac:dyDescent="0.35">
      <c r="B3079" vm="5855">
        <v>42783</v>
      </c>
      <c r="C3079" s="3" vm="5856">
        <v>729.55</v>
      </c>
      <c r="D3079">
        <f t="shared" si="52"/>
        <v>-0.11756879346840042</v>
      </c>
      <c r="E3079">
        <v>-4.5708827943785274E-3</v>
      </c>
    </row>
    <row r="3080" spans="2:5" x14ac:dyDescent="0.35">
      <c r="B3080" vm="5857">
        <v>42594</v>
      </c>
      <c r="C3080" s="3" vm="5858">
        <v>826.75</v>
      </c>
      <c r="D3080">
        <f t="shared" si="52"/>
        <v>9.1441717791411037</v>
      </c>
      <c r="E3080">
        <v>-4.5752814400095779E-3</v>
      </c>
    </row>
    <row r="3081" spans="2:5" x14ac:dyDescent="0.35">
      <c r="B3081" vm="5859">
        <v>39680</v>
      </c>
      <c r="C3081" s="3" vm="5860">
        <v>81.5</v>
      </c>
      <c r="D3081">
        <f t="shared" si="52"/>
        <v>-0.98704158617345195</v>
      </c>
      <c r="E3081">
        <v>-4.5801526717557254E-3</v>
      </c>
    </row>
    <row r="3082" spans="2:5" x14ac:dyDescent="0.35">
      <c r="B3082" vm="5861">
        <v>44488</v>
      </c>
      <c r="C3082" s="3" vm="5862">
        <v>6289.35</v>
      </c>
      <c r="D3082">
        <f t="shared" si="52"/>
        <v>63.440061475409841</v>
      </c>
      <c r="E3082">
        <v>-4.5819286833483405E-3</v>
      </c>
    </row>
    <row r="3083" spans="2:5" x14ac:dyDescent="0.35">
      <c r="B3083" vm="5863">
        <v>41400</v>
      </c>
      <c r="C3083" s="3" vm="5864">
        <v>97.6</v>
      </c>
      <c r="D3083">
        <f t="shared" si="52"/>
        <v>0.20568252007411972</v>
      </c>
      <c r="E3083">
        <v>-4.5894951555329206E-3</v>
      </c>
    </row>
    <row r="3084" spans="2:5" x14ac:dyDescent="0.35">
      <c r="B3084" vm="5865">
        <v>39686</v>
      </c>
      <c r="C3084" s="3" vm="2681">
        <v>80.95</v>
      </c>
      <c r="D3084">
        <f t="shared" si="52"/>
        <v>-0.90847936687394004</v>
      </c>
      <c r="E3084">
        <v>-4.6111281893636644E-3</v>
      </c>
    </row>
    <row r="3085" spans="2:5" x14ac:dyDescent="0.35">
      <c r="B3085" vm="5866">
        <v>43615</v>
      </c>
      <c r="C3085" s="3" vm="5867">
        <v>884.5</v>
      </c>
      <c r="D3085">
        <f t="shared" si="52"/>
        <v>9.9909909909909906</v>
      </c>
      <c r="E3085">
        <v>-4.6139995498537282E-3</v>
      </c>
    </row>
    <row r="3086" spans="2:5" x14ac:dyDescent="0.35">
      <c r="B3086" vm="5868">
        <v>38348</v>
      </c>
      <c r="C3086" s="3" vm="5869">
        <v>80.474999999999994</v>
      </c>
      <c r="D3086">
        <f t="shared" si="52"/>
        <v>-0.15356297659742318</v>
      </c>
      <c r="E3086">
        <v>-4.6382189239332098E-3</v>
      </c>
    </row>
    <row r="3087" spans="2:5" x14ac:dyDescent="0.35">
      <c r="B3087" vm="5870">
        <v>38790</v>
      </c>
      <c r="C3087" s="3" vm="5871">
        <v>95.075000000000003</v>
      </c>
      <c r="D3087">
        <f t="shared" si="52"/>
        <v>-0.90982168263302665</v>
      </c>
      <c r="E3087">
        <v>-4.7108086888249445E-3</v>
      </c>
    </row>
    <row r="3088" spans="2:5" x14ac:dyDescent="0.35">
      <c r="B3088" vm="5872">
        <v>42408</v>
      </c>
      <c r="C3088" s="3" vm="5873">
        <v>1054.3</v>
      </c>
      <c r="D3088">
        <f t="shared" si="52"/>
        <v>9.5324675324675319</v>
      </c>
      <c r="E3088">
        <v>-4.7200981780421035E-3</v>
      </c>
    </row>
    <row r="3089" spans="2:5" x14ac:dyDescent="0.35">
      <c r="B3089" vm="5874">
        <v>41471</v>
      </c>
      <c r="C3089" s="3" vm="2278">
        <v>100.1</v>
      </c>
      <c r="D3089">
        <f t="shared" si="52"/>
        <v>0.19486720381975514</v>
      </c>
      <c r="E3089">
        <v>-4.7228436490182307E-3</v>
      </c>
    </row>
    <row r="3090" spans="2:5" x14ac:dyDescent="0.35">
      <c r="B3090" vm="5875">
        <v>39673</v>
      </c>
      <c r="C3090" s="3" vm="5876">
        <v>83.775000000000006</v>
      </c>
      <c r="D3090">
        <f t="shared" si="52"/>
        <v>-0.92302037628356803</v>
      </c>
      <c r="E3090">
        <v>-4.752004752004651E-3</v>
      </c>
    </row>
    <row r="3091" spans="2:5" x14ac:dyDescent="0.35">
      <c r="B3091" vm="5877">
        <v>42354</v>
      </c>
      <c r="C3091" s="3" vm="5878">
        <v>1088.2750000000001</v>
      </c>
      <c r="D3091">
        <f t="shared" si="52"/>
        <v>8.9136870872238667</v>
      </c>
      <c r="E3091">
        <v>-4.7554813781749182E-3</v>
      </c>
    </row>
    <row r="3092" spans="2:5" x14ac:dyDescent="0.35">
      <c r="B3092" vm="5879">
        <v>41226</v>
      </c>
      <c r="C3092" s="3" vm="1641">
        <v>109.77500000000001</v>
      </c>
      <c r="D3092">
        <f t="shared" si="52"/>
        <v>4.5568466621108563E-4</v>
      </c>
      <c r="E3092">
        <v>-4.7597461468720896E-3</v>
      </c>
    </row>
    <row r="3093" spans="2:5" x14ac:dyDescent="0.35">
      <c r="B3093" vm="5880">
        <v>41138</v>
      </c>
      <c r="C3093" s="3" vm="5881">
        <v>109.72499999999999</v>
      </c>
      <c r="D3093">
        <f t="shared" si="52"/>
        <v>-0.89352256186317325</v>
      </c>
      <c r="E3093">
        <v>-4.7619047619048135E-3</v>
      </c>
    </row>
    <row r="3094" spans="2:5" x14ac:dyDescent="0.35">
      <c r="B3094" vm="5882">
        <v>43868</v>
      </c>
      <c r="C3094" s="3" vm="5883">
        <v>1030.5</v>
      </c>
      <c r="D3094">
        <f t="shared" si="52"/>
        <v>10.006675567423231</v>
      </c>
      <c r="E3094">
        <v>-4.7805302042590618E-3</v>
      </c>
    </row>
    <row r="3095" spans="2:5" x14ac:dyDescent="0.35">
      <c r="B3095" vm="5884">
        <v>41554</v>
      </c>
      <c r="C3095" s="3" vm="5885">
        <v>93.625</v>
      </c>
      <c r="D3095">
        <f t="shared" si="52"/>
        <v>-0.88532671933370077</v>
      </c>
      <c r="E3095">
        <v>-4.7834174860483959E-3</v>
      </c>
    </row>
    <row r="3096" spans="2:5" x14ac:dyDescent="0.35">
      <c r="B3096" vm="5886">
        <v>42600</v>
      </c>
      <c r="C3096" s="3" vm="5887">
        <v>816.45</v>
      </c>
      <c r="D3096">
        <f t="shared" si="52"/>
        <v>8.8337850045167112</v>
      </c>
      <c r="E3096">
        <v>-4.7843973792472396E-3</v>
      </c>
    </row>
    <row r="3097" spans="2:5" x14ac:dyDescent="0.35">
      <c r="B3097" vm="5888">
        <v>40053</v>
      </c>
      <c r="C3097" s="3" vm="5889">
        <v>83.025000000000006</v>
      </c>
      <c r="D3097">
        <f t="shared" si="52"/>
        <v>7.0944856497903899E-2</v>
      </c>
      <c r="E3097">
        <v>-4.7947258016181179E-3</v>
      </c>
    </row>
    <row r="3098" spans="2:5" x14ac:dyDescent="0.35">
      <c r="B3098" vm="5890">
        <v>38352</v>
      </c>
      <c r="C3098" s="3" vm="5891">
        <v>77.525000000000006</v>
      </c>
      <c r="D3098">
        <f t="shared" si="52"/>
        <v>-0.20791826309067682</v>
      </c>
      <c r="E3098">
        <v>-4.8138639281129648E-3</v>
      </c>
    </row>
    <row r="3099" spans="2:5" x14ac:dyDescent="0.35">
      <c r="B3099" vm="5892">
        <v>41403</v>
      </c>
      <c r="C3099" s="3" vm="5893">
        <v>97.875</v>
      </c>
      <c r="D3099">
        <f t="shared" si="52"/>
        <v>-0.87408741517383337</v>
      </c>
      <c r="E3099">
        <v>-4.8296898830706087E-3</v>
      </c>
    </row>
    <row r="3100" spans="2:5" x14ac:dyDescent="0.35">
      <c r="B3100" vm="5894">
        <v>42873</v>
      </c>
      <c r="C3100" s="3" vm="2461">
        <v>777.32500000000005</v>
      </c>
      <c r="D3100">
        <f t="shared" si="52"/>
        <v>0.19846592661116252</v>
      </c>
      <c r="E3100">
        <v>-4.8329279221610254E-3</v>
      </c>
    </row>
    <row r="3101" spans="2:5" x14ac:dyDescent="0.35">
      <c r="B3101" vm="5895">
        <v>43705</v>
      </c>
      <c r="C3101" s="3" vm="5896">
        <v>648.6</v>
      </c>
      <c r="D3101">
        <f t="shared" si="52"/>
        <v>3.8629803186504219</v>
      </c>
      <c r="E3101">
        <v>-4.8331415420022669E-3</v>
      </c>
    </row>
    <row r="3102" spans="2:5" x14ac:dyDescent="0.35">
      <c r="B3102" vm="5897">
        <v>40568</v>
      </c>
      <c r="C3102" s="3" vm="5898">
        <v>133.375</v>
      </c>
      <c r="D3102">
        <f t="shared" si="52"/>
        <v>-0.56636592700967248</v>
      </c>
      <c r="E3102">
        <v>-4.8498414474911818E-3</v>
      </c>
    </row>
    <row r="3103" spans="2:5" x14ac:dyDescent="0.35">
      <c r="B3103" vm="5899">
        <v>41975</v>
      </c>
      <c r="C3103" s="3" vm="5900">
        <v>307.57499999999999</v>
      </c>
      <c r="D3103">
        <f t="shared" si="52"/>
        <v>2.7509146341463415</v>
      </c>
      <c r="E3103">
        <v>-4.8531909730647905E-3</v>
      </c>
    </row>
    <row r="3104" spans="2:5" x14ac:dyDescent="0.35">
      <c r="B3104" vm="5901">
        <v>39678</v>
      </c>
      <c r="C3104" s="3" vm="5902">
        <v>82</v>
      </c>
      <c r="D3104">
        <f t="shared" si="52"/>
        <v>-0.89728815682344831</v>
      </c>
      <c r="E3104">
        <v>-4.8543689320389039E-3</v>
      </c>
    </row>
    <row r="3105" spans="2:5" x14ac:dyDescent="0.35">
      <c r="B3105" vm="5903">
        <v>43012</v>
      </c>
      <c r="C3105" s="3" vm="5904">
        <v>798.35</v>
      </c>
      <c r="D3105">
        <f t="shared" si="52"/>
        <v>6.1059190031152655</v>
      </c>
      <c r="E3105">
        <v>-4.8613275163602084E-3</v>
      </c>
    </row>
    <row r="3106" spans="2:5" x14ac:dyDescent="0.35">
      <c r="B3106" vm="5905">
        <v>41180</v>
      </c>
      <c r="C3106" s="3" vm="5906">
        <v>112.35</v>
      </c>
      <c r="D3106">
        <f t="shared" si="52"/>
        <v>-0.18483584255396332</v>
      </c>
      <c r="E3106">
        <v>-4.871567759078931E-3</v>
      </c>
    </row>
    <row r="3107" spans="2:5" x14ac:dyDescent="0.35">
      <c r="B3107" vm="5907">
        <v>39086</v>
      </c>
      <c r="C3107" s="3" vm="5908">
        <v>137.82499999999999</v>
      </c>
      <c r="D3107">
        <f t="shared" si="52"/>
        <v>3.6291054255113735E-4</v>
      </c>
      <c r="E3107">
        <v>-4.8736462093863639E-3</v>
      </c>
    </row>
    <row r="3108" spans="2:5" x14ac:dyDescent="0.35">
      <c r="B3108" vm="5909">
        <v>40380</v>
      </c>
      <c r="C3108" s="3" vm="5910">
        <v>137.77500000000001</v>
      </c>
      <c r="D3108">
        <f t="shared" si="52"/>
        <v>0.80392798690671041</v>
      </c>
      <c r="E3108">
        <v>-4.8754062838568656E-3</v>
      </c>
    </row>
    <row r="3109" spans="2:5" x14ac:dyDescent="0.35">
      <c r="B3109" vm="5911">
        <v>38254</v>
      </c>
      <c r="C3109" s="3" vm="5912">
        <v>76.375</v>
      </c>
      <c r="D3109">
        <f t="shared" si="52"/>
        <v>-0.34638425331621736</v>
      </c>
      <c r="E3109">
        <v>-4.8859934853420191E-3</v>
      </c>
    </row>
    <row r="3110" spans="2:5" x14ac:dyDescent="0.35">
      <c r="B3110" vm="5913">
        <v>39020</v>
      </c>
      <c r="C3110" s="3" vm="5329">
        <v>116.85</v>
      </c>
      <c r="D3110">
        <f t="shared" si="52"/>
        <v>-0.90221348173563753</v>
      </c>
      <c r="E3110">
        <v>-4.8967426016606587E-3</v>
      </c>
    </row>
    <row r="3111" spans="2:5" x14ac:dyDescent="0.35">
      <c r="B3111" vm="5914">
        <v>43244</v>
      </c>
      <c r="C3111" s="3" vm="5915">
        <v>1194.95</v>
      </c>
      <c r="D3111">
        <f t="shared" si="52"/>
        <v>0.40640263637968582</v>
      </c>
      <c r="E3111">
        <v>-4.9546173703056418E-3</v>
      </c>
    </row>
    <row r="3112" spans="2:5" x14ac:dyDescent="0.35">
      <c r="B3112" vm="5916">
        <v>43656</v>
      </c>
      <c r="C3112" s="3" vm="5917">
        <v>849.65</v>
      </c>
      <c r="D3112">
        <f t="shared" si="52"/>
        <v>6.0833680700291781</v>
      </c>
      <c r="E3112">
        <v>-4.9771636022953505E-3</v>
      </c>
    </row>
    <row r="3113" spans="2:5" x14ac:dyDescent="0.35">
      <c r="B3113" vm="5918">
        <v>40164</v>
      </c>
      <c r="C3113" s="3" vm="5919">
        <v>119.95</v>
      </c>
      <c r="D3113">
        <f t="shared" si="52"/>
        <v>-0.96660076850253385</v>
      </c>
      <c r="E3113">
        <v>-4.9771878888427564E-3</v>
      </c>
    </row>
    <row r="3114" spans="2:5" x14ac:dyDescent="0.35">
      <c r="B3114" vm="5920">
        <v>44349</v>
      </c>
      <c r="C3114" s="3" vm="5921">
        <v>3591.4</v>
      </c>
      <c r="D3114">
        <f t="shared" si="52"/>
        <v>27.800320769847637</v>
      </c>
      <c r="E3114">
        <v>-4.9869784451709422E-3</v>
      </c>
    </row>
    <row r="3115" spans="2:5" x14ac:dyDescent="0.35">
      <c r="B3115" vm="5922">
        <v>40407</v>
      </c>
      <c r="C3115" s="3" vm="5923">
        <v>124.7</v>
      </c>
      <c r="D3115">
        <f t="shared" si="52"/>
        <v>0.19301602487443192</v>
      </c>
      <c r="E3115">
        <v>-4.9870337123478952E-3</v>
      </c>
    </row>
    <row r="3116" spans="2:5" x14ac:dyDescent="0.35">
      <c r="B3116" vm="5924">
        <v>41073</v>
      </c>
      <c r="C3116" s="3" vm="4359">
        <v>104.52500000000001</v>
      </c>
      <c r="D3116">
        <f t="shared" si="52"/>
        <v>-0.24883219547251167</v>
      </c>
      <c r="E3116">
        <v>-4.9976201808661731E-3</v>
      </c>
    </row>
    <row r="3117" spans="2:5" x14ac:dyDescent="0.35">
      <c r="B3117" vm="5925">
        <v>40458</v>
      </c>
      <c r="C3117" s="3" vm="5926">
        <v>139.15</v>
      </c>
      <c r="D3117">
        <f t="shared" si="52"/>
        <v>0.47443708609271529</v>
      </c>
      <c r="E3117">
        <v>-5.0053628888093579E-3</v>
      </c>
    </row>
    <row r="3118" spans="2:5" x14ac:dyDescent="0.35">
      <c r="B3118" vm="5927">
        <v>38526</v>
      </c>
      <c r="C3118" s="3" vm="5928">
        <v>94.375</v>
      </c>
      <c r="D3118">
        <f t="shared" si="52"/>
        <v>-0.93342621331828446</v>
      </c>
      <c r="E3118">
        <v>-5.0079072219293029E-3</v>
      </c>
    </row>
    <row r="3119" spans="2:5" x14ac:dyDescent="0.35">
      <c r="B3119" vm="5929">
        <v>43340</v>
      </c>
      <c r="C3119" s="3" vm="5930">
        <v>1417.6</v>
      </c>
      <c r="D3119">
        <f t="shared" si="52"/>
        <v>11.443274083827079</v>
      </c>
      <c r="E3119">
        <v>-5.0184242849623381E-3</v>
      </c>
    </row>
    <row r="3120" spans="2:5" x14ac:dyDescent="0.35">
      <c r="B3120" vm="5931">
        <v>41192</v>
      </c>
      <c r="C3120" s="3" vm="4060">
        <v>113.925</v>
      </c>
      <c r="D3120">
        <f t="shared" si="52"/>
        <v>-0.14678899082568814</v>
      </c>
      <c r="E3120">
        <v>-5.0218340611353964E-3</v>
      </c>
    </row>
    <row r="3121" spans="2:5" x14ac:dyDescent="0.35">
      <c r="B3121" vm="5932">
        <v>40206</v>
      </c>
      <c r="C3121" s="3" vm="5933">
        <v>133.52500000000001</v>
      </c>
      <c r="D3121">
        <f t="shared" si="52"/>
        <v>-0.84628446439877969</v>
      </c>
      <c r="E3121">
        <v>-5.0298062593143291E-3</v>
      </c>
    </row>
    <row r="3122" spans="2:5" x14ac:dyDescent="0.35">
      <c r="B3122" vm="5934">
        <v>44007</v>
      </c>
      <c r="C3122" s="3" vm="5935">
        <v>868.65</v>
      </c>
      <c r="D3122">
        <f t="shared" si="52"/>
        <v>21.005066497783407</v>
      </c>
      <c r="E3122">
        <v>-5.0398029895194745E-3</v>
      </c>
    </row>
    <row r="3123" spans="2:5" x14ac:dyDescent="0.35">
      <c r="B3123" vm="5936">
        <v>37831</v>
      </c>
      <c r="C3123" s="3" vm="5937">
        <v>39.475000000000001</v>
      </c>
      <c r="D3123">
        <f t="shared" si="52"/>
        <v>-0.55483507189173942</v>
      </c>
      <c r="E3123">
        <v>-5.0409577819784685E-3</v>
      </c>
    </row>
    <row r="3124" spans="2:5" x14ac:dyDescent="0.35">
      <c r="B3124" vm="5938">
        <v>38904</v>
      </c>
      <c r="C3124" s="3" vm="5939">
        <v>88.674999999999997</v>
      </c>
      <c r="D3124">
        <f t="shared" si="52"/>
        <v>-4.9571275455519828E-2</v>
      </c>
      <c r="E3124">
        <v>-5.0490883590463154E-3</v>
      </c>
    </row>
    <row r="3125" spans="2:5" x14ac:dyDescent="0.35">
      <c r="B3125" vm="5940">
        <v>38772</v>
      </c>
      <c r="C3125" s="3" vm="5941">
        <v>93.3</v>
      </c>
      <c r="D3125">
        <f t="shared" si="52"/>
        <v>-0.98425622031166948</v>
      </c>
      <c r="E3125">
        <v>-5.0653159157558894E-3</v>
      </c>
    </row>
    <row r="3126" spans="2:5" x14ac:dyDescent="0.35">
      <c r="B3126" vm="5942">
        <v>45013</v>
      </c>
      <c r="C3126" s="3" vm="5943">
        <v>5926.15</v>
      </c>
      <c r="D3126">
        <f t="shared" si="52"/>
        <v>-2.3400871764870677E-2</v>
      </c>
      <c r="E3126">
        <v>-5.0785709488953062E-3</v>
      </c>
    </row>
    <row r="3127" spans="2:5" x14ac:dyDescent="0.35">
      <c r="B3127" vm="5944">
        <v>45022</v>
      </c>
      <c r="C3127" s="3" vm="5945">
        <v>6068.15</v>
      </c>
      <c r="D3127">
        <f t="shared" si="52"/>
        <v>6.4823057953144261</v>
      </c>
      <c r="E3127">
        <v>-5.0908315844701247E-3</v>
      </c>
    </row>
    <row r="3128" spans="2:5" x14ac:dyDescent="0.35">
      <c r="B3128" vm="5946">
        <v>43777</v>
      </c>
      <c r="C3128" s="3" vm="5947">
        <v>811</v>
      </c>
      <c r="D3128">
        <f t="shared" si="52"/>
        <v>0.35166666666666668</v>
      </c>
      <c r="E3128">
        <v>-5.0910875299024442E-3</v>
      </c>
    </row>
    <row r="3129" spans="2:5" x14ac:dyDescent="0.35">
      <c r="B3129" vm="5948">
        <v>42194</v>
      </c>
      <c r="C3129" s="3" vm="5949">
        <v>600</v>
      </c>
      <c r="D3129">
        <f t="shared" si="52"/>
        <v>-0.38464694118250342</v>
      </c>
      <c r="E3129">
        <v>-5.0988682999627659E-3</v>
      </c>
    </row>
    <row r="3130" spans="2:5" x14ac:dyDescent="0.35">
      <c r="B3130" vm="5950">
        <v>43558</v>
      </c>
      <c r="C3130" s="3" vm="5951">
        <v>975.05</v>
      </c>
      <c r="D3130">
        <f t="shared" si="52"/>
        <v>0.19060992734599169</v>
      </c>
      <c r="E3130">
        <v>-5.1017805214019695E-3</v>
      </c>
    </row>
    <row r="3131" spans="2:5" x14ac:dyDescent="0.35">
      <c r="B3131" vm="5952">
        <v>43769</v>
      </c>
      <c r="C3131" s="3" vm="5953">
        <v>818.95</v>
      </c>
      <c r="D3131">
        <f t="shared" si="52"/>
        <v>-7.6328774848442069E-2</v>
      </c>
      <c r="E3131">
        <v>-5.1023507258700501E-3</v>
      </c>
    </row>
    <row r="3132" spans="2:5" x14ac:dyDescent="0.35">
      <c r="B3132" vm="5954">
        <v>42538</v>
      </c>
      <c r="C3132" s="3" vm="5955">
        <v>886.625</v>
      </c>
      <c r="D3132">
        <f t="shared" si="52"/>
        <v>-0.34783008458992276</v>
      </c>
      <c r="E3132">
        <v>-5.1056189861698933E-3</v>
      </c>
    </row>
    <row r="3133" spans="2:5" x14ac:dyDescent="0.35">
      <c r="B3133" vm="5956">
        <v>43285</v>
      </c>
      <c r="C3133" s="3" vm="5957">
        <v>1359.5</v>
      </c>
      <c r="D3133">
        <f t="shared" si="52"/>
        <v>-0.79034621019353846</v>
      </c>
      <c r="E3133">
        <v>-5.122575923893158E-3</v>
      </c>
    </row>
    <row r="3134" spans="2:5" x14ac:dyDescent="0.35">
      <c r="B3134" vm="5958">
        <v>44980</v>
      </c>
      <c r="C3134" s="3" vm="5959">
        <v>6484.5</v>
      </c>
      <c r="D3134">
        <f t="shared" si="52"/>
        <v>19.922803904170362</v>
      </c>
      <c r="E3134">
        <v>-5.1319816813568406E-3</v>
      </c>
    </row>
    <row r="3135" spans="2:5" x14ac:dyDescent="0.35">
      <c r="B3135" vm="5960">
        <v>41887</v>
      </c>
      <c r="C3135" s="3" vm="5961">
        <v>309.92500000000001</v>
      </c>
      <c r="D3135">
        <f t="shared" si="52"/>
        <v>2.2041871284569661</v>
      </c>
      <c r="E3135">
        <v>-5.1360243961157724E-3</v>
      </c>
    </row>
    <row r="3136" spans="2:5" x14ac:dyDescent="0.35">
      <c r="B3136" vm="5962">
        <v>41415</v>
      </c>
      <c r="C3136" s="3" vm="5314">
        <v>96.724999999999994</v>
      </c>
      <c r="D3136">
        <f t="shared" si="52"/>
        <v>-0.92110843766567441</v>
      </c>
      <c r="E3136">
        <v>-5.1427102082797641E-3</v>
      </c>
    </row>
    <row r="3137" spans="2:5" x14ac:dyDescent="0.35">
      <c r="B3137" vm="5963">
        <v>43262</v>
      </c>
      <c r="C3137" s="3" vm="5964">
        <v>1226.05</v>
      </c>
      <c r="D3137">
        <f t="shared" si="52"/>
        <v>7.4891812359356065</v>
      </c>
      <c r="E3137">
        <v>-5.152547874066972E-3</v>
      </c>
    </row>
    <row r="3138" spans="2:5" x14ac:dyDescent="0.35">
      <c r="B3138" vm="5965">
        <v>40535</v>
      </c>
      <c r="C3138" s="3" vm="5966">
        <v>144.42500000000001</v>
      </c>
      <c r="D3138">
        <f t="shared" si="52"/>
        <v>-0.97670489370624858</v>
      </c>
      <c r="E3138">
        <v>-5.1661787497847425E-3</v>
      </c>
    </row>
    <row r="3139" spans="2:5" x14ac:dyDescent="0.35">
      <c r="B3139" vm="5967">
        <v>44936</v>
      </c>
      <c r="C3139" s="3" vm="5968">
        <v>6199.8</v>
      </c>
      <c r="D3139">
        <f t="shared" si="52"/>
        <v>5.7488161976813812</v>
      </c>
      <c r="E3139">
        <v>-5.1668806161745537E-3</v>
      </c>
    </row>
    <row r="3140" spans="2:5" x14ac:dyDescent="0.35">
      <c r="B3140" vm="5969">
        <v>42495</v>
      </c>
      <c r="C3140" s="3" vm="5970">
        <v>918.65</v>
      </c>
      <c r="D3140">
        <f t="shared" ref="D3140:D3203" si="53">(C3140-C3141)/C3141</f>
        <v>4.6238138965411695</v>
      </c>
      <c r="E3140">
        <v>-5.1709667812762025E-3</v>
      </c>
    </row>
    <row r="3141" spans="2:5" x14ac:dyDescent="0.35">
      <c r="B3141" vm="5971">
        <v>39280</v>
      </c>
      <c r="C3141" s="3" vm="5972">
        <v>163.35</v>
      </c>
      <c r="D3141">
        <f t="shared" si="53"/>
        <v>1.6177884615384615</v>
      </c>
      <c r="E3141">
        <v>-5.1766138855054468E-3</v>
      </c>
    </row>
    <row r="3142" spans="2:5" x14ac:dyDescent="0.35">
      <c r="B3142" vm="5973">
        <v>39948</v>
      </c>
      <c r="C3142" s="3" vm="5974">
        <v>62.4</v>
      </c>
      <c r="D3142">
        <f t="shared" si="53"/>
        <v>-0.27610208816705339</v>
      </c>
      <c r="E3142">
        <v>-5.1813471502591127E-3</v>
      </c>
    </row>
    <row r="3143" spans="2:5" x14ac:dyDescent="0.35">
      <c r="B3143" vm="5975">
        <v>40899</v>
      </c>
      <c r="C3143" s="3" vm="5374">
        <v>86.2</v>
      </c>
      <c r="D3143">
        <f t="shared" si="53"/>
        <v>0.20097526994078713</v>
      </c>
      <c r="E3143">
        <v>-5.1933064050779321E-3</v>
      </c>
    </row>
    <row r="3144" spans="2:5" x14ac:dyDescent="0.35">
      <c r="B3144" vm="5976">
        <v>39987</v>
      </c>
      <c r="C3144" s="3" vm="5977">
        <v>71.775000000000006</v>
      </c>
      <c r="D3144">
        <f t="shared" si="53"/>
        <v>-0.91364634403104039</v>
      </c>
      <c r="E3144">
        <v>-5.1975051975051969E-3</v>
      </c>
    </row>
    <row r="3145" spans="2:5" x14ac:dyDescent="0.35">
      <c r="B3145" vm="5978">
        <v>42941</v>
      </c>
      <c r="C3145" s="3" vm="5979">
        <v>831.17499999999995</v>
      </c>
      <c r="D3145">
        <f t="shared" si="53"/>
        <v>-0.13711393719179865</v>
      </c>
      <c r="E3145">
        <v>-5.2063074115077622E-3</v>
      </c>
    </row>
    <row r="3146" spans="2:5" x14ac:dyDescent="0.35">
      <c r="B3146" vm="5980">
        <v>43854</v>
      </c>
      <c r="C3146" s="3" vm="5981">
        <v>963.25</v>
      </c>
      <c r="D3146">
        <f t="shared" si="53"/>
        <v>9.6318984547461373</v>
      </c>
      <c r="E3146">
        <v>-5.2153258287720283E-3</v>
      </c>
    </row>
    <row r="3147" spans="2:5" x14ac:dyDescent="0.35">
      <c r="B3147" vm="5982">
        <v>38485</v>
      </c>
      <c r="C3147" s="3" vm="2489">
        <v>90.6</v>
      </c>
      <c r="D3147">
        <f t="shared" si="53"/>
        <v>-0.44108574953732266</v>
      </c>
      <c r="E3147">
        <v>-5.2154817458139827E-3</v>
      </c>
    </row>
    <row r="3148" spans="2:5" x14ac:dyDescent="0.35">
      <c r="B3148" vm="5983">
        <v>40295</v>
      </c>
      <c r="C3148" s="3" vm="5984">
        <v>162.1</v>
      </c>
      <c r="D3148">
        <f t="shared" si="53"/>
        <v>-0.79475166977936751</v>
      </c>
      <c r="E3148">
        <v>-5.2163240257747431E-3</v>
      </c>
    </row>
    <row r="3149" spans="2:5" x14ac:dyDescent="0.35">
      <c r="B3149" vm="5985">
        <v>42613</v>
      </c>
      <c r="C3149" s="3" vm="5986">
        <v>789.77499999999998</v>
      </c>
      <c r="D3149">
        <f t="shared" si="53"/>
        <v>-0.14382893381755116</v>
      </c>
      <c r="E3149">
        <v>-5.2271940044714268E-3</v>
      </c>
    </row>
    <row r="3150" spans="2:5" x14ac:dyDescent="0.35">
      <c r="B3150" vm="5987">
        <v>43581</v>
      </c>
      <c r="C3150" s="3" vm="5988">
        <v>922.45</v>
      </c>
      <c r="D3150">
        <f t="shared" si="53"/>
        <v>-0.6654092384700484</v>
      </c>
      <c r="E3150">
        <v>-5.2302383263236382E-3</v>
      </c>
    </row>
    <row r="3151" spans="2:5" x14ac:dyDescent="0.35">
      <c r="B3151" vm="5989">
        <v>44272</v>
      </c>
      <c r="C3151" s="3" vm="5990">
        <v>2756.95</v>
      </c>
      <c r="D3151">
        <f t="shared" si="53"/>
        <v>9.1788812996123301</v>
      </c>
      <c r="E3151">
        <v>-5.2319183099099756E-3</v>
      </c>
    </row>
    <row r="3152" spans="2:5" x14ac:dyDescent="0.35">
      <c r="B3152" vm="5991">
        <v>41809</v>
      </c>
      <c r="C3152" s="3" vm="5992">
        <v>270.85000000000002</v>
      </c>
      <c r="D3152">
        <f t="shared" si="53"/>
        <v>7.1519939804364192</v>
      </c>
      <c r="E3152">
        <v>-5.2336791846477075E-3</v>
      </c>
    </row>
    <row r="3153" spans="2:5" x14ac:dyDescent="0.35">
      <c r="B3153" vm="5993">
        <v>37743</v>
      </c>
      <c r="C3153" s="3" vm="5994">
        <v>33.225000000000001</v>
      </c>
      <c r="D3153">
        <f t="shared" si="53"/>
        <v>-0.74073351541162702</v>
      </c>
      <c r="E3153">
        <v>-5.2395209580837479E-3</v>
      </c>
    </row>
    <row r="3154" spans="2:5" x14ac:dyDescent="0.35">
      <c r="B3154" vm="5995">
        <v>40318</v>
      </c>
      <c r="C3154" s="3" vm="5996">
        <v>128.15</v>
      </c>
      <c r="D3154">
        <f t="shared" si="53"/>
        <v>-0.22427360774818395</v>
      </c>
      <c r="E3154">
        <v>-5.2396662138558744E-3</v>
      </c>
    </row>
    <row r="3155" spans="2:5" x14ac:dyDescent="0.35">
      <c r="B3155" vm="5997">
        <v>39253</v>
      </c>
      <c r="C3155" s="3" vm="5998">
        <v>165.2</v>
      </c>
      <c r="D3155">
        <f t="shared" si="53"/>
        <v>-0.45293484559980141</v>
      </c>
      <c r="E3155">
        <v>-5.2687038988408859E-3</v>
      </c>
    </row>
    <row r="3156" spans="2:5" x14ac:dyDescent="0.35">
      <c r="B3156" vm="5999">
        <v>41968</v>
      </c>
      <c r="C3156" s="3" vm="4888">
        <v>301.97500000000002</v>
      </c>
      <c r="D3156">
        <f t="shared" si="53"/>
        <v>-0.78338294896165839</v>
      </c>
      <c r="E3156">
        <v>-5.2705262291030753E-3</v>
      </c>
    </row>
    <row r="3157" spans="2:5" x14ac:dyDescent="0.35">
      <c r="B3157" vm="6000">
        <v>44113</v>
      </c>
      <c r="C3157" s="3" vm="6001">
        <v>1394.05</v>
      </c>
      <c r="D3157">
        <f t="shared" si="53"/>
        <v>36.001990710019911</v>
      </c>
      <c r="E3157">
        <v>-5.2802454600592895E-3</v>
      </c>
    </row>
    <row r="3158" spans="2:5" x14ac:dyDescent="0.35">
      <c r="B3158" vm="6002">
        <v>37672</v>
      </c>
      <c r="C3158" s="3" vm="6003">
        <v>37.674999999999997</v>
      </c>
      <c r="D3158">
        <f t="shared" si="53"/>
        <v>-0.80926465004429826</v>
      </c>
      <c r="E3158">
        <v>-5.2805280528053552E-3</v>
      </c>
    </row>
    <row r="3159" spans="2:5" x14ac:dyDescent="0.35">
      <c r="B3159" vm="6004">
        <v>41647</v>
      </c>
      <c r="C3159" s="3" vm="6005">
        <v>197.52500000000001</v>
      </c>
      <c r="D3159">
        <f t="shared" si="53"/>
        <v>1.1058102345415779</v>
      </c>
      <c r="E3159">
        <v>-5.2876746821099484E-3</v>
      </c>
    </row>
    <row r="3160" spans="2:5" x14ac:dyDescent="0.35">
      <c r="B3160" vm="6006">
        <v>41424</v>
      </c>
      <c r="C3160" s="3" vm="3807">
        <v>93.8</v>
      </c>
      <c r="D3160">
        <f t="shared" si="53"/>
        <v>-0.1302735280482151</v>
      </c>
      <c r="E3160">
        <v>-5.3022269353128317E-3</v>
      </c>
    </row>
    <row r="3161" spans="2:5" x14ac:dyDescent="0.35">
      <c r="B3161" vm="6007">
        <v>41122</v>
      </c>
      <c r="C3161" s="3" vm="6008">
        <v>107.85</v>
      </c>
      <c r="D3161">
        <f t="shared" si="53"/>
        <v>1.8779186124082721</v>
      </c>
      <c r="E3161">
        <v>-5.3032049804012252E-3</v>
      </c>
    </row>
    <row r="3162" spans="2:5" x14ac:dyDescent="0.35">
      <c r="B3162" vm="6009">
        <v>37673</v>
      </c>
      <c r="C3162" s="3" vm="6010">
        <v>37.475000000000001</v>
      </c>
      <c r="D3162">
        <f t="shared" si="53"/>
        <v>-0.9957251551377988</v>
      </c>
      <c r="E3162">
        <v>-5.3085600530854878E-3</v>
      </c>
    </row>
    <row r="3163" spans="2:5" x14ac:dyDescent="0.35">
      <c r="B3163" vm="6011">
        <v>44812</v>
      </c>
      <c r="C3163" s="3" vm="6012">
        <v>8766.4</v>
      </c>
      <c r="D3163">
        <f t="shared" si="53"/>
        <v>12.408381768124809</v>
      </c>
      <c r="E3163">
        <v>-5.3102164934417792E-3</v>
      </c>
    </row>
    <row r="3164" spans="2:5" x14ac:dyDescent="0.35">
      <c r="B3164" vm="6013">
        <v>43671</v>
      </c>
      <c r="C3164" s="3" vm="6014">
        <v>653.79999999999995</v>
      </c>
      <c r="D3164">
        <f t="shared" si="53"/>
        <v>14.566666666666666</v>
      </c>
      <c r="E3164">
        <v>-5.3248136315228968E-3</v>
      </c>
    </row>
    <row r="3165" spans="2:5" x14ac:dyDescent="0.35">
      <c r="B3165" vm="6015">
        <v>39870</v>
      </c>
      <c r="C3165" s="3" vm="5391">
        <v>42</v>
      </c>
      <c r="D3165">
        <f t="shared" si="53"/>
        <v>-0.99402895954620096</v>
      </c>
      <c r="E3165">
        <v>-5.3285968028419515E-3</v>
      </c>
    </row>
    <row r="3166" spans="2:5" x14ac:dyDescent="0.35">
      <c r="B3166" vm="6016">
        <v>44897</v>
      </c>
      <c r="C3166" s="3" vm="6017">
        <v>7033.95</v>
      </c>
      <c r="D3166">
        <f t="shared" si="53"/>
        <v>82.812332439678286</v>
      </c>
      <c r="E3166">
        <v>-5.3311461964322075E-3</v>
      </c>
    </row>
    <row r="3167" spans="2:5" x14ac:dyDescent="0.35">
      <c r="B3167" vm="6018">
        <v>38412</v>
      </c>
      <c r="C3167" s="3" vm="1527">
        <v>83.924999999999997</v>
      </c>
      <c r="D3167">
        <f t="shared" si="53"/>
        <v>-0.30669144981412638</v>
      </c>
      <c r="E3167">
        <v>-5.333333333333367E-3</v>
      </c>
    </row>
    <row r="3168" spans="2:5" x14ac:dyDescent="0.35">
      <c r="B3168" vm="6019">
        <v>40707</v>
      </c>
      <c r="C3168" s="3" vm="2596">
        <v>121.05</v>
      </c>
      <c r="D3168">
        <f t="shared" si="53"/>
        <v>1.889021479713604</v>
      </c>
      <c r="E3168">
        <v>-5.3410024650781072E-3</v>
      </c>
    </row>
    <row r="3169" spans="2:5" x14ac:dyDescent="0.35">
      <c r="B3169" vm="6020">
        <v>37643</v>
      </c>
      <c r="C3169" s="3" vm="6021">
        <v>41.9</v>
      </c>
      <c r="D3169">
        <f t="shared" si="53"/>
        <v>-0.47045813586097945</v>
      </c>
      <c r="E3169">
        <v>-5.3412462908012208E-3</v>
      </c>
    </row>
    <row r="3170" spans="2:5" x14ac:dyDescent="0.35">
      <c r="B3170" vm="6022">
        <v>40130</v>
      </c>
      <c r="C3170" s="3" vm="4313">
        <v>79.125</v>
      </c>
      <c r="D3170">
        <f t="shared" si="53"/>
        <v>-0.10466760961810467</v>
      </c>
      <c r="E3170">
        <v>-5.3425518541797253E-3</v>
      </c>
    </row>
    <row r="3171" spans="2:5" x14ac:dyDescent="0.35">
      <c r="B3171" vm="6023">
        <v>40073</v>
      </c>
      <c r="C3171" s="3" vm="6024">
        <v>88.375</v>
      </c>
      <c r="D3171">
        <f t="shared" si="53"/>
        <v>0.58733722496632246</v>
      </c>
      <c r="E3171">
        <v>-5.3460889138997672E-3</v>
      </c>
    </row>
    <row r="3172" spans="2:5" x14ac:dyDescent="0.35">
      <c r="B3172" vm="6025">
        <v>37974</v>
      </c>
      <c r="C3172" s="3" vm="6026">
        <v>55.674999999999997</v>
      </c>
      <c r="D3172">
        <f t="shared" si="53"/>
        <v>-0.99156074971768104</v>
      </c>
      <c r="E3172">
        <v>-5.3595355069228096E-3</v>
      </c>
    </row>
    <row r="3173" spans="2:5" x14ac:dyDescent="0.35">
      <c r="B3173" vm="6027">
        <v>44958</v>
      </c>
      <c r="C3173" s="3" vm="6028">
        <v>6597.15</v>
      </c>
      <c r="D3173">
        <f t="shared" si="53"/>
        <v>78.031446540880495</v>
      </c>
      <c r="E3173">
        <v>-5.3598082228956808E-3</v>
      </c>
    </row>
    <row r="3174" spans="2:5" x14ac:dyDescent="0.35">
      <c r="B3174" vm="6029">
        <v>38413</v>
      </c>
      <c r="C3174" s="3" vm="6030">
        <v>83.474999999999994</v>
      </c>
      <c r="D3174">
        <f t="shared" si="53"/>
        <v>-0.90753766061143104</v>
      </c>
      <c r="E3174">
        <v>-5.3619302949062001E-3</v>
      </c>
    </row>
    <row r="3175" spans="2:5" x14ac:dyDescent="0.35">
      <c r="B3175" vm="6031">
        <v>44039</v>
      </c>
      <c r="C3175" s="3" vm="6032">
        <v>902.8</v>
      </c>
      <c r="D3175">
        <f t="shared" si="53"/>
        <v>6.0052376333656641</v>
      </c>
      <c r="E3175">
        <v>-5.3982593367853816E-3</v>
      </c>
    </row>
    <row r="3176" spans="2:5" x14ac:dyDescent="0.35">
      <c r="B3176" vm="6033">
        <v>40232</v>
      </c>
      <c r="C3176" s="3" vm="3560">
        <v>128.875</v>
      </c>
      <c r="D3176">
        <f t="shared" si="53"/>
        <v>0.27472799208704263</v>
      </c>
      <c r="E3176">
        <v>-5.4022766737409893E-3</v>
      </c>
    </row>
    <row r="3177" spans="2:5" x14ac:dyDescent="0.35">
      <c r="B3177" vm="6034">
        <v>38559</v>
      </c>
      <c r="C3177" s="3" vm="3148">
        <v>101.1</v>
      </c>
      <c r="D3177">
        <f t="shared" si="53"/>
        <v>-0.90674507090971979</v>
      </c>
      <c r="E3177">
        <v>-5.4107230693557435E-3</v>
      </c>
    </row>
    <row r="3178" spans="2:5" x14ac:dyDescent="0.35">
      <c r="B3178" vm="6035">
        <v>42375</v>
      </c>
      <c r="C3178" s="3" vm="6036">
        <v>1084.125</v>
      </c>
      <c r="D3178">
        <f t="shared" si="53"/>
        <v>0.42212966910438454</v>
      </c>
      <c r="E3178">
        <v>-5.412719891745685E-3</v>
      </c>
    </row>
    <row r="3179" spans="2:5" x14ac:dyDescent="0.35">
      <c r="B3179" vm="6037">
        <v>42843</v>
      </c>
      <c r="C3179" s="3" vm="6038">
        <v>762.32500000000005</v>
      </c>
      <c r="D3179">
        <f t="shared" si="53"/>
        <v>-6.5161437461310392E-3</v>
      </c>
      <c r="E3179">
        <v>-5.4143970775302223E-3</v>
      </c>
    </row>
    <row r="3180" spans="2:5" x14ac:dyDescent="0.35">
      <c r="B3180" vm="6039">
        <v>42621</v>
      </c>
      <c r="C3180" s="3" vm="6040">
        <v>767.32500000000005</v>
      </c>
      <c r="D3180">
        <f t="shared" si="53"/>
        <v>-0.16363289552564173</v>
      </c>
      <c r="E3180">
        <v>-5.4437639739476126E-3</v>
      </c>
    </row>
    <row r="3181" spans="2:5" x14ac:dyDescent="0.35">
      <c r="B3181" vm="6041">
        <v>42513</v>
      </c>
      <c r="C3181" s="3" vm="6042">
        <v>917.45</v>
      </c>
      <c r="D3181">
        <f t="shared" si="53"/>
        <v>0.38660923448953388</v>
      </c>
      <c r="E3181">
        <v>-5.4473020949076965E-3</v>
      </c>
    </row>
    <row r="3182" spans="2:5" x14ac:dyDescent="0.35">
      <c r="B3182" vm="6043">
        <v>42107</v>
      </c>
      <c r="C3182" s="3" vm="6044">
        <v>661.65</v>
      </c>
      <c r="D3182">
        <f t="shared" si="53"/>
        <v>-0.28849100733930155</v>
      </c>
      <c r="E3182">
        <v>-5.4488745255721321E-3</v>
      </c>
    </row>
    <row r="3183" spans="2:5" x14ac:dyDescent="0.35">
      <c r="B3183" vm="6045">
        <v>42501</v>
      </c>
      <c r="C3183" s="3" vm="6046">
        <v>929.92499999999995</v>
      </c>
      <c r="D3183">
        <f t="shared" si="53"/>
        <v>-3.7543986752225304E-2</v>
      </c>
      <c r="E3183">
        <v>-5.454399614983581E-3</v>
      </c>
    </row>
    <row r="3184" spans="2:5" x14ac:dyDescent="0.35">
      <c r="B3184" vm="6047">
        <v>43067</v>
      </c>
      <c r="C3184" s="3" vm="6048">
        <v>966.2</v>
      </c>
      <c r="D3184">
        <f t="shared" si="53"/>
        <v>6.1083318006253453</v>
      </c>
      <c r="E3184">
        <v>-5.4554812146165258E-3</v>
      </c>
    </row>
    <row r="3185" spans="2:5" x14ac:dyDescent="0.35">
      <c r="B3185" vm="6049">
        <v>39456</v>
      </c>
      <c r="C3185" s="3" vm="6050">
        <v>135.92500000000001</v>
      </c>
      <c r="D3185">
        <f t="shared" si="53"/>
        <v>-0.65882279116465858</v>
      </c>
      <c r="E3185">
        <v>-5.4874702762026705E-3</v>
      </c>
    </row>
    <row r="3186" spans="2:5" x14ac:dyDescent="0.35">
      <c r="B3186" vm="6051">
        <v>42026</v>
      </c>
      <c r="C3186" s="3" vm="6052">
        <v>398.4</v>
      </c>
      <c r="D3186">
        <f t="shared" si="53"/>
        <v>3.4217536071032182</v>
      </c>
      <c r="E3186">
        <v>-5.4917623564654152E-3</v>
      </c>
    </row>
    <row r="3187" spans="2:5" x14ac:dyDescent="0.35">
      <c r="B3187" vm="6053">
        <v>38488</v>
      </c>
      <c r="C3187" s="3" vm="186">
        <v>90.1</v>
      </c>
      <c r="D3187">
        <f t="shared" si="53"/>
        <v>-0.9028780855880133</v>
      </c>
      <c r="E3187">
        <v>-5.5187637969094927E-3</v>
      </c>
    </row>
    <row r="3188" spans="2:5" x14ac:dyDescent="0.35">
      <c r="B3188" vm="6054">
        <v>43077</v>
      </c>
      <c r="C3188" s="3" vm="6055">
        <v>927.7</v>
      </c>
      <c r="D3188">
        <f t="shared" si="53"/>
        <v>2.1729799059427108</v>
      </c>
      <c r="E3188">
        <v>-5.5207160851154817E-3</v>
      </c>
    </row>
    <row r="3189" spans="2:5" x14ac:dyDescent="0.35">
      <c r="B3189" vm="6056">
        <v>41996</v>
      </c>
      <c r="C3189" s="3" vm="6057">
        <v>292.375</v>
      </c>
      <c r="D3189">
        <f t="shared" si="53"/>
        <v>0.44883548067393453</v>
      </c>
      <c r="E3189">
        <v>-5.5272108843537416E-3</v>
      </c>
    </row>
    <row r="3190" spans="2:5" x14ac:dyDescent="0.35">
      <c r="B3190" vm="6058">
        <v>41676</v>
      </c>
      <c r="C3190" s="3" vm="6059">
        <v>201.8</v>
      </c>
      <c r="D3190">
        <f t="shared" si="53"/>
        <v>0.45258232859456538</v>
      </c>
      <c r="E3190">
        <v>-5.543920167549587E-3</v>
      </c>
    </row>
    <row r="3191" spans="2:5" x14ac:dyDescent="0.35">
      <c r="B3191" vm="6060">
        <v>40360</v>
      </c>
      <c r="C3191" s="3" vm="6061">
        <v>138.92500000000001</v>
      </c>
      <c r="D3191">
        <f t="shared" si="53"/>
        <v>7.0712909441233235E-2</v>
      </c>
      <c r="E3191">
        <v>-5.5476020042947551E-3</v>
      </c>
    </row>
    <row r="3192" spans="2:5" x14ac:dyDescent="0.35">
      <c r="B3192" vm="6062">
        <v>39462</v>
      </c>
      <c r="C3192" s="3" vm="6063">
        <v>129.75</v>
      </c>
      <c r="D3192">
        <f t="shared" si="53"/>
        <v>-0.96892773753217987</v>
      </c>
      <c r="E3192">
        <v>-5.556620042153626E-3</v>
      </c>
    </row>
    <row r="3193" spans="2:5" x14ac:dyDescent="0.35">
      <c r="B3193" vm="6064">
        <v>44404</v>
      </c>
      <c r="C3193" s="3" vm="6065">
        <v>4175.75</v>
      </c>
      <c r="D3193">
        <f t="shared" si="53"/>
        <v>3.108979089790898</v>
      </c>
      <c r="E3193">
        <v>-5.5607153913934801E-3</v>
      </c>
    </row>
    <row r="3194" spans="2:5" x14ac:dyDescent="0.35">
      <c r="B3194" vm="6066">
        <v>43452</v>
      </c>
      <c r="C3194" s="3" vm="6067">
        <v>1016.25</v>
      </c>
      <c r="D3194">
        <f t="shared" si="53"/>
        <v>5.0930713547052739E-2</v>
      </c>
      <c r="E3194">
        <v>-5.5775722882724643E-3</v>
      </c>
    </row>
    <row r="3195" spans="2:5" x14ac:dyDescent="0.35">
      <c r="B3195" vm="6068">
        <v>42452</v>
      </c>
      <c r="C3195" s="3" vm="6069">
        <v>967</v>
      </c>
      <c r="D3195">
        <f t="shared" si="53"/>
        <v>7.7156376746282103</v>
      </c>
      <c r="E3195">
        <v>-5.5788364141192946E-3</v>
      </c>
    </row>
    <row r="3196" spans="2:5" x14ac:dyDescent="0.35">
      <c r="B3196" vm="6070">
        <v>41590</v>
      </c>
      <c r="C3196" s="3" vm="1201">
        <v>110.95</v>
      </c>
      <c r="D3196">
        <f t="shared" si="53"/>
        <v>-0.98224601155329405</v>
      </c>
      <c r="E3196">
        <v>-5.6016132646202104E-3</v>
      </c>
    </row>
    <row r="3197" spans="2:5" x14ac:dyDescent="0.35">
      <c r="B3197" vm="6071">
        <v>44995</v>
      </c>
      <c r="C3197" s="3" vm="6072">
        <v>6249.3</v>
      </c>
      <c r="D3197">
        <f t="shared" si="53"/>
        <v>63.144726712856048</v>
      </c>
      <c r="E3197">
        <v>-5.6089934840203356E-3</v>
      </c>
    </row>
    <row r="3198" spans="2:5" x14ac:dyDescent="0.35">
      <c r="B3198" vm="6073">
        <v>41564</v>
      </c>
      <c r="C3198" s="3" vm="6074">
        <v>97.424999999999997</v>
      </c>
      <c r="D3198">
        <f t="shared" si="53"/>
        <v>-0.98391105459589789</v>
      </c>
      <c r="E3198">
        <v>-5.6136769584077288E-3</v>
      </c>
    </row>
    <row r="3199" spans="2:5" x14ac:dyDescent="0.35">
      <c r="B3199" vm="6075">
        <v>45007</v>
      </c>
      <c r="C3199" s="3" vm="6076">
        <v>6055.4</v>
      </c>
      <c r="D3199">
        <f t="shared" si="53"/>
        <v>113.36071765816807</v>
      </c>
      <c r="E3199">
        <v>-5.6324613691971989E-3</v>
      </c>
    </row>
    <row r="3200" spans="2:5" x14ac:dyDescent="0.35">
      <c r="B3200" vm="6077">
        <v>37501</v>
      </c>
      <c r="C3200" s="3" vm="6078">
        <v>52.95</v>
      </c>
      <c r="D3200">
        <f t="shared" si="53"/>
        <v>-0.99227655617547317</v>
      </c>
      <c r="E3200">
        <v>-5.633802816901355E-3</v>
      </c>
    </row>
    <row r="3201" spans="2:5" x14ac:dyDescent="0.35">
      <c r="B3201" vm="6079">
        <v>44886</v>
      </c>
      <c r="C3201" s="3" vm="6080">
        <v>6855.75</v>
      </c>
      <c r="D3201">
        <f t="shared" si="53"/>
        <v>10.984005593672158</v>
      </c>
      <c r="E3201">
        <v>-5.6348446610391262E-3</v>
      </c>
    </row>
    <row r="3202" spans="2:5" x14ac:dyDescent="0.35">
      <c r="B3202" vm="6081">
        <v>42139</v>
      </c>
      <c r="C3202" s="3" vm="6082">
        <v>572.07500000000005</v>
      </c>
      <c r="D3202">
        <f t="shared" si="53"/>
        <v>5.2013550135501356</v>
      </c>
      <c r="E3202">
        <v>-5.6489810107330637E-3</v>
      </c>
    </row>
    <row r="3203" spans="2:5" x14ac:dyDescent="0.35">
      <c r="B3203" vm="6083">
        <v>38531</v>
      </c>
      <c r="C3203" s="3" vm="6084">
        <v>92.25</v>
      </c>
      <c r="D3203">
        <f t="shared" si="53"/>
        <v>-8.4821428571428548E-2</v>
      </c>
      <c r="E3203">
        <v>-5.6588520614390264E-3</v>
      </c>
    </row>
    <row r="3204" spans="2:5" x14ac:dyDescent="0.35">
      <c r="B3204" vm="6085">
        <v>38687</v>
      </c>
      <c r="C3204" s="3" vm="6086">
        <v>100.8</v>
      </c>
      <c r="D3204">
        <f t="shared" ref="D3204:D3267" si="54">(C3204-C3205)/C3205</f>
        <v>-0.89531623221518331</v>
      </c>
      <c r="E3204">
        <v>-5.6720098643650097E-3</v>
      </c>
    </row>
    <row r="3205" spans="2:5" x14ac:dyDescent="0.35">
      <c r="B3205" vm="6087">
        <v>43483</v>
      </c>
      <c r="C3205" s="3" vm="6088">
        <v>962.9</v>
      </c>
      <c r="D3205">
        <f t="shared" si="54"/>
        <v>-0.84430556790712341</v>
      </c>
      <c r="E3205">
        <v>-5.6794712928541925E-3</v>
      </c>
    </row>
    <row r="3206" spans="2:5" x14ac:dyDescent="0.35">
      <c r="B3206" vm="6089">
        <v>44508</v>
      </c>
      <c r="C3206" s="3" vm="6090">
        <v>6184.55</v>
      </c>
      <c r="D3206">
        <f t="shared" si="54"/>
        <v>-0.25602531021250235</v>
      </c>
      <c r="E3206">
        <v>-5.7153421970708154E-3</v>
      </c>
    </row>
    <row r="3207" spans="2:5" x14ac:dyDescent="0.35">
      <c r="B3207" vm="6091">
        <v>44847</v>
      </c>
      <c r="C3207" s="3" vm="6092">
        <v>8312.85</v>
      </c>
      <c r="D3207">
        <f t="shared" si="54"/>
        <v>50.688792165397174</v>
      </c>
      <c r="E3207">
        <v>-5.7172588255696953E-3</v>
      </c>
    </row>
    <row r="3208" spans="2:5" x14ac:dyDescent="0.35">
      <c r="B3208" vm="6093">
        <v>40490</v>
      </c>
      <c r="C3208" s="3" vm="6094">
        <v>160.82499999999999</v>
      </c>
      <c r="D3208">
        <f t="shared" si="54"/>
        <v>-0.43025418474891508</v>
      </c>
      <c r="E3208">
        <v>-5.7187017001546301E-3</v>
      </c>
    </row>
    <row r="3209" spans="2:5" x14ac:dyDescent="0.35">
      <c r="B3209" vm="6095">
        <v>41990</v>
      </c>
      <c r="C3209" s="3" vm="6096">
        <v>282.27499999999998</v>
      </c>
      <c r="D3209">
        <f t="shared" si="54"/>
        <v>-0.95941875844618885</v>
      </c>
      <c r="E3209">
        <v>-5.723846424797464E-3</v>
      </c>
    </row>
    <row r="3210" spans="2:5" x14ac:dyDescent="0.35">
      <c r="B3210" vm="6097">
        <v>44866</v>
      </c>
      <c r="C3210" s="3" vm="6098">
        <v>6955.8</v>
      </c>
      <c r="D3210">
        <f t="shared" si="54"/>
        <v>75.290649849191112</v>
      </c>
      <c r="E3210">
        <v>-5.724822573382817E-3</v>
      </c>
    </row>
    <row r="3211" spans="2:5" x14ac:dyDescent="0.35">
      <c r="B3211" vm="6099">
        <v>38499</v>
      </c>
      <c r="C3211" s="3" vm="4002">
        <v>91.174999999999997</v>
      </c>
      <c r="D3211">
        <f t="shared" si="54"/>
        <v>0.3147080028839222</v>
      </c>
      <c r="E3211">
        <v>-5.7251908396947181E-3</v>
      </c>
    </row>
    <row r="3212" spans="2:5" x14ac:dyDescent="0.35">
      <c r="B3212" vm="6100">
        <v>39715</v>
      </c>
      <c r="C3212" s="3" vm="6101">
        <v>69.349999999999994</v>
      </c>
      <c r="D3212">
        <f t="shared" si="54"/>
        <v>-0.51469559132260323</v>
      </c>
      <c r="E3212">
        <v>-5.7347670250896873E-3</v>
      </c>
    </row>
    <row r="3213" spans="2:5" x14ac:dyDescent="0.35">
      <c r="B3213" vm="6102">
        <v>39380</v>
      </c>
      <c r="C3213" s="3" vm="6103">
        <v>142.9</v>
      </c>
      <c r="D3213">
        <f t="shared" si="54"/>
        <v>-0.83777033547141966</v>
      </c>
      <c r="E3213">
        <v>-5.7401287180378407E-3</v>
      </c>
    </row>
    <row r="3214" spans="2:5" x14ac:dyDescent="0.35">
      <c r="B3214" vm="6104">
        <v>42998</v>
      </c>
      <c r="C3214" s="3" vm="6105">
        <v>880.85</v>
      </c>
      <c r="D3214">
        <f t="shared" si="54"/>
        <v>8.7574079202437005</v>
      </c>
      <c r="E3214">
        <v>-5.7565325356961706E-3</v>
      </c>
    </row>
    <row r="3215" spans="2:5" x14ac:dyDescent="0.35">
      <c r="B3215" vm="6106">
        <v>39580</v>
      </c>
      <c r="C3215" s="3" vm="6107">
        <v>90.275000000000006</v>
      </c>
      <c r="D3215">
        <f t="shared" si="54"/>
        <v>-0.87923884689987297</v>
      </c>
      <c r="E3215">
        <v>-5.7819383259910956E-3</v>
      </c>
    </row>
    <row r="3216" spans="2:5" x14ac:dyDescent="0.35">
      <c r="B3216" vm="6108">
        <v>42795</v>
      </c>
      <c r="C3216" s="3" vm="6109">
        <v>747.55</v>
      </c>
      <c r="D3216">
        <f t="shared" si="54"/>
        <v>18.341526520051747</v>
      </c>
      <c r="E3216">
        <v>-5.7853437957175458E-3</v>
      </c>
    </row>
    <row r="3217" spans="2:5" x14ac:dyDescent="0.35">
      <c r="B3217" vm="6110">
        <v>39896</v>
      </c>
      <c r="C3217" s="3" vm="244">
        <v>38.65</v>
      </c>
      <c r="D3217">
        <f t="shared" si="54"/>
        <v>-0.75661209068010071</v>
      </c>
      <c r="E3217">
        <v>-5.787781350482352E-3</v>
      </c>
    </row>
    <row r="3218" spans="2:5" x14ac:dyDescent="0.35">
      <c r="B3218" vm="6111">
        <v>39217</v>
      </c>
      <c r="C3218" s="3" vm="6112">
        <v>158.80000000000001</v>
      </c>
      <c r="D3218">
        <f t="shared" si="54"/>
        <v>3.116655865197667</v>
      </c>
      <c r="E3218">
        <v>-5.7912036312410889E-3</v>
      </c>
    </row>
    <row r="3219" spans="2:5" x14ac:dyDescent="0.35">
      <c r="B3219" vm="6113">
        <v>37826</v>
      </c>
      <c r="C3219" s="3" vm="6114">
        <v>38.575000000000003</v>
      </c>
      <c r="D3219">
        <f t="shared" si="54"/>
        <v>-0.84709146764443555</v>
      </c>
      <c r="E3219">
        <v>-5.7989690721648021E-3</v>
      </c>
    </row>
    <row r="3220" spans="2:5" x14ac:dyDescent="0.35">
      <c r="B3220" vm="6115">
        <v>41694</v>
      </c>
      <c r="C3220" s="3" vm="6116">
        <v>252.27500000000001</v>
      </c>
      <c r="D3220">
        <f t="shared" si="54"/>
        <v>4.3704097924427892</v>
      </c>
      <c r="E3220">
        <v>-5.8128078817733762E-3</v>
      </c>
    </row>
    <row r="3221" spans="2:5" x14ac:dyDescent="0.35">
      <c r="B3221" vm="6117">
        <v>37620</v>
      </c>
      <c r="C3221" s="3" vm="2315">
        <v>46.975000000000001</v>
      </c>
      <c r="D3221">
        <f t="shared" si="54"/>
        <v>-0.57670646542013959</v>
      </c>
      <c r="E3221">
        <v>-5.8201058201057896E-3</v>
      </c>
    </row>
    <row r="3222" spans="2:5" x14ac:dyDescent="0.35">
      <c r="B3222" vm="6118">
        <v>41212</v>
      </c>
      <c r="C3222" s="3" vm="6119">
        <v>110.97499999999999</v>
      </c>
      <c r="D3222">
        <f t="shared" si="54"/>
        <v>0.36963900030854657</v>
      </c>
      <c r="E3222">
        <v>-5.8230683090705997E-3</v>
      </c>
    </row>
    <row r="3223" spans="2:5" x14ac:dyDescent="0.35">
      <c r="B3223" vm="6120">
        <v>39681</v>
      </c>
      <c r="C3223" s="3" vm="1387">
        <v>81.025000000000006</v>
      </c>
      <c r="D3223">
        <f t="shared" si="54"/>
        <v>0.46188543076229155</v>
      </c>
      <c r="E3223">
        <v>-5.8282208588956354E-3</v>
      </c>
    </row>
    <row r="3224" spans="2:5" x14ac:dyDescent="0.35">
      <c r="B3224" vm="6121">
        <v>38006</v>
      </c>
      <c r="C3224" s="3" vm="6122">
        <v>55.424999999999997</v>
      </c>
      <c r="D3224">
        <f t="shared" si="54"/>
        <v>0.44618395303326791</v>
      </c>
      <c r="E3224">
        <v>-5.829596412556105E-3</v>
      </c>
    </row>
    <row r="3225" spans="2:5" x14ac:dyDescent="0.35">
      <c r="B3225" vm="6123">
        <v>39878</v>
      </c>
      <c r="C3225" s="3" vm="6124">
        <v>38.325000000000003</v>
      </c>
      <c r="D3225">
        <f t="shared" si="54"/>
        <v>-0.77459197176885741</v>
      </c>
      <c r="E3225">
        <v>-5.836575875486234E-3</v>
      </c>
    </row>
    <row r="3226" spans="2:5" x14ac:dyDescent="0.35">
      <c r="B3226" vm="6125">
        <v>39241</v>
      </c>
      <c r="C3226" s="3" vm="6126">
        <v>170.02500000000001</v>
      </c>
      <c r="D3226">
        <f t="shared" si="54"/>
        <v>0.90610986547085204</v>
      </c>
      <c r="E3226">
        <v>-5.8470983774302002E-3</v>
      </c>
    </row>
    <row r="3227" spans="2:5" x14ac:dyDescent="0.35">
      <c r="B3227" vm="6127">
        <v>39554</v>
      </c>
      <c r="C3227" s="3" vm="703">
        <v>89.2</v>
      </c>
      <c r="D3227">
        <f t="shared" si="54"/>
        <v>0.10635658914728685</v>
      </c>
      <c r="E3227">
        <v>-5.851212036778952E-3</v>
      </c>
    </row>
    <row r="3228" spans="2:5" x14ac:dyDescent="0.35">
      <c r="B3228" vm="6128">
        <v>40058</v>
      </c>
      <c r="C3228" s="3" vm="6129">
        <v>80.625</v>
      </c>
      <c r="D3228">
        <f t="shared" si="54"/>
        <v>-0.97864492974347428</v>
      </c>
      <c r="E3228">
        <v>-5.8569667077681175E-3</v>
      </c>
    </row>
    <row r="3229" spans="2:5" x14ac:dyDescent="0.35">
      <c r="B3229" vm="6130">
        <v>44363</v>
      </c>
      <c r="C3229" s="3" vm="6131">
        <v>3775.45</v>
      </c>
      <c r="D3229">
        <f t="shared" si="54"/>
        <v>8.9438993876341595</v>
      </c>
      <c r="E3229">
        <v>-5.8588092793006299E-3</v>
      </c>
    </row>
    <row r="3230" spans="2:5" x14ac:dyDescent="0.35">
      <c r="B3230" vm="6132">
        <v>42037</v>
      </c>
      <c r="C3230" s="3" vm="6133">
        <v>379.67500000000001</v>
      </c>
      <c r="D3230">
        <f t="shared" si="54"/>
        <v>1.3087564609303741</v>
      </c>
      <c r="E3230">
        <v>-5.8912090070039926E-3</v>
      </c>
    </row>
    <row r="3231" spans="2:5" x14ac:dyDescent="0.35">
      <c r="B3231" vm="6134">
        <v>39269</v>
      </c>
      <c r="C3231" s="3" vm="6135">
        <v>164.45</v>
      </c>
      <c r="D3231">
        <f t="shared" si="54"/>
        <v>-0.7732036960419254</v>
      </c>
      <c r="E3231">
        <v>-5.893909626719194E-3</v>
      </c>
    </row>
    <row r="3232" spans="2:5" x14ac:dyDescent="0.35">
      <c r="B3232" vm="6136">
        <v>43942</v>
      </c>
      <c r="C3232" s="3" vm="6137">
        <v>725.1</v>
      </c>
      <c r="D3232">
        <f t="shared" si="54"/>
        <v>6.1898859692612795</v>
      </c>
      <c r="E3232">
        <v>-5.895256375102762E-3</v>
      </c>
    </row>
    <row r="3233" spans="2:5" x14ac:dyDescent="0.35">
      <c r="B3233" vm="6138">
        <v>41022</v>
      </c>
      <c r="C3233" s="3" vm="3068">
        <v>100.85</v>
      </c>
      <c r="D3233">
        <f t="shared" si="54"/>
        <v>-0.98460951508908467</v>
      </c>
      <c r="E3233">
        <v>-5.9142434696895863E-3</v>
      </c>
    </row>
    <row r="3234" spans="2:5" x14ac:dyDescent="0.35">
      <c r="B3234" vm="6139">
        <v>44512</v>
      </c>
      <c r="C3234" s="3" vm="6140">
        <v>6552.75</v>
      </c>
      <c r="D3234">
        <f t="shared" si="54"/>
        <v>67.13361060566676</v>
      </c>
      <c r="E3234">
        <v>-5.9240268212021269E-3</v>
      </c>
    </row>
    <row r="3235" spans="2:5" x14ac:dyDescent="0.35">
      <c r="B3235" vm="6141">
        <v>38510</v>
      </c>
      <c r="C3235" s="3" vm="4366">
        <v>96.174999999999997</v>
      </c>
      <c r="D3235">
        <f t="shared" si="54"/>
        <v>-0.36064483962107369</v>
      </c>
      <c r="E3235">
        <v>-5.9431524547803915E-3</v>
      </c>
    </row>
    <row r="3236" spans="2:5" x14ac:dyDescent="0.35">
      <c r="B3236" vm="6142">
        <v>40549</v>
      </c>
      <c r="C3236" s="3" vm="6143">
        <v>150.42500000000001</v>
      </c>
      <c r="D3236">
        <f t="shared" si="54"/>
        <v>0.89691046658259799</v>
      </c>
      <c r="E3236">
        <v>-5.9474640674044427E-3</v>
      </c>
    </row>
    <row r="3237" spans="2:5" x14ac:dyDescent="0.35">
      <c r="B3237" vm="6144">
        <v>38267</v>
      </c>
      <c r="C3237" s="3" vm="6145">
        <v>79.3</v>
      </c>
      <c r="D3237">
        <f t="shared" si="54"/>
        <v>-0.32047986289631536</v>
      </c>
      <c r="E3237">
        <v>-5.9542463177688311E-3</v>
      </c>
    </row>
    <row r="3238" spans="2:5" x14ac:dyDescent="0.35">
      <c r="B3238" vm="6146">
        <v>41584</v>
      </c>
      <c r="C3238" s="3" vm="6147">
        <v>116.7</v>
      </c>
      <c r="D3238">
        <f t="shared" si="54"/>
        <v>1.5550082101806242</v>
      </c>
      <c r="E3238">
        <v>-5.9625212947189334E-3</v>
      </c>
    </row>
    <row r="3239" spans="2:5" x14ac:dyDescent="0.35">
      <c r="B3239" vm="6148">
        <v>39773</v>
      </c>
      <c r="C3239" s="3" vm="6149">
        <v>45.674999999999997</v>
      </c>
      <c r="D3239">
        <f t="shared" si="54"/>
        <v>-0.47515081873025</v>
      </c>
      <c r="E3239">
        <v>-5.9847660500545307E-3</v>
      </c>
    </row>
    <row r="3240" spans="2:5" x14ac:dyDescent="0.35">
      <c r="B3240" vm="6150">
        <v>38909</v>
      </c>
      <c r="C3240" s="3" vm="6151">
        <v>87.025000000000006</v>
      </c>
      <c r="D3240">
        <f t="shared" si="54"/>
        <v>-0.90122300729264215</v>
      </c>
      <c r="E3240">
        <v>-5.996573386636111E-3</v>
      </c>
    </row>
    <row r="3241" spans="2:5" x14ac:dyDescent="0.35">
      <c r="B3241" vm="6152">
        <v>42328</v>
      </c>
      <c r="C3241" s="3" vm="6153">
        <v>881.02499999999998</v>
      </c>
      <c r="D3241">
        <f t="shared" si="54"/>
        <v>7.5205512572533841</v>
      </c>
      <c r="E3241">
        <v>-6.0077847351498225E-3</v>
      </c>
    </row>
    <row r="3242" spans="2:5" x14ac:dyDescent="0.35">
      <c r="B3242" vm="6154">
        <v>41324</v>
      </c>
      <c r="C3242" s="3" vm="4702">
        <v>103.4</v>
      </c>
      <c r="D3242">
        <f t="shared" si="54"/>
        <v>4.2076089695137431E-2</v>
      </c>
      <c r="E3242">
        <v>-6.0081711127132897E-3</v>
      </c>
    </row>
    <row r="3243" spans="2:5" x14ac:dyDescent="0.35">
      <c r="B3243" vm="6155">
        <v>38545</v>
      </c>
      <c r="C3243" s="3" vm="6156">
        <v>99.224999999999994</v>
      </c>
      <c r="D3243">
        <f t="shared" si="54"/>
        <v>1.1831683168316829</v>
      </c>
      <c r="E3243">
        <v>-6.0105184072127074E-3</v>
      </c>
    </row>
    <row r="3244" spans="2:5" x14ac:dyDescent="0.35">
      <c r="B3244" vm="6157">
        <v>37636</v>
      </c>
      <c r="C3244" s="3" vm="697">
        <v>45.45</v>
      </c>
      <c r="D3244">
        <f t="shared" si="54"/>
        <v>-0.94799771167048053</v>
      </c>
      <c r="E3244">
        <v>-6.0142154182613134E-3</v>
      </c>
    </row>
    <row r="3245" spans="2:5" x14ac:dyDescent="0.35">
      <c r="B3245" vm="6158">
        <v>43496</v>
      </c>
      <c r="C3245" s="3" vm="6159">
        <v>874</v>
      </c>
      <c r="D3245">
        <f t="shared" si="54"/>
        <v>5.8414872798434443</v>
      </c>
      <c r="E3245">
        <v>-6.0275218924143691E-3</v>
      </c>
    </row>
    <row r="3246" spans="2:5" x14ac:dyDescent="0.35">
      <c r="B3246" vm="6160">
        <v>39387</v>
      </c>
      <c r="C3246" s="3" vm="6161">
        <v>127.75</v>
      </c>
      <c r="D3246">
        <f t="shared" si="54"/>
        <v>0.24119504493563276</v>
      </c>
      <c r="E3246">
        <v>-6.0299552616222968E-3</v>
      </c>
    </row>
    <row r="3247" spans="2:5" x14ac:dyDescent="0.35">
      <c r="B3247" vm="6162">
        <v>40974</v>
      </c>
      <c r="C3247" s="3" vm="6163">
        <v>102.925</v>
      </c>
      <c r="D3247">
        <f t="shared" si="54"/>
        <v>-0.66198686371100157</v>
      </c>
      <c r="E3247">
        <v>-6.0357315306615164E-3</v>
      </c>
    </row>
    <row r="3248" spans="2:5" x14ac:dyDescent="0.35">
      <c r="B3248" vm="6164">
        <v>41823</v>
      </c>
      <c r="C3248" s="3" vm="1720">
        <v>304.5</v>
      </c>
      <c r="D3248">
        <f t="shared" si="54"/>
        <v>5.7516629711751657</v>
      </c>
      <c r="E3248">
        <v>-6.0388444589522527E-3</v>
      </c>
    </row>
    <row r="3249" spans="2:5" x14ac:dyDescent="0.35">
      <c r="B3249" vm="6165">
        <v>38043</v>
      </c>
      <c r="C3249" s="3" vm="1199">
        <v>45.1</v>
      </c>
      <c r="D3249">
        <f t="shared" si="54"/>
        <v>-0.65618448637316573</v>
      </c>
      <c r="E3249">
        <v>-6.0606060606060294E-3</v>
      </c>
    </row>
    <row r="3250" spans="2:5" x14ac:dyDescent="0.35">
      <c r="B3250" vm="6166">
        <v>39080</v>
      </c>
      <c r="C3250" s="3" vm="6167">
        <v>131.17500000000001</v>
      </c>
      <c r="D3250">
        <f t="shared" si="54"/>
        <v>-0.86200820534399325</v>
      </c>
      <c r="E3250">
        <v>-6.0617541200983747E-3</v>
      </c>
    </row>
    <row r="3251" spans="2:5" x14ac:dyDescent="0.35">
      <c r="B3251" vm="6168">
        <v>43578</v>
      </c>
      <c r="C3251" s="3" vm="6169">
        <v>950.6</v>
      </c>
      <c r="D3251">
        <f t="shared" si="54"/>
        <v>8.6753180661577609</v>
      </c>
      <c r="E3251">
        <v>-6.0644081974068949E-3</v>
      </c>
    </row>
    <row r="3252" spans="2:5" x14ac:dyDescent="0.35">
      <c r="B3252" vm="6170">
        <v>40994</v>
      </c>
      <c r="C3252" s="3" vm="6171">
        <v>98.25</v>
      </c>
      <c r="D3252">
        <f t="shared" si="54"/>
        <v>-0.89309322379695877</v>
      </c>
      <c r="E3252">
        <v>-6.0698027314111721E-3</v>
      </c>
    </row>
    <row r="3253" spans="2:5" x14ac:dyDescent="0.35">
      <c r="B3253" vm="6172">
        <v>42303</v>
      </c>
      <c r="C3253" s="3" vm="6173">
        <v>919.02499999999998</v>
      </c>
      <c r="D3253">
        <f t="shared" si="54"/>
        <v>6.5099080694586311</v>
      </c>
      <c r="E3253">
        <v>-6.0833829016384584E-3</v>
      </c>
    </row>
    <row r="3254" spans="2:5" x14ac:dyDescent="0.35">
      <c r="B3254" vm="6174">
        <v>40739</v>
      </c>
      <c r="C3254" s="3" vm="6175">
        <v>122.375</v>
      </c>
      <c r="D3254">
        <f t="shared" si="54"/>
        <v>-0.11514822848879255</v>
      </c>
      <c r="E3254">
        <v>-6.0913705583756344E-3</v>
      </c>
    </row>
    <row r="3255" spans="2:5" x14ac:dyDescent="0.35">
      <c r="B3255" vm="6176">
        <v>40459</v>
      </c>
      <c r="C3255" s="3" vm="6177">
        <v>138.30000000000001</v>
      </c>
      <c r="D3255">
        <f t="shared" si="54"/>
        <v>0.4803318169654805</v>
      </c>
      <c r="E3255">
        <v>-6.1085159899388741E-3</v>
      </c>
    </row>
    <row r="3256" spans="2:5" x14ac:dyDescent="0.35">
      <c r="B3256" vm="6178">
        <v>40891</v>
      </c>
      <c r="C3256" s="3" vm="6179">
        <v>93.424999999999997</v>
      </c>
      <c r="D3256">
        <f t="shared" si="54"/>
        <v>-0.91410775029879565</v>
      </c>
      <c r="E3256">
        <v>-6.1170212765957752E-3</v>
      </c>
    </row>
    <row r="3257" spans="2:5" x14ac:dyDescent="0.35">
      <c r="B3257" vm="6180">
        <v>43125</v>
      </c>
      <c r="C3257" s="3" vm="6181">
        <v>1087.7</v>
      </c>
      <c r="D3257">
        <f t="shared" si="54"/>
        <v>-0.59390692378054466</v>
      </c>
      <c r="E3257">
        <v>-6.1220760233918542E-3</v>
      </c>
    </row>
    <row r="3258" spans="2:5" x14ac:dyDescent="0.35">
      <c r="B3258" vm="6182">
        <v>44252</v>
      </c>
      <c r="C3258" s="3" vm="6183">
        <v>2678.45</v>
      </c>
      <c r="D3258">
        <f t="shared" si="54"/>
        <v>65.09376927822332</v>
      </c>
      <c r="E3258">
        <v>-6.1225625707341516E-3</v>
      </c>
    </row>
    <row r="3259" spans="2:5" x14ac:dyDescent="0.35">
      <c r="B3259" vm="6184">
        <v>39875</v>
      </c>
      <c r="C3259" s="3" vm="6185">
        <v>40.524999999999999</v>
      </c>
      <c r="D3259">
        <f t="shared" si="54"/>
        <v>-0.95666470619686683</v>
      </c>
      <c r="E3259">
        <v>-6.1312078479460455E-3</v>
      </c>
    </row>
    <row r="3260" spans="2:5" x14ac:dyDescent="0.35">
      <c r="B3260" vm="6186">
        <v>42276</v>
      </c>
      <c r="C3260" s="3" vm="6187">
        <v>935.15</v>
      </c>
      <c r="D3260">
        <f t="shared" si="54"/>
        <v>18.251672671127121</v>
      </c>
      <c r="E3260">
        <v>-6.1375773839572522E-3</v>
      </c>
    </row>
    <row r="3261" spans="2:5" x14ac:dyDescent="0.35">
      <c r="B3261" vm="6188">
        <v>37601</v>
      </c>
      <c r="C3261" s="3" vm="6189">
        <v>48.575000000000003</v>
      </c>
      <c r="D3261">
        <f t="shared" si="54"/>
        <v>-0.99230708318485972</v>
      </c>
      <c r="E3261">
        <v>-6.1381074168797376E-3</v>
      </c>
    </row>
    <row r="3262" spans="2:5" x14ac:dyDescent="0.35">
      <c r="B3262" vm="6190">
        <v>44915</v>
      </c>
      <c r="C3262" s="3" vm="6191">
        <v>6314.25</v>
      </c>
      <c r="D3262">
        <f t="shared" si="54"/>
        <v>73.504424778761063</v>
      </c>
      <c r="E3262">
        <v>-6.1464121007980387E-3</v>
      </c>
    </row>
    <row r="3263" spans="2:5" x14ac:dyDescent="0.35">
      <c r="B3263" vm="6192">
        <v>41542</v>
      </c>
      <c r="C3263" s="3" vm="6193">
        <v>84.75</v>
      </c>
      <c r="D3263">
        <f t="shared" si="54"/>
        <v>-0.12107855846512831</v>
      </c>
      <c r="E3263">
        <v>-6.1565523306948769E-3</v>
      </c>
    </row>
    <row r="3264" spans="2:5" x14ac:dyDescent="0.35">
      <c r="B3264" vm="6194">
        <v>38784</v>
      </c>
      <c r="C3264" s="3" vm="6195">
        <v>96.424999999999997</v>
      </c>
      <c r="D3264">
        <f t="shared" si="54"/>
        <v>-0.24931880108991822</v>
      </c>
      <c r="E3264">
        <v>-6.1839732027828753E-3</v>
      </c>
    </row>
    <row r="3265" spans="2:5" x14ac:dyDescent="0.35">
      <c r="B3265" vm="6196">
        <v>40393</v>
      </c>
      <c r="C3265" s="3" vm="6197">
        <v>128.44999999999999</v>
      </c>
      <c r="D3265">
        <f t="shared" si="54"/>
        <v>-5.8457027670881595E-2</v>
      </c>
      <c r="E3265">
        <v>-6.1895551257254268E-3</v>
      </c>
    </row>
    <row r="3266" spans="2:5" x14ac:dyDescent="0.35">
      <c r="B3266" vm="6198">
        <v>40344</v>
      </c>
      <c r="C3266" s="3" vm="6199">
        <v>136.42500000000001</v>
      </c>
      <c r="D3266">
        <f t="shared" si="54"/>
        <v>0.2684797768479778</v>
      </c>
      <c r="E3266">
        <v>-6.1919504643962436E-3</v>
      </c>
    </row>
    <row r="3267" spans="2:5" x14ac:dyDescent="0.35">
      <c r="B3267" vm="6200">
        <v>38693</v>
      </c>
      <c r="C3267" s="3" vm="6201">
        <v>107.55</v>
      </c>
      <c r="D3267">
        <f t="shared" si="54"/>
        <v>-0.85579727147789364</v>
      </c>
      <c r="E3267">
        <v>-6.2370062370062113E-3</v>
      </c>
    </row>
    <row r="3268" spans="2:5" x14ac:dyDescent="0.35">
      <c r="B3268" vm="6202">
        <v>42776</v>
      </c>
      <c r="C3268" s="3" vm="6203">
        <v>745.82500000000005</v>
      </c>
      <c r="D3268">
        <f t="shared" ref="D3268:D3331" si="55">(C3268-C3269)/C3269</f>
        <v>6.5202924124023198</v>
      </c>
      <c r="E3268">
        <v>-6.2622830685186131E-3</v>
      </c>
    </row>
    <row r="3269" spans="2:5" x14ac:dyDescent="0.35">
      <c r="B3269" vm="6204">
        <v>40987</v>
      </c>
      <c r="C3269" s="3" vm="3763">
        <v>99.174999999999997</v>
      </c>
      <c r="D3269">
        <f t="shared" si="55"/>
        <v>-0.90649601659359835</v>
      </c>
      <c r="E3269">
        <v>-6.2625250501002006E-3</v>
      </c>
    </row>
    <row r="3270" spans="2:5" x14ac:dyDescent="0.35">
      <c r="B3270" vm="6205">
        <v>44064</v>
      </c>
      <c r="C3270" s="3" vm="6206">
        <v>1060.6500000000001</v>
      </c>
      <c r="D3270">
        <f t="shared" si="55"/>
        <v>13.912478031634448</v>
      </c>
      <c r="E3270">
        <v>-6.2772286503956706E-3</v>
      </c>
    </row>
    <row r="3271" spans="2:5" x14ac:dyDescent="0.35">
      <c r="B3271" vm="6207">
        <v>39996</v>
      </c>
      <c r="C3271" s="3" vm="6208">
        <v>71.125</v>
      </c>
      <c r="D3271">
        <f t="shared" si="55"/>
        <v>-0.57127787823990361</v>
      </c>
      <c r="E3271">
        <v>-6.2871114215857886E-3</v>
      </c>
    </row>
    <row r="3272" spans="2:5" x14ac:dyDescent="0.35">
      <c r="B3272" vm="6209">
        <v>39258</v>
      </c>
      <c r="C3272" s="3" vm="6210">
        <v>165.9</v>
      </c>
      <c r="D3272">
        <f t="shared" si="55"/>
        <v>-0.85207311636201521</v>
      </c>
      <c r="E3272">
        <v>-6.2893081761005269E-3</v>
      </c>
    </row>
    <row r="3273" spans="2:5" x14ac:dyDescent="0.35">
      <c r="B3273" vm="6211">
        <v>42368</v>
      </c>
      <c r="C3273" s="3" vm="6212">
        <v>1121.5</v>
      </c>
      <c r="D3273">
        <f t="shared" si="55"/>
        <v>-0.68574430823117338</v>
      </c>
      <c r="E3273">
        <v>-6.2909799751904218E-3</v>
      </c>
    </row>
    <row r="3274" spans="2:5" x14ac:dyDescent="0.35">
      <c r="B3274" vm="6213">
        <v>44350</v>
      </c>
      <c r="C3274" s="3" vm="6214">
        <v>3568.75</v>
      </c>
      <c r="D3274">
        <f t="shared" si="55"/>
        <v>31.369614512471657</v>
      </c>
      <c r="E3274">
        <v>-6.3067327504594557E-3</v>
      </c>
    </row>
    <row r="3275" spans="2:5" x14ac:dyDescent="0.35">
      <c r="B3275" vm="6215">
        <v>41137</v>
      </c>
      <c r="C3275" s="3" vm="6216">
        <v>110.25</v>
      </c>
      <c r="D3275">
        <f t="shared" si="55"/>
        <v>-9.3525179856115109E-2</v>
      </c>
      <c r="E3275">
        <v>-6.309148264984253E-3</v>
      </c>
    </row>
    <row r="3276" spans="2:5" x14ac:dyDescent="0.35">
      <c r="B3276" vm="6217">
        <v>40697</v>
      </c>
      <c r="C3276" s="3" vm="6218">
        <v>121.625</v>
      </c>
      <c r="D3276">
        <f t="shared" si="55"/>
        <v>-0.87490357418359477</v>
      </c>
      <c r="E3276">
        <v>-6.3316993464052748E-3</v>
      </c>
    </row>
    <row r="3277" spans="2:5" x14ac:dyDescent="0.35">
      <c r="B3277" vm="6219">
        <v>43473</v>
      </c>
      <c r="C3277" s="3" vm="6220">
        <v>972.25</v>
      </c>
      <c r="D3277">
        <f t="shared" si="55"/>
        <v>7.5528920167143179</v>
      </c>
      <c r="E3277">
        <v>-6.3365527109203795E-3</v>
      </c>
    </row>
    <row r="3278" spans="2:5" x14ac:dyDescent="0.35">
      <c r="B3278" vm="6221">
        <v>39022</v>
      </c>
      <c r="C3278" s="3" vm="6222">
        <v>113.675</v>
      </c>
      <c r="D3278">
        <f t="shared" si="55"/>
        <v>0.53200808625336915</v>
      </c>
      <c r="E3278">
        <v>-6.3374125874126616E-3</v>
      </c>
    </row>
    <row r="3279" spans="2:5" x14ac:dyDescent="0.35">
      <c r="B3279" vm="6223">
        <v>39979</v>
      </c>
      <c r="C3279" s="3" vm="6224">
        <v>74.2</v>
      </c>
      <c r="D3279">
        <f t="shared" si="55"/>
        <v>-0.44042232277526389</v>
      </c>
      <c r="E3279">
        <v>-6.3608972212921902E-3</v>
      </c>
    </row>
    <row r="3280" spans="2:5" x14ac:dyDescent="0.35">
      <c r="B3280" vm="6225">
        <v>40333</v>
      </c>
      <c r="C3280" s="3" vm="1497">
        <v>132.6</v>
      </c>
      <c r="D3280">
        <f t="shared" si="55"/>
        <v>-0.15000000000000005</v>
      </c>
      <c r="E3280">
        <v>-6.3694267515923145E-3</v>
      </c>
    </row>
    <row r="3281" spans="2:5" x14ac:dyDescent="0.35">
      <c r="B3281" vm="6226">
        <v>40259</v>
      </c>
      <c r="C3281" s="3" vm="6227">
        <v>156</v>
      </c>
      <c r="D3281">
        <f t="shared" si="55"/>
        <v>-0.82258614807233021</v>
      </c>
      <c r="E3281">
        <v>-6.369426751592357E-3</v>
      </c>
    </row>
    <row r="3282" spans="2:5" x14ac:dyDescent="0.35">
      <c r="B3282" vm="6228">
        <v>43495</v>
      </c>
      <c r="C3282" s="3" vm="6229">
        <v>879.3</v>
      </c>
      <c r="D3282">
        <f t="shared" si="55"/>
        <v>-3.1287870441776014E-2</v>
      </c>
      <c r="E3282">
        <v>-6.3845414995198496E-3</v>
      </c>
    </row>
    <row r="3283" spans="2:5" x14ac:dyDescent="0.35">
      <c r="B3283" vm="6230">
        <v>44036</v>
      </c>
      <c r="C3283" s="3" vm="6231">
        <v>907.7</v>
      </c>
      <c r="D3283">
        <f t="shared" si="55"/>
        <v>8.045341305430993</v>
      </c>
      <c r="E3283">
        <v>-6.4035903891411627E-3</v>
      </c>
    </row>
    <row r="3284" spans="2:5" x14ac:dyDescent="0.35">
      <c r="B3284" vm="6232">
        <v>38622</v>
      </c>
      <c r="C3284" s="3" vm="1234">
        <v>100.35</v>
      </c>
      <c r="D3284">
        <f t="shared" si="55"/>
        <v>-0.92935834711907361</v>
      </c>
      <c r="E3284">
        <v>-6.4356435643564917E-3</v>
      </c>
    </row>
    <row r="3285" spans="2:5" x14ac:dyDescent="0.35">
      <c r="B3285" vm="6233">
        <v>43297</v>
      </c>
      <c r="C3285" s="3" vm="6234">
        <v>1420.55</v>
      </c>
      <c r="D3285">
        <f t="shared" si="55"/>
        <v>16.63015823766677</v>
      </c>
      <c r="E3285">
        <v>-6.4694362847950767E-3</v>
      </c>
    </row>
    <row r="3286" spans="2:5" x14ac:dyDescent="0.35">
      <c r="B3286" vm="6235">
        <v>38362</v>
      </c>
      <c r="C3286" s="3" vm="1750">
        <v>80.575000000000003</v>
      </c>
      <c r="D3286">
        <f t="shared" si="55"/>
        <v>-0.92429651900220788</v>
      </c>
      <c r="E3286">
        <v>-6.4734895191121021E-3</v>
      </c>
    </row>
    <row r="3287" spans="2:5" x14ac:dyDescent="0.35">
      <c r="B3287" vm="6236">
        <v>43208</v>
      </c>
      <c r="C3287" s="3" vm="6237">
        <v>1064.3499999999999</v>
      </c>
      <c r="D3287">
        <f t="shared" si="55"/>
        <v>24.281472684085507</v>
      </c>
      <c r="E3287">
        <v>-6.4874451600859199E-3</v>
      </c>
    </row>
    <row r="3288" spans="2:5" x14ac:dyDescent="0.35">
      <c r="B3288" vm="6238">
        <v>38089</v>
      </c>
      <c r="C3288" s="3" vm="5389">
        <v>42.1</v>
      </c>
      <c r="D3288">
        <f t="shared" si="55"/>
        <v>-0.52063763165385712</v>
      </c>
      <c r="E3288">
        <v>-6.4896755162241549E-3</v>
      </c>
    </row>
    <row r="3289" spans="2:5" x14ac:dyDescent="0.35">
      <c r="B3289" vm="6239">
        <v>38426</v>
      </c>
      <c r="C3289" s="3" vm="4608">
        <v>87.825000000000003</v>
      </c>
      <c r="D3289">
        <f t="shared" si="55"/>
        <v>-0.89704589414454017</v>
      </c>
      <c r="E3289">
        <v>-6.5045248868778596E-3</v>
      </c>
    </row>
    <row r="3290" spans="2:5" x14ac:dyDescent="0.35">
      <c r="B3290" vm="6240">
        <v>43815</v>
      </c>
      <c r="C3290" s="3" vm="6241">
        <v>853.05</v>
      </c>
      <c r="D3290">
        <f t="shared" si="55"/>
        <v>5.0575181963429783</v>
      </c>
      <c r="E3290">
        <v>-6.5218657194433391E-3</v>
      </c>
    </row>
    <row r="3291" spans="2:5" x14ac:dyDescent="0.35">
      <c r="B3291" vm="6242">
        <v>40373</v>
      </c>
      <c r="C3291" s="3" vm="1945">
        <v>140.82499999999999</v>
      </c>
      <c r="D3291">
        <f t="shared" si="55"/>
        <v>-0.85634499642966433</v>
      </c>
      <c r="E3291">
        <v>-6.525573192239939E-3</v>
      </c>
    </row>
    <row r="3292" spans="2:5" x14ac:dyDescent="0.35">
      <c r="B3292" vm="6243">
        <v>43546</v>
      </c>
      <c r="C3292" s="3" vm="6244">
        <v>980.3</v>
      </c>
      <c r="D3292">
        <f t="shared" si="55"/>
        <v>10.222667429879793</v>
      </c>
      <c r="E3292">
        <v>-6.5366100836078498E-3</v>
      </c>
    </row>
    <row r="3293" spans="2:5" x14ac:dyDescent="0.35">
      <c r="B3293" vm="6245">
        <v>38400</v>
      </c>
      <c r="C3293" s="3" vm="6246">
        <v>87.35</v>
      </c>
      <c r="D3293">
        <f t="shared" si="55"/>
        <v>-7.9314888010540249E-2</v>
      </c>
      <c r="E3293">
        <v>-6.5396644867785373E-3</v>
      </c>
    </row>
    <row r="3294" spans="2:5" x14ac:dyDescent="0.35">
      <c r="B3294" vm="6247">
        <v>38797</v>
      </c>
      <c r="C3294" s="3" vm="6248">
        <v>94.875</v>
      </c>
      <c r="D3294">
        <f t="shared" si="55"/>
        <v>-0.26210383044915414</v>
      </c>
      <c r="E3294">
        <v>-6.5445026178010471E-3</v>
      </c>
    </row>
    <row r="3295" spans="2:5" x14ac:dyDescent="0.35">
      <c r="B3295" vm="6249">
        <v>40387</v>
      </c>
      <c r="C3295" s="3" vm="3943">
        <v>128.57499999999999</v>
      </c>
      <c r="D3295">
        <f t="shared" si="55"/>
        <v>0.13356843729336559</v>
      </c>
      <c r="E3295">
        <v>-6.5675101410084813E-3</v>
      </c>
    </row>
    <row r="3296" spans="2:5" x14ac:dyDescent="0.35">
      <c r="B3296" vm="6250">
        <v>41170</v>
      </c>
      <c r="C3296" s="3" vm="6251">
        <v>113.425</v>
      </c>
      <c r="D3296">
        <f t="shared" si="55"/>
        <v>7.1563533301842258E-2</v>
      </c>
      <c r="E3296">
        <v>-6.5688635865995184E-3</v>
      </c>
    </row>
    <row r="3297" spans="2:5" x14ac:dyDescent="0.35">
      <c r="B3297" vm="6252">
        <v>39603</v>
      </c>
      <c r="C3297" s="3" vm="6253">
        <v>105.85</v>
      </c>
      <c r="D3297">
        <f t="shared" si="55"/>
        <v>1.3340683572216094</v>
      </c>
      <c r="E3297">
        <v>-6.5696855936180467E-3</v>
      </c>
    </row>
    <row r="3298" spans="2:5" x14ac:dyDescent="0.35">
      <c r="B3298" vm="6254">
        <v>39805</v>
      </c>
      <c r="C3298" s="3" vm="4976">
        <v>45.35</v>
      </c>
      <c r="D3298">
        <f t="shared" si="55"/>
        <v>-0.39993384055573933</v>
      </c>
      <c r="E3298">
        <v>-6.5717415115004859E-3</v>
      </c>
    </row>
    <row r="3299" spans="2:5" x14ac:dyDescent="0.35">
      <c r="B3299" vm="6255">
        <v>38243</v>
      </c>
      <c r="C3299" s="3" vm="6256">
        <v>75.575000000000003</v>
      </c>
      <c r="D3299">
        <f t="shared" si="55"/>
        <v>-0.89681889548774651</v>
      </c>
      <c r="E3299">
        <v>-6.5724613867893522E-3</v>
      </c>
    </row>
    <row r="3300" spans="2:5" x14ac:dyDescent="0.35">
      <c r="B3300" vm="6257">
        <v>42825</v>
      </c>
      <c r="C3300" s="3" vm="6258">
        <v>732.45</v>
      </c>
      <c r="D3300">
        <f t="shared" si="55"/>
        <v>15.204646017699114</v>
      </c>
      <c r="E3300">
        <v>-6.5780550657804273E-3</v>
      </c>
    </row>
    <row r="3301" spans="2:5" x14ac:dyDescent="0.35">
      <c r="B3301" vm="6259">
        <v>37875</v>
      </c>
      <c r="C3301" s="3" vm="6260">
        <v>45.2</v>
      </c>
      <c r="D3301">
        <f t="shared" si="55"/>
        <v>0</v>
      </c>
      <c r="E3301">
        <v>-6.593406593406531E-3</v>
      </c>
    </row>
    <row r="3302" spans="2:5" x14ac:dyDescent="0.35">
      <c r="B3302" vm="6261">
        <v>37634</v>
      </c>
      <c r="C3302" s="3" vm="6260">
        <v>45.2</v>
      </c>
      <c r="D3302">
        <f t="shared" si="55"/>
        <v>-0.51965993623804463</v>
      </c>
      <c r="E3302">
        <v>-6.593406593406531E-3</v>
      </c>
    </row>
    <row r="3303" spans="2:5" x14ac:dyDescent="0.35">
      <c r="B3303" vm="6262">
        <v>38800</v>
      </c>
      <c r="C3303" s="3" vm="6263">
        <v>94.1</v>
      </c>
      <c r="D3303">
        <f t="shared" si="55"/>
        <v>-0.90303467463547837</v>
      </c>
      <c r="E3303">
        <v>-6.5980469780944845E-3</v>
      </c>
    </row>
    <row r="3304" spans="2:5" x14ac:dyDescent="0.35">
      <c r="B3304" vm="6264">
        <v>42485</v>
      </c>
      <c r="C3304" s="3" vm="6265">
        <v>970.45</v>
      </c>
      <c r="D3304">
        <f t="shared" si="55"/>
        <v>4.2655995659251227</v>
      </c>
      <c r="E3304">
        <v>-6.6025181697204746E-3</v>
      </c>
    </row>
    <row r="3305" spans="2:5" x14ac:dyDescent="0.35">
      <c r="B3305" vm="6266">
        <v>41634</v>
      </c>
      <c r="C3305" s="3" vm="6267">
        <v>184.3</v>
      </c>
      <c r="D3305">
        <f t="shared" si="55"/>
        <v>0.81845091267883596</v>
      </c>
      <c r="E3305">
        <v>-6.6028837083950643E-3</v>
      </c>
    </row>
    <row r="3306" spans="2:5" x14ac:dyDescent="0.35">
      <c r="B3306" vm="6268">
        <v>39633</v>
      </c>
      <c r="C3306" s="3" vm="6269">
        <v>101.35</v>
      </c>
      <c r="D3306">
        <f t="shared" si="55"/>
        <v>-0.89611521115211146</v>
      </c>
      <c r="E3306">
        <v>-6.6160254839501232E-3</v>
      </c>
    </row>
    <row r="3307" spans="2:5" x14ac:dyDescent="0.35">
      <c r="B3307" vm="6270">
        <v>42440</v>
      </c>
      <c r="C3307" s="3" vm="6271">
        <v>975.6</v>
      </c>
      <c r="D3307">
        <f t="shared" si="55"/>
        <v>-0.90808496205536948</v>
      </c>
      <c r="E3307">
        <v>-6.6184706241726914E-3</v>
      </c>
    </row>
    <row r="3308" spans="2:5" x14ac:dyDescent="0.35">
      <c r="B3308" vm="6272">
        <v>44791</v>
      </c>
      <c r="C3308" s="3" vm="6273">
        <v>10614.15</v>
      </c>
      <c r="D3308">
        <f t="shared" si="55"/>
        <v>0.50949286079981781</v>
      </c>
      <c r="E3308">
        <v>-6.6214938838922216E-3</v>
      </c>
    </row>
    <row r="3309" spans="2:5" x14ac:dyDescent="0.35">
      <c r="B3309" vm="6274">
        <v>45061</v>
      </c>
      <c r="C3309" s="3" vm="6275">
        <v>7031.6</v>
      </c>
      <c r="D3309">
        <f t="shared" si="55"/>
        <v>0.17179662372723192</v>
      </c>
      <c r="E3309">
        <v>-6.6397310202582424E-3</v>
      </c>
    </row>
    <row r="3310" spans="2:5" x14ac:dyDescent="0.35">
      <c r="B3310" vm="6276">
        <v>45009</v>
      </c>
      <c r="C3310" s="3" vm="6277">
        <v>6000.7</v>
      </c>
      <c r="D3310">
        <f t="shared" si="55"/>
        <v>6.3058988251050092</v>
      </c>
      <c r="E3310">
        <v>-6.6464156534263462E-3</v>
      </c>
    </row>
    <row r="3311" spans="2:5" x14ac:dyDescent="0.35">
      <c r="B3311" vm="6278">
        <v>43838</v>
      </c>
      <c r="C3311" s="3" vm="6279">
        <v>821.35</v>
      </c>
      <c r="D3311">
        <f t="shared" si="55"/>
        <v>6.3718189470957781E-2</v>
      </c>
      <c r="E3311">
        <v>-6.6517506198222167E-3</v>
      </c>
    </row>
    <row r="3312" spans="2:5" x14ac:dyDescent="0.35">
      <c r="B3312" vm="6280">
        <v>42860</v>
      </c>
      <c r="C3312" s="3" vm="6281">
        <v>772.15</v>
      </c>
      <c r="D3312">
        <f t="shared" si="55"/>
        <v>1.4974528988436968</v>
      </c>
      <c r="E3312">
        <v>-6.6574470137974054E-3</v>
      </c>
    </row>
    <row r="3313" spans="2:5" x14ac:dyDescent="0.35">
      <c r="B3313" vm="6282">
        <v>41926</v>
      </c>
      <c r="C3313" s="3" vm="6283">
        <v>309.17500000000001</v>
      </c>
      <c r="D3313">
        <f t="shared" si="55"/>
        <v>-0.53629546306711662</v>
      </c>
      <c r="E3313">
        <v>-6.6666666666666298E-3</v>
      </c>
    </row>
    <row r="3314" spans="2:5" x14ac:dyDescent="0.35">
      <c r="B3314" vm="6284">
        <v>42667</v>
      </c>
      <c r="C3314" s="3" vm="6285">
        <v>666.75</v>
      </c>
      <c r="D3314">
        <f t="shared" si="55"/>
        <v>4.1249039200614908</v>
      </c>
      <c r="E3314">
        <v>-6.6669149689001792E-3</v>
      </c>
    </row>
    <row r="3315" spans="2:5" x14ac:dyDescent="0.35">
      <c r="B3315" vm="6286">
        <v>40662</v>
      </c>
      <c r="C3315" s="3" vm="6287">
        <v>130.1</v>
      </c>
      <c r="D3315">
        <f t="shared" si="55"/>
        <v>0.20910780669144982</v>
      </c>
      <c r="E3315">
        <v>-6.6806642489024622E-3</v>
      </c>
    </row>
    <row r="3316" spans="2:5" x14ac:dyDescent="0.35">
      <c r="B3316" vm="6288">
        <v>38582</v>
      </c>
      <c r="C3316" s="3" vm="6289">
        <v>107.6</v>
      </c>
      <c r="D3316">
        <f t="shared" si="55"/>
        <v>0.38125802310654666</v>
      </c>
      <c r="E3316">
        <v>-6.6928225248096794E-3</v>
      </c>
    </row>
    <row r="3317" spans="2:5" x14ac:dyDescent="0.35">
      <c r="B3317" vm="6290">
        <v>38351</v>
      </c>
      <c r="C3317" s="3" vm="6291">
        <v>77.900000000000006</v>
      </c>
      <c r="D3317">
        <f t="shared" si="55"/>
        <v>-0.93988269794721402</v>
      </c>
      <c r="E3317">
        <v>-6.6942939113801914E-3</v>
      </c>
    </row>
    <row r="3318" spans="2:5" x14ac:dyDescent="0.35">
      <c r="B3318" vm="6292">
        <v>43269</v>
      </c>
      <c r="C3318" s="3" vm="6293">
        <v>1295.8</v>
      </c>
      <c r="D3318">
        <f t="shared" si="55"/>
        <v>15.693075684380032</v>
      </c>
      <c r="E3318">
        <v>-6.7072937028093979E-3</v>
      </c>
    </row>
    <row r="3319" spans="2:5" x14ac:dyDescent="0.35">
      <c r="B3319" vm="6294">
        <v>38323</v>
      </c>
      <c r="C3319" s="3" vm="4100">
        <v>77.625</v>
      </c>
      <c r="D3319">
        <f t="shared" si="55"/>
        <v>-0.79937972475285912</v>
      </c>
      <c r="E3319">
        <v>-6.7178502879079414E-3</v>
      </c>
    </row>
    <row r="3320" spans="2:5" x14ac:dyDescent="0.35">
      <c r="B3320" vm="6295">
        <v>42031</v>
      </c>
      <c r="C3320" s="3" vm="6296">
        <v>386.92500000000001</v>
      </c>
      <c r="D3320">
        <f t="shared" si="55"/>
        <v>-0.77058875844895058</v>
      </c>
      <c r="E3320">
        <v>-6.7385444743935305E-3</v>
      </c>
    </row>
    <row r="3321" spans="2:5" x14ac:dyDescent="0.35">
      <c r="B3321" vm="6297">
        <v>44173</v>
      </c>
      <c r="C3321" s="3" vm="6298">
        <v>1686.6</v>
      </c>
      <c r="D3321">
        <f t="shared" si="55"/>
        <v>15.434591961023141</v>
      </c>
      <c r="E3321">
        <v>-6.7722748954714097E-3</v>
      </c>
    </row>
    <row r="3322" spans="2:5" x14ac:dyDescent="0.35">
      <c r="B3322" vm="6299">
        <v>39500</v>
      </c>
      <c r="C3322" s="3" vm="3133">
        <v>102.625</v>
      </c>
      <c r="D3322">
        <f t="shared" si="55"/>
        <v>-0.85911384150736181</v>
      </c>
      <c r="E3322">
        <v>-6.7747398983789286E-3</v>
      </c>
    </row>
    <row r="3323" spans="2:5" x14ac:dyDescent="0.35">
      <c r="B3323" vm="6300">
        <v>42801</v>
      </c>
      <c r="C3323" s="3" vm="6301">
        <v>728.42499999999995</v>
      </c>
      <c r="D3323">
        <f t="shared" si="55"/>
        <v>-0.35760742553519853</v>
      </c>
      <c r="E3323">
        <v>-6.7834742296155204E-3</v>
      </c>
    </row>
    <row r="3324" spans="2:5" x14ac:dyDescent="0.35">
      <c r="B3324" vm="6302">
        <v>42362</v>
      </c>
      <c r="C3324" s="3" vm="6303">
        <v>1133.925</v>
      </c>
      <c r="D3324">
        <f t="shared" si="55"/>
        <v>0.22632888119829123</v>
      </c>
      <c r="E3324">
        <v>-6.7882716184553401E-3</v>
      </c>
    </row>
    <row r="3325" spans="2:5" x14ac:dyDescent="0.35">
      <c r="B3325" vm="6304">
        <v>42300</v>
      </c>
      <c r="C3325" s="3" vm="6305">
        <v>924.65</v>
      </c>
      <c r="D3325">
        <f t="shared" si="55"/>
        <v>20.159038901601829</v>
      </c>
      <c r="E3325">
        <v>-6.7939525765998501E-3</v>
      </c>
    </row>
    <row r="3326" spans="2:5" x14ac:dyDescent="0.35">
      <c r="B3326" vm="6306">
        <v>37867</v>
      </c>
      <c r="C3326" s="3" vm="3964">
        <v>43.7</v>
      </c>
      <c r="D3326">
        <f t="shared" si="55"/>
        <v>-0.84975073061715667</v>
      </c>
      <c r="E3326">
        <v>-6.8181818181817537E-3</v>
      </c>
    </row>
    <row r="3327" spans="2:5" x14ac:dyDescent="0.35">
      <c r="B3327" vm="6307">
        <v>41722</v>
      </c>
      <c r="C3327" s="3" vm="6308">
        <v>290.85000000000002</v>
      </c>
      <c r="D3327">
        <f t="shared" si="55"/>
        <v>1.758833293810766</v>
      </c>
      <c r="E3327">
        <v>-6.8294348642649813E-3</v>
      </c>
    </row>
    <row r="3328" spans="2:5" x14ac:dyDescent="0.35">
      <c r="B3328" vm="6309">
        <v>38729</v>
      </c>
      <c r="C3328" s="3" vm="6310">
        <v>105.425</v>
      </c>
      <c r="D3328">
        <f t="shared" si="55"/>
        <v>-0.8455537650161149</v>
      </c>
      <c r="E3328">
        <v>-6.8299576071597593E-3</v>
      </c>
    </row>
    <row r="3329" spans="2:5" x14ac:dyDescent="0.35">
      <c r="B3329" vm="6311">
        <v>43742</v>
      </c>
      <c r="C3329" s="3" vm="6312">
        <v>682.6</v>
      </c>
      <c r="D3329">
        <f t="shared" si="55"/>
        <v>4.8819474364498072</v>
      </c>
      <c r="E3329">
        <v>-6.8383529754109298E-3</v>
      </c>
    </row>
    <row r="3330" spans="2:5" x14ac:dyDescent="0.35">
      <c r="B3330" vm="6313">
        <v>40716</v>
      </c>
      <c r="C3330" s="3" vm="6314">
        <v>116.05</v>
      </c>
      <c r="D3330">
        <f t="shared" si="55"/>
        <v>-0.10953385766353342</v>
      </c>
      <c r="E3330">
        <v>-6.8463842533161932E-3</v>
      </c>
    </row>
    <row r="3331" spans="2:5" x14ac:dyDescent="0.35">
      <c r="B3331" vm="6315">
        <v>40638</v>
      </c>
      <c r="C3331" s="3" vm="6316">
        <v>130.32499999999999</v>
      </c>
      <c r="D3331">
        <f t="shared" si="55"/>
        <v>3.0033590199565169E-2</v>
      </c>
      <c r="E3331">
        <v>-6.8584492284245058E-3</v>
      </c>
    </row>
    <row r="3332" spans="2:5" x14ac:dyDescent="0.35">
      <c r="B3332" vm="6317">
        <v>40395</v>
      </c>
      <c r="C3332" s="3" vm="6318">
        <v>126.52500000000001</v>
      </c>
      <c r="D3332">
        <f t="shared" ref="D3332:D3395" si="56">(C3332-C3333)/C3333</f>
        <v>-0.97062783652339446</v>
      </c>
      <c r="E3332">
        <v>-6.868131868131868E-3</v>
      </c>
    </row>
    <row r="3333" spans="2:5" x14ac:dyDescent="0.35">
      <c r="B3333" vm="6319">
        <v>44390</v>
      </c>
      <c r="C3333" s="3" vm="6320">
        <v>4307.6499999999996</v>
      </c>
      <c r="D3333">
        <f t="shared" si="56"/>
        <v>43.158380317785749</v>
      </c>
      <c r="E3333">
        <v>-6.8703962005326131E-3</v>
      </c>
    </row>
    <row r="3334" spans="2:5" x14ac:dyDescent="0.35">
      <c r="B3334" vm="6321">
        <v>41369</v>
      </c>
      <c r="C3334" s="3" vm="6322">
        <v>97.55</v>
      </c>
      <c r="D3334">
        <f t="shared" si="56"/>
        <v>0.23715916296766018</v>
      </c>
      <c r="E3334">
        <v>-6.8719776024433413E-3</v>
      </c>
    </row>
    <row r="3335" spans="2:5" x14ac:dyDescent="0.35">
      <c r="B3335" vm="6323">
        <v>40127</v>
      </c>
      <c r="C3335" s="3" vm="6324">
        <v>78.849999999999994</v>
      </c>
      <c r="D3335">
        <f t="shared" si="56"/>
        <v>-0.46223358908780909</v>
      </c>
      <c r="E3335">
        <v>-6.9269521410580768E-3</v>
      </c>
    </row>
    <row r="3336" spans="2:5" x14ac:dyDescent="0.35">
      <c r="B3336" vm="6325">
        <v>39182</v>
      </c>
      <c r="C3336" s="3" vm="6326">
        <v>146.625</v>
      </c>
      <c r="D3336">
        <f t="shared" si="56"/>
        <v>-0.82464270764814929</v>
      </c>
      <c r="E3336">
        <v>-6.9420927869963131E-3</v>
      </c>
    </row>
    <row r="3337" spans="2:5" x14ac:dyDescent="0.35">
      <c r="B3337" vm="6327">
        <v>43038</v>
      </c>
      <c r="C3337" s="3" vm="6328">
        <v>836.15</v>
      </c>
      <c r="D3337">
        <f t="shared" si="56"/>
        <v>-0.80272967489265323</v>
      </c>
      <c r="E3337">
        <v>-6.9477434679335185E-3</v>
      </c>
    </row>
    <row r="3338" spans="2:5" x14ac:dyDescent="0.35">
      <c r="B3338" vm="6329">
        <v>44418</v>
      </c>
      <c r="C3338" s="3" vm="6330">
        <v>4238.6000000000004</v>
      </c>
      <c r="D3338">
        <f t="shared" si="56"/>
        <v>3.8692954995835613</v>
      </c>
      <c r="E3338">
        <v>-6.9582737858163244E-3</v>
      </c>
    </row>
    <row r="3339" spans="2:5" x14ac:dyDescent="0.35">
      <c r="B3339" vm="6331">
        <v>42948</v>
      </c>
      <c r="C3339" s="3" vm="6332">
        <v>870.47500000000002</v>
      </c>
      <c r="D3339">
        <f t="shared" si="56"/>
        <v>6.6307253999561686</v>
      </c>
      <c r="E3339">
        <v>-6.9589025468442776E-3</v>
      </c>
    </row>
    <row r="3340" spans="2:5" x14ac:dyDescent="0.35">
      <c r="B3340" vm="6333">
        <v>41099</v>
      </c>
      <c r="C3340" s="3" vm="4921">
        <v>114.075</v>
      </c>
      <c r="D3340">
        <f t="shared" si="56"/>
        <v>-0.9833143183114661</v>
      </c>
      <c r="E3340">
        <v>-6.9640914036996487E-3</v>
      </c>
    </row>
    <row r="3341" spans="2:5" x14ac:dyDescent="0.35">
      <c r="B3341" vm="6334">
        <v>44902</v>
      </c>
      <c r="C3341" s="3" vm="6335">
        <v>6836.7</v>
      </c>
      <c r="D3341">
        <f t="shared" si="56"/>
        <v>159.11007025761123</v>
      </c>
      <c r="E3341">
        <v>-6.96476945087983E-3</v>
      </c>
    </row>
    <row r="3342" spans="2:5" x14ac:dyDescent="0.35">
      <c r="B3342" vm="6336">
        <v>39848</v>
      </c>
      <c r="C3342" s="3" vm="32">
        <v>42.7</v>
      </c>
      <c r="D3342">
        <f t="shared" si="56"/>
        <v>-0.59915512790424785</v>
      </c>
      <c r="E3342">
        <v>-6.9767441860464456E-3</v>
      </c>
    </row>
    <row r="3343" spans="2:5" x14ac:dyDescent="0.35">
      <c r="B3343" vm="6337">
        <v>41155</v>
      </c>
      <c r="C3343" s="3" vm="1898">
        <v>106.52500000000001</v>
      </c>
      <c r="D3343">
        <f t="shared" si="56"/>
        <v>0</v>
      </c>
      <c r="E3343">
        <v>-6.9913773013283616E-3</v>
      </c>
    </row>
    <row r="3344" spans="2:5" x14ac:dyDescent="0.35">
      <c r="B3344" vm="6338">
        <v>38701</v>
      </c>
      <c r="C3344" s="3" vm="1898">
        <v>106.52500000000001</v>
      </c>
      <c r="D3344">
        <f t="shared" si="56"/>
        <v>-0.82348067442727546</v>
      </c>
      <c r="E3344">
        <v>-6.9913773013283616E-3</v>
      </c>
    </row>
    <row r="3345" spans="2:5" x14ac:dyDescent="0.35">
      <c r="B3345" vm="6339">
        <v>42187</v>
      </c>
      <c r="C3345" s="3" vm="6340">
        <v>603.47500000000002</v>
      </c>
      <c r="D3345">
        <f t="shared" si="56"/>
        <v>5.0742325113236033</v>
      </c>
      <c r="E3345">
        <v>-6.9932946645275412E-3</v>
      </c>
    </row>
    <row r="3346" spans="2:5" x14ac:dyDescent="0.35">
      <c r="B3346" vm="6341">
        <v>41345</v>
      </c>
      <c r="C3346" s="3" vm="6342">
        <v>99.35</v>
      </c>
      <c r="D3346">
        <f t="shared" si="56"/>
        <v>-0.89140296223424598</v>
      </c>
      <c r="E3346">
        <v>-6.9965017491254661E-3</v>
      </c>
    </row>
    <row r="3347" spans="2:5" x14ac:dyDescent="0.35">
      <c r="B3347" vm="6343">
        <v>44034</v>
      </c>
      <c r="C3347" s="3" vm="6344">
        <v>914.85</v>
      </c>
      <c r="D3347">
        <f t="shared" si="56"/>
        <v>20.500587544065809</v>
      </c>
      <c r="E3347">
        <v>-7.0009768804948792E-3</v>
      </c>
    </row>
    <row r="3348" spans="2:5" x14ac:dyDescent="0.35">
      <c r="B3348" vm="6345">
        <v>38084</v>
      </c>
      <c r="C3348" s="3" vm="2588">
        <v>42.55</v>
      </c>
      <c r="D3348">
        <f t="shared" si="56"/>
        <v>-0.19565217391304351</v>
      </c>
      <c r="E3348">
        <v>-7.0011668611436231E-3</v>
      </c>
    </row>
    <row r="3349" spans="2:5" x14ac:dyDescent="0.35">
      <c r="B3349" vm="6346">
        <v>37959</v>
      </c>
      <c r="C3349" s="3" vm="346">
        <v>52.9</v>
      </c>
      <c r="D3349">
        <f t="shared" si="56"/>
        <v>-0.96444653538544256</v>
      </c>
      <c r="E3349">
        <v>-7.0389488503050214E-3</v>
      </c>
    </row>
    <row r="3350" spans="2:5" x14ac:dyDescent="0.35">
      <c r="B3350" vm="6347">
        <v>44147</v>
      </c>
      <c r="C3350" s="3" vm="6348">
        <v>1487.9</v>
      </c>
      <c r="D3350">
        <f t="shared" si="56"/>
        <v>9.3004499826929745</v>
      </c>
      <c r="E3350">
        <v>-7.0406086289165164E-3</v>
      </c>
    </row>
    <row r="3351" spans="2:5" x14ac:dyDescent="0.35">
      <c r="B3351" vm="6349">
        <v>40556</v>
      </c>
      <c r="C3351" s="3" vm="6350">
        <v>144.44999999999999</v>
      </c>
      <c r="D3351">
        <f t="shared" si="56"/>
        <v>0.1085955487336913</v>
      </c>
      <c r="E3351">
        <v>-7.0458841725382759E-3</v>
      </c>
    </row>
    <row r="3352" spans="2:5" x14ac:dyDescent="0.35">
      <c r="B3352" vm="6351">
        <v>40658</v>
      </c>
      <c r="C3352" s="3" vm="1612">
        <v>130.30000000000001</v>
      </c>
      <c r="D3352">
        <f t="shared" si="56"/>
        <v>-0.80414114463943476</v>
      </c>
      <c r="E3352">
        <v>-7.0489617069916782E-3</v>
      </c>
    </row>
    <row r="3353" spans="2:5" x14ac:dyDescent="0.35">
      <c r="B3353" vm="6352">
        <v>42104</v>
      </c>
      <c r="C3353" s="3" vm="6353">
        <v>665.27499999999998</v>
      </c>
      <c r="D3353">
        <f t="shared" si="56"/>
        <v>13.557439824945293</v>
      </c>
      <c r="E3353">
        <v>-7.0522388059701836E-3</v>
      </c>
    </row>
    <row r="3354" spans="2:5" x14ac:dyDescent="0.35">
      <c r="B3354" vm="6354">
        <v>37872</v>
      </c>
      <c r="C3354" s="3" vm="886">
        <v>45.7</v>
      </c>
      <c r="D3354">
        <f t="shared" si="56"/>
        <v>-0.40879689521345403</v>
      </c>
      <c r="E3354">
        <v>-7.0613796849537374E-3</v>
      </c>
    </row>
    <row r="3355" spans="2:5" x14ac:dyDescent="0.35">
      <c r="B3355" vm="6355">
        <v>38281</v>
      </c>
      <c r="C3355" s="3" vm="3129">
        <v>77.3</v>
      </c>
      <c r="D3355">
        <f t="shared" si="56"/>
        <v>-0.98614732578873321</v>
      </c>
      <c r="E3355">
        <v>-7.0648683365446014E-3</v>
      </c>
    </row>
    <row r="3356" spans="2:5" x14ac:dyDescent="0.35">
      <c r="B3356" vm="6356">
        <v>44461</v>
      </c>
      <c r="C3356" s="3" vm="6357">
        <v>5580.15</v>
      </c>
      <c r="D3356">
        <f t="shared" si="56"/>
        <v>-9.2739673687719071E-2</v>
      </c>
      <c r="E3356">
        <v>-7.0819135401560835E-3</v>
      </c>
    </row>
    <row r="3357" spans="2:5" x14ac:dyDescent="0.35">
      <c r="B3357" vm="6358">
        <v>44987</v>
      </c>
      <c r="C3357" s="3" vm="6359">
        <v>6150.55</v>
      </c>
      <c r="D3357">
        <f t="shared" si="56"/>
        <v>134.54931129476586</v>
      </c>
      <c r="E3357">
        <v>-7.1110321893262159E-3</v>
      </c>
    </row>
    <row r="3358" spans="2:5" x14ac:dyDescent="0.35">
      <c r="B3358" vm="6360">
        <v>37893</v>
      </c>
      <c r="C3358" s="3" vm="1754">
        <v>45.375</v>
      </c>
      <c r="D3358">
        <f t="shared" si="56"/>
        <v>-0.51600000000000001</v>
      </c>
      <c r="E3358">
        <v>-7.1115973741794928E-3</v>
      </c>
    </row>
    <row r="3359" spans="2:5" x14ac:dyDescent="0.35">
      <c r="B3359" vm="6361">
        <v>38769</v>
      </c>
      <c r="C3359" s="3" vm="6362">
        <v>93.75</v>
      </c>
      <c r="D3359">
        <f t="shared" si="56"/>
        <v>0.6884286357496624</v>
      </c>
      <c r="E3359">
        <v>-7.1485305798252279E-3</v>
      </c>
    </row>
    <row r="3360" spans="2:5" x14ac:dyDescent="0.35">
      <c r="B3360" vm="6363">
        <v>37972</v>
      </c>
      <c r="C3360" s="3" vm="6364">
        <v>55.524999999999999</v>
      </c>
      <c r="D3360">
        <f t="shared" si="56"/>
        <v>-0.99360694054253218</v>
      </c>
      <c r="E3360">
        <v>-7.1524362986141905E-3</v>
      </c>
    </row>
    <row r="3361" spans="2:5" x14ac:dyDescent="0.35">
      <c r="B3361" vm="6365">
        <v>44659</v>
      </c>
      <c r="C3361" s="3" vm="6366">
        <v>8685.2000000000007</v>
      </c>
      <c r="D3361">
        <f t="shared" si="56"/>
        <v>5.1581876839082499</v>
      </c>
      <c r="E3361">
        <v>-7.1560849585036871E-3</v>
      </c>
    </row>
    <row r="3362" spans="2:5" x14ac:dyDescent="0.35">
      <c r="B3362" vm="6367">
        <v>43298</v>
      </c>
      <c r="C3362" s="3" vm="6368">
        <v>1410.35</v>
      </c>
      <c r="D3362">
        <f t="shared" si="56"/>
        <v>6.4219181686620166</v>
      </c>
      <c r="E3362">
        <v>-7.1803174826651972E-3</v>
      </c>
    </row>
    <row r="3363" spans="2:5" x14ac:dyDescent="0.35">
      <c r="B3363" vm="6369">
        <v>41655</v>
      </c>
      <c r="C3363" s="3" vm="6370">
        <v>190.02500000000001</v>
      </c>
      <c r="D3363">
        <f t="shared" si="56"/>
        <v>0.96459033341948841</v>
      </c>
      <c r="E3363">
        <v>-7.1839080459770114E-3</v>
      </c>
    </row>
    <row r="3364" spans="2:5" x14ac:dyDescent="0.35">
      <c r="B3364" vm="6371">
        <v>38869</v>
      </c>
      <c r="C3364" s="3" vm="5314">
        <v>96.724999999999994</v>
      </c>
      <c r="D3364">
        <f t="shared" si="56"/>
        <v>-0.64062790265651126</v>
      </c>
      <c r="E3364">
        <v>-7.1850141134206097E-3</v>
      </c>
    </row>
    <row r="3365" spans="2:5" x14ac:dyDescent="0.35">
      <c r="B3365" vm="6372">
        <v>41782</v>
      </c>
      <c r="C3365" s="3" vm="6373">
        <v>269.14999999999998</v>
      </c>
      <c r="D3365">
        <f t="shared" si="56"/>
        <v>0.8188883257306977</v>
      </c>
      <c r="E3365">
        <v>-7.1929177425305987E-3</v>
      </c>
    </row>
    <row r="3366" spans="2:5" x14ac:dyDescent="0.35">
      <c r="B3366" vm="6374">
        <v>39366</v>
      </c>
      <c r="C3366" s="3" vm="6375">
        <v>147.97499999999999</v>
      </c>
      <c r="D3366">
        <f t="shared" si="56"/>
        <v>1.3944174757281553</v>
      </c>
      <c r="E3366">
        <v>-7.2123448507213483E-3</v>
      </c>
    </row>
    <row r="3367" spans="2:5" x14ac:dyDescent="0.35">
      <c r="B3367" vm="6376">
        <v>37981</v>
      </c>
      <c r="C3367" s="3" vm="6377">
        <v>61.8</v>
      </c>
      <c r="D3367">
        <f t="shared" si="56"/>
        <v>0.50273556231003036</v>
      </c>
      <c r="E3367">
        <v>-7.2289156626506477E-3</v>
      </c>
    </row>
    <row r="3368" spans="2:5" x14ac:dyDescent="0.35">
      <c r="B3368" vm="6378">
        <v>37574</v>
      </c>
      <c r="C3368" s="3" vm="3187">
        <v>41.125</v>
      </c>
      <c r="D3368">
        <f t="shared" si="56"/>
        <v>-0.95196519301524263</v>
      </c>
      <c r="E3368">
        <v>-7.2420036210017425E-3</v>
      </c>
    </row>
    <row r="3369" spans="2:5" x14ac:dyDescent="0.35">
      <c r="B3369" vm="6379">
        <v>43024</v>
      </c>
      <c r="C3369" s="3" vm="4155">
        <v>856.15</v>
      </c>
      <c r="D3369">
        <f t="shared" si="56"/>
        <v>6.3647311827956985</v>
      </c>
      <c r="E3369">
        <v>-7.2472170686456406E-3</v>
      </c>
    </row>
    <row r="3370" spans="2:5" x14ac:dyDescent="0.35">
      <c r="B3370" vm="6380">
        <v>41164</v>
      </c>
      <c r="C3370" s="3" vm="1435">
        <v>116.25</v>
      </c>
      <c r="D3370">
        <f t="shared" si="56"/>
        <v>-0.29115853658536583</v>
      </c>
      <c r="E3370">
        <v>-7.2587532023910706E-3</v>
      </c>
    </row>
    <row r="3371" spans="2:5" x14ac:dyDescent="0.35">
      <c r="B3371" vm="6381">
        <v>39254</v>
      </c>
      <c r="C3371" s="3" vm="6382">
        <v>164</v>
      </c>
      <c r="D3371">
        <f t="shared" si="56"/>
        <v>0.50045745654162854</v>
      </c>
      <c r="E3371">
        <v>-7.2639225181597381E-3</v>
      </c>
    </row>
    <row r="3372" spans="2:5" x14ac:dyDescent="0.35">
      <c r="B3372" vm="6383">
        <v>41086</v>
      </c>
      <c r="C3372" s="3" vm="6384">
        <v>109.3</v>
      </c>
      <c r="D3372">
        <f t="shared" si="56"/>
        <v>0.28173556141893863</v>
      </c>
      <c r="E3372">
        <v>-7.2661217075385759E-3</v>
      </c>
    </row>
    <row r="3373" spans="2:5" x14ac:dyDescent="0.35">
      <c r="B3373" vm="6385">
        <v>41541</v>
      </c>
      <c r="C3373" s="3" vm="202">
        <v>85.275000000000006</v>
      </c>
      <c r="D3373">
        <f t="shared" si="56"/>
        <v>-0.98762812561206503</v>
      </c>
      <c r="E3373">
        <v>-7.2759022118742724E-3</v>
      </c>
    </row>
    <row r="3374" spans="2:5" x14ac:dyDescent="0.35">
      <c r="B3374" vm="6386">
        <v>44868</v>
      </c>
      <c r="C3374" s="3" vm="6387">
        <v>6892.65</v>
      </c>
      <c r="D3374">
        <f t="shared" si="56"/>
        <v>48.462863293864366</v>
      </c>
      <c r="E3374">
        <v>-7.2805046664362518E-3</v>
      </c>
    </row>
    <row r="3375" spans="2:5" x14ac:dyDescent="0.35">
      <c r="B3375" vm="6388">
        <v>40351</v>
      </c>
      <c r="C3375" s="3" vm="2443">
        <v>139.35</v>
      </c>
      <c r="D3375">
        <f t="shared" si="56"/>
        <v>-0.97812247333014102</v>
      </c>
      <c r="E3375">
        <v>-7.3018699910953212E-3</v>
      </c>
    </row>
    <row r="3376" spans="2:5" x14ac:dyDescent="0.35">
      <c r="B3376" vm="6389">
        <v>44930</v>
      </c>
      <c r="C3376" s="3" vm="6390">
        <v>6369.55</v>
      </c>
      <c r="D3376">
        <f t="shared" si="56"/>
        <v>45.006139400505603</v>
      </c>
      <c r="E3376">
        <v>-7.3402788059188919E-3</v>
      </c>
    </row>
    <row r="3377" spans="2:5" x14ac:dyDescent="0.35">
      <c r="B3377" vm="6391">
        <v>40379</v>
      </c>
      <c r="C3377" s="3" vm="6392">
        <v>138.44999999999999</v>
      </c>
      <c r="D3377">
        <f t="shared" si="56"/>
        <v>0.20627314310607694</v>
      </c>
      <c r="E3377">
        <v>-7.3489872737050061E-3</v>
      </c>
    </row>
    <row r="3378" spans="2:5" x14ac:dyDescent="0.35">
      <c r="B3378" vm="6393">
        <v>41271</v>
      </c>
      <c r="C3378" s="3" vm="6394">
        <v>114.77500000000001</v>
      </c>
      <c r="D3378">
        <f t="shared" si="56"/>
        <v>-7.9959919839679316E-2</v>
      </c>
      <c r="E3378">
        <v>-7.3513513513513021E-3</v>
      </c>
    </row>
    <row r="3379" spans="2:5" x14ac:dyDescent="0.35">
      <c r="B3379" vm="6395">
        <v>40679</v>
      </c>
      <c r="C3379" s="3" vm="6396">
        <v>124.75</v>
      </c>
      <c r="D3379">
        <f t="shared" si="56"/>
        <v>-0.82208435839840266</v>
      </c>
      <c r="E3379">
        <v>-7.3602546250248436E-3</v>
      </c>
    </row>
    <row r="3380" spans="2:5" x14ac:dyDescent="0.35">
      <c r="B3380" vm="6397">
        <v>42738</v>
      </c>
      <c r="C3380" s="3" vm="6398">
        <v>701.17499999999995</v>
      </c>
      <c r="D3380">
        <f t="shared" si="56"/>
        <v>17.912339851652053</v>
      </c>
      <c r="E3380">
        <v>-7.3615289329322887E-3</v>
      </c>
    </row>
    <row r="3381" spans="2:5" x14ac:dyDescent="0.35">
      <c r="B3381" vm="6399">
        <v>37791</v>
      </c>
      <c r="C3381" s="3" vm="6400">
        <v>37.075000000000003</v>
      </c>
      <c r="D3381">
        <f t="shared" si="56"/>
        <v>-0.88408629044864784</v>
      </c>
      <c r="E3381">
        <v>-7.3627844712181676E-3</v>
      </c>
    </row>
    <row r="3382" spans="2:5" x14ac:dyDescent="0.35">
      <c r="B3382" vm="6401">
        <v>41913</v>
      </c>
      <c r="C3382" s="3" vm="6402">
        <v>319.85000000000002</v>
      </c>
      <c r="D3382">
        <f t="shared" si="56"/>
        <v>-0.94630145725606063</v>
      </c>
      <c r="E3382">
        <v>-7.3706261152921091E-3</v>
      </c>
    </row>
    <row r="3383" spans="2:5" x14ac:dyDescent="0.35">
      <c r="B3383" vm="6403">
        <v>45012</v>
      </c>
      <c r="C3383" s="3" vm="6404">
        <v>5956.4</v>
      </c>
      <c r="D3383">
        <f t="shared" si="56"/>
        <v>7.0272228024662242</v>
      </c>
      <c r="E3383">
        <v>-7.3824720449281222E-3</v>
      </c>
    </row>
    <row r="3384" spans="2:5" x14ac:dyDescent="0.35">
      <c r="B3384" vm="6405">
        <v>42796</v>
      </c>
      <c r="C3384" s="3" vm="6406">
        <v>742.02499999999998</v>
      </c>
      <c r="D3384">
        <f t="shared" si="56"/>
        <v>6.37416149068323</v>
      </c>
      <c r="E3384">
        <v>-7.3908099792655713E-3</v>
      </c>
    </row>
    <row r="3385" spans="2:5" x14ac:dyDescent="0.35">
      <c r="B3385" vm="6407">
        <v>40791</v>
      </c>
      <c r="C3385" s="3" vm="940">
        <v>100.625</v>
      </c>
      <c r="D3385">
        <f t="shared" si="56"/>
        <v>3.576942871847652E-2</v>
      </c>
      <c r="E3385">
        <v>-7.3982737361282368E-3</v>
      </c>
    </row>
    <row r="3386" spans="2:5" x14ac:dyDescent="0.35">
      <c r="B3386" vm="6408">
        <v>40997</v>
      </c>
      <c r="C3386" s="3" vm="6409">
        <v>97.15</v>
      </c>
      <c r="D3386">
        <f t="shared" si="56"/>
        <v>-0.29242534595775677</v>
      </c>
      <c r="E3386">
        <v>-7.4074074074073496E-3</v>
      </c>
    </row>
    <row r="3387" spans="2:5" x14ac:dyDescent="0.35">
      <c r="B3387" vm="6410">
        <v>40315</v>
      </c>
      <c r="C3387" s="3" vm="6411">
        <v>137.30000000000001</v>
      </c>
      <c r="D3387">
        <f t="shared" si="56"/>
        <v>0.36923460483669912</v>
      </c>
      <c r="E3387">
        <v>-7.4100849448760333E-3</v>
      </c>
    </row>
    <row r="3388" spans="2:5" x14ac:dyDescent="0.35">
      <c r="B3388" vm="6412">
        <v>41038</v>
      </c>
      <c r="C3388" s="3" vm="6413">
        <v>100.27500000000001</v>
      </c>
      <c r="D3388">
        <f t="shared" si="56"/>
        <v>-0.1161304539444689</v>
      </c>
      <c r="E3388">
        <v>-7.4239049740163323E-3</v>
      </c>
    </row>
    <row r="3389" spans="2:5" x14ac:dyDescent="0.35">
      <c r="B3389" vm="6414">
        <v>41599</v>
      </c>
      <c r="C3389" s="3" vm="619">
        <v>113.45</v>
      </c>
      <c r="D3389">
        <f t="shared" si="56"/>
        <v>0.13478369592398109</v>
      </c>
      <c r="E3389">
        <v>-7.4365704286963631E-3</v>
      </c>
    </row>
    <row r="3390" spans="2:5" x14ac:dyDescent="0.35">
      <c r="B3390" vm="6415">
        <v>38635</v>
      </c>
      <c r="C3390" s="3" vm="3578">
        <v>99.974999999999994</v>
      </c>
      <c r="D3390">
        <f t="shared" si="56"/>
        <v>3.547384774728117E-2</v>
      </c>
      <c r="E3390">
        <v>-7.446016381236039E-3</v>
      </c>
    </row>
    <row r="3391" spans="2:5" x14ac:dyDescent="0.35">
      <c r="B3391" vm="6416">
        <v>38649</v>
      </c>
      <c r="C3391" s="3" vm="252">
        <v>96.55</v>
      </c>
      <c r="D3391">
        <f t="shared" si="56"/>
        <v>3.7335482138060642E-2</v>
      </c>
      <c r="E3391">
        <v>-7.4530968902596605E-3</v>
      </c>
    </row>
    <row r="3392" spans="2:5" x14ac:dyDescent="0.35">
      <c r="B3392" vm="6417">
        <v>41485</v>
      </c>
      <c r="C3392" s="3" vm="6418">
        <v>93.075000000000003</v>
      </c>
      <c r="D3392">
        <f t="shared" si="56"/>
        <v>-0.88860297417791201</v>
      </c>
      <c r="E3392">
        <v>-7.4646760863769958E-3</v>
      </c>
    </row>
    <row r="3393" spans="2:5" x14ac:dyDescent="0.35">
      <c r="B3393" vm="6419">
        <v>42940</v>
      </c>
      <c r="C3393" s="3" vm="6420">
        <v>835.52499999999998</v>
      </c>
      <c r="D3393">
        <f t="shared" si="56"/>
        <v>24.204374057315235</v>
      </c>
      <c r="E3393">
        <v>-7.4837406824459574E-3</v>
      </c>
    </row>
    <row r="3394" spans="2:5" x14ac:dyDescent="0.35">
      <c r="B3394" vm="6421">
        <v>37691</v>
      </c>
      <c r="C3394" s="3" vm="6422">
        <v>33.15</v>
      </c>
      <c r="D3394">
        <f t="shared" si="56"/>
        <v>-0.65495706479313043</v>
      </c>
      <c r="E3394">
        <v>-7.4850299401197605E-3</v>
      </c>
    </row>
    <row r="3395" spans="2:5" x14ac:dyDescent="0.35">
      <c r="B3395" vm="6423">
        <v>39512</v>
      </c>
      <c r="C3395" s="3" vm="6424">
        <v>96.075000000000003</v>
      </c>
      <c r="D3395">
        <f t="shared" si="56"/>
        <v>-0.89492535681084917</v>
      </c>
      <c r="E3395">
        <v>-7.4896694214875445E-3</v>
      </c>
    </row>
    <row r="3396" spans="2:5" x14ac:dyDescent="0.35">
      <c r="B3396" vm="6425">
        <v>43650</v>
      </c>
      <c r="C3396" s="3" vm="6426">
        <v>914.35</v>
      </c>
      <c r="D3396">
        <f t="shared" ref="D3396:D3459" si="57">(C3396-C3397)/C3397</f>
        <v>-0.81286328284895626</v>
      </c>
      <c r="E3396">
        <v>-7.4898236092265699E-3</v>
      </c>
    </row>
    <row r="3397" spans="2:5" x14ac:dyDescent="0.35">
      <c r="B3397" vm="6427">
        <v>44442</v>
      </c>
      <c r="C3397" s="3" vm="6428">
        <v>4886</v>
      </c>
      <c r="D3397">
        <f t="shared" si="57"/>
        <v>53.745098039215684</v>
      </c>
      <c r="E3397">
        <v>-7.4955818724734688E-3</v>
      </c>
    </row>
    <row r="3398" spans="2:5" x14ac:dyDescent="0.35">
      <c r="B3398" vm="6429">
        <v>40101</v>
      </c>
      <c r="C3398" s="3" vm="6430">
        <v>89.25</v>
      </c>
      <c r="D3398">
        <f t="shared" si="57"/>
        <v>-6.8614662144534336E-2</v>
      </c>
      <c r="E3398">
        <v>-7.5062552126771995E-3</v>
      </c>
    </row>
    <row r="3399" spans="2:5" x14ac:dyDescent="0.35">
      <c r="B3399" vm="6431">
        <v>38650</v>
      </c>
      <c r="C3399" s="3" vm="500">
        <v>95.825000000000003</v>
      </c>
      <c r="D3399">
        <f t="shared" si="57"/>
        <v>-0.86684499409435134</v>
      </c>
      <c r="E3399">
        <v>-7.5090626618331885E-3</v>
      </c>
    </row>
    <row r="3400" spans="2:5" x14ac:dyDescent="0.35">
      <c r="B3400" vm="6432">
        <v>43943</v>
      </c>
      <c r="C3400" s="3" vm="6433">
        <v>719.65</v>
      </c>
      <c r="D3400">
        <f t="shared" si="57"/>
        <v>-5.9588369813786374E-2</v>
      </c>
      <c r="E3400">
        <v>-7.5162046614260731E-3</v>
      </c>
    </row>
    <row r="3401" spans="2:5" x14ac:dyDescent="0.35">
      <c r="B3401" vm="6434">
        <v>43957</v>
      </c>
      <c r="C3401" s="3" vm="6435">
        <v>765.25</v>
      </c>
      <c r="D3401">
        <f t="shared" si="57"/>
        <v>15.663037561241156</v>
      </c>
      <c r="E3401">
        <v>-7.5222099734128202E-3</v>
      </c>
    </row>
    <row r="3402" spans="2:5" x14ac:dyDescent="0.35">
      <c r="B3402" vm="6436">
        <v>37533</v>
      </c>
      <c r="C3402" s="3" vm="2757">
        <v>45.924999999999997</v>
      </c>
      <c r="D3402">
        <f t="shared" si="57"/>
        <v>-0.9381648040931736</v>
      </c>
      <c r="E3402">
        <v>-7.5634792004322295E-3</v>
      </c>
    </row>
    <row r="3403" spans="2:5" x14ac:dyDescent="0.35">
      <c r="B3403" vm="6437">
        <v>42788</v>
      </c>
      <c r="C3403" s="3" vm="6438">
        <v>742.7</v>
      </c>
      <c r="D3403">
        <f t="shared" si="57"/>
        <v>-0.38306267392116949</v>
      </c>
      <c r="E3403">
        <v>-7.5830967095372702E-3</v>
      </c>
    </row>
    <row r="3404" spans="2:5" x14ac:dyDescent="0.35">
      <c r="B3404" vm="6439">
        <v>43255</v>
      </c>
      <c r="C3404" s="3" vm="6440">
        <v>1203.8499999999999</v>
      </c>
      <c r="D3404">
        <f t="shared" si="57"/>
        <v>19.456244689889548</v>
      </c>
      <c r="E3404">
        <v>-7.5841886154734313E-3</v>
      </c>
    </row>
    <row r="3405" spans="2:5" x14ac:dyDescent="0.35">
      <c r="B3405" vm="6441">
        <v>39944</v>
      </c>
      <c r="C3405" s="3" vm="6442">
        <v>58.85</v>
      </c>
      <c r="D3405">
        <f t="shared" si="57"/>
        <v>-0.90620766594947799</v>
      </c>
      <c r="E3405">
        <v>-7.5885328836424243E-3</v>
      </c>
    </row>
    <row r="3406" spans="2:5" x14ac:dyDescent="0.35">
      <c r="B3406" vm="6443">
        <v>43711</v>
      </c>
      <c r="C3406" s="3" vm="6444">
        <v>627.45000000000005</v>
      </c>
      <c r="D3406">
        <f t="shared" si="57"/>
        <v>2.9406500235515782</v>
      </c>
      <c r="E3406">
        <v>-7.5919335705811851E-3</v>
      </c>
    </row>
    <row r="3407" spans="2:5" x14ac:dyDescent="0.35">
      <c r="B3407" vm="6445">
        <v>40298</v>
      </c>
      <c r="C3407" s="3" vm="6446">
        <v>159.22499999999999</v>
      </c>
      <c r="D3407">
        <f t="shared" si="57"/>
        <v>-0.77979462711337</v>
      </c>
      <c r="E3407">
        <v>-7.6347771891554653E-3</v>
      </c>
    </row>
    <row r="3408" spans="2:5" x14ac:dyDescent="0.35">
      <c r="B3408" vm="6447">
        <v>42720</v>
      </c>
      <c r="C3408" s="3" vm="6448">
        <v>723.07500000000005</v>
      </c>
      <c r="D3408">
        <f t="shared" si="57"/>
        <v>17.600000000000001</v>
      </c>
      <c r="E3408">
        <v>-7.651135661840296E-3</v>
      </c>
    </row>
    <row r="3409" spans="2:5" x14ac:dyDescent="0.35">
      <c r="B3409" vm="6449">
        <v>39892</v>
      </c>
      <c r="C3409" s="3" vm="4895">
        <v>38.875</v>
      </c>
      <c r="D3409">
        <f t="shared" si="57"/>
        <v>-0.62412376117959878</v>
      </c>
      <c r="E3409">
        <v>-7.6579451180599153E-3</v>
      </c>
    </row>
    <row r="3410" spans="2:5" x14ac:dyDescent="0.35">
      <c r="B3410" vm="6450">
        <v>41058</v>
      </c>
      <c r="C3410" s="3" vm="6451">
        <v>103.425</v>
      </c>
      <c r="D3410">
        <f t="shared" si="57"/>
        <v>-0.92333493940180134</v>
      </c>
      <c r="E3410">
        <v>-7.6757016070999971E-3</v>
      </c>
    </row>
    <row r="3411" spans="2:5" x14ac:dyDescent="0.35">
      <c r="B3411" vm="6452">
        <v>43286</v>
      </c>
      <c r="C3411" s="3" vm="3982">
        <v>1349.05</v>
      </c>
      <c r="D3411">
        <f t="shared" si="57"/>
        <v>0.86635769377096794</v>
      </c>
      <c r="E3411">
        <v>-7.6866495034939647E-3</v>
      </c>
    </row>
    <row r="3412" spans="2:5" x14ac:dyDescent="0.35">
      <c r="B3412" vm="6453">
        <v>42802</v>
      </c>
      <c r="C3412" s="3" vm="6454">
        <v>722.82500000000005</v>
      </c>
      <c r="D3412">
        <f t="shared" si="57"/>
        <v>-0.72804146208401521</v>
      </c>
      <c r="E3412">
        <v>-7.6878196108040074E-3</v>
      </c>
    </row>
    <row r="3413" spans="2:5" x14ac:dyDescent="0.35">
      <c r="B3413" vm="6455">
        <v>44253</v>
      </c>
      <c r="C3413" s="3" vm="6456">
        <v>2657.85</v>
      </c>
      <c r="D3413">
        <f t="shared" si="57"/>
        <v>62.395348837209298</v>
      </c>
      <c r="E3413">
        <v>-7.6910153260280802E-3</v>
      </c>
    </row>
    <row r="3414" spans="2:5" x14ac:dyDescent="0.35">
      <c r="B3414" vm="6457">
        <v>37571</v>
      </c>
      <c r="C3414" s="3" vm="1823">
        <v>41.924999999999997</v>
      </c>
      <c r="D3414">
        <f t="shared" si="57"/>
        <v>-0.60559736594543745</v>
      </c>
      <c r="E3414">
        <v>-7.6923076923077595E-3</v>
      </c>
    </row>
    <row r="3415" spans="2:5" x14ac:dyDescent="0.35">
      <c r="B3415" vm="6458">
        <v>41233</v>
      </c>
      <c r="C3415" s="3" vm="6459">
        <v>106.3</v>
      </c>
      <c r="D3415">
        <f t="shared" si="57"/>
        <v>-8.2830025884383152E-2</v>
      </c>
      <c r="E3415">
        <v>-7.7012835472579028E-3</v>
      </c>
    </row>
    <row r="3416" spans="2:5" x14ac:dyDescent="0.35">
      <c r="B3416" vm="6460">
        <v>41263</v>
      </c>
      <c r="C3416" s="3" vm="6461">
        <v>115.9</v>
      </c>
      <c r="D3416">
        <f t="shared" si="57"/>
        <v>-0.87905035220453953</v>
      </c>
      <c r="E3416">
        <v>-7.7054794520547221E-3</v>
      </c>
    </row>
    <row r="3417" spans="2:5" x14ac:dyDescent="0.35">
      <c r="B3417" vm="6462">
        <v>43566</v>
      </c>
      <c r="C3417" s="3" vm="6463">
        <v>958.25</v>
      </c>
      <c r="D3417">
        <f t="shared" si="57"/>
        <v>8.3192317043520543</v>
      </c>
      <c r="E3417">
        <v>-7.7146111628870716E-3</v>
      </c>
    </row>
    <row r="3418" spans="2:5" x14ac:dyDescent="0.35">
      <c r="B3418" vm="6464">
        <v>40980</v>
      </c>
      <c r="C3418" s="3" vm="2812">
        <v>102.825</v>
      </c>
      <c r="D3418">
        <f t="shared" si="57"/>
        <v>-0.21746575342465754</v>
      </c>
      <c r="E3418">
        <v>-7.7201447527140863E-3</v>
      </c>
    </row>
    <row r="3419" spans="2:5" x14ac:dyDescent="0.35">
      <c r="B3419" vm="6465">
        <v>40217</v>
      </c>
      <c r="C3419" s="3" vm="6466">
        <v>131.4</v>
      </c>
      <c r="D3419">
        <f t="shared" si="57"/>
        <v>0.28163862472567663</v>
      </c>
      <c r="E3419">
        <v>-7.74023031904856E-3</v>
      </c>
    </row>
    <row r="3420" spans="2:5" x14ac:dyDescent="0.35">
      <c r="B3420" vm="6467">
        <v>38734</v>
      </c>
      <c r="C3420" s="3" vm="1690">
        <v>102.52500000000001</v>
      </c>
      <c r="D3420">
        <f t="shared" si="57"/>
        <v>0.23079231692677082</v>
      </c>
      <c r="E3420">
        <v>-7.7425598838615738E-3</v>
      </c>
    </row>
    <row r="3421" spans="2:5" x14ac:dyDescent="0.35">
      <c r="B3421" vm="6468">
        <v>40136</v>
      </c>
      <c r="C3421" s="3" vm="6469">
        <v>83.3</v>
      </c>
      <c r="D3421">
        <f t="shared" si="57"/>
        <v>-0.98800809057994488</v>
      </c>
      <c r="E3421">
        <v>-7.7427039904705858E-3</v>
      </c>
    </row>
    <row r="3422" spans="2:5" x14ac:dyDescent="0.35">
      <c r="B3422" vm="6470">
        <v>44881</v>
      </c>
      <c r="C3422" s="3" vm="6471">
        <v>6946.35</v>
      </c>
      <c r="D3422">
        <f t="shared" si="57"/>
        <v>6.0112036336109016</v>
      </c>
      <c r="E3422">
        <v>-7.7564226178996627E-3</v>
      </c>
    </row>
    <row r="3423" spans="2:5" x14ac:dyDescent="0.35">
      <c r="B3423" vm="6472">
        <v>43458</v>
      </c>
      <c r="C3423" s="3" vm="6473">
        <v>990.75</v>
      </c>
      <c r="D3423">
        <f t="shared" si="57"/>
        <v>6.3826378539493298</v>
      </c>
      <c r="E3423">
        <v>-7.7616424636955429E-3</v>
      </c>
    </row>
    <row r="3424" spans="2:5" x14ac:dyDescent="0.35">
      <c r="B3424" vm="6474">
        <v>39427</v>
      </c>
      <c r="C3424" s="3" vm="6475">
        <v>134.19999999999999</v>
      </c>
      <c r="D3424">
        <f t="shared" si="57"/>
        <v>0.2357274401473296</v>
      </c>
      <c r="E3424">
        <v>-7.7634011090573852E-3</v>
      </c>
    </row>
    <row r="3425" spans="2:5" x14ac:dyDescent="0.35">
      <c r="B3425" vm="6476">
        <v>41229</v>
      </c>
      <c r="C3425" s="3" vm="1270">
        <v>108.6</v>
      </c>
      <c r="D3425">
        <f t="shared" si="57"/>
        <v>-0.64942296828343149</v>
      </c>
      <c r="E3425">
        <v>-7.7661032434902556E-3</v>
      </c>
    </row>
    <row r="3426" spans="2:5" x14ac:dyDescent="0.35">
      <c r="B3426" vm="6477">
        <v>41922</v>
      </c>
      <c r="C3426" s="3" vm="6478">
        <v>309.77499999999998</v>
      </c>
      <c r="D3426">
        <f t="shared" si="57"/>
        <v>-0.63255441551509406</v>
      </c>
      <c r="E3426">
        <v>-7.7674567584881853E-3</v>
      </c>
    </row>
    <row r="3427" spans="2:5" x14ac:dyDescent="0.35">
      <c r="B3427" vm="6479">
        <v>43657</v>
      </c>
      <c r="C3427" s="3" vm="6480">
        <v>843.05</v>
      </c>
      <c r="D3427">
        <f t="shared" si="57"/>
        <v>-0.11304576538663866</v>
      </c>
      <c r="E3427">
        <v>-7.7679044312364181E-3</v>
      </c>
    </row>
    <row r="3428" spans="2:5" x14ac:dyDescent="0.35">
      <c r="B3428" vm="6481">
        <v>43551</v>
      </c>
      <c r="C3428" s="3" vm="6482">
        <v>950.5</v>
      </c>
      <c r="D3428">
        <f t="shared" si="57"/>
        <v>-1.1902905556421898E-2</v>
      </c>
      <c r="E3428">
        <v>-7.7770238530195154E-3</v>
      </c>
    </row>
    <row r="3429" spans="2:5" x14ac:dyDescent="0.35">
      <c r="B3429" vm="6483">
        <v>43476</v>
      </c>
      <c r="C3429" s="3" vm="6484">
        <v>961.95</v>
      </c>
      <c r="D3429">
        <f t="shared" si="57"/>
        <v>-0.73724033379314113</v>
      </c>
      <c r="E3429">
        <v>-7.7875193398658634E-3</v>
      </c>
    </row>
    <row r="3430" spans="2:5" x14ac:dyDescent="0.35">
      <c r="B3430" vm="6485">
        <v>44370</v>
      </c>
      <c r="C3430" s="3" vm="6486">
        <v>3660.95</v>
      </c>
      <c r="D3430">
        <f t="shared" si="57"/>
        <v>103.67333809864188</v>
      </c>
      <c r="E3430">
        <v>-7.7919614060763748E-3</v>
      </c>
    </row>
    <row r="3431" spans="2:5" x14ac:dyDescent="0.35">
      <c r="B3431" vm="6487">
        <v>37761</v>
      </c>
      <c r="C3431" s="3" vm="6488">
        <v>34.975000000000001</v>
      </c>
      <c r="D3431">
        <f t="shared" si="57"/>
        <v>-0.79606413994169101</v>
      </c>
      <c r="E3431">
        <v>-7.8014184397162721E-3</v>
      </c>
    </row>
    <row r="3432" spans="2:5" x14ac:dyDescent="0.35">
      <c r="B3432" vm="6489">
        <v>39266</v>
      </c>
      <c r="C3432" s="3" vm="3599">
        <v>171.5</v>
      </c>
      <c r="D3432">
        <f t="shared" si="57"/>
        <v>-0.32480314960629919</v>
      </c>
      <c r="E3432">
        <v>-7.8102400925657758E-3</v>
      </c>
    </row>
    <row r="3433" spans="2:5" x14ac:dyDescent="0.35">
      <c r="B3433" vm="6490">
        <v>41773</v>
      </c>
      <c r="C3433" s="3" vm="6491">
        <v>254</v>
      </c>
      <c r="D3433">
        <f t="shared" si="57"/>
        <v>-0.9393845382843915</v>
      </c>
      <c r="E3433">
        <v>-7.8125E-3</v>
      </c>
    </row>
    <row r="3434" spans="2:5" x14ac:dyDescent="0.35">
      <c r="B3434" vm="6492">
        <v>44397</v>
      </c>
      <c r="C3434" s="3" vm="6493">
        <v>4190.3500000000004</v>
      </c>
      <c r="D3434">
        <f t="shared" si="57"/>
        <v>-0.44071246479719173</v>
      </c>
      <c r="E3434">
        <v>-7.8137023926503832E-3</v>
      </c>
    </row>
    <row r="3435" spans="2:5" x14ac:dyDescent="0.35">
      <c r="B3435" vm="6494">
        <v>44734</v>
      </c>
      <c r="C3435" s="3" vm="6495">
        <v>7492.3</v>
      </c>
      <c r="D3435">
        <f t="shared" si="57"/>
        <v>80.927829414980863</v>
      </c>
      <c r="E3435">
        <v>-7.8526405000265073E-3</v>
      </c>
    </row>
    <row r="3436" spans="2:5" x14ac:dyDescent="0.35">
      <c r="B3436" vm="6496">
        <v>41548</v>
      </c>
      <c r="C3436" s="3" vm="4114">
        <v>91.45</v>
      </c>
      <c r="D3436">
        <f t="shared" si="57"/>
        <v>-0.44229303247446256</v>
      </c>
      <c r="E3436">
        <v>-7.8654732845130932E-3</v>
      </c>
    </row>
    <row r="3437" spans="2:5" x14ac:dyDescent="0.35">
      <c r="B3437" vm="6497">
        <v>40276</v>
      </c>
      <c r="C3437" s="3" vm="6498">
        <v>163.97499999999999</v>
      </c>
      <c r="D3437">
        <f t="shared" si="57"/>
        <v>-3.6291507493388254E-2</v>
      </c>
      <c r="E3437">
        <v>-7.8656784147633427E-3</v>
      </c>
    </row>
    <row r="3438" spans="2:5" x14ac:dyDescent="0.35">
      <c r="B3438" vm="6499">
        <v>39267</v>
      </c>
      <c r="C3438" s="3" vm="6500">
        <v>170.15</v>
      </c>
      <c r="D3438">
        <f t="shared" si="57"/>
        <v>0.38615071283095725</v>
      </c>
      <c r="E3438">
        <v>-7.8717201166180421E-3</v>
      </c>
    </row>
    <row r="3439" spans="2:5" x14ac:dyDescent="0.35">
      <c r="B3439" vm="6501">
        <v>40630</v>
      </c>
      <c r="C3439" s="3" vm="6502">
        <v>122.75</v>
      </c>
      <c r="D3439">
        <f t="shared" si="57"/>
        <v>1.6020137784843669</v>
      </c>
      <c r="E3439">
        <v>-7.880379874722121E-3</v>
      </c>
    </row>
    <row r="3440" spans="2:5" x14ac:dyDescent="0.35">
      <c r="B3440" vm="6503">
        <v>38141</v>
      </c>
      <c r="C3440" s="3" vm="3197">
        <v>47.174999999999997</v>
      </c>
      <c r="D3440">
        <f t="shared" si="57"/>
        <v>-0.49893786510886889</v>
      </c>
      <c r="E3440">
        <v>-7.8864353312302852E-3</v>
      </c>
    </row>
    <row r="3441" spans="2:5" x14ac:dyDescent="0.35">
      <c r="B3441" vm="6504">
        <v>38749</v>
      </c>
      <c r="C3441" s="3" vm="6505">
        <v>94.15</v>
      </c>
      <c r="D3441">
        <f t="shared" si="57"/>
        <v>-0.86098191214470288</v>
      </c>
      <c r="E3441">
        <v>-7.9030558482613266E-3</v>
      </c>
    </row>
    <row r="3442" spans="2:5" x14ac:dyDescent="0.35">
      <c r="B3442" vm="6506">
        <v>43738</v>
      </c>
      <c r="C3442" s="3" vm="6507">
        <v>677.25</v>
      </c>
      <c r="D3442">
        <f t="shared" si="57"/>
        <v>-0.19254843517138598</v>
      </c>
      <c r="E3442">
        <v>-7.9103493737639752E-3</v>
      </c>
    </row>
    <row r="3443" spans="2:5" x14ac:dyDescent="0.35">
      <c r="B3443" vm="6508">
        <v>43599</v>
      </c>
      <c r="C3443" s="3" vm="6509">
        <v>838.75</v>
      </c>
      <c r="D3443">
        <f t="shared" si="57"/>
        <v>16.874267448055409</v>
      </c>
      <c r="E3443">
        <v>-7.9247737891064464E-3</v>
      </c>
    </row>
    <row r="3444" spans="2:5" x14ac:dyDescent="0.35">
      <c r="B3444" vm="6510">
        <v>37624</v>
      </c>
      <c r="C3444" s="3" vm="1857">
        <v>46.924999999999997</v>
      </c>
      <c r="D3444">
        <f t="shared" si="57"/>
        <v>-0.99298815794389028</v>
      </c>
      <c r="E3444">
        <v>-7.9281183932346736E-3</v>
      </c>
    </row>
    <row r="3445" spans="2:5" x14ac:dyDescent="0.35">
      <c r="B3445" vm="6511">
        <v>44907</v>
      </c>
      <c r="C3445" s="3" vm="6512">
        <v>6692.25</v>
      </c>
      <c r="D3445">
        <f t="shared" si="57"/>
        <v>60.481396417087737</v>
      </c>
      <c r="E3445">
        <v>-7.9309194678130676E-3</v>
      </c>
    </row>
    <row r="3446" spans="2:5" x14ac:dyDescent="0.35">
      <c r="B3446" vm="6513">
        <v>38960</v>
      </c>
      <c r="C3446" s="3" vm="5771">
        <v>108.85</v>
      </c>
      <c r="D3446">
        <f t="shared" si="57"/>
        <v>-0.91452018218941422</v>
      </c>
      <c r="E3446">
        <v>-7.9744816586921861E-3</v>
      </c>
    </row>
    <row r="3447" spans="2:5" x14ac:dyDescent="0.35">
      <c r="B3447" vm="6514">
        <v>44092</v>
      </c>
      <c r="C3447" s="3" vm="6515">
        <v>1273.4000000000001</v>
      </c>
      <c r="D3447">
        <f t="shared" si="57"/>
        <v>-0.52748659529861397</v>
      </c>
      <c r="E3447">
        <v>-7.985042651813188E-3</v>
      </c>
    </row>
    <row r="3448" spans="2:5" x14ac:dyDescent="0.35">
      <c r="B3448" vm="6516">
        <v>44251</v>
      </c>
      <c r="C3448" s="3" vm="6517">
        <v>2694.95</v>
      </c>
      <c r="D3448">
        <f t="shared" si="57"/>
        <v>32.405020142547251</v>
      </c>
      <c r="E3448">
        <v>-7.9877790661293403E-3</v>
      </c>
    </row>
    <row r="3449" spans="2:5" x14ac:dyDescent="0.35">
      <c r="B3449" vm="6518">
        <v>40114</v>
      </c>
      <c r="C3449" s="3" vm="6519">
        <v>80.674999999999997</v>
      </c>
      <c r="D3449">
        <f t="shared" si="57"/>
        <v>1.1686827956989245</v>
      </c>
      <c r="E3449">
        <v>-7.9926221948970876E-3</v>
      </c>
    </row>
    <row r="3450" spans="2:5" x14ac:dyDescent="0.35">
      <c r="B3450" vm="6520">
        <v>37663</v>
      </c>
      <c r="C3450" s="3" vm="6521">
        <v>37.200000000000003</v>
      </c>
      <c r="D3450">
        <f t="shared" si="57"/>
        <v>-0.24999999999999997</v>
      </c>
      <c r="E3450">
        <v>-7.9999999999999238E-3</v>
      </c>
    </row>
    <row r="3451" spans="2:5" x14ac:dyDescent="0.35">
      <c r="B3451" vm="6522">
        <v>39757</v>
      </c>
      <c r="C3451" s="3" vm="6523">
        <v>49.6</v>
      </c>
      <c r="D3451">
        <f t="shared" si="57"/>
        <v>-0.61846153846153851</v>
      </c>
      <c r="E3451">
        <v>-7.9999999999999724E-3</v>
      </c>
    </row>
    <row r="3452" spans="2:5" x14ac:dyDescent="0.35">
      <c r="B3452" vm="6524">
        <v>40157</v>
      </c>
      <c r="C3452" s="3" vm="6525">
        <v>130</v>
      </c>
      <c r="D3452">
        <f t="shared" si="57"/>
        <v>-0.85314468073088767</v>
      </c>
      <c r="E3452">
        <v>-8.0122090805037106E-3</v>
      </c>
    </row>
    <row r="3453" spans="2:5" x14ac:dyDescent="0.35">
      <c r="B3453" vm="6526">
        <v>42425</v>
      </c>
      <c r="C3453" s="3" vm="6527">
        <v>885.22500000000002</v>
      </c>
      <c r="D3453">
        <f t="shared" si="57"/>
        <v>-0.22640478895394558</v>
      </c>
      <c r="E3453">
        <v>-8.0123266563944268E-3</v>
      </c>
    </row>
    <row r="3454" spans="2:5" x14ac:dyDescent="0.35">
      <c r="B3454" vm="6528">
        <v>43235</v>
      </c>
      <c r="C3454" s="3" vm="6529">
        <v>1144.3</v>
      </c>
      <c r="D3454">
        <f t="shared" si="57"/>
        <v>10.24342913289118</v>
      </c>
      <c r="E3454">
        <v>-8.0187248060335486E-3</v>
      </c>
    </row>
    <row r="3455" spans="2:5" x14ac:dyDescent="0.35">
      <c r="B3455" vm="6530">
        <v>38832</v>
      </c>
      <c r="C3455" s="3" vm="4927">
        <v>101.77500000000001</v>
      </c>
      <c r="D3455">
        <f t="shared" si="57"/>
        <v>-0.848374241126299</v>
      </c>
      <c r="E3455">
        <v>-8.0409356725145101E-3</v>
      </c>
    </row>
    <row r="3456" spans="2:5" x14ac:dyDescent="0.35">
      <c r="B3456" vm="6531">
        <v>42664</v>
      </c>
      <c r="C3456" s="3" vm="6532">
        <v>671.22500000000002</v>
      </c>
      <c r="D3456">
        <f t="shared" si="57"/>
        <v>3.2876077930373677</v>
      </c>
      <c r="E3456">
        <v>-8.0540880038422174E-3</v>
      </c>
    </row>
    <row r="3457" spans="2:5" x14ac:dyDescent="0.35">
      <c r="B3457" vm="6533">
        <v>39339</v>
      </c>
      <c r="C3457" s="3" vm="6534">
        <v>156.55000000000001</v>
      </c>
      <c r="D3457">
        <f t="shared" si="57"/>
        <v>0.41706268386512801</v>
      </c>
      <c r="E3457">
        <v>-8.0785680342149689E-3</v>
      </c>
    </row>
    <row r="3458" spans="2:5" x14ac:dyDescent="0.35">
      <c r="B3458" vm="6535">
        <v>38995</v>
      </c>
      <c r="C3458" s="3" vm="2342">
        <v>110.47499999999999</v>
      </c>
      <c r="D3458">
        <f t="shared" si="57"/>
        <v>1.400325909831613</v>
      </c>
      <c r="E3458">
        <v>-8.0808080808081311E-3</v>
      </c>
    </row>
    <row r="3459" spans="2:5" x14ac:dyDescent="0.35">
      <c r="B3459" vm="6536">
        <v>38022</v>
      </c>
      <c r="C3459" s="3" vm="5090">
        <v>46.024999999999999</v>
      </c>
      <c r="D3459">
        <f t="shared" si="57"/>
        <v>-0.97036381197681898</v>
      </c>
      <c r="E3459">
        <v>-8.0818965517241385E-3</v>
      </c>
    </row>
    <row r="3460" spans="2:5" x14ac:dyDescent="0.35">
      <c r="B3460" vm="6537">
        <v>44141</v>
      </c>
      <c r="C3460" s="3" vm="6538">
        <v>1553</v>
      </c>
      <c r="D3460">
        <f t="shared" ref="D3460:D3523" si="58">(C3460-C3461)/C3461</f>
        <v>0.82878002826189345</v>
      </c>
      <c r="E3460">
        <v>-8.1113878776266496E-3</v>
      </c>
    </row>
    <row r="3461" spans="2:5" x14ac:dyDescent="0.35">
      <c r="B3461" vm="6539">
        <v>43025</v>
      </c>
      <c r="C3461" s="3" vm="2646">
        <v>849.2</v>
      </c>
      <c r="D3461">
        <f t="shared" si="58"/>
        <v>6.9568985710939337</v>
      </c>
      <c r="E3461">
        <v>-8.1177363779710698E-3</v>
      </c>
    </row>
    <row r="3462" spans="2:5" x14ac:dyDescent="0.35">
      <c r="B3462" vm="6540">
        <v>38583</v>
      </c>
      <c r="C3462" s="3" vm="2806">
        <v>106.72499999999999</v>
      </c>
      <c r="D3462">
        <f t="shared" si="58"/>
        <v>-0.89450402807295015</v>
      </c>
      <c r="E3462">
        <v>-8.1319702602230485E-3</v>
      </c>
    </row>
    <row r="3463" spans="2:5" x14ac:dyDescent="0.35">
      <c r="B3463" vm="6541">
        <v>44054</v>
      </c>
      <c r="C3463" s="3" vm="6542">
        <v>1011.65</v>
      </c>
      <c r="D3463">
        <f t="shared" si="58"/>
        <v>6.9407378335949765</v>
      </c>
      <c r="E3463">
        <v>-8.1376538065592117E-3</v>
      </c>
    </row>
    <row r="3464" spans="2:5" x14ac:dyDescent="0.35">
      <c r="B3464" vm="6543">
        <v>40394</v>
      </c>
      <c r="C3464" s="3" vm="6544">
        <v>127.4</v>
      </c>
      <c r="D3464">
        <f t="shared" si="58"/>
        <v>-0.98164595714028458</v>
      </c>
      <c r="E3464">
        <v>-8.1743869209807939E-3</v>
      </c>
    </row>
    <row r="3465" spans="2:5" x14ac:dyDescent="0.35">
      <c r="B3465" vm="6545">
        <v>44609</v>
      </c>
      <c r="C3465" s="3" vm="6546">
        <v>6941.25</v>
      </c>
      <c r="D3465">
        <f t="shared" si="58"/>
        <v>43.057442081878762</v>
      </c>
      <c r="E3465">
        <v>-8.180324355218975E-3</v>
      </c>
    </row>
    <row r="3466" spans="2:5" x14ac:dyDescent="0.35">
      <c r="B3466" vm="6547">
        <v>41621</v>
      </c>
      <c r="C3466" s="3" vm="2445">
        <v>157.55000000000001</v>
      </c>
      <c r="D3466">
        <f t="shared" si="58"/>
        <v>3.7312312312312321</v>
      </c>
      <c r="E3466">
        <v>-8.1838212149825812E-3</v>
      </c>
    </row>
    <row r="3467" spans="2:5" x14ac:dyDescent="0.35">
      <c r="B3467" vm="6548">
        <v>37771</v>
      </c>
      <c r="C3467" s="3" vm="6549">
        <v>33.299999999999997</v>
      </c>
      <c r="D3467">
        <f t="shared" si="58"/>
        <v>-0.64489469474806727</v>
      </c>
      <c r="E3467">
        <v>-8.1906180193598108E-3</v>
      </c>
    </row>
    <row r="3468" spans="2:5" x14ac:dyDescent="0.35">
      <c r="B3468" vm="6550">
        <v>38771</v>
      </c>
      <c r="C3468" s="3" vm="6551">
        <v>93.775000000000006</v>
      </c>
      <c r="D3468">
        <f t="shared" si="58"/>
        <v>-0.35405545031858104</v>
      </c>
      <c r="E3468">
        <v>-8.1967213114753201E-3</v>
      </c>
    </row>
    <row r="3469" spans="2:5" x14ac:dyDescent="0.35">
      <c r="B3469" vm="6552">
        <v>40534</v>
      </c>
      <c r="C3469" s="3" vm="6553">
        <v>145.17500000000001</v>
      </c>
      <c r="D3469">
        <f t="shared" si="58"/>
        <v>-0.72842912594116827</v>
      </c>
      <c r="E3469">
        <v>-8.1981212638769507E-3</v>
      </c>
    </row>
    <row r="3470" spans="2:5" x14ac:dyDescent="0.35">
      <c r="B3470" vm="6554">
        <v>42690</v>
      </c>
      <c r="C3470" s="3" vm="6555">
        <v>534.57500000000005</v>
      </c>
      <c r="D3470">
        <f t="shared" si="58"/>
        <v>5.8120420516087936</v>
      </c>
      <c r="E3470">
        <v>-8.2096474953616966E-3</v>
      </c>
    </row>
    <row r="3471" spans="2:5" x14ac:dyDescent="0.35">
      <c r="B3471" vm="6556">
        <v>38308</v>
      </c>
      <c r="C3471" s="3" vm="4705">
        <v>78.474999999999994</v>
      </c>
      <c r="D3471">
        <f t="shared" si="58"/>
        <v>-0.38074570921286249</v>
      </c>
      <c r="E3471">
        <v>-8.21484992101113E-3</v>
      </c>
    </row>
    <row r="3472" spans="2:5" x14ac:dyDescent="0.35">
      <c r="B3472" vm="6557">
        <v>40730</v>
      </c>
      <c r="C3472" s="3" vm="6558">
        <v>126.72499999999999</v>
      </c>
      <c r="D3472">
        <f t="shared" si="58"/>
        <v>-0.97003747532185025</v>
      </c>
      <c r="E3472">
        <v>-8.2175699471728533E-3</v>
      </c>
    </row>
    <row r="3473" spans="2:5" x14ac:dyDescent="0.35">
      <c r="B3473" vm="6559">
        <v>44414</v>
      </c>
      <c r="C3473" s="3" vm="6560">
        <v>4229.45</v>
      </c>
      <c r="D3473">
        <f t="shared" si="58"/>
        <v>33.274311183144249</v>
      </c>
      <c r="E3473">
        <v>-8.230645671876367E-3</v>
      </c>
    </row>
    <row r="3474" spans="2:5" x14ac:dyDescent="0.35">
      <c r="B3474" vm="6561">
        <v>40675</v>
      </c>
      <c r="C3474" s="3" vm="4521">
        <v>123.4</v>
      </c>
      <c r="D3474">
        <f t="shared" si="58"/>
        <v>-8.7784143411569024E-2</v>
      </c>
      <c r="E3474">
        <v>-8.2378943138436134E-3</v>
      </c>
    </row>
    <row r="3475" spans="2:5" x14ac:dyDescent="0.35">
      <c r="B3475" vm="6562">
        <v>40564</v>
      </c>
      <c r="C3475" s="3" vm="6563">
        <v>135.27500000000001</v>
      </c>
      <c r="D3475">
        <f t="shared" si="58"/>
        <v>0.66800246609124558</v>
      </c>
      <c r="E3475">
        <v>-8.2478005865102635E-3</v>
      </c>
    </row>
    <row r="3476" spans="2:5" x14ac:dyDescent="0.35">
      <c r="B3476" vm="6564">
        <v>40057</v>
      </c>
      <c r="C3476" s="3" vm="1469">
        <v>81.099999999999994</v>
      </c>
      <c r="D3476">
        <f t="shared" si="58"/>
        <v>-0.28906421214113531</v>
      </c>
      <c r="E3476">
        <v>-8.2543564659127034E-3</v>
      </c>
    </row>
    <row r="3477" spans="2:5" x14ac:dyDescent="0.35">
      <c r="B3477" vm="6565">
        <v>41586</v>
      </c>
      <c r="C3477" s="3" vm="4921">
        <v>114.075</v>
      </c>
      <c r="D3477">
        <f t="shared" si="58"/>
        <v>-0.89079029247044172</v>
      </c>
      <c r="E3477">
        <v>-8.2590741143229972E-3</v>
      </c>
    </row>
    <row r="3478" spans="2:5" x14ac:dyDescent="0.35">
      <c r="B3478" vm="6566">
        <v>43160</v>
      </c>
      <c r="C3478" s="3" vm="6567">
        <v>1044.55</v>
      </c>
      <c r="D3478">
        <f t="shared" si="58"/>
        <v>25.800513149454776</v>
      </c>
      <c r="E3478">
        <v>-8.2601471635414623E-3</v>
      </c>
    </row>
    <row r="3479" spans="2:5" x14ac:dyDescent="0.35">
      <c r="B3479" vm="6568">
        <v>39890</v>
      </c>
      <c r="C3479" s="3" vm="6569">
        <v>38.975000000000001</v>
      </c>
      <c r="D3479">
        <f t="shared" si="58"/>
        <v>-0.73441226575809204</v>
      </c>
      <c r="E3479">
        <v>-8.2697201017810622E-3</v>
      </c>
    </row>
    <row r="3480" spans="2:5" x14ac:dyDescent="0.35">
      <c r="B3480" vm="6570">
        <v>39367</v>
      </c>
      <c r="C3480" s="3" vm="6571">
        <v>146.75</v>
      </c>
      <c r="D3480">
        <f t="shared" si="58"/>
        <v>-0.82232580664689148</v>
      </c>
      <c r="E3480">
        <v>-8.2784254096975457E-3</v>
      </c>
    </row>
    <row r="3481" spans="2:5" x14ac:dyDescent="0.35">
      <c r="B3481" vm="6572">
        <v>43830</v>
      </c>
      <c r="C3481" s="3" vm="6573">
        <v>825.95</v>
      </c>
      <c r="D3481">
        <f t="shared" si="58"/>
        <v>9.6197364191578281</v>
      </c>
      <c r="E3481">
        <v>-8.2848051870084375E-3</v>
      </c>
    </row>
    <row r="3482" spans="2:5" x14ac:dyDescent="0.35">
      <c r="B3482" vm="6574">
        <v>40123</v>
      </c>
      <c r="C3482" s="3" vm="6575">
        <v>77.775000000000006</v>
      </c>
      <c r="D3482">
        <f t="shared" si="58"/>
        <v>0.13086150490730641</v>
      </c>
      <c r="E3482">
        <v>-8.2881734140897861E-3</v>
      </c>
    </row>
    <row r="3483" spans="2:5" x14ac:dyDescent="0.35">
      <c r="B3483" vm="6576">
        <v>39716</v>
      </c>
      <c r="C3483" s="3" vm="6577">
        <v>68.775000000000006</v>
      </c>
      <c r="D3483">
        <f t="shared" si="58"/>
        <v>-0.9334446218609378</v>
      </c>
      <c r="E3483">
        <v>-8.2912761355441768E-3</v>
      </c>
    </row>
    <row r="3484" spans="2:5" x14ac:dyDescent="0.35">
      <c r="B3484" vm="6578">
        <v>43200</v>
      </c>
      <c r="C3484" s="3" vm="6579">
        <v>1033.3499999999999</v>
      </c>
      <c r="D3484">
        <f t="shared" si="58"/>
        <v>-0.19035493222596572</v>
      </c>
      <c r="E3484">
        <v>-8.3013435700576687E-3</v>
      </c>
    </row>
    <row r="3485" spans="2:5" x14ac:dyDescent="0.35">
      <c r="B3485" vm="6580">
        <v>44105</v>
      </c>
      <c r="C3485" s="3" vm="6581">
        <v>1276.3</v>
      </c>
      <c r="D3485">
        <f t="shared" si="58"/>
        <v>10.573792790750394</v>
      </c>
      <c r="E3485">
        <v>-8.313908313908349E-3</v>
      </c>
    </row>
    <row r="3486" spans="2:5" x14ac:dyDescent="0.35">
      <c r="B3486" vm="6582">
        <v>41221</v>
      </c>
      <c r="C3486" s="3" vm="3348">
        <v>110.27500000000001</v>
      </c>
      <c r="D3486">
        <f t="shared" si="58"/>
        <v>-0.89115629472437452</v>
      </c>
      <c r="E3486">
        <v>-8.3183453237409815E-3</v>
      </c>
    </row>
    <row r="3487" spans="2:5" x14ac:dyDescent="0.35">
      <c r="B3487" vm="6583">
        <v>43146</v>
      </c>
      <c r="C3487" s="3" vm="6584">
        <v>1013.15</v>
      </c>
      <c r="D3487">
        <f t="shared" si="58"/>
        <v>2.4693947436007191</v>
      </c>
      <c r="E3487">
        <v>-8.319874712474919E-3</v>
      </c>
    </row>
    <row r="3488" spans="2:5" x14ac:dyDescent="0.35">
      <c r="B3488" vm="6585">
        <v>41863</v>
      </c>
      <c r="C3488" s="3" vm="6586">
        <v>292.02499999999998</v>
      </c>
      <c r="D3488">
        <f t="shared" si="58"/>
        <v>-0.58261273493889809</v>
      </c>
      <c r="E3488">
        <v>-8.3198913320317348E-3</v>
      </c>
    </row>
    <row r="3489" spans="2:5" x14ac:dyDescent="0.35">
      <c r="B3489" vm="6587">
        <v>42746</v>
      </c>
      <c r="C3489" s="3" vm="6588">
        <v>699.65</v>
      </c>
      <c r="D3489">
        <f t="shared" si="58"/>
        <v>6.148403575989783</v>
      </c>
      <c r="E3489">
        <v>-8.3271322773820922E-3</v>
      </c>
    </row>
    <row r="3490" spans="2:5" x14ac:dyDescent="0.35">
      <c r="B3490" vm="6589">
        <v>40996</v>
      </c>
      <c r="C3490" s="3" vm="5893">
        <v>97.875</v>
      </c>
      <c r="D3490">
        <f t="shared" si="58"/>
        <v>-0.98712780788047771</v>
      </c>
      <c r="E3490">
        <v>-8.3586626139817918E-3</v>
      </c>
    </row>
    <row r="3491" spans="2:5" x14ac:dyDescent="0.35">
      <c r="B3491" vm="6590">
        <v>44602</v>
      </c>
      <c r="C3491" s="3" vm="6591">
        <v>7603.6</v>
      </c>
      <c r="D3491">
        <f t="shared" si="58"/>
        <v>4.5054666570125264</v>
      </c>
      <c r="E3491">
        <v>-8.3597428172723833E-3</v>
      </c>
    </row>
    <row r="3492" spans="2:5" x14ac:dyDescent="0.35">
      <c r="B3492" vm="6592">
        <v>44111</v>
      </c>
      <c r="C3492" s="3" vm="6593">
        <v>1381.1</v>
      </c>
      <c r="D3492">
        <f t="shared" si="58"/>
        <v>14.044662309368192</v>
      </c>
      <c r="E3492">
        <v>-8.3647460061030982E-3</v>
      </c>
    </row>
    <row r="3493" spans="2:5" x14ac:dyDescent="0.35">
      <c r="B3493" vm="6594">
        <v>41445</v>
      </c>
      <c r="C3493" s="3" vm="6595">
        <v>91.8</v>
      </c>
      <c r="D3493">
        <f t="shared" si="58"/>
        <v>-0.90657914822164565</v>
      </c>
      <c r="E3493">
        <v>-8.3715906022144813E-3</v>
      </c>
    </row>
    <row r="3494" spans="2:5" x14ac:dyDescent="0.35">
      <c r="B3494" vm="6596">
        <v>43392</v>
      </c>
      <c r="C3494" s="3" vm="6597">
        <v>982.65</v>
      </c>
      <c r="D3494">
        <f t="shared" si="58"/>
        <v>-0.83174233538522135</v>
      </c>
      <c r="E3494">
        <v>-8.3758009990413922E-3</v>
      </c>
    </row>
    <row r="3495" spans="2:5" x14ac:dyDescent="0.35">
      <c r="B3495" vm="6598">
        <v>44474</v>
      </c>
      <c r="C3495" s="3" vm="6599">
        <v>5840.15</v>
      </c>
      <c r="D3495">
        <f t="shared" si="58"/>
        <v>45.003544702638834</v>
      </c>
      <c r="E3495">
        <v>-8.3961559358871098E-3</v>
      </c>
    </row>
    <row r="3496" spans="2:5" x14ac:dyDescent="0.35">
      <c r="B3496" vm="6600">
        <v>40633</v>
      </c>
      <c r="C3496" s="3" vm="6601">
        <v>126.95</v>
      </c>
      <c r="D3496">
        <f t="shared" si="58"/>
        <v>1.8673066064370416</v>
      </c>
      <c r="E3496">
        <v>-8.3967975004882074E-3</v>
      </c>
    </row>
    <row r="3497" spans="2:5" x14ac:dyDescent="0.35">
      <c r="B3497" vm="6602">
        <v>39833</v>
      </c>
      <c r="C3497" s="3" vm="6603">
        <v>44.274999999999999</v>
      </c>
      <c r="D3497">
        <f t="shared" si="58"/>
        <v>7.5941676792223578E-2</v>
      </c>
      <c r="E3497">
        <v>-8.3986562150055993E-3</v>
      </c>
    </row>
    <row r="3498" spans="2:5" x14ac:dyDescent="0.35">
      <c r="B3498" vm="6604">
        <v>37844</v>
      </c>
      <c r="C3498" s="3" vm="6605">
        <v>41.15</v>
      </c>
      <c r="D3498">
        <f t="shared" si="58"/>
        <v>-0.62082469477079005</v>
      </c>
      <c r="E3498">
        <v>-8.4337349397590709E-3</v>
      </c>
    </row>
    <row r="3499" spans="2:5" x14ac:dyDescent="0.35">
      <c r="B3499" vm="6606">
        <v>41127</v>
      </c>
      <c r="C3499" s="3" vm="4008">
        <v>108.52500000000001</v>
      </c>
      <c r="D3499">
        <f t="shared" si="58"/>
        <v>1.3127330847096432</v>
      </c>
      <c r="E3499">
        <v>-8.4513476473275211E-3</v>
      </c>
    </row>
    <row r="3500" spans="2:5" x14ac:dyDescent="0.35">
      <c r="B3500" vm="6607">
        <v>39771</v>
      </c>
      <c r="C3500" s="3" vm="1857">
        <v>46.924999999999997</v>
      </c>
      <c r="D3500">
        <f t="shared" si="58"/>
        <v>-0.64376542038337448</v>
      </c>
      <c r="E3500">
        <v>-8.4521922873746578E-3</v>
      </c>
    </row>
    <row r="3501" spans="2:5" x14ac:dyDescent="0.35">
      <c r="B3501" vm="6608">
        <v>39430</v>
      </c>
      <c r="C3501" s="3" vm="6609">
        <v>131.72499999999999</v>
      </c>
      <c r="D3501">
        <f t="shared" si="58"/>
        <v>-0.81243770468460763</v>
      </c>
      <c r="E3501">
        <v>-8.4681972149040271E-3</v>
      </c>
    </row>
    <row r="3502" spans="2:5" x14ac:dyDescent="0.35">
      <c r="B3502" vm="6610">
        <v>43760</v>
      </c>
      <c r="C3502" s="3" vm="6611">
        <v>702.3</v>
      </c>
      <c r="D3502">
        <f t="shared" si="58"/>
        <v>5.8634253603713651</v>
      </c>
      <c r="E3502">
        <v>-8.4709868699703525E-3</v>
      </c>
    </row>
    <row r="3503" spans="2:5" x14ac:dyDescent="0.35">
      <c r="B3503" vm="6612">
        <v>40809</v>
      </c>
      <c r="C3503" s="3" vm="6613">
        <v>102.325</v>
      </c>
      <c r="D3503">
        <f t="shared" si="58"/>
        <v>1.1876002137894175</v>
      </c>
      <c r="E3503">
        <v>-8.4786821705426351E-3</v>
      </c>
    </row>
    <row r="3504" spans="2:5" x14ac:dyDescent="0.35">
      <c r="B3504" vm="6614">
        <v>38142</v>
      </c>
      <c r="C3504" s="3" vm="6615">
        <v>46.774999999999999</v>
      </c>
      <c r="D3504">
        <f t="shared" si="58"/>
        <v>1.0700909577313464E-3</v>
      </c>
      <c r="E3504">
        <v>-8.4790673025966854E-3</v>
      </c>
    </row>
    <row r="3505" spans="2:5" x14ac:dyDescent="0.35">
      <c r="B3505" vm="6616">
        <v>37545</v>
      </c>
      <c r="C3505" s="3" vm="6617">
        <v>46.725000000000001</v>
      </c>
      <c r="D3505">
        <f t="shared" si="58"/>
        <v>-0.93492113235140495</v>
      </c>
      <c r="E3505">
        <v>-8.4880636604774233E-3</v>
      </c>
    </row>
    <row r="3506" spans="2:5" x14ac:dyDescent="0.35">
      <c r="B3506" vm="6618">
        <v>42809</v>
      </c>
      <c r="C3506" s="3" vm="6619">
        <v>717.97500000000002</v>
      </c>
      <c r="D3506">
        <f t="shared" si="58"/>
        <v>16.60821581851625</v>
      </c>
      <c r="E3506">
        <v>-8.493008803728606E-3</v>
      </c>
    </row>
    <row r="3507" spans="2:5" x14ac:dyDescent="0.35">
      <c r="B3507" vm="6620">
        <v>39874</v>
      </c>
      <c r="C3507" s="3" vm="6621">
        <v>40.774999999999999</v>
      </c>
      <c r="D3507">
        <f t="shared" si="58"/>
        <v>-0.59945972495088407</v>
      </c>
      <c r="E3507">
        <v>-8.5106382978723753E-3</v>
      </c>
    </row>
    <row r="3508" spans="2:5" x14ac:dyDescent="0.35">
      <c r="B3508" vm="6622">
        <v>38714</v>
      </c>
      <c r="C3508" s="3" vm="6623">
        <v>101.8</v>
      </c>
      <c r="D3508">
        <f t="shared" si="58"/>
        <v>-0.33713169461175319</v>
      </c>
      <c r="E3508">
        <v>-8.5220355490625756E-3</v>
      </c>
    </row>
    <row r="3509" spans="2:5" x14ac:dyDescent="0.35">
      <c r="B3509" vm="6624">
        <v>39360</v>
      </c>
      <c r="C3509" s="3" vm="6625">
        <v>153.57499999999999</v>
      </c>
      <c r="D3509">
        <f t="shared" si="58"/>
        <v>0.76675294794362947</v>
      </c>
      <c r="E3509">
        <v>-8.5539057456424598E-3</v>
      </c>
    </row>
    <row r="3510" spans="2:5" x14ac:dyDescent="0.35">
      <c r="B3510" vm="6626">
        <v>40910</v>
      </c>
      <c r="C3510" s="3" vm="6627">
        <v>86.924999999999997</v>
      </c>
      <c r="D3510">
        <f t="shared" si="58"/>
        <v>-0.88147668393782386</v>
      </c>
      <c r="E3510">
        <v>-8.5543199315654406E-3</v>
      </c>
    </row>
    <row r="3511" spans="2:5" x14ac:dyDescent="0.35">
      <c r="B3511" vm="6628">
        <v>42800</v>
      </c>
      <c r="C3511" s="3" vm="6629">
        <v>733.4</v>
      </c>
      <c r="D3511">
        <f t="shared" si="58"/>
        <v>1.4000654503804304</v>
      </c>
      <c r="E3511">
        <v>-8.5839810746874256E-3</v>
      </c>
    </row>
    <row r="3512" spans="2:5" x14ac:dyDescent="0.35">
      <c r="B3512" vm="6630">
        <v>41879</v>
      </c>
      <c r="C3512" s="3" vm="6631">
        <v>305.57499999999999</v>
      </c>
      <c r="D3512">
        <f t="shared" si="58"/>
        <v>-0.93669135546692917</v>
      </c>
      <c r="E3512">
        <v>-8.5976153783762967E-3</v>
      </c>
    </row>
    <row r="3513" spans="2:5" x14ac:dyDescent="0.35">
      <c r="B3513" vm="6632">
        <v>44438</v>
      </c>
      <c r="C3513" s="3" vm="6633">
        <v>4826.75</v>
      </c>
      <c r="D3513">
        <f t="shared" si="58"/>
        <v>58.903816320198572</v>
      </c>
      <c r="E3513">
        <v>-8.6060817680465099E-3</v>
      </c>
    </row>
    <row r="3514" spans="2:5" x14ac:dyDescent="0.35">
      <c r="B3514" vm="6634">
        <v>39702</v>
      </c>
      <c r="C3514" s="3" vm="1750">
        <v>80.575000000000003</v>
      </c>
      <c r="D3514">
        <f t="shared" si="58"/>
        <v>-0.73568968345087749</v>
      </c>
      <c r="E3514">
        <v>-8.6127345432175061E-3</v>
      </c>
    </row>
    <row r="3515" spans="2:5" x14ac:dyDescent="0.35">
      <c r="B3515" vm="6635">
        <v>41897</v>
      </c>
      <c r="C3515" s="3" vm="6636">
        <v>304.85000000000002</v>
      </c>
      <c r="D3515">
        <f t="shared" si="58"/>
        <v>2.4204768583450211</v>
      </c>
      <c r="E3515">
        <v>-8.6178861788617153E-3</v>
      </c>
    </row>
    <row r="3516" spans="2:5" x14ac:dyDescent="0.35">
      <c r="B3516" vm="6637">
        <v>38903</v>
      </c>
      <c r="C3516" s="3" vm="6638">
        <v>89.125</v>
      </c>
      <c r="D3516">
        <f t="shared" si="58"/>
        <v>-0.93722486353231205</v>
      </c>
      <c r="E3516">
        <v>-8.6206896551724761E-3</v>
      </c>
    </row>
    <row r="3517" spans="2:5" x14ac:dyDescent="0.35">
      <c r="B3517" vm="6639">
        <v>43332</v>
      </c>
      <c r="C3517" s="3" vm="6640">
        <v>1419.75</v>
      </c>
      <c r="D3517">
        <f t="shared" si="58"/>
        <v>11.356396866840729</v>
      </c>
      <c r="E3517">
        <v>-8.623699462327987E-3</v>
      </c>
    </row>
    <row r="3518" spans="2:5" x14ac:dyDescent="0.35">
      <c r="B3518" vm="6641">
        <v>41285</v>
      </c>
      <c r="C3518" s="3" vm="6642">
        <v>114.9</v>
      </c>
      <c r="D3518">
        <f t="shared" si="58"/>
        <v>1.8599875544492848</v>
      </c>
      <c r="E3518">
        <v>-8.6281276962899053E-3</v>
      </c>
    </row>
    <row r="3519" spans="2:5" x14ac:dyDescent="0.35">
      <c r="B3519" vm="6643">
        <v>39876</v>
      </c>
      <c r="C3519" s="3" vm="1740">
        <v>40.174999999999997</v>
      </c>
      <c r="D3519">
        <f t="shared" si="58"/>
        <v>0.16787790697674415</v>
      </c>
      <c r="E3519">
        <v>-8.6366440468846738E-3</v>
      </c>
    </row>
    <row r="3520" spans="2:5" x14ac:dyDescent="0.35">
      <c r="B3520" vm="6644">
        <v>37733</v>
      </c>
      <c r="C3520" s="3" vm="6645">
        <v>34.4</v>
      </c>
      <c r="D3520">
        <f t="shared" si="58"/>
        <v>-0.99595764932607911</v>
      </c>
      <c r="E3520">
        <v>-8.6455331412104968E-3</v>
      </c>
    </row>
    <row r="3521" spans="2:5" x14ac:dyDescent="0.35">
      <c r="B3521" vm="6646">
        <v>44845</v>
      </c>
      <c r="C3521" s="3" vm="6647">
        <v>8509.9</v>
      </c>
      <c r="D3521">
        <f t="shared" si="58"/>
        <v>5.3022991065904426E-2</v>
      </c>
      <c r="E3521">
        <v>-8.6554367326018827E-3</v>
      </c>
    </row>
    <row r="3522" spans="2:5" x14ac:dyDescent="0.35">
      <c r="B3522" vm="6648">
        <v>44746</v>
      </c>
      <c r="C3522" s="3" vm="6649">
        <v>8081.4</v>
      </c>
      <c r="D3522">
        <f t="shared" si="58"/>
        <v>77.689386562804287</v>
      </c>
      <c r="E3522">
        <v>-8.6665317312823818E-3</v>
      </c>
    </row>
    <row r="3523" spans="2:5" x14ac:dyDescent="0.35">
      <c r="B3523" vm="6650">
        <v>41051</v>
      </c>
      <c r="C3523" s="3" vm="3050">
        <v>102.7</v>
      </c>
      <c r="D3523">
        <f t="shared" si="58"/>
        <v>-0.18167330677290836</v>
      </c>
      <c r="E3523">
        <v>-8.6872586872586057E-3</v>
      </c>
    </row>
    <row r="3524" spans="2:5" x14ac:dyDescent="0.35">
      <c r="B3524" vm="6651">
        <v>40575</v>
      </c>
      <c r="C3524" s="3" vm="6652">
        <v>125.5</v>
      </c>
      <c r="D3524">
        <f t="shared" ref="D3524:D3587" si="59">(C3524-C3525)/C3525</f>
        <v>-0.96047244094488193</v>
      </c>
      <c r="E3524">
        <v>-8.688783570300113E-3</v>
      </c>
    </row>
    <row r="3525" spans="2:5" x14ac:dyDescent="0.35">
      <c r="B3525" vm="6653">
        <v>44313</v>
      </c>
      <c r="C3525" s="3" vm="6654">
        <v>3175</v>
      </c>
      <c r="D3525">
        <f t="shared" si="59"/>
        <v>-0.14408949993260547</v>
      </c>
      <c r="E3525">
        <v>-8.6953806765848879E-3</v>
      </c>
    </row>
    <row r="3526" spans="2:5" x14ac:dyDescent="0.35">
      <c r="B3526" vm="6655">
        <v>44356</v>
      </c>
      <c r="C3526" s="3" vm="6656">
        <v>3709.5</v>
      </c>
      <c r="D3526">
        <f t="shared" si="59"/>
        <v>3.1767769176636174</v>
      </c>
      <c r="E3526">
        <v>-8.6984406942719038E-3</v>
      </c>
    </row>
    <row r="3527" spans="2:5" x14ac:dyDescent="0.35">
      <c r="B3527" vm="6657">
        <v>42527</v>
      </c>
      <c r="C3527" s="3" vm="6658">
        <v>888.125</v>
      </c>
      <c r="D3527">
        <f t="shared" si="59"/>
        <v>7.673095703125</v>
      </c>
      <c r="E3527">
        <v>-8.7060858888857381E-3</v>
      </c>
    </row>
    <row r="3528" spans="2:5" x14ac:dyDescent="0.35">
      <c r="B3528" vm="6659">
        <v>40982</v>
      </c>
      <c r="C3528" s="3" vm="1702">
        <v>102.4</v>
      </c>
      <c r="D3528">
        <f t="shared" si="59"/>
        <v>-0.89211967973029926</v>
      </c>
      <c r="E3528">
        <v>-8.7124878993222795E-3</v>
      </c>
    </row>
    <row r="3529" spans="2:5" x14ac:dyDescent="0.35">
      <c r="B3529" vm="6660">
        <v>43861</v>
      </c>
      <c r="C3529" s="3" vm="6661">
        <v>949.2</v>
      </c>
      <c r="D3529">
        <f t="shared" si="59"/>
        <v>0.28739997287399988</v>
      </c>
      <c r="E3529">
        <v>-8.7201712704296479E-3</v>
      </c>
    </row>
    <row r="3530" spans="2:5" x14ac:dyDescent="0.35">
      <c r="B3530" vm="6662">
        <v>42824</v>
      </c>
      <c r="C3530" s="3" vm="6663">
        <v>737.3</v>
      </c>
      <c r="D3530">
        <f t="shared" si="59"/>
        <v>-0.21867217718433743</v>
      </c>
      <c r="E3530">
        <v>-8.7389083086851314E-3</v>
      </c>
    </row>
    <row r="3531" spans="2:5" x14ac:dyDescent="0.35">
      <c r="B3531" vm="6664">
        <v>43097</v>
      </c>
      <c r="C3531" s="3" vm="6665">
        <v>943.65</v>
      </c>
      <c r="D3531">
        <f t="shared" si="59"/>
        <v>9.9184624344787392E-2</v>
      </c>
      <c r="E3531">
        <v>-8.7710084033613689E-3</v>
      </c>
    </row>
    <row r="3532" spans="2:5" x14ac:dyDescent="0.35">
      <c r="B3532" vm="6666">
        <v>43042</v>
      </c>
      <c r="C3532" s="3" vm="4564">
        <v>858.5</v>
      </c>
      <c r="D3532">
        <f t="shared" si="59"/>
        <v>-0.86339515160194447</v>
      </c>
      <c r="E3532">
        <v>-8.7749682484701795E-3</v>
      </c>
    </row>
    <row r="3533" spans="2:5" x14ac:dyDescent="0.35">
      <c r="B3533" vm="6667">
        <v>44994</v>
      </c>
      <c r="C3533" s="3" vm="6668">
        <v>6284.55</v>
      </c>
      <c r="D3533">
        <f t="shared" si="59"/>
        <v>57.583546958750873</v>
      </c>
      <c r="E3533">
        <v>-8.7773256364151973E-3</v>
      </c>
    </row>
    <row r="3534" spans="2:5" x14ac:dyDescent="0.35">
      <c r="B3534" vm="6669">
        <v>41152</v>
      </c>
      <c r="C3534" s="3" vm="4897">
        <v>107.27500000000001</v>
      </c>
      <c r="D3534">
        <f t="shared" si="59"/>
        <v>1.5405565423327414</v>
      </c>
      <c r="E3534">
        <v>-8.7780087780086734E-3</v>
      </c>
    </row>
    <row r="3535" spans="2:5" x14ac:dyDescent="0.35">
      <c r="B3535" vm="6670">
        <v>39869</v>
      </c>
      <c r="C3535" s="3" vm="6671">
        <v>42.225000000000001</v>
      </c>
      <c r="D3535">
        <f t="shared" si="59"/>
        <v>-0.65110514356537907</v>
      </c>
      <c r="E3535">
        <v>-8.8028169014084511E-3</v>
      </c>
    </row>
    <row r="3536" spans="2:5" x14ac:dyDescent="0.35">
      <c r="B3536" vm="6672">
        <v>39035</v>
      </c>
      <c r="C3536" s="3" vm="6673">
        <v>121.02500000000001</v>
      </c>
      <c r="D3536">
        <f t="shared" si="59"/>
        <v>-0.98064111074676286</v>
      </c>
      <c r="E3536">
        <v>-8.8042588042587123E-3</v>
      </c>
    </row>
    <row r="3537" spans="2:5" x14ac:dyDescent="0.35">
      <c r="B3537" vm="6674">
        <v>45036</v>
      </c>
      <c r="C3537" s="3" vm="6675">
        <v>6251.65</v>
      </c>
      <c r="D3537">
        <f t="shared" si="59"/>
        <v>6.6657981055148525</v>
      </c>
      <c r="E3537">
        <v>-8.8073947234906438E-3</v>
      </c>
    </row>
    <row r="3538" spans="2:5" x14ac:dyDescent="0.35">
      <c r="B3538" vm="6676">
        <v>42584</v>
      </c>
      <c r="C3538" s="3" vm="6677">
        <v>815.52499999999998</v>
      </c>
      <c r="D3538">
        <f t="shared" si="59"/>
        <v>-0.17045570135286342</v>
      </c>
      <c r="E3538">
        <v>-8.8116435234420112E-3</v>
      </c>
    </row>
    <row r="3539" spans="2:5" x14ac:dyDescent="0.35">
      <c r="B3539" vm="6678">
        <v>43571</v>
      </c>
      <c r="C3539" s="3" vm="6679">
        <v>983.1</v>
      </c>
      <c r="D3539">
        <f t="shared" si="59"/>
        <v>-0.46433825532610468</v>
      </c>
      <c r="E3539">
        <v>-8.8218984725512931E-3</v>
      </c>
    </row>
    <row r="3540" spans="2:5" x14ac:dyDescent="0.35">
      <c r="B3540" vm="6680">
        <v>44196</v>
      </c>
      <c r="C3540" s="3" vm="6681">
        <v>1835.3</v>
      </c>
      <c r="D3540">
        <f t="shared" si="59"/>
        <v>17.166790398416232</v>
      </c>
      <c r="E3540">
        <v>-8.8299624659088569E-3</v>
      </c>
    </row>
    <row r="3541" spans="2:5" x14ac:dyDescent="0.35">
      <c r="B3541" vm="6682">
        <v>41037</v>
      </c>
      <c r="C3541" s="3" vm="4644">
        <v>101.02500000000001</v>
      </c>
      <c r="D3541">
        <f t="shared" si="59"/>
        <v>-7.6342857142857087E-2</v>
      </c>
      <c r="E3541">
        <v>-8.8300220750551044E-3</v>
      </c>
    </row>
    <row r="3542" spans="2:5" x14ac:dyDescent="0.35">
      <c r="B3542" vm="6683">
        <v>41145</v>
      </c>
      <c r="C3542" s="3" vm="6684">
        <v>109.375</v>
      </c>
      <c r="D3542">
        <f t="shared" si="59"/>
        <v>-0.87738915980045962</v>
      </c>
      <c r="E3542">
        <v>-8.8355233348436282E-3</v>
      </c>
    </row>
    <row r="3543" spans="2:5" x14ac:dyDescent="0.35">
      <c r="B3543" vm="6685">
        <v>42325</v>
      </c>
      <c r="C3543" s="3" vm="6686">
        <v>892.05</v>
      </c>
      <c r="D3543">
        <f t="shared" si="59"/>
        <v>10.834825870646766</v>
      </c>
      <c r="E3543">
        <v>-8.8608649759729149E-3</v>
      </c>
    </row>
    <row r="3544" spans="2:5" x14ac:dyDescent="0.35">
      <c r="B3544" vm="6687">
        <v>38258</v>
      </c>
      <c r="C3544" s="3" vm="6688">
        <v>75.375</v>
      </c>
      <c r="D3544">
        <f t="shared" si="59"/>
        <v>-0.92233384853168465</v>
      </c>
      <c r="E3544">
        <v>-8.875739644970378E-3</v>
      </c>
    </row>
    <row r="3545" spans="2:5" x14ac:dyDescent="0.35">
      <c r="B3545" vm="6689">
        <v>43481</v>
      </c>
      <c r="C3545" s="3" vm="6690">
        <v>970.5</v>
      </c>
      <c r="D3545">
        <f t="shared" si="59"/>
        <v>-0.88428175395713482</v>
      </c>
      <c r="E3545">
        <v>-8.8848039215686739E-3</v>
      </c>
    </row>
    <row r="3546" spans="2:5" x14ac:dyDescent="0.35">
      <c r="B3546" vm="6691">
        <v>44726</v>
      </c>
      <c r="C3546" s="3" vm="6692">
        <v>8386.75</v>
      </c>
      <c r="D3546">
        <f t="shared" si="59"/>
        <v>93.127384960718302</v>
      </c>
      <c r="E3546">
        <v>-8.8926967619948009E-3</v>
      </c>
    </row>
    <row r="3547" spans="2:5" x14ac:dyDescent="0.35">
      <c r="B3547" vm="6693">
        <v>40109</v>
      </c>
      <c r="C3547" s="3" vm="6694">
        <v>89.1</v>
      </c>
      <c r="D3547">
        <f t="shared" si="59"/>
        <v>3.2744132135612732E-2</v>
      </c>
      <c r="E3547">
        <v>-8.8987764182426182E-3</v>
      </c>
    </row>
    <row r="3548" spans="2:5" x14ac:dyDescent="0.35">
      <c r="B3548" vm="6695">
        <v>40080</v>
      </c>
      <c r="C3548" s="3" vm="782">
        <v>86.275000000000006</v>
      </c>
      <c r="D3548">
        <f t="shared" si="59"/>
        <v>-0.90933690626313579</v>
      </c>
      <c r="E3548">
        <v>-8.9029293509476342E-3</v>
      </c>
    </row>
    <row r="3549" spans="2:5" x14ac:dyDescent="0.35">
      <c r="B3549" vm="6696">
        <v>43090</v>
      </c>
      <c r="C3549" s="3" vm="6697">
        <v>951.6</v>
      </c>
      <c r="D3549">
        <f t="shared" si="59"/>
        <v>-0.85652685221481772</v>
      </c>
      <c r="E3549">
        <v>-8.9048586158412268E-3</v>
      </c>
    </row>
    <row r="3550" spans="2:5" x14ac:dyDescent="0.35">
      <c r="B3550" vm="6698">
        <v>44908</v>
      </c>
      <c r="C3550" s="3" vm="6699">
        <v>6632.6</v>
      </c>
      <c r="D3550">
        <f t="shared" si="59"/>
        <v>65.359179589794905</v>
      </c>
      <c r="E3550">
        <v>-8.913295229556523E-3</v>
      </c>
    </row>
    <row r="3551" spans="2:5" x14ac:dyDescent="0.35">
      <c r="B3551" vm="6700">
        <v>38673</v>
      </c>
      <c r="C3551" s="3" vm="6701">
        <v>99.95</v>
      </c>
      <c r="D3551">
        <f t="shared" si="59"/>
        <v>1.1209549071618037</v>
      </c>
      <c r="E3551">
        <v>-8.9241447694595102E-3</v>
      </c>
    </row>
    <row r="3552" spans="2:5" x14ac:dyDescent="0.35">
      <c r="B3552" vm="6702">
        <v>37543</v>
      </c>
      <c r="C3552" s="3" vm="6703">
        <v>47.125</v>
      </c>
      <c r="D3552">
        <f t="shared" si="59"/>
        <v>6.3169768753525035E-2</v>
      </c>
      <c r="E3552">
        <v>-8.9379600420609294E-3</v>
      </c>
    </row>
    <row r="3553" spans="2:5" x14ac:dyDescent="0.35">
      <c r="B3553" vm="6704">
        <v>39829</v>
      </c>
      <c r="C3553" s="3" vm="5099">
        <v>44.325000000000003</v>
      </c>
      <c r="D3553">
        <f t="shared" si="59"/>
        <v>-0.95422744288111527</v>
      </c>
      <c r="E3553">
        <v>-8.9435438792621249E-3</v>
      </c>
    </row>
    <row r="3554" spans="2:5" x14ac:dyDescent="0.35">
      <c r="B3554" vm="6705">
        <v>42444</v>
      </c>
      <c r="C3554" s="3" vm="6706">
        <v>968.375</v>
      </c>
      <c r="D3554">
        <f t="shared" si="59"/>
        <v>2.0978087012156106</v>
      </c>
      <c r="E3554">
        <v>-8.9548420110016624E-3</v>
      </c>
    </row>
    <row r="3555" spans="2:5" x14ac:dyDescent="0.35">
      <c r="B3555" vm="6707">
        <v>41844</v>
      </c>
      <c r="C3555" s="3" vm="6708">
        <v>312.60000000000002</v>
      </c>
      <c r="D3555">
        <f t="shared" si="59"/>
        <v>-0.96372855593007933</v>
      </c>
      <c r="E3555">
        <v>-8.9561702464927909E-3</v>
      </c>
    </row>
    <row r="3556" spans="2:5" x14ac:dyDescent="0.35">
      <c r="B3556" vm="6709">
        <v>44719</v>
      </c>
      <c r="C3556" s="3" vm="6710">
        <v>8618.35</v>
      </c>
      <c r="D3556">
        <f t="shared" si="59"/>
        <v>2.3627336220687503</v>
      </c>
      <c r="E3556">
        <v>-8.9578841454649571E-3</v>
      </c>
    </row>
    <row r="3557" spans="2:5" x14ac:dyDescent="0.35">
      <c r="B3557" vm="6711">
        <v>44258</v>
      </c>
      <c r="C3557" s="3" vm="6712">
        <v>2562.9</v>
      </c>
      <c r="D3557">
        <f t="shared" si="59"/>
        <v>2.389967262987335</v>
      </c>
      <c r="E3557">
        <v>-8.9710374695486719E-3</v>
      </c>
    </row>
    <row r="3558" spans="2:5" x14ac:dyDescent="0.35">
      <c r="B3558" vm="6713">
        <v>42853</v>
      </c>
      <c r="C3558" s="3" vm="6714">
        <v>756.02499999999998</v>
      </c>
      <c r="D3558">
        <f t="shared" si="59"/>
        <v>6.6212197580645151</v>
      </c>
      <c r="E3558">
        <v>-8.9791905620187091E-3</v>
      </c>
    </row>
    <row r="3559" spans="2:5" x14ac:dyDescent="0.35">
      <c r="B3559" vm="6715">
        <v>41472</v>
      </c>
      <c r="C3559" s="3" vm="1099">
        <v>99.2</v>
      </c>
      <c r="D3559">
        <f t="shared" si="59"/>
        <v>0.20060514372163393</v>
      </c>
      <c r="E3559">
        <v>-8.9910089910089069E-3</v>
      </c>
    </row>
    <row r="3560" spans="2:5" x14ac:dyDescent="0.35">
      <c r="B3560" vm="6716">
        <v>38407</v>
      </c>
      <c r="C3560" s="3" vm="6717">
        <v>82.625</v>
      </c>
      <c r="D3560">
        <f t="shared" si="59"/>
        <v>1.1461038961038961</v>
      </c>
      <c r="E3560">
        <v>-8.9955022488755615E-3</v>
      </c>
    </row>
    <row r="3561" spans="2:5" x14ac:dyDescent="0.35">
      <c r="B3561" vm="6718">
        <v>39898</v>
      </c>
      <c r="C3561" s="3" vm="6719">
        <v>38.5</v>
      </c>
      <c r="D3561">
        <f t="shared" si="59"/>
        <v>-0.9955448838487575</v>
      </c>
      <c r="E3561">
        <v>-9.0090090090090454E-3</v>
      </c>
    </row>
    <row r="3562" spans="2:5" x14ac:dyDescent="0.35">
      <c r="B3562" vm="6720">
        <v>44775</v>
      </c>
      <c r="C3562" s="3" vm="6721">
        <v>8641.75</v>
      </c>
      <c r="D3562">
        <f t="shared" si="59"/>
        <v>0.45514628499263315</v>
      </c>
      <c r="E3562">
        <v>-9.041809049836062E-3</v>
      </c>
    </row>
    <row r="3563" spans="2:5" x14ac:dyDescent="0.35">
      <c r="B3563" vm="6722">
        <v>44572</v>
      </c>
      <c r="C3563" s="3" vm="6723">
        <v>5938.75</v>
      </c>
      <c r="D3563">
        <f t="shared" si="59"/>
        <v>-0.10832926691940993</v>
      </c>
      <c r="E3563">
        <v>-9.0439599863172265E-3</v>
      </c>
    </row>
    <row r="3564" spans="2:5" x14ac:dyDescent="0.35">
      <c r="B3564" vm="6724">
        <v>45051</v>
      </c>
      <c r="C3564" s="3" vm="6725">
        <v>6660.25</v>
      </c>
      <c r="D3564">
        <f t="shared" si="59"/>
        <v>9.8195589489501689</v>
      </c>
      <c r="E3564">
        <v>-9.0830642881585683E-3</v>
      </c>
    </row>
    <row r="3565" spans="2:5" x14ac:dyDescent="0.35">
      <c r="B3565" vm="6726">
        <v>42681</v>
      </c>
      <c r="C3565" s="3" vm="6727">
        <v>615.57500000000005</v>
      </c>
      <c r="D3565">
        <f t="shared" si="59"/>
        <v>4.1405010438413363</v>
      </c>
      <c r="E3565">
        <v>-9.0949333977222054E-3</v>
      </c>
    </row>
    <row r="3566" spans="2:5" x14ac:dyDescent="0.35">
      <c r="B3566" vm="6728">
        <v>40168</v>
      </c>
      <c r="C3566" s="3" vm="2981">
        <v>119.75</v>
      </c>
      <c r="D3566">
        <f t="shared" si="59"/>
        <v>1.9368485591661557</v>
      </c>
      <c r="E3566">
        <v>-9.1021928009929198E-3</v>
      </c>
    </row>
    <row r="3567" spans="2:5" x14ac:dyDescent="0.35">
      <c r="B3567" vm="6729">
        <v>37845</v>
      </c>
      <c r="C3567" s="3" vm="6621">
        <v>40.774999999999999</v>
      </c>
      <c r="D3567">
        <f t="shared" si="59"/>
        <v>-0.96650511356635305</v>
      </c>
      <c r="E3567">
        <v>-9.1130012150668297E-3</v>
      </c>
    </row>
    <row r="3568" spans="2:5" x14ac:dyDescent="0.35">
      <c r="B3568" vm="6730">
        <v>43216</v>
      </c>
      <c r="C3568" s="3" vm="6731">
        <v>1217.3499999999999</v>
      </c>
      <c r="D3568">
        <f t="shared" si="59"/>
        <v>11.124999999999998</v>
      </c>
      <c r="E3568">
        <v>-9.1164380774083637E-3</v>
      </c>
    </row>
    <row r="3569" spans="2:5" x14ac:dyDescent="0.35">
      <c r="B3569" vm="6732">
        <v>39595</v>
      </c>
      <c r="C3569" s="3" vm="6733">
        <v>100.4</v>
      </c>
      <c r="D3569">
        <f t="shared" si="59"/>
        <v>8.92324382967183E-2</v>
      </c>
      <c r="E3569">
        <v>-9.1290402171230901E-3</v>
      </c>
    </row>
    <row r="3570" spans="2:5" x14ac:dyDescent="0.35">
      <c r="B3570" vm="6734">
        <v>39563</v>
      </c>
      <c r="C3570" s="3" vm="3140">
        <v>92.174999999999997</v>
      </c>
      <c r="D3570">
        <f t="shared" si="59"/>
        <v>-0.10422740524781349</v>
      </c>
      <c r="E3570">
        <v>-9.137328675087434E-3</v>
      </c>
    </row>
    <row r="3571" spans="2:5" x14ac:dyDescent="0.35">
      <c r="B3571" vm="6735">
        <v>40835</v>
      </c>
      <c r="C3571" s="3" vm="6736">
        <v>102.9</v>
      </c>
      <c r="D3571">
        <f t="shared" si="59"/>
        <v>-7.2555205047318591E-2</v>
      </c>
      <c r="E3571">
        <v>-9.1478093403946914E-3</v>
      </c>
    </row>
    <row r="3572" spans="2:5" x14ac:dyDescent="0.35">
      <c r="B3572" vm="6737">
        <v>41135</v>
      </c>
      <c r="C3572" s="3" vm="1201">
        <v>110.95</v>
      </c>
      <c r="D3572">
        <f t="shared" si="59"/>
        <v>-0.86285113878673625</v>
      </c>
      <c r="E3572">
        <v>-9.1538289796828896E-3</v>
      </c>
    </row>
    <row r="3573" spans="2:5" x14ac:dyDescent="0.35">
      <c r="B3573" vm="6738">
        <v>42601</v>
      </c>
      <c r="C3573" s="3" vm="6739">
        <v>808.97500000000002</v>
      </c>
      <c r="D3573">
        <f t="shared" si="59"/>
        <v>1.8763555555555556</v>
      </c>
      <c r="E3573">
        <v>-9.1554902321024211E-3</v>
      </c>
    </row>
    <row r="3574" spans="2:5" x14ac:dyDescent="0.35">
      <c r="B3574" vm="6740">
        <v>41758</v>
      </c>
      <c r="C3574" s="3" vm="6741">
        <v>281.25</v>
      </c>
      <c r="D3574">
        <f t="shared" si="59"/>
        <v>-0.61432979088104211</v>
      </c>
      <c r="E3574">
        <v>-9.1597674828255149E-3</v>
      </c>
    </row>
    <row r="3575" spans="2:5" x14ac:dyDescent="0.35">
      <c r="B3575" vm="6742">
        <v>42765</v>
      </c>
      <c r="C3575" s="3" vm="6743">
        <v>729.25</v>
      </c>
      <c r="D3575">
        <f t="shared" si="59"/>
        <v>15.890561667631733</v>
      </c>
      <c r="E3575">
        <v>-9.1711956521739139E-3</v>
      </c>
    </row>
    <row r="3576" spans="2:5" x14ac:dyDescent="0.35">
      <c r="B3576" vm="6744">
        <v>37565</v>
      </c>
      <c r="C3576" s="3" vm="6745">
        <v>43.174999999999997</v>
      </c>
      <c r="D3576">
        <f t="shared" si="59"/>
        <v>-0.94132835060302367</v>
      </c>
      <c r="E3576">
        <v>-9.1795754446358149E-3</v>
      </c>
    </row>
    <row r="3577" spans="2:5" x14ac:dyDescent="0.35">
      <c r="B3577" vm="6746">
        <v>42789</v>
      </c>
      <c r="C3577" s="3" vm="6747">
        <v>735.875</v>
      </c>
      <c r="D3577">
        <f t="shared" si="59"/>
        <v>-0.1825881699527909</v>
      </c>
      <c r="E3577">
        <v>-9.1894439208294668E-3</v>
      </c>
    </row>
    <row r="3578" spans="2:5" x14ac:dyDescent="0.35">
      <c r="B3578" vm="6748">
        <v>43049</v>
      </c>
      <c r="C3578" s="3" vm="6749">
        <v>900.25</v>
      </c>
      <c r="D3578">
        <f t="shared" si="59"/>
        <v>11.869907076483202</v>
      </c>
      <c r="E3578">
        <v>-9.1899625797931123E-3</v>
      </c>
    </row>
    <row r="3579" spans="2:5" x14ac:dyDescent="0.35">
      <c r="B3579" vm="6750">
        <v>39713</v>
      </c>
      <c r="C3579" s="3" vm="6751">
        <v>69.95</v>
      </c>
      <c r="D3579">
        <f t="shared" si="59"/>
        <v>-0.50869183494293235</v>
      </c>
      <c r="E3579">
        <v>-9.2067988668554038E-3</v>
      </c>
    </row>
    <row r="3580" spans="2:5" x14ac:dyDescent="0.35">
      <c r="B3580" vm="6752">
        <v>40466</v>
      </c>
      <c r="C3580" s="3" vm="6753">
        <v>142.375</v>
      </c>
      <c r="D3580">
        <f t="shared" si="59"/>
        <v>-0.82031299299551963</v>
      </c>
      <c r="E3580">
        <v>-9.2205984690326287E-3</v>
      </c>
    </row>
    <row r="3581" spans="2:5" x14ac:dyDescent="0.35">
      <c r="B3581" vm="6754">
        <v>42916</v>
      </c>
      <c r="C3581" s="3" vm="6755">
        <v>792.35</v>
      </c>
      <c r="D3581">
        <f t="shared" si="59"/>
        <v>-0.32617569521217793</v>
      </c>
      <c r="E3581">
        <v>-9.2219200350120347E-3</v>
      </c>
    </row>
    <row r="3582" spans="2:5" x14ac:dyDescent="0.35">
      <c r="B3582" vm="6756">
        <v>43370</v>
      </c>
      <c r="C3582" s="3" vm="6757">
        <v>1175.9000000000001</v>
      </c>
      <c r="D3582">
        <f t="shared" si="59"/>
        <v>7.9507136060894394</v>
      </c>
      <c r="E3582">
        <v>-9.2261027088510073E-3</v>
      </c>
    </row>
    <row r="3583" spans="2:5" x14ac:dyDescent="0.35">
      <c r="B3583" vm="6758">
        <v>40336</v>
      </c>
      <c r="C3583" s="3" vm="6759">
        <v>131.375</v>
      </c>
      <c r="D3583">
        <f t="shared" si="59"/>
        <v>-1.9772430516694688E-2</v>
      </c>
      <c r="E3583">
        <v>-9.238310708898901E-3</v>
      </c>
    </row>
    <row r="3584" spans="2:5" x14ac:dyDescent="0.35">
      <c r="B3584" vm="6760">
        <v>40567</v>
      </c>
      <c r="C3584" s="3" vm="6761">
        <v>134.02500000000001</v>
      </c>
      <c r="D3584">
        <f t="shared" si="59"/>
        <v>-0.1066488918513581</v>
      </c>
      <c r="E3584">
        <v>-9.2404361485862122E-3</v>
      </c>
    </row>
    <row r="3585" spans="2:5" x14ac:dyDescent="0.35">
      <c r="B3585" vm="6762">
        <v>39300</v>
      </c>
      <c r="C3585" s="3" vm="6763">
        <v>150.02500000000001</v>
      </c>
      <c r="D3585">
        <f t="shared" si="59"/>
        <v>-0.8494329586511441</v>
      </c>
      <c r="E3585">
        <v>-9.245501073138554E-3</v>
      </c>
    </row>
    <row r="3586" spans="2:5" x14ac:dyDescent="0.35">
      <c r="B3586" vm="6764">
        <v>43881</v>
      </c>
      <c r="C3586" s="3" vm="6765">
        <v>996.4</v>
      </c>
      <c r="D3586">
        <f t="shared" si="59"/>
        <v>22.321240491515503</v>
      </c>
      <c r="E3586">
        <v>-9.2472904444666076E-3</v>
      </c>
    </row>
    <row r="3587" spans="2:5" x14ac:dyDescent="0.35">
      <c r="B3587" vm="6766">
        <v>37924</v>
      </c>
      <c r="C3587" s="3" vm="5236">
        <v>42.725000000000001</v>
      </c>
      <c r="D3587">
        <f t="shared" si="59"/>
        <v>-0.67329382527241455</v>
      </c>
      <c r="E3587">
        <v>-9.2753623188405465E-3</v>
      </c>
    </row>
    <row r="3588" spans="2:5" x14ac:dyDescent="0.35">
      <c r="B3588" vm="6767">
        <v>40184</v>
      </c>
      <c r="C3588" s="3" vm="6768">
        <v>130.77500000000001</v>
      </c>
      <c r="D3588">
        <f t="shared" ref="D3588:D3651" si="60">(C3588-C3589)/C3589</f>
        <v>2.0644405389572351</v>
      </c>
      <c r="E3588">
        <v>-9.2803030303029877E-3</v>
      </c>
    </row>
    <row r="3589" spans="2:5" x14ac:dyDescent="0.35">
      <c r="B3589" vm="6769">
        <v>38057</v>
      </c>
      <c r="C3589" s="3" vm="3080">
        <v>42.674999999999997</v>
      </c>
      <c r="D3589">
        <f t="shared" si="60"/>
        <v>-0.65120555782590928</v>
      </c>
      <c r="E3589">
        <v>-9.2861288450378568E-3</v>
      </c>
    </row>
    <row r="3590" spans="2:5" x14ac:dyDescent="0.35">
      <c r="B3590" vm="6770">
        <v>40444</v>
      </c>
      <c r="C3590" s="3" vm="6771">
        <v>122.35</v>
      </c>
      <c r="D3590">
        <f t="shared" si="60"/>
        <v>0.15261422515308515</v>
      </c>
      <c r="E3590">
        <v>-9.311740890688305E-3</v>
      </c>
    </row>
    <row r="3591" spans="2:5" x14ac:dyDescent="0.35">
      <c r="B3591" vm="6772">
        <v>38727</v>
      </c>
      <c r="C3591" s="3" vm="892">
        <v>106.15</v>
      </c>
      <c r="D3591">
        <f t="shared" si="60"/>
        <v>-0.89782462219655412</v>
      </c>
      <c r="E3591">
        <v>-9.3327111525898267E-3</v>
      </c>
    </row>
    <row r="3592" spans="2:5" x14ac:dyDescent="0.35">
      <c r="B3592" vm="6773">
        <v>43158</v>
      </c>
      <c r="C3592" s="3" vm="6774">
        <v>1038.9000000000001</v>
      </c>
      <c r="D3592">
        <f t="shared" si="60"/>
        <v>9.3373134328358223</v>
      </c>
      <c r="E3592">
        <v>-9.3449032135023875E-3</v>
      </c>
    </row>
    <row r="3593" spans="2:5" x14ac:dyDescent="0.35">
      <c r="B3593" vm="6775">
        <v>41024</v>
      </c>
      <c r="C3593" s="3" vm="6776">
        <v>100.5</v>
      </c>
      <c r="D3593">
        <f t="shared" si="60"/>
        <v>-0.97215603701446229</v>
      </c>
      <c r="E3593">
        <v>-9.3642188270084067E-3</v>
      </c>
    </row>
    <row r="3594" spans="2:5" x14ac:dyDescent="0.35">
      <c r="B3594" vm="6777">
        <v>44348</v>
      </c>
      <c r="C3594" s="3" vm="6778">
        <v>3609.4</v>
      </c>
      <c r="D3594">
        <f t="shared" si="60"/>
        <v>104.07714701601165</v>
      </c>
      <c r="E3594">
        <v>-9.3727271479738406E-3</v>
      </c>
    </row>
    <row r="3595" spans="2:5" x14ac:dyDescent="0.35">
      <c r="B3595" vm="6779">
        <v>37775</v>
      </c>
      <c r="C3595" s="3" vm="6780">
        <v>34.35</v>
      </c>
      <c r="D3595">
        <f t="shared" si="60"/>
        <v>-0.95998602131749078</v>
      </c>
      <c r="E3595">
        <v>-9.3727469358326106E-3</v>
      </c>
    </row>
    <row r="3596" spans="2:5" x14ac:dyDescent="0.35">
      <c r="B3596" vm="6781">
        <v>42955</v>
      </c>
      <c r="C3596" s="3" vm="6782">
        <v>858.45</v>
      </c>
      <c r="D3596">
        <f t="shared" si="60"/>
        <v>-0.23576150096815118</v>
      </c>
      <c r="E3596">
        <v>-9.3759916914289004E-3</v>
      </c>
    </row>
    <row r="3597" spans="2:5" x14ac:dyDescent="0.35">
      <c r="B3597" vm="6783">
        <v>42366</v>
      </c>
      <c r="C3597" s="3" vm="6784">
        <v>1123.2750000000001</v>
      </c>
      <c r="D3597">
        <f t="shared" si="60"/>
        <v>9.9401022644265904</v>
      </c>
      <c r="E3597">
        <v>-9.3921555658441815E-3</v>
      </c>
    </row>
    <row r="3598" spans="2:5" x14ac:dyDescent="0.35">
      <c r="B3598" vm="6785">
        <v>38572</v>
      </c>
      <c r="C3598" s="3" vm="1244">
        <v>102.675</v>
      </c>
      <c r="D3598">
        <f t="shared" si="60"/>
        <v>-0.89272280848396202</v>
      </c>
      <c r="E3598">
        <v>-9.4066570188133958E-3</v>
      </c>
    </row>
    <row r="3599" spans="2:5" x14ac:dyDescent="0.35">
      <c r="B3599" vm="6786">
        <v>43068</v>
      </c>
      <c r="C3599" s="3" vm="3360">
        <v>957.1</v>
      </c>
      <c r="D3599">
        <f t="shared" si="60"/>
        <v>0.25131557444026803</v>
      </c>
      <c r="E3599">
        <v>-9.4183398882219226E-3</v>
      </c>
    </row>
    <row r="3600" spans="2:5" x14ac:dyDescent="0.35">
      <c r="B3600" vm="6787">
        <v>42863</v>
      </c>
      <c r="C3600" s="3" vm="6788">
        <v>764.875</v>
      </c>
      <c r="D3600">
        <f t="shared" si="60"/>
        <v>-0.87872986428209032</v>
      </c>
      <c r="E3600">
        <v>-9.4217444796995103E-3</v>
      </c>
    </row>
    <row r="3601" spans="2:5" x14ac:dyDescent="0.35">
      <c r="B3601" vm="6789">
        <v>45035</v>
      </c>
      <c r="C3601" s="3" vm="6790">
        <v>6307.2</v>
      </c>
      <c r="D3601">
        <f t="shared" si="60"/>
        <v>-0.28469520839240148</v>
      </c>
      <c r="E3601">
        <v>-9.438851632560169E-3</v>
      </c>
    </row>
    <row r="3602" spans="2:5" x14ac:dyDescent="0.35">
      <c r="B3602" vm="6791">
        <v>44825</v>
      </c>
      <c r="C3602" s="3" vm="6792">
        <v>8817.5</v>
      </c>
      <c r="D3602">
        <f t="shared" si="60"/>
        <v>60.360473208072371</v>
      </c>
      <c r="E3602">
        <v>-9.4421758008435917E-3</v>
      </c>
    </row>
    <row r="3603" spans="2:5" x14ac:dyDescent="0.35">
      <c r="B3603" vm="6793">
        <v>40465</v>
      </c>
      <c r="C3603" s="3" vm="3980">
        <v>143.69999999999999</v>
      </c>
      <c r="D3603">
        <f t="shared" si="60"/>
        <v>-1.5584860421305058E-2</v>
      </c>
      <c r="E3603">
        <v>-9.477856281233845E-3</v>
      </c>
    </row>
    <row r="3604" spans="2:5" x14ac:dyDescent="0.35">
      <c r="B3604" vm="6794">
        <v>40203</v>
      </c>
      <c r="C3604" s="3" vm="6795">
        <v>145.97499999999999</v>
      </c>
      <c r="D3604">
        <f t="shared" si="60"/>
        <v>2.5026994601079786</v>
      </c>
      <c r="E3604">
        <v>-9.4995759117896903E-3</v>
      </c>
    </row>
    <row r="3605" spans="2:5" x14ac:dyDescent="0.35">
      <c r="B3605" vm="6796">
        <v>37917</v>
      </c>
      <c r="C3605" s="3" vm="6797">
        <v>41.674999999999997</v>
      </c>
      <c r="D3605">
        <f t="shared" si="60"/>
        <v>-0.51484284051222362</v>
      </c>
      <c r="E3605">
        <v>-9.5068330362449351E-3</v>
      </c>
    </row>
    <row r="3606" spans="2:5" x14ac:dyDescent="0.35">
      <c r="B3606" vm="6798">
        <v>41540</v>
      </c>
      <c r="C3606" s="3" vm="6799">
        <v>85.9</v>
      </c>
      <c r="D3606">
        <f t="shared" si="60"/>
        <v>-0.98880380592394679</v>
      </c>
      <c r="E3606">
        <v>-9.5128279042950552E-3</v>
      </c>
    </row>
    <row r="3607" spans="2:5" x14ac:dyDescent="0.35">
      <c r="B3607" vm="6800">
        <v>44683</v>
      </c>
      <c r="C3607" s="3" vm="6801">
        <v>7672.25</v>
      </c>
      <c r="D3607">
        <f t="shared" si="60"/>
        <v>69.323098075160402</v>
      </c>
      <c r="E3607">
        <v>-9.521043119029177E-3</v>
      </c>
    </row>
    <row r="3608" spans="2:5" x14ac:dyDescent="0.35">
      <c r="B3608" vm="6802">
        <v>38987</v>
      </c>
      <c r="C3608" s="3" vm="1463">
        <v>109.1</v>
      </c>
      <c r="D3608">
        <f t="shared" si="60"/>
        <v>1.6273329319686933</v>
      </c>
      <c r="E3608">
        <v>-9.5324557421698711E-3</v>
      </c>
    </row>
    <row r="3609" spans="2:5" x14ac:dyDescent="0.35">
      <c r="B3609" vm="6803">
        <v>37572</v>
      </c>
      <c r="C3609" s="3" vm="6804">
        <v>41.524999999999999</v>
      </c>
      <c r="D3609">
        <f t="shared" si="60"/>
        <v>-0.86203173021015045</v>
      </c>
      <c r="E3609">
        <v>-9.5408467501490422E-3</v>
      </c>
    </row>
    <row r="3610" spans="2:5" x14ac:dyDescent="0.35">
      <c r="B3610" vm="6805">
        <v>41984</v>
      </c>
      <c r="C3610" s="3" vm="6806">
        <v>300.97500000000002</v>
      </c>
      <c r="D3610">
        <f t="shared" si="60"/>
        <v>3.6428846895487856</v>
      </c>
      <c r="E3610">
        <v>-9.5433977786918214E-3</v>
      </c>
    </row>
    <row r="3611" spans="2:5" x14ac:dyDescent="0.35">
      <c r="B3611" vm="6807">
        <v>38225</v>
      </c>
      <c r="C3611" s="3" vm="6808">
        <v>64.825000000000003</v>
      </c>
      <c r="D3611">
        <f t="shared" si="60"/>
        <v>-0.92730178311091171</v>
      </c>
      <c r="E3611">
        <v>-9.5492742551566076E-3</v>
      </c>
    </row>
    <row r="3612" spans="2:5" x14ac:dyDescent="0.35">
      <c r="B3612" vm="6809">
        <v>42522</v>
      </c>
      <c r="C3612" s="3" vm="6810">
        <v>891.7</v>
      </c>
      <c r="D3612">
        <f t="shared" si="60"/>
        <v>9.7790873375642189</v>
      </c>
      <c r="E3612">
        <v>-9.552371431744873E-3</v>
      </c>
    </row>
    <row r="3613" spans="2:5" x14ac:dyDescent="0.35">
      <c r="B3613" vm="6811">
        <v>39542</v>
      </c>
      <c r="C3613" s="3" vm="6812">
        <v>82.724999999999994</v>
      </c>
      <c r="D3613">
        <f t="shared" si="60"/>
        <v>-0.90238074165855386</v>
      </c>
      <c r="E3613">
        <v>-9.5779706674649669E-3</v>
      </c>
    </row>
    <row r="3614" spans="2:5" x14ac:dyDescent="0.35">
      <c r="B3614" vm="6813">
        <v>42548</v>
      </c>
      <c r="C3614" s="3" vm="6814">
        <v>847.42499999999995</v>
      </c>
      <c r="D3614">
        <f t="shared" si="60"/>
        <v>6.1317062907637272</v>
      </c>
      <c r="E3614">
        <v>-9.5836376917458523E-3</v>
      </c>
    </row>
    <row r="3615" spans="2:5" x14ac:dyDescent="0.35">
      <c r="B3615" vm="6815">
        <v>40752</v>
      </c>
      <c r="C3615" s="3" vm="6816">
        <v>118.825</v>
      </c>
      <c r="D3615">
        <f t="shared" si="60"/>
        <v>2.2590361445783132E-2</v>
      </c>
      <c r="E3615">
        <v>-9.5853302771410007E-3</v>
      </c>
    </row>
    <row r="3616" spans="2:5" x14ac:dyDescent="0.35">
      <c r="B3616" vm="6817">
        <v>41292</v>
      </c>
      <c r="C3616" s="3" vm="6818">
        <v>116.2</v>
      </c>
      <c r="D3616">
        <f t="shared" si="60"/>
        <v>-0.27363650570401621</v>
      </c>
      <c r="E3616">
        <v>-9.5887492009375658E-3</v>
      </c>
    </row>
    <row r="3617" spans="2:5" x14ac:dyDescent="0.35">
      <c r="B3617" vm="6819">
        <v>40268</v>
      </c>
      <c r="C3617" s="3" vm="6820">
        <v>159.97499999999999</v>
      </c>
      <c r="D3617">
        <f t="shared" si="60"/>
        <v>-0.97176405178576153</v>
      </c>
      <c r="E3617">
        <v>-9.5960377650519194E-3</v>
      </c>
    </row>
    <row r="3618" spans="2:5" x14ac:dyDescent="0.35">
      <c r="B3618" vm="6821">
        <v>44467</v>
      </c>
      <c r="C3618" s="3" vm="6822">
        <v>5665.65</v>
      </c>
      <c r="D3618">
        <f t="shared" si="60"/>
        <v>46.027599086947497</v>
      </c>
      <c r="E3618">
        <v>-9.6575713611494699E-3</v>
      </c>
    </row>
    <row r="3619" spans="2:5" x14ac:dyDescent="0.35">
      <c r="B3619" vm="6823">
        <v>40750</v>
      </c>
      <c r="C3619" s="3" vm="3910">
        <v>120.47499999999999</v>
      </c>
      <c r="D3619">
        <f t="shared" si="60"/>
        <v>-0.96670949736107659</v>
      </c>
      <c r="E3619">
        <v>-9.658857377723068E-3</v>
      </c>
    </row>
    <row r="3620" spans="2:5" x14ac:dyDescent="0.35">
      <c r="B3620" vm="6824">
        <v>44336</v>
      </c>
      <c r="C3620" s="3" vm="6825">
        <v>3618.9</v>
      </c>
      <c r="D3620">
        <f t="shared" si="60"/>
        <v>10.673870967741935</v>
      </c>
      <c r="E3620">
        <v>-9.6601171254993515E-3</v>
      </c>
    </row>
    <row r="3621" spans="2:5" x14ac:dyDescent="0.35">
      <c r="B3621" vm="6826">
        <v>41920</v>
      </c>
      <c r="C3621" s="3" vm="6827">
        <v>310</v>
      </c>
      <c r="D3621">
        <f t="shared" si="60"/>
        <v>1.8837209302325582</v>
      </c>
      <c r="E3621">
        <v>-9.6637648750099118E-3</v>
      </c>
    </row>
    <row r="3622" spans="2:5" x14ac:dyDescent="0.35">
      <c r="B3622" vm="6828">
        <v>38554</v>
      </c>
      <c r="C3622" s="3" vm="6829">
        <v>107.5</v>
      </c>
      <c r="D3622">
        <f t="shared" si="60"/>
        <v>-0.98656787285085967</v>
      </c>
      <c r="E3622">
        <v>-9.6729617687701264E-3</v>
      </c>
    </row>
    <row r="3623" spans="2:5" x14ac:dyDescent="0.35">
      <c r="B3623" vm="6830">
        <v>44747</v>
      </c>
      <c r="C3623" s="3" vm="6831">
        <v>8003.2</v>
      </c>
      <c r="D3623">
        <f t="shared" si="60"/>
        <v>81.57106009801393</v>
      </c>
      <c r="E3623">
        <v>-9.6765411933575646E-3</v>
      </c>
    </row>
    <row r="3624" spans="2:5" x14ac:dyDescent="0.35">
      <c r="B3624" vm="6832">
        <v>41404</v>
      </c>
      <c r="C3624" s="3" vm="2769">
        <v>96.924999999999997</v>
      </c>
      <c r="D3624">
        <f t="shared" si="60"/>
        <v>-0.90603945518879359</v>
      </c>
      <c r="E3624">
        <v>-9.7062579821200808E-3</v>
      </c>
    </row>
    <row r="3625" spans="2:5" x14ac:dyDescent="0.35">
      <c r="B3625" vm="6833">
        <v>43165</v>
      </c>
      <c r="C3625" s="3" vm="6834">
        <v>1031.55</v>
      </c>
      <c r="D3625">
        <f t="shared" si="60"/>
        <v>6.3893266475644701</v>
      </c>
      <c r="E3625">
        <v>-9.7436882019776242E-3</v>
      </c>
    </row>
    <row r="3626" spans="2:5" x14ac:dyDescent="0.35">
      <c r="B3626" vm="6835">
        <v>39374</v>
      </c>
      <c r="C3626" s="3" vm="5610">
        <v>139.6</v>
      </c>
      <c r="D3626">
        <f t="shared" si="60"/>
        <v>-0.84010079605979038</v>
      </c>
      <c r="E3626">
        <v>-9.7535023940414963E-3</v>
      </c>
    </row>
    <row r="3627" spans="2:5" x14ac:dyDescent="0.35">
      <c r="B3627" vm="6836">
        <v>44006</v>
      </c>
      <c r="C3627" s="3" vm="6837">
        <v>873.05</v>
      </c>
      <c r="D3627">
        <f t="shared" si="60"/>
        <v>16.202955665024628</v>
      </c>
      <c r="E3627">
        <v>-9.7544377020359809E-3</v>
      </c>
    </row>
    <row r="3628" spans="2:5" x14ac:dyDescent="0.35">
      <c r="B3628" vm="6838">
        <v>38160</v>
      </c>
      <c r="C3628" s="3" vm="6839">
        <v>50.75</v>
      </c>
      <c r="D3628">
        <f t="shared" si="60"/>
        <v>-0.94146482122260666</v>
      </c>
      <c r="E3628">
        <v>-9.7560975609756097E-3</v>
      </c>
    </row>
    <row r="3629" spans="2:5" x14ac:dyDescent="0.35">
      <c r="B3629" vm="6840">
        <v>43999</v>
      </c>
      <c r="C3629" s="3" vm="3366">
        <v>867</v>
      </c>
      <c r="D3629">
        <f t="shared" si="60"/>
        <v>0.69385562176418869</v>
      </c>
      <c r="E3629">
        <v>-9.7652903888983556E-3</v>
      </c>
    </row>
    <row r="3630" spans="2:5" x14ac:dyDescent="0.35">
      <c r="B3630" vm="6841">
        <v>42060</v>
      </c>
      <c r="C3630" s="3" vm="6842">
        <v>511.85</v>
      </c>
      <c r="D3630">
        <f t="shared" si="60"/>
        <v>4.9413813116656993</v>
      </c>
      <c r="E3630">
        <v>-9.7697813890500196E-3</v>
      </c>
    </row>
    <row r="3631" spans="2:5" x14ac:dyDescent="0.35">
      <c r="B3631" vm="6843">
        <v>38930</v>
      </c>
      <c r="C3631" s="3" vm="1072">
        <v>86.15</v>
      </c>
      <c r="D3631">
        <f t="shared" si="60"/>
        <v>-0.14871541501976282</v>
      </c>
      <c r="E3631">
        <v>-9.7701149425286696E-3</v>
      </c>
    </row>
    <row r="3632" spans="2:5" x14ac:dyDescent="0.35">
      <c r="B3632" vm="6844">
        <v>41017</v>
      </c>
      <c r="C3632" s="3" vm="3219">
        <v>101.2</v>
      </c>
      <c r="D3632">
        <f t="shared" si="60"/>
        <v>0.11300522408578505</v>
      </c>
      <c r="E3632">
        <v>-9.7847358121330719E-3</v>
      </c>
    </row>
    <row r="3633" spans="2:5" x14ac:dyDescent="0.35">
      <c r="B3633" vm="6845">
        <v>40904</v>
      </c>
      <c r="C3633" s="3" vm="2617">
        <v>90.924999999999997</v>
      </c>
      <c r="D3633">
        <f t="shared" si="60"/>
        <v>-0.99039000158537238</v>
      </c>
      <c r="E3633">
        <v>-9.8012523822489043E-3</v>
      </c>
    </row>
    <row r="3634" spans="2:5" x14ac:dyDescent="0.35">
      <c r="B3634" vm="6846">
        <v>44783</v>
      </c>
      <c r="C3634" s="3" vm="6847">
        <v>9461.5</v>
      </c>
      <c r="D3634">
        <f t="shared" si="60"/>
        <v>207.28838745184373</v>
      </c>
      <c r="E3634">
        <v>-9.8061788345613615E-3</v>
      </c>
    </row>
    <row r="3635" spans="2:5" x14ac:dyDescent="0.35">
      <c r="B3635" vm="6848">
        <v>39793</v>
      </c>
      <c r="C3635" s="3" vm="6849">
        <v>45.424999999999997</v>
      </c>
      <c r="D3635">
        <f t="shared" si="60"/>
        <v>-0.93934032182680116</v>
      </c>
      <c r="E3635">
        <v>-9.8092643051771733E-3</v>
      </c>
    </row>
    <row r="3636" spans="2:5" x14ac:dyDescent="0.35">
      <c r="B3636" vm="6850">
        <v>42640</v>
      </c>
      <c r="C3636" s="3" vm="6851">
        <v>748.85</v>
      </c>
      <c r="D3636">
        <f t="shared" si="60"/>
        <v>-0.44515244693068573</v>
      </c>
      <c r="E3636">
        <v>-9.8178572609169349E-3</v>
      </c>
    </row>
    <row r="3637" spans="2:5" x14ac:dyDescent="0.35">
      <c r="B3637" vm="6852">
        <v>43353</v>
      </c>
      <c r="C3637" s="3" vm="6853">
        <v>1349.65</v>
      </c>
      <c r="D3637">
        <f t="shared" si="60"/>
        <v>1.1450254291163382</v>
      </c>
      <c r="E3637">
        <v>-9.8308939510655252E-3</v>
      </c>
    </row>
    <row r="3638" spans="2:5" x14ac:dyDescent="0.35">
      <c r="B3638" vm="6854">
        <v>42677</v>
      </c>
      <c r="C3638" s="3" vm="6855">
        <v>629.20000000000005</v>
      </c>
      <c r="D3638">
        <f t="shared" si="60"/>
        <v>15.689655172413792</v>
      </c>
      <c r="E3638">
        <v>-9.8355496105122352E-3</v>
      </c>
    </row>
    <row r="3639" spans="2:5" x14ac:dyDescent="0.35">
      <c r="B3639" vm="6856">
        <v>37785</v>
      </c>
      <c r="C3639" s="3" vm="6857">
        <v>37.700000000000003</v>
      </c>
      <c r="D3639">
        <f t="shared" si="60"/>
        <v>-0.99554236526592088</v>
      </c>
      <c r="E3639">
        <v>-9.8489822718319103E-3</v>
      </c>
    </row>
    <row r="3640" spans="2:5" x14ac:dyDescent="0.35">
      <c r="B3640" vm="6858">
        <v>44705</v>
      </c>
      <c r="C3640" s="3" vm="6859">
        <v>8457.4</v>
      </c>
      <c r="D3640">
        <f t="shared" si="60"/>
        <v>259.22769230769228</v>
      </c>
      <c r="E3640">
        <v>-9.8750256095062917E-3</v>
      </c>
    </row>
    <row r="3641" spans="2:5" x14ac:dyDescent="0.35">
      <c r="B3641" vm="6860">
        <v>37753</v>
      </c>
      <c r="C3641" s="3" vm="6861">
        <v>32.5</v>
      </c>
      <c r="D3641">
        <f t="shared" si="60"/>
        <v>-0.68988549618320605</v>
      </c>
      <c r="E3641">
        <v>-9.9009900990099861E-3</v>
      </c>
    </row>
    <row r="3642" spans="2:5" x14ac:dyDescent="0.35">
      <c r="B3642" vm="6862">
        <v>39604</v>
      </c>
      <c r="C3642" s="3" vm="6863">
        <v>104.8</v>
      </c>
      <c r="D3642">
        <f t="shared" si="60"/>
        <v>-0.88991596638655468</v>
      </c>
      <c r="E3642">
        <v>-9.9196976854038464E-3</v>
      </c>
    </row>
    <row r="3643" spans="2:5" x14ac:dyDescent="0.35">
      <c r="B3643" vm="6864">
        <v>43096</v>
      </c>
      <c r="C3643" s="3" vm="6865">
        <v>952</v>
      </c>
      <c r="D3643">
        <f t="shared" si="60"/>
        <v>9.1617933723196848E-2</v>
      </c>
      <c r="E3643">
        <v>-9.9318808174301432E-3</v>
      </c>
    </row>
    <row r="3644" spans="2:5" x14ac:dyDescent="0.35">
      <c r="B3644" vm="6866">
        <v>42999</v>
      </c>
      <c r="C3644" s="3" vm="6867">
        <v>872.1</v>
      </c>
      <c r="D3644">
        <f t="shared" si="60"/>
        <v>5.2527334647786343</v>
      </c>
      <c r="E3644">
        <v>-9.9335868763126521E-3</v>
      </c>
    </row>
    <row r="3645" spans="2:5" x14ac:dyDescent="0.35">
      <c r="B3645" vm="6868">
        <v>40378</v>
      </c>
      <c r="C3645" s="3" vm="4723">
        <v>139.47499999999999</v>
      </c>
      <c r="D3645">
        <f t="shared" si="60"/>
        <v>2.2992312241277348</v>
      </c>
      <c r="E3645">
        <v>-9.9378881987578042E-3</v>
      </c>
    </row>
    <row r="3646" spans="2:5" x14ac:dyDescent="0.35">
      <c r="B3646" vm="6869">
        <v>39849</v>
      </c>
      <c r="C3646" s="3" vm="5649">
        <v>42.274999999999999</v>
      </c>
      <c r="D3646">
        <f t="shared" si="60"/>
        <v>-0.56383801908692288</v>
      </c>
      <c r="E3646">
        <v>-9.9531615925059543E-3</v>
      </c>
    </row>
    <row r="3647" spans="2:5" x14ac:dyDescent="0.35">
      <c r="B3647" vm="6870">
        <v>41390</v>
      </c>
      <c r="C3647" s="3" vm="2769">
        <v>96.924999999999997</v>
      </c>
      <c r="D3647">
        <f t="shared" si="60"/>
        <v>-0.33895993179880651</v>
      </c>
      <c r="E3647">
        <v>-9.9591419816139788E-3</v>
      </c>
    </row>
    <row r="3648" spans="2:5" x14ac:dyDescent="0.35">
      <c r="B3648" vm="6871">
        <v>39323</v>
      </c>
      <c r="C3648" s="3" vm="6326">
        <v>146.625</v>
      </c>
      <c r="D3648">
        <f t="shared" si="60"/>
        <v>-0.84706250488930612</v>
      </c>
      <c r="E3648">
        <v>-9.959486833220758E-3</v>
      </c>
    </row>
    <row r="3649" spans="2:5" x14ac:dyDescent="0.35">
      <c r="B3649" vm="6872">
        <v>42445</v>
      </c>
      <c r="C3649" s="3" vm="1667">
        <v>958.72500000000002</v>
      </c>
      <c r="D3649">
        <f t="shared" si="60"/>
        <v>6.5728672985781991</v>
      </c>
      <c r="E3649">
        <v>-9.9651477991480331E-3</v>
      </c>
    </row>
    <row r="3650" spans="2:5" x14ac:dyDescent="0.35">
      <c r="B3650" vm="6873">
        <v>40574</v>
      </c>
      <c r="C3650" s="3" vm="6874">
        <v>126.6</v>
      </c>
      <c r="D3650">
        <f t="shared" si="60"/>
        <v>-0.58829268292682924</v>
      </c>
      <c r="E3650">
        <v>-9.9706744868035633E-3</v>
      </c>
    </row>
    <row r="3651" spans="2:5" x14ac:dyDescent="0.35">
      <c r="B3651" vm="6875">
        <v>41894</v>
      </c>
      <c r="C3651" s="3" vm="6876">
        <v>307.5</v>
      </c>
      <c r="D3651">
        <f t="shared" si="60"/>
        <v>1.7590847913862719</v>
      </c>
      <c r="E3651">
        <v>-9.980682549903485E-3</v>
      </c>
    </row>
    <row r="3652" spans="2:5" x14ac:dyDescent="0.35">
      <c r="B3652" vm="6877">
        <v>41130</v>
      </c>
      <c r="C3652" s="3" vm="6878">
        <v>111.45</v>
      </c>
      <c r="D3652">
        <f t="shared" ref="D3652:D3715" si="61">(C3652-C3653)/C3653</f>
        <v>-0.97621283589097818</v>
      </c>
      <c r="E3652">
        <v>-9.9933377748167886E-3</v>
      </c>
    </row>
    <row r="3653" spans="2:5" x14ac:dyDescent="0.35">
      <c r="B3653" vm="6879">
        <v>44431</v>
      </c>
      <c r="C3653" s="3" vm="6880">
        <v>4685.3</v>
      </c>
      <c r="D3653">
        <f t="shared" si="61"/>
        <v>5.539148639218423</v>
      </c>
      <c r="E3653">
        <v>-9.9945061911000665E-3</v>
      </c>
    </row>
    <row r="3654" spans="2:5" x14ac:dyDescent="0.35">
      <c r="B3654" vm="6881">
        <v>42804</v>
      </c>
      <c r="C3654" s="3" vm="6882">
        <v>716.5</v>
      </c>
      <c r="D3654">
        <f t="shared" si="61"/>
        <v>8.6758946657663749</v>
      </c>
      <c r="E3654">
        <v>-1.001727115716753E-2</v>
      </c>
    </row>
    <row r="3655" spans="2:5" x14ac:dyDescent="0.35">
      <c r="B3655" vm="6883">
        <v>38369</v>
      </c>
      <c r="C3655" s="3" vm="6884">
        <v>74.05</v>
      </c>
      <c r="D3655">
        <f t="shared" si="61"/>
        <v>-0.87637729549248755</v>
      </c>
      <c r="E3655">
        <v>-1.0026737967914439E-2</v>
      </c>
    </row>
    <row r="3656" spans="2:5" x14ac:dyDescent="0.35">
      <c r="B3656" vm="6885">
        <v>42082</v>
      </c>
      <c r="C3656" s="3" vm="6886">
        <v>599</v>
      </c>
      <c r="D3656">
        <f t="shared" si="61"/>
        <v>-0.36670719458687956</v>
      </c>
      <c r="E3656">
        <v>-1.0040077676321191E-2</v>
      </c>
    </row>
    <row r="3657" spans="2:5" x14ac:dyDescent="0.35">
      <c r="B3657" vm="6887">
        <v>42465</v>
      </c>
      <c r="C3657" s="3" vm="6888">
        <v>945.85</v>
      </c>
      <c r="D3657">
        <f t="shared" si="61"/>
        <v>5.1941715782580236</v>
      </c>
      <c r="E3657">
        <v>-1.0047621539588698E-2</v>
      </c>
    </row>
    <row r="3658" spans="2:5" x14ac:dyDescent="0.35">
      <c r="B3658" vm="6889">
        <v>39311</v>
      </c>
      <c r="C3658" s="3" vm="6890">
        <v>152.69999999999999</v>
      </c>
      <c r="D3658">
        <f t="shared" si="61"/>
        <v>0.51300470646519691</v>
      </c>
      <c r="E3658">
        <v>-1.0048622366288566E-2</v>
      </c>
    </row>
    <row r="3659" spans="2:5" x14ac:dyDescent="0.35">
      <c r="B3659" vm="6891">
        <v>40840</v>
      </c>
      <c r="C3659" s="3" vm="6892">
        <v>100.925</v>
      </c>
      <c r="D3659">
        <f t="shared" si="61"/>
        <v>-2.2754780924715647E-2</v>
      </c>
      <c r="E3659">
        <v>-1.0053948013732278E-2</v>
      </c>
    </row>
    <row r="3660" spans="2:5" x14ac:dyDescent="0.35">
      <c r="B3660" vm="6893">
        <v>39485</v>
      </c>
      <c r="C3660" s="3" vm="6894">
        <v>103.27500000000001</v>
      </c>
      <c r="D3660">
        <f t="shared" si="61"/>
        <v>-0.92518472906403937</v>
      </c>
      <c r="E3660">
        <v>-1.0064701653486673E-2</v>
      </c>
    </row>
    <row r="3661" spans="2:5" x14ac:dyDescent="0.35">
      <c r="B3661" vm="6895">
        <v>43304</v>
      </c>
      <c r="C3661" s="3" vm="6896">
        <v>1380.4</v>
      </c>
      <c r="D3661">
        <f t="shared" si="61"/>
        <v>28.733979536887457</v>
      </c>
      <c r="E3661">
        <v>-1.0111150950161282E-2</v>
      </c>
    </row>
    <row r="3662" spans="2:5" x14ac:dyDescent="0.35">
      <c r="B3662" vm="6897">
        <v>38112</v>
      </c>
      <c r="C3662" s="3" vm="1185">
        <v>46.424999999999997</v>
      </c>
      <c r="D3662">
        <f t="shared" si="61"/>
        <v>-0.9396470473528552</v>
      </c>
      <c r="E3662">
        <v>-1.0127931769722846E-2</v>
      </c>
    </row>
    <row r="3663" spans="2:5" x14ac:dyDescent="0.35">
      <c r="B3663" vm="6898">
        <v>42838</v>
      </c>
      <c r="C3663" s="3" vm="6899">
        <v>769.22500000000002</v>
      </c>
      <c r="D3663">
        <f t="shared" si="61"/>
        <v>3.8470384373030884</v>
      </c>
      <c r="E3663">
        <v>-1.0133830909792819E-2</v>
      </c>
    </row>
    <row r="3664" spans="2:5" x14ac:dyDescent="0.35">
      <c r="B3664" vm="6900">
        <v>39224</v>
      </c>
      <c r="C3664" s="3" vm="6901">
        <v>158.69999999999999</v>
      </c>
      <c r="D3664">
        <f t="shared" si="61"/>
        <v>0.66964755391898989</v>
      </c>
      <c r="E3664">
        <v>-1.0135661936691097E-2</v>
      </c>
    </row>
    <row r="3665" spans="2:5" x14ac:dyDescent="0.35">
      <c r="B3665" vm="6902">
        <v>38890</v>
      </c>
      <c r="C3665" s="3" vm="5425">
        <v>95.05</v>
      </c>
      <c r="D3665">
        <f t="shared" si="61"/>
        <v>1.0540248514316586</v>
      </c>
      <c r="E3665">
        <v>-1.0153605831814719E-2</v>
      </c>
    </row>
    <row r="3666" spans="2:5" x14ac:dyDescent="0.35">
      <c r="B3666" vm="6903">
        <v>37608</v>
      </c>
      <c r="C3666" s="3" vm="2491">
        <v>46.274999999999999</v>
      </c>
      <c r="D3666">
        <f t="shared" si="61"/>
        <v>-0.54732208363903156</v>
      </c>
      <c r="E3666">
        <v>-1.0160427807486662E-2</v>
      </c>
    </row>
    <row r="3667" spans="2:5" x14ac:dyDescent="0.35">
      <c r="B3667" vm="6904">
        <v>39486</v>
      </c>
      <c r="C3667" s="3" vm="260">
        <v>102.22499999999999</v>
      </c>
      <c r="D3667">
        <f t="shared" si="61"/>
        <v>-0.98282250340273225</v>
      </c>
      <c r="E3667">
        <v>-1.0167029774873021E-2</v>
      </c>
    </row>
    <row r="3668" spans="2:5" x14ac:dyDescent="0.35">
      <c r="B3668" vm="6905">
        <v>44525</v>
      </c>
      <c r="C3668" s="3" vm="6906">
        <v>5951.1</v>
      </c>
      <c r="D3668">
        <f t="shared" si="61"/>
        <v>78.136968085106389</v>
      </c>
      <c r="E3668">
        <v>-1.0170901076967796E-2</v>
      </c>
    </row>
    <row r="3669" spans="2:5" x14ac:dyDescent="0.35">
      <c r="B3669" vm="6907">
        <v>38338</v>
      </c>
      <c r="C3669" s="3" vm="6908">
        <v>75.2</v>
      </c>
      <c r="D3669">
        <f t="shared" si="61"/>
        <v>-0.22494202525122392</v>
      </c>
      <c r="E3669">
        <v>-1.0200723922342765E-2</v>
      </c>
    </row>
    <row r="3670" spans="2:5" x14ac:dyDescent="0.35">
      <c r="B3670" vm="6909">
        <v>38783</v>
      </c>
      <c r="C3670" s="3" vm="6910">
        <v>97.025000000000006</v>
      </c>
      <c r="D3670">
        <f t="shared" si="61"/>
        <v>-0.90282924386579877</v>
      </c>
      <c r="E3670">
        <v>-1.02014792144861E-2</v>
      </c>
    </row>
    <row r="3671" spans="2:5" x14ac:dyDescent="0.35">
      <c r="B3671" vm="6911">
        <v>43455</v>
      </c>
      <c r="C3671" s="3" vm="6912">
        <v>998.5</v>
      </c>
      <c r="D3671">
        <f t="shared" si="61"/>
        <v>20.69473112438892</v>
      </c>
      <c r="E3671">
        <v>-1.0210150674068155E-2</v>
      </c>
    </row>
    <row r="3672" spans="2:5" x14ac:dyDescent="0.35">
      <c r="B3672" vm="6913">
        <v>37552</v>
      </c>
      <c r="C3672" s="3" vm="5090">
        <v>46.024999999999999</v>
      </c>
      <c r="D3672">
        <f t="shared" si="61"/>
        <v>-0.9890293900317022</v>
      </c>
      <c r="E3672">
        <v>-1.021505376344089E-2</v>
      </c>
    </row>
    <row r="3673" spans="2:5" x14ac:dyDescent="0.35">
      <c r="B3673" vm="6914">
        <v>44419</v>
      </c>
      <c r="C3673" s="3" vm="6915">
        <v>4195.3</v>
      </c>
      <c r="D3673">
        <f t="shared" si="61"/>
        <v>48.575184638109306</v>
      </c>
      <c r="E3673">
        <v>-1.0215637238710938E-2</v>
      </c>
    </row>
    <row r="3674" spans="2:5" x14ac:dyDescent="0.35">
      <c r="B3674" vm="6916">
        <v>40051</v>
      </c>
      <c r="C3674" s="3" vm="6917">
        <v>84.625</v>
      </c>
      <c r="D3674">
        <f t="shared" si="61"/>
        <v>-0.46835244228050893</v>
      </c>
      <c r="E3674">
        <v>-1.023391812865497E-2</v>
      </c>
    </row>
    <row r="3675" spans="2:5" x14ac:dyDescent="0.35">
      <c r="B3675" vm="6918">
        <v>40491</v>
      </c>
      <c r="C3675" s="3" vm="6919">
        <v>159.17500000000001</v>
      </c>
      <c r="D3675">
        <f t="shared" si="61"/>
        <v>-0.75636168828684036</v>
      </c>
      <c r="E3675">
        <v>-1.0259598942950272E-2</v>
      </c>
    </row>
    <row r="3676" spans="2:5" x14ac:dyDescent="0.35">
      <c r="B3676" vm="6920">
        <v>42660</v>
      </c>
      <c r="C3676" s="3" vm="6921">
        <v>653.32500000000005</v>
      </c>
      <c r="D3676">
        <f t="shared" si="61"/>
        <v>6.5131444874668917E-2</v>
      </c>
      <c r="E3676">
        <v>-1.026359642478409E-2</v>
      </c>
    </row>
    <row r="3677" spans="2:5" x14ac:dyDescent="0.35">
      <c r="B3677" vm="6922">
        <v>42181</v>
      </c>
      <c r="C3677" s="3" vm="6923">
        <v>613.375</v>
      </c>
      <c r="D3677">
        <f t="shared" si="61"/>
        <v>5.5479049906591946</v>
      </c>
      <c r="E3677">
        <v>-1.0286405808793869E-2</v>
      </c>
    </row>
    <row r="3678" spans="2:5" x14ac:dyDescent="0.35">
      <c r="B3678" vm="6924">
        <v>38520</v>
      </c>
      <c r="C3678" s="3" vm="6925">
        <v>93.674999999999997</v>
      </c>
      <c r="D3678">
        <f t="shared" si="61"/>
        <v>-0.44232772734037801</v>
      </c>
      <c r="E3678">
        <v>-1.0301109350237807E-2</v>
      </c>
    </row>
    <row r="3679" spans="2:5" x14ac:dyDescent="0.35">
      <c r="B3679" vm="6926">
        <v>39261</v>
      </c>
      <c r="C3679" s="3" vm="6927">
        <v>167.97499999999999</v>
      </c>
      <c r="D3679">
        <f t="shared" si="61"/>
        <v>-0.97587051455167062</v>
      </c>
      <c r="E3679">
        <v>-1.0310796877301517E-2</v>
      </c>
    </row>
    <row r="3680" spans="2:5" x14ac:dyDescent="0.35">
      <c r="B3680" vm="6928">
        <v>44900</v>
      </c>
      <c r="C3680" s="3" vm="6929">
        <v>6961.4</v>
      </c>
      <c r="D3680">
        <f t="shared" si="61"/>
        <v>65.01612138454243</v>
      </c>
      <c r="E3680">
        <v>-1.0314261545788666E-2</v>
      </c>
    </row>
    <row r="3681" spans="2:5" x14ac:dyDescent="0.35">
      <c r="B3681" vm="6930">
        <v>38707</v>
      </c>
      <c r="C3681" s="3" vm="6931">
        <v>105.45</v>
      </c>
      <c r="D3681">
        <f t="shared" si="61"/>
        <v>-0.89327733218632188</v>
      </c>
      <c r="E3681">
        <v>-1.0323791647113978E-2</v>
      </c>
    </row>
    <row r="3682" spans="2:5" x14ac:dyDescent="0.35">
      <c r="B3682" vm="6932">
        <v>42342</v>
      </c>
      <c r="C3682" s="3" vm="6933">
        <v>988.07500000000005</v>
      </c>
      <c r="D3682">
        <f t="shared" si="61"/>
        <v>-0.81850535442038175</v>
      </c>
      <c r="E3682">
        <v>-1.0341546474358906E-2</v>
      </c>
    </row>
    <row r="3683" spans="2:5" x14ac:dyDescent="0.35">
      <c r="B3683" vm="6934">
        <v>44557</v>
      </c>
      <c r="C3683" s="3" vm="6935">
        <v>5444.1</v>
      </c>
      <c r="D3683">
        <f t="shared" si="61"/>
        <v>32.548605761824071</v>
      </c>
      <c r="E3683">
        <v>-1.0343573895655269E-2</v>
      </c>
    </row>
    <row r="3684" spans="2:5" x14ac:dyDescent="0.35">
      <c r="B3684" vm="6936">
        <v>40277</v>
      </c>
      <c r="C3684" s="3" vm="6937">
        <v>162.27500000000001</v>
      </c>
      <c r="D3684">
        <f t="shared" si="61"/>
        <v>-0.80427572066095765</v>
      </c>
      <c r="E3684">
        <v>-1.0367434060070064E-2</v>
      </c>
    </row>
    <row r="3685" spans="2:5" x14ac:dyDescent="0.35">
      <c r="B3685" vm="6938">
        <v>43990</v>
      </c>
      <c r="C3685" s="3" vm="6939">
        <v>829.1</v>
      </c>
      <c r="D3685">
        <f t="shared" si="61"/>
        <v>8.4189150809429147</v>
      </c>
      <c r="E3685">
        <v>-1.0384339937932601E-2</v>
      </c>
    </row>
    <row r="3686" spans="2:5" x14ac:dyDescent="0.35">
      <c r="B3686" vm="6940">
        <v>38470</v>
      </c>
      <c r="C3686" s="3" vm="6941">
        <v>88.025000000000006</v>
      </c>
      <c r="D3686">
        <f t="shared" si="61"/>
        <v>-0.13933023710584208</v>
      </c>
      <c r="E3686">
        <v>-1.039910061832487E-2</v>
      </c>
    </row>
    <row r="3687" spans="2:5" x14ac:dyDescent="0.35">
      <c r="B3687" vm="6942">
        <v>39498</v>
      </c>
      <c r="C3687" s="3" vm="6943">
        <v>102.27500000000001</v>
      </c>
      <c r="D3687">
        <f t="shared" si="61"/>
        <v>0.16320727893090711</v>
      </c>
      <c r="E3687">
        <v>-1.0401548137397085E-2</v>
      </c>
    </row>
    <row r="3688" spans="2:5" x14ac:dyDescent="0.35">
      <c r="B3688" vm="6944">
        <v>38399</v>
      </c>
      <c r="C3688" s="3" vm="1843">
        <v>87.924999999999997</v>
      </c>
      <c r="D3688">
        <f t="shared" si="61"/>
        <v>-0.90878203133105095</v>
      </c>
      <c r="E3688">
        <v>-1.0410804727068061E-2</v>
      </c>
    </row>
    <row r="3689" spans="2:5" x14ac:dyDescent="0.35">
      <c r="B3689" vm="6945">
        <v>42257</v>
      </c>
      <c r="C3689" s="3" vm="6946">
        <v>963.9</v>
      </c>
      <c r="D3689">
        <f t="shared" si="61"/>
        <v>-0.88795638679980016</v>
      </c>
      <c r="E3689">
        <v>-1.0420409629895773E-2</v>
      </c>
    </row>
    <row r="3690" spans="2:5" x14ac:dyDescent="0.35">
      <c r="B3690" vm="6947">
        <v>44722</v>
      </c>
      <c r="C3690" s="3" vm="6948">
        <v>8602.9</v>
      </c>
      <c r="D3690">
        <f t="shared" si="61"/>
        <v>10.634187571843936</v>
      </c>
      <c r="E3690">
        <v>-1.0432962179074344E-2</v>
      </c>
    </row>
    <row r="3691" spans="2:5" x14ac:dyDescent="0.35">
      <c r="B3691" vm="6949">
        <v>42780</v>
      </c>
      <c r="C3691" s="3" vm="6950">
        <v>739.45</v>
      </c>
      <c r="D3691">
        <f t="shared" si="61"/>
        <v>-0.88503307757488126</v>
      </c>
      <c r="E3691">
        <v>-1.0438273670123727E-2</v>
      </c>
    </row>
    <row r="3692" spans="2:5" x14ac:dyDescent="0.35">
      <c r="B3692" vm="6951">
        <v>44620</v>
      </c>
      <c r="C3692" s="3" vm="6952">
        <v>6431.85</v>
      </c>
      <c r="D3692">
        <f t="shared" si="61"/>
        <v>56.788409703504044</v>
      </c>
      <c r="E3692">
        <v>-1.0446555636755204E-2</v>
      </c>
    </row>
    <row r="3693" spans="2:5" x14ac:dyDescent="0.35">
      <c r="B3693" vm="6953">
        <v>39008</v>
      </c>
      <c r="C3693" s="3" vm="6954">
        <v>111.3</v>
      </c>
      <c r="D3693">
        <f t="shared" si="61"/>
        <v>0.20519761775852738</v>
      </c>
      <c r="E3693">
        <v>-1.0446765947988417E-2</v>
      </c>
    </row>
    <row r="3694" spans="2:5" x14ac:dyDescent="0.35">
      <c r="B3694" vm="6955">
        <v>40107</v>
      </c>
      <c r="C3694" s="3" vm="6956">
        <v>92.35</v>
      </c>
      <c r="D3694">
        <f t="shared" si="61"/>
        <v>-0.17007414064255233</v>
      </c>
      <c r="E3694">
        <v>-1.0447361371551122E-2</v>
      </c>
    </row>
    <row r="3695" spans="2:5" x14ac:dyDescent="0.35">
      <c r="B3695" vm="6957">
        <v>41597</v>
      </c>
      <c r="C3695" s="3" vm="6958">
        <v>111.27500000000001</v>
      </c>
      <c r="D3695">
        <f t="shared" si="61"/>
        <v>-0.84685521607486924</v>
      </c>
      <c r="E3695">
        <v>-1.044908848377054E-2</v>
      </c>
    </row>
    <row r="3696" spans="2:5" x14ac:dyDescent="0.35">
      <c r="B3696" vm="6959">
        <v>42773</v>
      </c>
      <c r="C3696" s="3" vm="6960">
        <v>726.6</v>
      </c>
      <c r="D3696">
        <f t="shared" si="61"/>
        <v>14.353407290015847</v>
      </c>
      <c r="E3696">
        <v>-1.0452487147185939E-2</v>
      </c>
    </row>
    <row r="3697" spans="2:5" x14ac:dyDescent="0.35">
      <c r="B3697" vm="6961">
        <v>39770</v>
      </c>
      <c r="C3697" s="3" vm="633">
        <v>47.325000000000003</v>
      </c>
      <c r="D3697">
        <f t="shared" si="61"/>
        <v>-0.9527953718019051</v>
      </c>
      <c r="E3697">
        <v>-1.0454783063251438E-2</v>
      </c>
    </row>
    <row r="3698" spans="2:5" x14ac:dyDescent="0.35">
      <c r="B3698" vm="6962">
        <v>43147</v>
      </c>
      <c r="C3698" s="3" vm="6963">
        <v>1002.55</v>
      </c>
      <c r="D3698">
        <f t="shared" si="61"/>
        <v>0.12497545375487419</v>
      </c>
      <c r="E3698">
        <v>-1.0462419187682004E-2</v>
      </c>
    </row>
    <row r="3699" spans="2:5" x14ac:dyDescent="0.35">
      <c r="B3699" vm="6964">
        <v>42537</v>
      </c>
      <c r="C3699" s="3" vm="6965">
        <v>891.17499999999995</v>
      </c>
      <c r="D3699">
        <f t="shared" si="61"/>
        <v>3.6560867293625914</v>
      </c>
      <c r="E3699">
        <v>-1.0465245391960991E-2</v>
      </c>
    </row>
    <row r="3700" spans="2:5" x14ac:dyDescent="0.35">
      <c r="B3700" vm="6966">
        <v>41654</v>
      </c>
      <c r="C3700" s="3" vm="6967">
        <v>191.4</v>
      </c>
      <c r="D3700">
        <f t="shared" si="61"/>
        <v>-0.36056126284139312</v>
      </c>
      <c r="E3700">
        <v>-1.0469174098487815E-2</v>
      </c>
    </row>
    <row r="3701" spans="2:5" x14ac:dyDescent="0.35">
      <c r="B3701" vm="6968">
        <v>41988</v>
      </c>
      <c r="C3701" s="3" vm="6969">
        <v>299.32499999999999</v>
      </c>
      <c r="D3701">
        <f t="shared" si="61"/>
        <v>1.0862519602718244</v>
      </c>
      <c r="E3701">
        <v>-1.0495867768595079E-2</v>
      </c>
    </row>
    <row r="3702" spans="2:5" x14ac:dyDescent="0.35">
      <c r="B3702" vm="6970">
        <v>39318</v>
      </c>
      <c r="C3702" s="3" vm="2435">
        <v>143.47499999999999</v>
      </c>
      <c r="D3702">
        <f t="shared" si="61"/>
        <v>-0.97928368251584674</v>
      </c>
      <c r="E3702">
        <v>-1.0517241379310384E-2</v>
      </c>
    </row>
    <row r="3703" spans="2:5" x14ac:dyDescent="0.35">
      <c r="B3703" vm="6971">
        <v>44875</v>
      </c>
      <c r="C3703" s="3" vm="6972">
        <v>6925.7</v>
      </c>
      <c r="D3703">
        <f t="shared" si="61"/>
        <v>69.329525260218333</v>
      </c>
      <c r="E3703">
        <v>-1.0543610257875589E-2</v>
      </c>
    </row>
    <row r="3704" spans="2:5" x14ac:dyDescent="0.35">
      <c r="B3704" vm="6973">
        <v>38665</v>
      </c>
      <c r="C3704" s="3" vm="1700">
        <v>98.474999999999994</v>
      </c>
      <c r="D3704">
        <f t="shared" si="61"/>
        <v>-0.87989755160532968</v>
      </c>
      <c r="E3704">
        <v>-1.0550113036925509E-2</v>
      </c>
    </row>
    <row r="3705" spans="2:5" x14ac:dyDescent="0.35">
      <c r="B3705" vm="6974">
        <v>42978</v>
      </c>
      <c r="C3705" s="3" vm="6975">
        <v>819.92499999999995</v>
      </c>
      <c r="D3705">
        <f t="shared" si="61"/>
        <v>-3.7194692343823471E-2</v>
      </c>
      <c r="E3705">
        <v>-1.0559024949467524E-2</v>
      </c>
    </row>
    <row r="3706" spans="2:5" x14ac:dyDescent="0.35">
      <c r="B3706" vm="6976">
        <v>43640</v>
      </c>
      <c r="C3706" s="3" vm="6977">
        <v>851.6</v>
      </c>
      <c r="D3706">
        <f t="shared" si="61"/>
        <v>-9.6373716741385188E-2</v>
      </c>
      <c r="E3706">
        <v>-1.0572789589868738E-2</v>
      </c>
    </row>
    <row r="3707" spans="2:5" x14ac:dyDescent="0.35">
      <c r="B3707" vm="6978">
        <v>42493</v>
      </c>
      <c r="C3707" s="3" vm="6979">
        <v>942.42499999999995</v>
      </c>
      <c r="D3707">
        <f t="shared" si="61"/>
        <v>8.6043312101910825</v>
      </c>
      <c r="E3707">
        <v>-1.0577427821522357E-2</v>
      </c>
    </row>
    <row r="3708" spans="2:5" x14ac:dyDescent="0.35">
      <c r="B3708" vm="6980">
        <v>41367</v>
      </c>
      <c r="C3708" s="3" vm="6981">
        <v>98.125</v>
      </c>
      <c r="D3708">
        <f t="shared" si="61"/>
        <v>-0.10551504102096629</v>
      </c>
      <c r="E3708">
        <v>-1.0587345601209955E-2</v>
      </c>
    </row>
    <row r="3709" spans="2:5" x14ac:dyDescent="0.35">
      <c r="B3709" vm="6982">
        <v>41306</v>
      </c>
      <c r="C3709" s="3" vm="5304">
        <v>109.7</v>
      </c>
      <c r="D3709">
        <f t="shared" si="61"/>
        <v>-3.9194219400043744E-2</v>
      </c>
      <c r="E3709">
        <v>-1.0597519729425003E-2</v>
      </c>
    </row>
    <row r="3710" spans="2:5" x14ac:dyDescent="0.35">
      <c r="B3710" vm="6983">
        <v>41169</v>
      </c>
      <c r="C3710" s="3" vm="6984">
        <v>114.175</v>
      </c>
      <c r="D3710">
        <f t="shared" si="61"/>
        <v>-0.84664719116215037</v>
      </c>
      <c r="E3710">
        <v>-1.0615251299826763E-2</v>
      </c>
    </row>
    <row r="3711" spans="2:5" x14ac:dyDescent="0.35">
      <c r="B3711" vm="6985">
        <v>42821</v>
      </c>
      <c r="C3711" s="3" vm="6986">
        <v>744.52499999999998</v>
      </c>
      <c r="D3711">
        <f t="shared" si="61"/>
        <v>5.1607364501448076</v>
      </c>
      <c r="E3711">
        <v>-1.0630876050629548E-2</v>
      </c>
    </row>
    <row r="3712" spans="2:5" x14ac:dyDescent="0.35">
      <c r="B3712" vm="6987">
        <v>40450</v>
      </c>
      <c r="C3712" s="3" vm="3412">
        <v>120.85</v>
      </c>
      <c r="D3712">
        <f t="shared" si="61"/>
        <v>-0.91664654964306658</v>
      </c>
      <c r="E3712">
        <v>-1.0642652476463458E-2</v>
      </c>
    </row>
    <row r="3713" spans="2:5" x14ac:dyDescent="0.35">
      <c r="B3713" vm="6988">
        <v>43307</v>
      </c>
      <c r="C3713" s="3" vm="6989">
        <v>1449.85</v>
      </c>
      <c r="D3713">
        <f t="shared" si="61"/>
        <v>0.58349716033202259</v>
      </c>
      <c r="E3713">
        <v>-1.0645194308915444E-2</v>
      </c>
    </row>
    <row r="3714" spans="2:5" x14ac:dyDescent="0.35">
      <c r="B3714" vm="6990">
        <v>42222</v>
      </c>
      <c r="C3714" s="3" vm="6991">
        <v>915.6</v>
      </c>
      <c r="D3714">
        <f t="shared" si="61"/>
        <v>6.0580073231836584</v>
      </c>
      <c r="E3714">
        <v>-1.0670196385639806E-2</v>
      </c>
    </row>
    <row r="3715" spans="2:5" x14ac:dyDescent="0.35">
      <c r="B3715" vm="6992">
        <v>40430</v>
      </c>
      <c r="C3715" s="3" vm="6993">
        <v>129.72499999999999</v>
      </c>
      <c r="D3715">
        <f t="shared" si="61"/>
        <v>-0.98019571473280054</v>
      </c>
      <c r="E3715">
        <v>-1.0676835081029595E-2</v>
      </c>
    </row>
    <row r="3716" spans="2:5" x14ac:dyDescent="0.35">
      <c r="B3716" vm="6994">
        <v>44910</v>
      </c>
      <c r="C3716" s="3" vm="6995">
        <v>6550.35</v>
      </c>
      <c r="D3716">
        <f t="shared" ref="D3716:D3779" si="62">(C3716-C3717)/C3717</f>
        <v>188.3164739884393</v>
      </c>
      <c r="E3716">
        <v>-1.0700477254878188E-2</v>
      </c>
    </row>
    <row r="3717" spans="2:5" x14ac:dyDescent="0.35">
      <c r="B3717" vm="6996">
        <v>37762</v>
      </c>
      <c r="C3717" s="3" vm="5819">
        <v>34.6</v>
      </c>
      <c r="D3717">
        <f t="shared" si="62"/>
        <v>-0.90642958555878572</v>
      </c>
      <c r="E3717">
        <v>-1.072194424588992E-2</v>
      </c>
    </row>
    <row r="3718" spans="2:5" x14ac:dyDescent="0.35">
      <c r="B3718" vm="6997">
        <v>42024</v>
      </c>
      <c r="C3718" s="3" vm="6998">
        <v>369.77499999999998</v>
      </c>
      <c r="D3718">
        <f t="shared" si="62"/>
        <v>2.9316852737905368</v>
      </c>
      <c r="E3718">
        <v>-1.0767790262172375E-2</v>
      </c>
    </row>
    <row r="3719" spans="2:5" x14ac:dyDescent="0.35">
      <c r="B3719" vm="6999">
        <v>38792</v>
      </c>
      <c r="C3719" s="3" vm="3414">
        <v>94.05</v>
      </c>
      <c r="D3719">
        <f t="shared" si="62"/>
        <v>-6.5109343936381681E-2</v>
      </c>
      <c r="E3719">
        <v>-1.0780962398106816E-2</v>
      </c>
    </row>
    <row r="3720" spans="2:5" x14ac:dyDescent="0.35">
      <c r="B3720" vm="7000">
        <v>38625</v>
      </c>
      <c r="C3720" s="3" vm="2437">
        <v>100.6</v>
      </c>
      <c r="D3720">
        <f t="shared" si="62"/>
        <v>-0.8712278792921373</v>
      </c>
      <c r="E3720">
        <v>-1.0816125860373732E-2</v>
      </c>
    </row>
    <row r="3721" spans="2:5" x14ac:dyDescent="0.35">
      <c r="B3721" vm="7001">
        <v>42614</v>
      </c>
      <c r="C3721" s="3" vm="7002">
        <v>781.22500000000002</v>
      </c>
      <c r="D3721">
        <f t="shared" si="62"/>
        <v>2.8498213625723787</v>
      </c>
      <c r="E3721">
        <v>-1.0825868126998138E-2</v>
      </c>
    </row>
    <row r="3722" spans="2:5" x14ac:dyDescent="0.35">
      <c r="B3722" vm="7003">
        <v>41675</v>
      </c>
      <c r="C3722" s="3" vm="7004">
        <v>202.92500000000001</v>
      </c>
      <c r="D3722">
        <f t="shared" si="62"/>
        <v>1.1193211488250654</v>
      </c>
      <c r="E3722">
        <v>-1.0845722641969263E-2</v>
      </c>
    </row>
    <row r="3723" spans="2:5" x14ac:dyDescent="0.35">
      <c r="B3723" vm="7005">
        <v>39573</v>
      </c>
      <c r="C3723" s="3" vm="7006">
        <v>95.75</v>
      </c>
      <c r="D3723">
        <f t="shared" si="62"/>
        <v>-4.4649538538288798E-2</v>
      </c>
      <c r="E3723">
        <v>-1.08471074380165E-2</v>
      </c>
    </row>
    <row r="3724" spans="2:5" x14ac:dyDescent="0.35">
      <c r="B3724" vm="7007">
        <v>40816</v>
      </c>
      <c r="C3724" s="3" vm="7008">
        <v>100.22499999999999</v>
      </c>
      <c r="D3724">
        <f t="shared" si="62"/>
        <v>1.4460036607687612</v>
      </c>
      <c r="E3724">
        <v>-1.0856155933876226E-2</v>
      </c>
    </row>
    <row r="3725" spans="2:5" x14ac:dyDescent="0.35">
      <c r="B3725" vm="7009">
        <v>37883</v>
      </c>
      <c r="C3725" s="3" vm="7010">
        <v>40.975000000000001</v>
      </c>
      <c r="D3725">
        <f t="shared" si="62"/>
        <v>-0.46975088967971534</v>
      </c>
      <c r="E3725">
        <v>-1.0863005431502613E-2</v>
      </c>
    </row>
    <row r="3726" spans="2:5" x14ac:dyDescent="0.35">
      <c r="B3726" vm="7011">
        <v>39967</v>
      </c>
      <c r="C3726" s="3" vm="7012">
        <v>77.275000000000006</v>
      </c>
      <c r="D3726">
        <f t="shared" si="62"/>
        <v>-0.97930697443999626</v>
      </c>
      <c r="E3726">
        <v>-1.0879999999999928E-2</v>
      </c>
    </row>
    <row r="3727" spans="2:5" x14ac:dyDescent="0.35">
      <c r="B3727" vm="7013">
        <v>44364</v>
      </c>
      <c r="C3727" s="3" vm="7014">
        <v>3734.35</v>
      </c>
      <c r="D3727">
        <f t="shared" si="62"/>
        <v>31.916262670780078</v>
      </c>
      <c r="E3727">
        <v>-1.0886119535419595E-2</v>
      </c>
    </row>
    <row r="3728" spans="2:5" x14ac:dyDescent="0.35">
      <c r="B3728" vm="7015">
        <v>41176</v>
      </c>
      <c r="C3728" s="3" vm="619">
        <v>113.45</v>
      </c>
      <c r="D3728">
        <f t="shared" si="62"/>
        <v>-0.92062270421549763</v>
      </c>
      <c r="E3728">
        <v>-1.0897994768962511E-2</v>
      </c>
    </row>
    <row r="3729" spans="2:5" x14ac:dyDescent="0.35">
      <c r="B3729" vm="7016">
        <v>43293</v>
      </c>
      <c r="C3729" s="3" vm="7017">
        <v>1429.25</v>
      </c>
      <c r="D3729">
        <f t="shared" si="62"/>
        <v>20.018382352941178</v>
      </c>
      <c r="E3729">
        <v>-1.0899653979238755E-2</v>
      </c>
    </row>
    <row r="3730" spans="2:5" x14ac:dyDescent="0.35">
      <c r="B3730" vm="7018">
        <v>39952</v>
      </c>
      <c r="C3730" s="3" vm="7019">
        <v>68</v>
      </c>
      <c r="D3730">
        <f t="shared" si="62"/>
        <v>-0.31675458427530773</v>
      </c>
      <c r="E3730">
        <v>-1.090909090909091E-2</v>
      </c>
    </row>
    <row r="3731" spans="2:5" x14ac:dyDescent="0.35">
      <c r="B3731" vm="7020">
        <v>40792</v>
      </c>
      <c r="C3731" s="3" vm="4128">
        <v>99.525000000000006</v>
      </c>
      <c r="D3731">
        <f t="shared" si="62"/>
        <v>-0.9874937170143252</v>
      </c>
      <c r="E3731">
        <v>-1.0931677018633484E-2</v>
      </c>
    </row>
    <row r="3732" spans="2:5" x14ac:dyDescent="0.35">
      <c r="B3732" vm="7021">
        <v>44754</v>
      </c>
      <c r="C3732" s="3" vm="7022">
        <v>7958</v>
      </c>
      <c r="D3732">
        <f t="shared" si="62"/>
        <v>70.969251639158941</v>
      </c>
      <c r="E3732">
        <v>-1.0937111608252548E-2</v>
      </c>
    </row>
    <row r="3733" spans="2:5" x14ac:dyDescent="0.35">
      <c r="B3733" vm="7023">
        <v>38978</v>
      </c>
      <c r="C3733" s="3" vm="7024">
        <v>110.575</v>
      </c>
      <c r="D3733">
        <f t="shared" si="62"/>
        <v>0.40012662234884472</v>
      </c>
      <c r="E3733">
        <v>-1.0957066189624278E-2</v>
      </c>
    </row>
    <row r="3734" spans="2:5" x14ac:dyDescent="0.35">
      <c r="B3734" vm="7025">
        <v>38296</v>
      </c>
      <c r="C3734" s="3" vm="7026">
        <v>78.974999999999994</v>
      </c>
      <c r="D3734">
        <f t="shared" si="62"/>
        <v>-0.94364564007421159</v>
      </c>
      <c r="E3734">
        <v>-1.0958046336881654E-2</v>
      </c>
    </row>
    <row r="3735" spans="2:5" x14ac:dyDescent="0.35">
      <c r="B3735" vm="7027">
        <v>43318</v>
      </c>
      <c r="C3735" s="3" vm="7028">
        <v>1401.4</v>
      </c>
      <c r="D3735">
        <f t="shared" si="62"/>
        <v>0.49602348545503078</v>
      </c>
      <c r="E3735">
        <v>-1.0974275733088644E-2</v>
      </c>
    </row>
    <row r="3736" spans="2:5" x14ac:dyDescent="0.35">
      <c r="B3736" vm="7029">
        <v>43850</v>
      </c>
      <c r="C3736" s="3" vm="7030">
        <v>936.75</v>
      </c>
      <c r="D3736">
        <f t="shared" si="62"/>
        <v>8.9205718824463869</v>
      </c>
      <c r="E3736">
        <v>-1.0980309349099908E-2</v>
      </c>
    </row>
    <row r="3737" spans="2:5" x14ac:dyDescent="0.35">
      <c r="B3737" vm="7031">
        <v>38768</v>
      </c>
      <c r="C3737" s="3" vm="7032">
        <v>94.424999999999997</v>
      </c>
      <c r="D3737">
        <f t="shared" si="62"/>
        <v>-0.8521027488448587</v>
      </c>
      <c r="E3737">
        <v>-1.0997643362136655E-2</v>
      </c>
    </row>
    <row r="3738" spans="2:5" x14ac:dyDescent="0.35">
      <c r="B3738" vm="7033">
        <v>43675</v>
      </c>
      <c r="C3738" s="3" vm="7034">
        <v>638.45000000000005</v>
      </c>
      <c r="D3738">
        <f t="shared" si="62"/>
        <v>-0.3174760135767164</v>
      </c>
      <c r="E3738">
        <v>-1.0998373479978172E-2</v>
      </c>
    </row>
    <row r="3739" spans="2:5" x14ac:dyDescent="0.35">
      <c r="B3739" vm="7035">
        <v>42466</v>
      </c>
      <c r="C3739" s="3" vm="7036">
        <v>935.42499999999995</v>
      </c>
      <c r="D3739">
        <f t="shared" si="62"/>
        <v>-0.86412889544130778</v>
      </c>
      <c r="E3739">
        <v>-1.1021832214410391E-2</v>
      </c>
    </row>
    <row r="3740" spans="2:5" x14ac:dyDescent="0.35">
      <c r="B3740" vm="7037">
        <v>44901</v>
      </c>
      <c r="C3740" s="3" vm="7038">
        <v>6884.65</v>
      </c>
      <c r="D3740">
        <f t="shared" si="62"/>
        <v>6.6811893339283719</v>
      </c>
      <c r="E3740">
        <v>-1.1025081161835263E-2</v>
      </c>
    </row>
    <row r="3741" spans="2:5" x14ac:dyDescent="0.35">
      <c r="B3741" vm="7039">
        <v>43053</v>
      </c>
      <c r="C3741" s="3" vm="7040">
        <v>896.3</v>
      </c>
      <c r="D3741">
        <f t="shared" si="62"/>
        <v>7.1648827146435883</v>
      </c>
      <c r="E3741">
        <v>-1.1033873993158999E-2</v>
      </c>
    </row>
    <row r="3742" spans="2:5" x14ac:dyDescent="0.35">
      <c r="B3742" vm="7041">
        <v>41218</v>
      </c>
      <c r="C3742" s="3" vm="1641">
        <v>109.77500000000001</v>
      </c>
      <c r="D3742">
        <f t="shared" si="62"/>
        <v>-0.98556902286082382</v>
      </c>
      <c r="E3742">
        <v>-1.1036036036035984E-2</v>
      </c>
    </row>
    <row r="3743" spans="2:5" x14ac:dyDescent="0.35">
      <c r="B3743" vm="7042">
        <v>44644</v>
      </c>
      <c r="C3743" s="3" vm="7043">
        <v>7606.9</v>
      </c>
      <c r="D3743">
        <f t="shared" si="62"/>
        <v>59.794405594405589</v>
      </c>
      <c r="E3743">
        <v>-1.1063442537701555E-2</v>
      </c>
    </row>
    <row r="3744" spans="2:5" x14ac:dyDescent="0.35">
      <c r="B3744" vm="7044">
        <v>40396</v>
      </c>
      <c r="C3744" s="3" vm="7045">
        <v>125.125</v>
      </c>
      <c r="D3744">
        <f t="shared" si="62"/>
        <v>-0.57174638487208007</v>
      </c>
      <c r="E3744">
        <v>-1.1065006915629366E-2</v>
      </c>
    </row>
    <row r="3745" spans="2:5" x14ac:dyDescent="0.35">
      <c r="B3745" vm="7046">
        <v>41834</v>
      </c>
      <c r="C3745" s="3" vm="7047">
        <v>292.17500000000001</v>
      </c>
      <c r="D3745">
        <f t="shared" si="62"/>
        <v>5.5510089686098656</v>
      </c>
      <c r="E3745">
        <v>-1.1084785919783305E-2</v>
      </c>
    </row>
    <row r="3746" spans="2:5" x14ac:dyDescent="0.35">
      <c r="B3746" vm="7048">
        <v>37582</v>
      </c>
      <c r="C3746" s="3" vm="4664">
        <v>44.6</v>
      </c>
      <c r="D3746">
        <f t="shared" si="62"/>
        <v>-0.8449369839200348</v>
      </c>
      <c r="E3746">
        <v>-1.1086474501108647E-2</v>
      </c>
    </row>
    <row r="3747" spans="2:5" x14ac:dyDescent="0.35">
      <c r="B3747" vm="7049">
        <v>41723</v>
      </c>
      <c r="C3747" s="3" vm="7050">
        <v>287.625</v>
      </c>
      <c r="D3747">
        <f t="shared" si="62"/>
        <v>-0.96401606375458981</v>
      </c>
      <c r="E3747">
        <v>-1.1088189788550877E-2</v>
      </c>
    </row>
    <row r="3748" spans="2:5" x14ac:dyDescent="0.35">
      <c r="B3748" vm="7051">
        <v>44750</v>
      </c>
      <c r="C3748" s="3" vm="7052">
        <v>7993.15</v>
      </c>
      <c r="D3748">
        <f t="shared" si="62"/>
        <v>10.89102945551919</v>
      </c>
      <c r="E3748">
        <v>-1.110368803276052E-2</v>
      </c>
    </row>
    <row r="3749" spans="2:5" x14ac:dyDescent="0.35">
      <c r="B3749" vm="7053">
        <v>43669</v>
      </c>
      <c r="C3749" s="3" vm="7054">
        <v>672.2</v>
      </c>
      <c r="D3749">
        <f t="shared" si="62"/>
        <v>5.1669724770642205</v>
      </c>
      <c r="E3749">
        <v>-1.1107024641412217E-2</v>
      </c>
    </row>
    <row r="3750" spans="2:5" x14ac:dyDescent="0.35">
      <c r="B3750" vm="7055">
        <v>38985</v>
      </c>
      <c r="C3750" s="3" vm="7056">
        <v>109</v>
      </c>
      <c r="D3750">
        <f t="shared" si="62"/>
        <v>-0.30936163472200218</v>
      </c>
      <c r="E3750">
        <v>-1.1113631208890855E-2</v>
      </c>
    </row>
    <row r="3751" spans="2:5" x14ac:dyDescent="0.35">
      <c r="B3751" vm="7057">
        <v>39338</v>
      </c>
      <c r="C3751" s="3" vm="5599">
        <v>157.82499999999999</v>
      </c>
      <c r="D3751">
        <f t="shared" si="62"/>
        <v>-0.37165322981984678</v>
      </c>
      <c r="E3751">
        <v>-1.1121553884711815E-2</v>
      </c>
    </row>
    <row r="3752" spans="2:5" x14ac:dyDescent="0.35">
      <c r="B3752" vm="7058">
        <v>41774</v>
      </c>
      <c r="C3752" s="3" vm="7059">
        <v>251.17500000000001</v>
      </c>
      <c r="D3752">
        <f t="shared" si="62"/>
        <v>2.2305466237942122</v>
      </c>
      <c r="E3752">
        <v>-1.1122047244094444E-2</v>
      </c>
    </row>
    <row r="3753" spans="2:5" x14ac:dyDescent="0.35">
      <c r="B3753" vm="7060">
        <v>40116</v>
      </c>
      <c r="C3753" s="3" vm="7061">
        <v>77.75</v>
      </c>
      <c r="D3753">
        <f t="shared" si="62"/>
        <v>0.34632034632034631</v>
      </c>
      <c r="E3753">
        <v>-1.1128775834658187E-2</v>
      </c>
    </row>
    <row r="3754" spans="2:5" x14ac:dyDescent="0.35">
      <c r="B3754" vm="7062">
        <v>37453</v>
      </c>
      <c r="C3754" s="3" vm="7063">
        <v>57.75</v>
      </c>
      <c r="D3754">
        <f t="shared" si="62"/>
        <v>-0.50819672131147542</v>
      </c>
      <c r="E3754">
        <v>-1.1130136986301345E-2</v>
      </c>
    </row>
    <row r="3755" spans="2:5" x14ac:dyDescent="0.35">
      <c r="B3755" vm="7064">
        <v>41282</v>
      </c>
      <c r="C3755" s="3" vm="749">
        <v>117.425</v>
      </c>
      <c r="D3755">
        <f t="shared" si="62"/>
        <v>-0.97586132467212106</v>
      </c>
      <c r="E3755">
        <v>-1.1157894736842129E-2</v>
      </c>
    </row>
    <row r="3756" spans="2:5" x14ac:dyDescent="0.35">
      <c r="B3756" vm="7065">
        <v>44447</v>
      </c>
      <c r="C3756" s="3" vm="7066">
        <v>4864.6000000000004</v>
      </c>
      <c r="D3756">
        <f t="shared" si="62"/>
        <v>5.9079806873047431</v>
      </c>
      <c r="E3756">
        <v>-1.1159670698241617E-2</v>
      </c>
    </row>
    <row r="3757" spans="2:5" x14ac:dyDescent="0.35">
      <c r="B3757" vm="7067">
        <v>42725</v>
      </c>
      <c r="C3757" s="3" vm="7068">
        <v>704.2</v>
      </c>
      <c r="D3757">
        <f t="shared" si="62"/>
        <v>-0.88384329896907221</v>
      </c>
      <c r="E3757">
        <v>-1.1163378501720047E-2</v>
      </c>
    </row>
    <row r="3758" spans="2:5" x14ac:dyDescent="0.35">
      <c r="B3758" vm="7069">
        <v>44999</v>
      </c>
      <c r="C3758" s="3" vm="7070">
        <v>6062.5</v>
      </c>
      <c r="D3758">
        <f t="shared" si="62"/>
        <v>18.562762181348823</v>
      </c>
      <c r="E3758">
        <v>-1.1164664529966778E-2</v>
      </c>
    </row>
    <row r="3759" spans="2:5" x14ac:dyDescent="0.35">
      <c r="B3759" vm="7071">
        <v>41942</v>
      </c>
      <c r="C3759" s="3" vm="4958">
        <v>309.89999999999998</v>
      </c>
      <c r="D3759">
        <f t="shared" si="62"/>
        <v>6.3785714285714281</v>
      </c>
      <c r="E3759">
        <v>-1.1167836630504149E-2</v>
      </c>
    </row>
    <row r="3760" spans="2:5" x14ac:dyDescent="0.35">
      <c r="B3760" vm="7072">
        <v>39909</v>
      </c>
      <c r="C3760" s="3" vm="5391">
        <v>42</v>
      </c>
      <c r="D3760">
        <f t="shared" si="62"/>
        <v>-0.59557053442465091</v>
      </c>
      <c r="E3760">
        <v>-1.1183048852266071E-2</v>
      </c>
    </row>
    <row r="3761" spans="2:5" x14ac:dyDescent="0.35">
      <c r="B3761" vm="7073">
        <v>39631</v>
      </c>
      <c r="C3761" s="3" vm="1900">
        <v>103.85</v>
      </c>
      <c r="D3761">
        <f t="shared" si="62"/>
        <v>-7.8118064802485676E-2</v>
      </c>
      <c r="E3761">
        <v>-1.1187812425613057E-2</v>
      </c>
    </row>
    <row r="3762" spans="2:5" x14ac:dyDescent="0.35">
      <c r="B3762" vm="7074">
        <v>41178</v>
      </c>
      <c r="C3762" s="3" vm="7075">
        <v>112.65</v>
      </c>
      <c r="D3762">
        <f t="shared" si="62"/>
        <v>0.13358490566037742</v>
      </c>
      <c r="E3762">
        <v>-1.1191573403554896E-2</v>
      </c>
    </row>
    <row r="3763" spans="2:5" x14ac:dyDescent="0.35">
      <c r="B3763" vm="7076">
        <v>41354</v>
      </c>
      <c r="C3763" s="3" vm="7077">
        <v>99.375</v>
      </c>
      <c r="D3763">
        <f t="shared" si="62"/>
        <v>-0.16631711409395974</v>
      </c>
      <c r="E3763">
        <v>-1.1194029850746268E-2</v>
      </c>
    </row>
    <row r="3764" spans="2:5" x14ac:dyDescent="0.35">
      <c r="B3764" vm="7078">
        <v>40711</v>
      </c>
      <c r="C3764" s="3" vm="7079">
        <v>119.2</v>
      </c>
      <c r="D3764">
        <f t="shared" si="62"/>
        <v>-0.8952686377015332</v>
      </c>
      <c r="E3764">
        <v>-1.1198672749896261E-2</v>
      </c>
    </row>
    <row r="3765" spans="2:5" x14ac:dyDescent="0.35">
      <c r="B3765" vm="7080">
        <v>43378</v>
      </c>
      <c r="C3765" s="3" vm="7081">
        <v>1138.1500000000001</v>
      </c>
      <c r="D3765">
        <f t="shared" si="62"/>
        <v>-0.72894736842105257</v>
      </c>
      <c r="E3765">
        <v>-1.1207158681204E-2</v>
      </c>
    </row>
    <row r="3766" spans="2:5" x14ac:dyDescent="0.35">
      <c r="B3766" vm="7082">
        <v>44385</v>
      </c>
      <c r="C3766" s="3" vm="7083">
        <v>4199</v>
      </c>
      <c r="D3766">
        <f t="shared" si="62"/>
        <v>3.9636503339440865</v>
      </c>
      <c r="E3766">
        <v>-1.1208967173739075E-2</v>
      </c>
    </row>
    <row r="3767" spans="2:5" x14ac:dyDescent="0.35">
      <c r="B3767" vm="7084">
        <v>43629</v>
      </c>
      <c r="C3767" s="3" vm="7085">
        <v>845.95</v>
      </c>
      <c r="D3767">
        <f t="shared" si="62"/>
        <v>6.3849847228284604</v>
      </c>
      <c r="E3767">
        <v>-1.1220852083454982E-2</v>
      </c>
    </row>
    <row r="3768" spans="2:5" x14ac:dyDescent="0.35">
      <c r="B3768" vm="7086">
        <v>40949</v>
      </c>
      <c r="C3768" s="3" vm="7087">
        <v>114.55</v>
      </c>
      <c r="D3768">
        <f t="shared" si="62"/>
        <v>-0.24588545095457542</v>
      </c>
      <c r="E3768">
        <v>-1.1221406991799717E-2</v>
      </c>
    </row>
    <row r="3769" spans="2:5" x14ac:dyDescent="0.35">
      <c r="B3769" vm="7088">
        <v>39343</v>
      </c>
      <c r="C3769" s="3" vm="7089">
        <v>151.9</v>
      </c>
      <c r="D3769">
        <f t="shared" si="62"/>
        <v>0.35322939866369718</v>
      </c>
      <c r="E3769">
        <v>-1.122864117168426E-2</v>
      </c>
    </row>
    <row r="3770" spans="2:5" x14ac:dyDescent="0.35">
      <c r="B3770" vm="7090">
        <v>39001</v>
      </c>
      <c r="C3770" s="3" vm="2683">
        <v>112.25</v>
      </c>
      <c r="D3770">
        <f t="shared" si="62"/>
        <v>-0.30073197321289519</v>
      </c>
      <c r="E3770">
        <v>-1.1231006386258582E-2</v>
      </c>
    </row>
    <row r="3771" spans="2:5" x14ac:dyDescent="0.35">
      <c r="B3771" vm="7091">
        <v>39209</v>
      </c>
      <c r="C3771" s="3" vm="7092">
        <v>160.52500000000001</v>
      </c>
      <c r="D3771">
        <f t="shared" si="62"/>
        <v>2.3183462532299743</v>
      </c>
      <c r="E3771">
        <v>-1.1241145672928788E-2</v>
      </c>
    </row>
    <row r="3772" spans="2:5" x14ac:dyDescent="0.35">
      <c r="B3772" vm="7093">
        <v>37487</v>
      </c>
      <c r="C3772" s="3" vm="7094">
        <v>48.375</v>
      </c>
      <c r="D3772">
        <f t="shared" si="62"/>
        <v>0</v>
      </c>
      <c r="E3772">
        <v>-1.1241696474195139E-2</v>
      </c>
    </row>
    <row r="3773" spans="2:5" x14ac:dyDescent="0.35">
      <c r="B3773" vm="7095">
        <v>37482</v>
      </c>
      <c r="C3773" s="3" vm="7094">
        <v>48.375</v>
      </c>
      <c r="D3773">
        <f t="shared" si="62"/>
        <v>-0.97033391592309814</v>
      </c>
      <c r="E3773">
        <v>-1.1241696474195139E-2</v>
      </c>
    </row>
    <row r="3774" spans="2:5" x14ac:dyDescent="0.35">
      <c r="B3774" vm="7096">
        <v>44182</v>
      </c>
      <c r="C3774" s="3" vm="7097">
        <v>1630.65</v>
      </c>
      <c r="D3774">
        <f t="shared" si="62"/>
        <v>17.103247293921733</v>
      </c>
      <c r="E3774">
        <v>-1.1247877758913385E-2</v>
      </c>
    </row>
    <row r="3775" spans="2:5" x14ac:dyDescent="0.35">
      <c r="B3775" vm="7098">
        <v>38482</v>
      </c>
      <c r="C3775" s="3" vm="1495">
        <v>90.075000000000003</v>
      </c>
      <c r="D3775">
        <f t="shared" si="62"/>
        <v>5.3508771929824596E-2</v>
      </c>
      <c r="E3775">
        <v>-1.1251372118550949E-2</v>
      </c>
    </row>
    <row r="3776" spans="2:5" x14ac:dyDescent="0.35">
      <c r="B3776" vm="7099">
        <v>40897</v>
      </c>
      <c r="C3776" s="3" vm="1471">
        <v>85.5</v>
      </c>
      <c r="D3776">
        <f t="shared" si="62"/>
        <v>-0.93828719910498393</v>
      </c>
      <c r="E3776">
        <v>-1.1274934952298287E-2</v>
      </c>
    </row>
    <row r="3777" spans="2:5" x14ac:dyDescent="0.35">
      <c r="B3777" vm="7100">
        <v>43319</v>
      </c>
      <c r="C3777" s="3" vm="7101">
        <v>1385.45</v>
      </c>
      <c r="D3777">
        <f t="shared" si="62"/>
        <v>-0.68361859307384032</v>
      </c>
      <c r="E3777">
        <v>-1.1381475667189984E-2</v>
      </c>
    </row>
    <row r="3778" spans="2:5" x14ac:dyDescent="0.35">
      <c r="B3778" vm="7102">
        <v>44382</v>
      </c>
      <c r="C3778" s="3" vm="7103">
        <v>4379.05</v>
      </c>
      <c r="D3778">
        <f t="shared" si="62"/>
        <v>39.443777418610026</v>
      </c>
      <c r="E3778">
        <v>-1.1400706618053752E-2</v>
      </c>
    </row>
    <row r="3779" spans="2:5" x14ac:dyDescent="0.35">
      <c r="B3779" vm="7104">
        <v>38604</v>
      </c>
      <c r="C3779" s="3" vm="7105">
        <v>108.27500000000001</v>
      </c>
      <c r="D3779">
        <f t="shared" si="62"/>
        <v>1.175288799598192</v>
      </c>
      <c r="E3779">
        <v>-1.1412919424788861E-2</v>
      </c>
    </row>
    <row r="3780" spans="2:5" x14ac:dyDescent="0.35">
      <c r="B3780" vm="7106">
        <v>39764</v>
      </c>
      <c r="C3780" s="3" vm="7107">
        <v>49.774999999999999</v>
      </c>
      <c r="D3780">
        <f t="shared" ref="D3780:D3843" si="63">(C3780-C3781)/C3781</f>
        <v>-0.57375294369514018</v>
      </c>
      <c r="E3780">
        <v>-1.1420059582919619E-2</v>
      </c>
    </row>
    <row r="3781" spans="2:5" x14ac:dyDescent="0.35">
      <c r="B3781" vm="7108">
        <v>40687</v>
      </c>
      <c r="C3781" s="3" vm="7109">
        <v>116.77500000000001</v>
      </c>
      <c r="D3781">
        <f t="shared" si="63"/>
        <v>-0.87043714634416958</v>
      </c>
      <c r="E3781">
        <v>-1.142857142857138E-2</v>
      </c>
    </row>
    <row r="3782" spans="2:5" x14ac:dyDescent="0.35">
      <c r="B3782" vm="7110">
        <v>42996</v>
      </c>
      <c r="C3782" s="3" vm="7111">
        <v>901.3</v>
      </c>
      <c r="D3782">
        <f t="shared" si="63"/>
        <v>0.20013315579227689</v>
      </c>
      <c r="E3782">
        <v>-1.1434368916065774E-2</v>
      </c>
    </row>
    <row r="3783" spans="2:5" x14ac:dyDescent="0.35">
      <c r="B3783" vm="7112">
        <v>43978</v>
      </c>
      <c r="C3783" s="3" vm="7113">
        <v>751</v>
      </c>
      <c r="D3783">
        <f t="shared" si="63"/>
        <v>6.4099654662062164</v>
      </c>
      <c r="E3783">
        <v>-1.1451888903514604E-2</v>
      </c>
    </row>
    <row r="3784" spans="2:5" x14ac:dyDescent="0.35">
      <c r="B3784" vm="7114">
        <v>38735</v>
      </c>
      <c r="C3784" s="3" vm="6269">
        <v>101.35</v>
      </c>
      <c r="D3784">
        <f t="shared" si="63"/>
        <v>1.3501449275362318</v>
      </c>
      <c r="E3784">
        <v>-1.1460619361131541E-2</v>
      </c>
    </row>
    <row r="3785" spans="2:5" x14ac:dyDescent="0.35">
      <c r="B3785" vm="7115">
        <v>37902</v>
      </c>
      <c r="C3785" s="3" vm="3097">
        <v>43.125</v>
      </c>
      <c r="D3785">
        <f t="shared" si="63"/>
        <v>-0.9436329771591021</v>
      </c>
      <c r="E3785">
        <v>-1.1461318051575931E-2</v>
      </c>
    </row>
    <row r="3786" spans="2:5" x14ac:dyDescent="0.35">
      <c r="B3786" vm="7116">
        <v>42636</v>
      </c>
      <c r="C3786" s="3" vm="7117">
        <v>765.07500000000005</v>
      </c>
      <c r="D3786">
        <f t="shared" si="63"/>
        <v>-0.78026451835257626</v>
      </c>
      <c r="E3786">
        <v>-1.1467149040635699E-2</v>
      </c>
    </row>
    <row r="3787" spans="2:5" x14ac:dyDescent="0.35">
      <c r="B3787" vm="7118">
        <v>44330</v>
      </c>
      <c r="C3787" s="3" vm="7119">
        <v>3481.8</v>
      </c>
      <c r="D3787">
        <f t="shared" si="63"/>
        <v>10.817734408145949</v>
      </c>
      <c r="E3787">
        <v>-1.148413656043717E-2</v>
      </c>
    </row>
    <row r="3788" spans="2:5" x14ac:dyDescent="0.35">
      <c r="B3788" vm="7120">
        <v>41858</v>
      </c>
      <c r="C3788" s="3" vm="7121">
        <v>294.625</v>
      </c>
      <c r="D3788">
        <f t="shared" si="63"/>
        <v>1.0460069444444444</v>
      </c>
      <c r="E3788">
        <v>-1.1491360509981584E-2</v>
      </c>
    </row>
    <row r="3789" spans="2:5" x14ac:dyDescent="0.35">
      <c r="B3789" vm="7122">
        <v>40304</v>
      </c>
      <c r="C3789" s="3" vm="4472">
        <v>144</v>
      </c>
      <c r="D3789">
        <f t="shared" si="63"/>
        <v>-0.80959307130342795</v>
      </c>
      <c r="E3789">
        <v>-1.1498198043590261E-2</v>
      </c>
    </row>
    <row r="3790" spans="2:5" x14ac:dyDescent="0.35">
      <c r="B3790" vm="7123">
        <v>42639</v>
      </c>
      <c r="C3790" s="3" vm="7124">
        <v>756.27499999999998</v>
      </c>
      <c r="D3790">
        <f t="shared" si="63"/>
        <v>6.0548041044776113</v>
      </c>
      <c r="E3790">
        <v>-1.1502140313041294E-2</v>
      </c>
    </row>
    <row r="3791" spans="2:5" x14ac:dyDescent="0.35">
      <c r="B3791" vm="7125">
        <v>38722</v>
      </c>
      <c r="C3791" s="3" vm="2594">
        <v>107.2</v>
      </c>
      <c r="D3791">
        <f t="shared" si="63"/>
        <v>-3.770197486535011E-2</v>
      </c>
      <c r="E3791">
        <v>-1.152604887044721E-2</v>
      </c>
    </row>
    <row r="3792" spans="2:5" x14ac:dyDescent="0.35">
      <c r="B3792" vm="7126">
        <v>41576</v>
      </c>
      <c r="C3792" s="3" vm="7127">
        <v>111.4</v>
      </c>
      <c r="D3792">
        <f t="shared" si="63"/>
        <v>0.26915408715465677</v>
      </c>
      <c r="E3792">
        <v>-1.1535048802129522E-2</v>
      </c>
    </row>
    <row r="3793" spans="2:5" x14ac:dyDescent="0.35">
      <c r="B3793" vm="7128">
        <v>38440</v>
      </c>
      <c r="C3793" s="3" vm="7129">
        <v>87.775000000000006</v>
      </c>
      <c r="D3793">
        <f t="shared" si="63"/>
        <v>-0.26732053422370611</v>
      </c>
      <c r="E3793">
        <v>-1.1542792792792697E-2</v>
      </c>
    </row>
    <row r="3794" spans="2:5" x14ac:dyDescent="0.35">
      <c r="B3794" vm="7130">
        <v>40682</v>
      </c>
      <c r="C3794" s="3" vm="7131">
        <v>119.8</v>
      </c>
      <c r="D3794">
        <f t="shared" si="63"/>
        <v>-0.97488969702050954</v>
      </c>
      <c r="E3794">
        <v>-1.1551155115511597E-2</v>
      </c>
    </row>
    <row r="3795" spans="2:5" x14ac:dyDescent="0.35">
      <c r="B3795" vm="7132">
        <v>44439</v>
      </c>
      <c r="C3795" s="3" vm="7133">
        <v>4770.95</v>
      </c>
      <c r="D3795">
        <f t="shared" si="63"/>
        <v>4.3840598109747493</v>
      </c>
      <c r="E3795">
        <v>-1.1560573885119425E-2</v>
      </c>
    </row>
    <row r="3796" spans="2:5" x14ac:dyDescent="0.35">
      <c r="B3796" vm="7134">
        <v>42986</v>
      </c>
      <c r="C3796" s="3" vm="7135">
        <v>886.125</v>
      </c>
      <c r="D3796">
        <f t="shared" si="63"/>
        <v>8.2812254516889237</v>
      </c>
      <c r="E3796">
        <v>-1.1627906976744136E-2</v>
      </c>
    </row>
    <row r="3797" spans="2:5" x14ac:dyDescent="0.35">
      <c r="B3797" vm="7136">
        <v>38765</v>
      </c>
      <c r="C3797" s="3" vm="7137">
        <v>95.474999999999994</v>
      </c>
      <c r="D3797">
        <f t="shared" si="63"/>
        <v>0.73433242506811991</v>
      </c>
      <c r="E3797">
        <v>-1.1645962732919256E-2</v>
      </c>
    </row>
    <row r="3798" spans="2:5" x14ac:dyDescent="0.35">
      <c r="B3798" vm="7138">
        <v>38167</v>
      </c>
      <c r="C3798" s="3" vm="7139">
        <v>55.05</v>
      </c>
      <c r="D3798">
        <f t="shared" si="63"/>
        <v>-0.81093843908302565</v>
      </c>
      <c r="E3798">
        <v>-1.1669658886894177E-2</v>
      </c>
    </row>
    <row r="3799" spans="2:5" x14ac:dyDescent="0.35">
      <c r="B3799" vm="7140">
        <v>41859</v>
      </c>
      <c r="C3799" s="3" vm="7141">
        <v>291.17500000000001</v>
      </c>
      <c r="D3799">
        <f t="shared" si="63"/>
        <v>2.8362977602108037</v>
      </c>
      <c r="E3799">
        <v>-1.1709800593975354E-2</v>
      </c>
    </row>
    <row r="3800" spans="2:5" x14ac:dyDescent="0.35">
      <c r="B3800" vm="7142">
        <v>38328</v>
      </c>
      <c r="C3800" s="3" vm="7143">
        <v>75.900000000000006</v>
      </c>
      <c r="D3800">
        <f t="shared" si="63"/>
        <v>-0.53220338983050841</v>
      </c>
      <c r="E3800">
        <v>-1.1718749999999889E-2</v>
      </c>
    </row>
    <row r="3801" spans="2:5" x14ac:dyDescent="0.35">
      <c r="B3801" vm="7144">
        <v>40273</v>
      </c>
      <c r="C3801" s="3" vm="7145">
        <v>162.25</v>
      </c>
      <c r="D3801">
        <f t="shared" si="63"/>
        <v>-0.893895301311186</v>
      </c>
      <c r="E3801">
        <v>-1.1725293132328377E-2</v>
      </c>
    </row>
    <row r="3802" spans="2:5" x14ac:dyDescent="0.35">
      <c r="B3802" vm="7146">
        <v>44154</v>
      </c>
      <c r="C3802" s="3" vm="7147">
        <v>1529.15</v>
      </c>
      <c r="D3802">
        <f t="shared" si="63"/>
        <v>0.60954686595442364</v>
      </c>
      <c r="E3802">
        <v>-1.1730110515090715E-2</v>
      </c>
    </row>
    <row r="3803" spans="2:5" x14ac:dyDescent="0.35">
      <c r="B3803" vm="7148">
        <v>43538</v>
      </c>
      <c r="C3803" s="3" vm="7149">
        <v>950.05</v>
      </c>
      <c r="D3803">
        <f t="shared" si="63"/>
        <v>-0.34847757509257993</v>
      </c>
      <c r="E3803">
        <v>-1.1754303843553407E-2</v>
      </c>
    </row>
    <row r="3804" spans="2:5" x14ac:dyDescent="0.35">
      <c r="B3804" vm="7150">
        <v>44117</v>
      </c>
      <c r="C3804" s="3" vm="7151">
        <v>1458.2</v>
      </c>
      <c r="D3804">
        <f t="shared" si="63"/>
        <v>12.656754858346991</v>
      </c>
      <c r="E3804">
        <v>-1.1758327403341066E-2</v>
      </c>
    </row>
    <row r="3805" spans="2:5" x14ac:dyDescent="0.35">
      <c r="B3805" vm="7152">
        <v>41236</v>
      </c>
      <c r="C3805" s="3" vm="7153">
        <v>106.77500000000001</v>
      </c>
      <c r="D3805">
        <f t="shared" si="63"/>
        <v>-1.883758327590165E-2</v>
      </c>
      <c r="E3805">
        <v>-1.1800092549745409E-2</v>
      </c>
    </row>
    <row r="3806" spans="2:5" x14ac:dyDescent="0.35">
      <c r="B3806" vm="7154">
        <v>41310</v>
      </c>
      <c r="C3806" s="3" vm="7155">
        <v>108.825</v>
      </c>
      <c r="D3806">
        <f t="shared" si="63"/>
        <v>-0.97408373222833466</v>
      </c>
      <c r="E3806">
        <v>-1.1804767309875116E-2</v>
      </c>
    </row>
    <row r="3807" spans="2:5" x14ac:dyDescent="0.35">
      <c r="B3807" vm="7156">
        <v>44403</v>
      </c>
      <c r="C3807" s="3" vm="7157">
        <v>4199.1000000000004</v>
      </c>
      <c r="D3807">
        <f t="shared" si="63"/>
        <v>28.560718057022175</v>
      </c>
      <c r="E3807">
        <v>-1.1813710493493003E-2</v>
      </c>
    </row>
    <row r="3808" spans="2:5" x14ac:dyDescent="0.35">
      <c r="B3808" vm="7158">
        <v>40366</v>
      </c>
      <c r="C3808" s="3" vm="7159">
        <v>142.05000000000001</v>
      </c>
      <c r="D3808">
        <f t="shared" si="63"/>
        <v>0.4173110501371915</v>
      </c>
      <c r="E3808">
        <v>-1.182608695652166E-2</v>
      </c>
    </row>
    <row r="3809" spans="2:5" x14ac:dyDescent="0.35">
      <c r="B3809" vm="7160">
        <v>39491</v>
      </c>
      <c r="C3809" s="3" vm="7008">
        <v>100.22499999999999</v>
      </c>
      <c r="D3809">
        <f t="shared" si="63"/>
        <v>-0.98422473360300944</v>
      </c>
      <c r="E3809">
        <v>-1.1831402514173063E-2</v>
      </c>
    </row>
    <row r="3810" spans="2:5" x14ac:dyDescent="0.35">
      <c r="B3810" vm="7161">
        <v>44914</v>
      </c>
      <c r="C3810" s="3" vm="7162">
        <v>6353.3</v>
      </c>
      <c r="D3810">
        <f t="shared" si="63"/>
        <v>81.376661264181521</v>
      </c>
      <c r="E3810">
        <v>-1.1836252216380915E-2</v>
      </c>
    </row>
    <row r="3811" spans="2:5" x14ac:dyDescent="0.35">
      <c r="B3811" vm="7163">
        <v>38260</v>
      </c>
      <c r="C3811" s="3" vm="7164">
        <v>77.125</v>
      </c>
      <c r="D3811">
        <f t="shared" si="63"/>
        <v>1.1786723163841808</v>
      </c>
      <c r="E3811">
        <v>-1.1851377322229304E-2</v>
      </c>
    </row>
    <row r="3812" spans="2:5" x14ac:dyDescent="0.35">
      <c r="B3812" vm="7165">
        <v>37686</v>
      </c>
      <c r="C3812" s="3" vm="7166">
        <v>35.4</v>
      </c>
      <c r="D3812">
        <f t="shared" si="63"/>
        <v>-0.94924549266998826</v>
      </c>
      <c r="E3812">
        <v>-1.1863224005582812E-2</v>
      </c>
    </row>
    <row r="3813" spans="2:5" x14ac:dyDescent="0.35">
      <c r="B3813" vm="7167">
        <v>42648</v>
      </c>
      <c r="C3813" s="3" vm="7168">
        <v>697.47500000000002</v>
      </c>
      <c r="D3813">
        <f t="shared" si="63"/>
        <v>4.2510822510822521</v>
      </c>
      <c r="E3813">
        <v>-1.1900123959624547E-2</v>
      </c>
    </row>
    <row r="3814" spans="2:5" x14ac:dyDescent="0.35">
      <c r="B3814" vm="7169">
        <v>39126</v>
      </c>
      <c r="C3814" s="3" vm="7170">
        <v>132.82499999999999</v>
      </c>
      <c r="D3814">
        <f t="shared" si="63"/>
        <v>-5.7811668735591459E-2</v>
      </c>
      <c r="E3814">
        <v>-1.1902547889157691E-2</v>
      </c>
    </row>
    <row r="3815" spans="2:5" x14ac:dyDescent="0.35">
      <c r="B3815" vm="7171">
        <v>39373</v>
      </c>
      <c r="C3815" s="3" vm="7172">
        <v>140.97499999999999</v>
      </c>
      <c r="D3815">
        <f t="shared" si="63"/>
        <v>-0.96664024231524648</v>
      </c>
      <c r="E3815">
        <v>-1.1915191869633902E-2</v>
      </c>
    </row>
    <row r="3816" spans="2:5" x14ac:dyDescent="0.35">
      <c r="B3816" vm="7173">
        <v>44407</v>
      </c>
      <c r="C3816" s="3" vm="7174">
        <v>4225.8999999999996</v>
      </c>
      <c r="D3816">
        <f t="shared" si="63"/>
        <v>91.876923076923063</v>
      </c>
      <c r="E3816">
        <v>-1.1936075941968034E-2</v>
      </c>
    </row>
    <row r="3817" spans="2:5" x14ac:dyDescent="0.35">
      <c r="B3817" vm="7175">
        <v>37631</v>
      </c>
      <c r="C3817" s="3" vm="7176">
        <v>45.5</v>
      </c>
      <c r="D3817">
        <f t="shared" si="63"/>
        <v>-0.94659154268274792</v>
      </c>
      <c r="E3817">
        <v>-1.1943539630835987E-2</v>
      </c>
    </row>
    <row r="3818" spans="2:5" x14ac:dyDescent="0.35">
      <c r="B3818" vm="7177">
        <v>42228</v>
      </c>
      <c r="C3818" s="3" vm="7178">
        <v>851.92499999999995</v>
      </c>
      <c r="D3818">
        <f t="shared" si="63"/>
        <v>-0.86383143660891248</v>
      </c>
      <c r="E3818">
        <v>-1.1945837803357671E-2</v>
      </c>
    </row>
    <row r="3819" spans="2:5" x14ac:dyDescent="0.35">
      <c r="B3819" vm="7179">
        <v>44924</v>
      </c>
      <c r="C3819" s="3" vm="7180">
        <v>6256.4</v>
      </c>
      <c r="D3819">
        <f t="shared" si="63"/>
        <v>8.2263677923610068</v>
      </c>
      <c r="E3819">
        <v>-1.1947157713536776E-2</v>
      </c>
    </row>
    <row r="3820" spans="2:5" x14ac:dyDescent="0.35">
      <c r="B3820" vm="7181">
        <v>42888</v>
      </c>
      <c r="C3820" s="3" vm="7182">
        <v>678.1</v>
      </c>
      <c r="D3820">
        <f t="shared" si="63"/>
        <v>-0.3066816624916926</v>
      </c>
      <c r="E3820">
        <v>-1.1948127640973237E-2</v>
      </c>
    </row>
    <row r="3821" spans="2:5" x14ac:dyDescent="0.35">
      <c r="B3821" vm="7183">
        <v>42346</v>
      </c>
      <c r="C3821" s="3" vm="7184">
        <v>978.05</v>
      </c>
      <c r="D3821">
        <f t="shared" si="63"/>
        <v>0.58004846526655884</v>
      </c>
      <c r="E3821">
        <v>-1.1970906152136602E-2</v>
      </c>
    </row>
    <row r="3822" spans="2:5" x14ac:dyDescent="0.35">
      <c r="B3822" vm="7185">
        <v>43684</v>
      </c>
      <c r="C3822" s="3" vm="7186">
        <v>619</v>
      </c>
      <c r="D3822">
        <f t="shared" si="63"/>
        <v>-0.88941985619222008</v>
      </c>
      <c r="E3822">
        <v>-1.1971268954509178E-2</v>
      </c>
    </row>
    <row r="3823" spans="2:5" x14ac:dyDescent="0.35">
      <c r="B3823" vm="7187">
        <v>44468</v>
      </c>
      <c r="C3823" s="3" vm="7188">
        <v>5597.75</v>
      </c>
      <c r="D3823">
        <f t="shared" si="63"/>
        <v>41.479605387971922</v>
      </c>
      <c r="E3823">
        <v>-1.1984503102027064E-2</v>
      </c>
    </row>
    <row r="3824" spans="2:5" x14ac:dyDescent="0.35">
      <c r="B3824" vm="7189">
        <v>40570</v>
      </c>
      <c r="C3824" s="3" vm="7190">
        <v>131.77500000000001</v>
      </c>
      <c r="D3824">
        <f t="shared" si="63"/>
        <v>-4.4762595143167695E-2</v>
      </c>
      <c r="E3824">
        <v>-1.199625117150886E-2</v>
      </c>
    </row>
    <row r="3825" spans="2:5" x14ac:dyDescent="0.35">
      <c r="B3825" vm="7191">
        <v>40310</v>
      </c>
      <c r="C3825" s="3" vm="7192">
        <v>137.94999999999999</v>
      </c>
      <c r="D3825">
        <f t="shared" si="63"/>
        <v>-0.1178257394084733</v>
      </c>
      <c r="E3825">
        <v>-1.1996418979409213E-2</v>
      </c>
    </row>
    <row r="3826" spans="2:5" x14ac:dyDescent="0.35">
      <c r="B3826" vm="7193">
        <v>40547</v>
      </c>
      <c r="C3826" s="3" vm="7194">
        <v>156.375</v>
      </c>
      <c r="D3826">
        <f t="shared" si="63"/>
        <v>0.13789339639803519</v>
      </c>
      <c r="E3826">
        <v>-1.2004422682040787E-2</v>
      </c>
    </row>
    <row r="3827" spans="2:5" x14ac:dyDescent="0.35">
      <c r="B3827" vm="7195">
        <v>40471</v>
      </c>
      <c r="C3827" s="3" vm="7196">
        <v>137.42500000000001</v>
      </c>
      <c r="D3827">
        <f t="shared" si="63"/>
        <v>2.5350482315112544</v>
      </c>
      <c r="E3827">
        <v>-1.2041696621135752E-2</v>
      </c>
    </row>
    <row r="3828" spans="2:5" x14ac:dyDescent="0.35">
      <c r="B3828" vm="7197">
        <v>37657</v>
      </c>
      <c r="C3828" s="3" vm="4895">
        <v>38.875</v>
      </c>
      <c r="D3828">
        <f t="shared" si="63"/>
        <v>-0.60392256749872641</v>
      </c>
      <c r="E3828">
        <v>-1.2071156289707787E-2</v>
      </c>
    </row>
    <row r="3829" spans="2:5" x14ac:dyDescent="0.35">
      <c r="B3829" vm="7198">
        <v>41346</v>
      </c>
      <c r="C3829" s="3" vm="4964">
        <v>98.15</v>
      </c>
      <c r="D3829">
        <f t="shared" si="63"/>
        <v>-0.87805938625916269</v>
      </c>
      <c r="E3829">
        <v>-1.2078510317060783E-2</v>
      </c>
    </row>
    <row r="3830" spans="2:5" x14ac:dyDescent="0.35">
      <c r="B3830" vm="7199">
        <v>42909</v>
      </c>
      <c r="C3830" s="3" vm="7200">
        <v>804.9</v>
      </c>
      <c r="D3830">
        <f t="shared" si="63"/>
        <v>-0.15018740431821781</v>
      </c>
      <c r="E3830">
        <v>-1.2089598036207454E-2</v>
      </c>
    </row>
    <row r="3831" spans="2:5" x14ac:dyDescent="0.35">
      <c r="B3831" vm="7201">
        <v>43847</v>
      </c>
      <c r="C3831" s="3" vm="7202">
        <v>947.15</v>
      </c>
      <c r="D3831">
        <f t="shared" si="63"/>
        <v>15.602103418054339</v>
      </c>
      <c r="E3831">
        <v>-1.2099087353324664E-2</v>
      </c>
    </row>
    <row r="3832" spans="2:5" x14ac:dyDescent="0.35">
      <c r="B3832" vm="7203">
        <v>37454</v>
      </c>
      <c r="C3832" s="3" vm="2164">
        <v>57.05</v>
      </c>
      <c r="D3832">
        <f t="shared" si="63"/>
        <v>-0.79535467671060889</v>
      </c>
      <c r="E3832">
        <v>-1.212121212121217E-2</v>
      </c>
    </row>
    <row r="3833" spans="2:5" x14ac:dyDescent="0.35">
      <c r="B3833" vm="7204">
        <v>41815</v>
      </c>
      <c r="C3833" s="3" vm="7205">
        <v>278.77499999999998</v>
      </c>
      <c r="D3833">
        <f t="shared" si="63"/>
        <v>2.2624341720304271</v>
      </c>
      <c r="E3833">
        <v>-1.213678242381294E-2</v>
      </c>
    </row>
    <row r="3834" spans="2:5" x14ac:dyDescent="0.35">
      <c r="B3834" vm="7206">
        <v>38474</v>
      </c>
      <c r="C3834" s="3" vm="954">
        <v>85.45</v>
      </c>
      <c r="D3834">
        <f t="shared" si="63"/>
        <v>-0.77644057819347245</v>
      </c>
      <c r="E3834">
        <v>-1.213872832369939E-2</v>
      </c>
    </row>
    <row r="3835" spans="2:5" x14ac:dyDescent="0.35">
      <c r="B3835" vm="7207">
        <v>42032</v>
      </c>
      <c r="C3835" s="3" vm="7208">
        <v>382.22500000000002</v>
      </c>
      <c r="D3835">
        <f t="shared" si="63"/>
        <v>7.5556799104644661</v>
      </c>
      <c r="E3835">
        <v>-1.2147056923176296E-2</v>
      </c>
    </row>
    <row r="3836" spans="2:5" x14ac:dyDescent="0.35">
      <c r="B3836" vm="7209">
        <v>38051</v>
      </c>
      <c r="C3836" s="3" vm="796">
        <v>44.674999999999997</v>
      </c>
      <c r="D3836">
        <f t="shared" si="63"/>
        <v>-0.58412846171747734</v>
      </c>
      <c r="E3836">
        <v>-1.2161415146489867E-2</v>
      </c>
    </row>
    <row r="3837" spans="2:5" x14ac:dyDescent="0.35">
      <c r="B3837" vm="7210">
        <v>38953</v>
      </c>
      <c r="C3837" s="3" vm="7211">
        <v>107.425</v>
      </c>
      <c r="D3837">
        <f t="shared" si="63"/>
        <v>0.12841386554621842</v>
      </c>
      <c r="E3837">
        <v>-1.2183908045977038E-2</v>
      </c>
    </row>
    <row r="3838" spans="2:5" x14ac:dyDescent="0.35">
      <c r="B3838" vm="7212">
        <v>38516</v>
      </c>
      <c r="C3838" s="3" vm="7213">
        <v>95.2</v>
      </c>
      <c r="D3838">
        <f t="shared" si="63"/>
        <v>-5.8823529411764733E-2</v>
      </c>
      <c r="E3838">
        <v>-1.2191958495460412E-2</v>
      </c>
    </row>
    <row r="3839" spans="2:5" x14ac:dyDescent="0.35">
      <c r="B3839" vm="7214">
        <v>40983</v>
      </c>
      <c r="C3839" s="3" vm="7215">
        <v>101.15</v>
      </c>
      <c r="D3839">
        <f t="shared" si="63"/>
        <v>-0.19354195734502685</v>
      </c>
      <c r="E3839">
        <v>-1.220703125E-2</v>
      </c>
    </row>
    <row r="3840" spans="2:5" x14ac:dyDescent="0.35">
      <c r="B3840" vm="7216">
        <v>40589</v>
      </c>
      <c r="C3840" s="3" vm="1912">
        <v>125.425</v>
      </c>
      <c r="D3840">
        <f t="shared" si="63"/>
        <v>0.13020950664564093</v>
      </c>
      <c r="E3840">
        <v>-1.2207127387280938E-2</v>
      </c>
    </row>
    <row r="3841" spans="2:5" x14ac:dyDescent="0.35">
      <c r="B3841" vm="7217">
        <v>41204</v>
      </c>
      <c r="C3841" s="3" vm="6119">
        <v>110.97499999999999</v>
      </c>
      <c r="D3841">
        <f t="shared" si="63"/>
        <v>-7.94276233927831E-2</v>
      </c>
      <c r="E3841">
        <v>-1.2238540275923453E-2</v>
      </c>
    </row>
    <row r="3842" spans="2:5" x14ac:dyDescent="0.35">
      <c r="B3842" vm="7218">
        <v>40710</v>
      </c>
      <c r="C3842" s="3" vm="3119">
        <v>120.55</v>
      </c>
      <c r="D3842">
        <f t="shared" si="63"/>
        <v>-0.86480879219468432</v>
      </c>
      <c r="E3842">
        <v>-1.2290045063498567E-2</v>
      </c>
    </row>
    <row r="3843" spans="2:5" x14ac:dyDescent="0.35">
      <c r="B3843" vm="7219">
        <v>44026</v>
      </c>
      <c r="C3843" s="3" vm="6810">
        <v>891.7</v>
      </c>
      <c r="D3843">
        <f t="shared" si="63"/>
        <v>7.7058823529411775</v>
      </c>
      <c r="E3843">
        <v>-1.2295081967213014E-2</v>
      </c>
    </row>
    <row r="3844" spans="2:5" x14ac:dyDescent="0.35">
      <c r="B3844" vm="7220">
        <v>38863</v>
      </c>
      <c r="C3844" s="3" vm="7221">
        <v>102.425</v>
      </c>
      <c r="D3844">
        <f t="shared" ref="D3844:D3907" si="64">(C3844-C3845)/C3845</f>
        <v>-0.89795765877957667</v>
      </c>
      <c r="E3844">
        <v>-1.229508196721317E-2</v>
      </c>
    </row>
    <row r="3845" spans="2:5" x14ac:dyDescent="0.35">
      <c r="B3845" vm="7222">
        <v>43453</v>
      </c>
      <c r="C3845" s="3" vm="7223">
        <v>1003.75</v>
      </c>
      <c r="D3845">
        <f t="shared" si="64"/>
        <v>28.457079970652966</v>
      </c>
      <c r="E3845">
        <v>-1.2300123001230012E-2</v>
      </c>
    </row>
    <row r="3846" spans="2:5" x14ac:dyDescent="0.35">
      <c r="B3846" vm="7224">
        <v>37735</v>
      </c>
      <c r="C3846" s="3" vm="7225">
        <v>34.075000000000003</v>
      </c>
      <c r="D3846">
        <f t="shared" si="64"/>
        <v>-0.97350414058551371</v>
      </c>
      <c r="E3846">
        <v>-1.2318840579710062E-2</v>
      </c>
    </row>
    <row r="3847" spans="2:5" x14ac:dyDescent="0.35">
      <c r="B3847" vm="7226">
        <v>44089</v>
      </c>
      <c r="C3847" s="3" vm="7227">
        <v>1286.05</v>
      </c>
      <c r="D3847">
        <f t="shared" si="64"/>
        <v>25.764828303850159</v>
      </c>
      <c r="E3847">
        <v>-1.2326242224099497E-2</v>
      </c>
    </row>
    <row r="3848" spans="2:5" x14ac:dyDescent="0.35">
      <c r="B3848" vm="7228">
        <v>37519</v>
      </c>
      <c r="C3848" s="3" vm="2574">
        <v>48.05</v>
      </c>
      <c r="D3848">
        <f t="shared" si="64"/>
        <v>-0.3677631578947369</v>
      </c>
      <c r="E3848">
        <v>-1.2332990750256966E-2</v>
      </c>
    </row>
    <row r="3849" spans="2:5" x14ac:dyDescent="0.35">
      <c r="B3849" vm="7229">
        <v>38247</v>
      </c>
      <c r="C3849" s="3" vm="7230">
        <v>76</v>
      </c>
      <c r="D3849">
        <f t="shared" si="64"/>
        <v>-0.98873364711114409</v>
      </c>
      <c r="E3849">
        <v>-1.2345679012345715E-2</v>
      </c>
    </row>
    <row r="3850" spans="2:5" x14ac:dyDescent="0.35">
      <c r="B3850" vm="7231">
        <v>44904</v>
      </c>
      <c r="C3850" s="3" vm="7232">
        <v>6745.75</v>
      </c>
      <c r="D3850">
        <f t="shared" si="64"/>
        <v>65.362518445646828</v>
      </c>
      <c r="E3850">
        <v>-1.2385895305511483E-2</v>
      </c>
    </row>
    <row r="3851" spans="2:5" x14ac:dyDescent="0.35">
      <c r="B3851" vm="7233">
        <v>40975</v>
      </c>
      <c r="C3851" s="3" vm="7234">
        <v>101.65</v>
      </c>
      <c r="D3851">
        <f t="shared" si="64"/>
        <v>-0.13360323886639675</v>
      </c>
      <c r="E3851">
        <v>-1.2387660918144198E-2</v>
      </c>
    </row>
    <row r="3852" spans="2:5" x14ac:dyDescent="0.35">
      <c r="B3852" vm="7235">
        <v>41291</v>
      </c>
      <c r="C3852" s="3" vm="7236">
        <v>117.325</v>
      </c>
      <c r="D3852">
        <f t="shared" si="64"/>
        <v>-0.92126367357895445</v>
      </c>
      <c r="E3852">
        <v>-1.2415824915824868E-2</v>
      </c>
    </row>
    <row r="3853" spans="2:5" x14ac:dyDescent="0.35">
      <c r="B3853" vm="7237">
        <v>44123</v>
      </c>
      <c r="C3853" s="3" vm="7238">
        <v>1490.1</v>
      </c>
      <c r="D3853">
        <f t="shared" si="64"/>
        <v>-0.80762974438419821</v>
      </c>
      <c r="E3853">
        <v>-1.242668257282036E-2</v>
      </c>
    </row>
    <row r="3854" spans="2:5" x14ac:dyDescent="0.35">
      <c r="B3854" vm="7239">
        <v>44680</v>
      </c>
      <c r="C3854" s="3" vm="7240">
        <v>7746</v>
      </c>
      <c r="D3854">
        <f t="shared" si="64"/>
        <v>57.2406015037594</v>
      </c>
      <c r="E3854">
        <v>-1.243067508127749E-2</v>
      </c>
    </row>
    <row r="3855" spans="2:5" x14ac:dyDescent="0.35">
      <c r="B3855" vm="7241">
        <v>40648</v>
      </c>
      <c r="C3855" s="3" vm="7242">
        <v>133</v>
      </c>
      <c r="D3855">
        <f t="shared" si="64"/>
        <v>-0.83954638677765714</v>
      </c>
      <c r="E3855">
        <v>-1.2437349173937341E-2</v>
      </c>
    </row>
    <row r="3856" spans="2:5" x14ac:dyDescent="0.35">
      <c r="B3856" vm="7243">
        <v>43810</v>
      </c>
      <c r="C3856" s="3" vm="7244">
        <v>828.9</v>
      </c>
      <c r="D3856">
        <f t="shared" si="64"/>
        <v>6.3467759805007748</v>
      </c>
      <c r="E3856">
        <v>-1.2450110204324828E-2</v>
      </c>
    </row>
    <row r="3857" spans="2:5" x14ac:dyDescent="0.35">
      <c r="B3857" vm="7245">
        <v>40856</v>
      </c>
      <c r="C3857" s="3" vm="7246">
        <v>112.825</v>
      </c>
      <c r="D3857">
        <f t="shared" si="64"/>
        <v>1.3777660695468914</v>
      </c>
      <c r="E3857">
        <v>-1.2472647702406978E-2</v>
      </c>
    </row>
    <row r="3858" spans="2:5" x14ac:dyDescent="0.35">
      <c r="B3858" vm="7247">
        <v>37550</v>
      </c>
      <c r="C3858" s="3" vm="7248">
        <v>47.45</v>
      </c>
      <c r="D3858">
        <f t="shared" si="64"/>
        <v>-0.63052365193692816</v>
      </c>
      <c r="E3858">
        <v>-1.2486992715920799E-2</v>
      </c>
    </row>
    <row r="3859" spans="2:5" x14ac:dyDescent="0.35">
      <c r="B3859" vm="7249">
        <v>40652</v>
      </c>
      <c r="C3859" s="3" vm="7250">
        <v>128.42500000000001</v>
      </c>
      <c r="D3859">
        <f t="shared" si="64"/>
        <v>-0.58758831085420671</v>
      </c>
      <c r="E3859">
        <v>-1.2495194156093809E-2</v>
      </c>
    </row>
    <row r="3860" spans="2:5" x14ac:dyDescent="0.35">
      <c r="B3860" vm="7251">
        <v>41954</v>
      </c>
      <c r="C3860" s="3" vm="7252">
        <v>311.39999999999998</v>
      </c>
      <c r="D3860">
        <f t="shared" si="64"/>
        <v>5.8741721854304636</v>
      </c>
      <c r="E3860">
        <v>-1.2525765022990472E-2</v>
      </c>
    </row>
    <row r="3861" spans="2:5" x14ac:dyDescent="0.35">
      <c r="B3861" vm="7253">
        <v>39825</v>
      </c>
      <c r="C3861" s="3" vm="4000">
        <v>45.3</v>
      </c>
      <c r="D3861">
        <f t="shared" si="64"/>
        <v>-0.94170634409985854</v>
      </c>
      <c r="E3861">
        <v>-1.2534059945504149E-2</v>
      </c>
    </row>
    <row r="3862" spans="2:5" x14ac:dyDescent="0.35">
      <c r="B3862" vm="7254">
        <v>42837</v>
      </c>
      <c r="C3862" s="3" vm="7255">
        <v>777.1</v>
      </c>
      <c r="D3862">
        <f t="shared" si="64"/>
        <v>8.4165404422902146</v>
      </c>
      <c r="E3862">
        <v>-1.2548047904952508E-2</v>
      </c>
    </row>
    <row r="3863" spans="2:5" x14ac:dyDescent="0.35">
      <c r="B3863" vm="7256">
        <v>41514</v>
      </c>
      <c r="C3863" s="3" vm="7257">
        <v>82.525000000000006</v>
      </c>
      <c r="D3863">
        <f t="shared" si="64"/>
        <v>-0.43955857385398978</v>
      </c>
      <c r="E3863">
        <v>-1.2563565659587163E-2</v>
      </c>
    </row>
    <row r="3864" spans="2:5" x14ac:dyDescent="0.35">
      <c r="B3864" vm="7258">
        <v>40528</v>
      </c>
      <c r="C3864" s="3" vm="7259">
        <v>147.25</v>
      </c>
      <c r="D3864">
        <f t="shared" si="64"/>
        <v>0.34199134199134207</v>
      </c>
      <c r="E3864">
        <v>-1.2573344509639563E-2</v>
      </c>
    </row>
    <row r="3865" spans="2:5" x14ac:dyDescent="0.35">
      <c r="B3865" vm="7260">
        <v>38959</v>
      </c>
      <c r="C3865" s="3" vm="5881">
        <v>109.72499999999999</v>
      </c>
      <c r="D3865">
        <f t="shared" si="64"/>
        <v>-0.98108042865394718</v>
      </c>
      <c r="E3865">
        <v>-1.2598425196850446E-2</v>
      </c>
    </row>
    <row r="3866" spans="2:5" x14ac:dyDescent="0.35">
      <c r="B3866" vm="7261">
        <v>44568</v>
      </c>
      <c r="C3866" s="3" vm="7262">
        <v>5799.55</v>
      </c>
      <c r="D3866">
        <f t="shared" si="64"/>
        <v>51.002241649854298</v>
      </c>
      <c r="E3866">
        <v>-1.2598854185288284E-2</v>
      </c>
    </row>
    <row r="3867" spans="2:5" x14ac:dyDescent="0.35">
      <c r="B3867" vm="7263">
        <v>39003</v>
      </c>
      <c r="C3867" s="3" vm="7264">
        <v>111.52500000000001</v>
      </c>
      <c r="D3867">
        <f t="shared" si="64"/>
        <v>-0.82724033769653782</v>
      </c>
      <c r="E3867">
        <v>-1.2616201859229723E-2</v>
      </c>
    </row>
    <row r="3868" spans="2:5" x14ac:dyDescent="0.35">
      <c r="B3868" vm="7265">
        <v>43672</v>
      </c>
      <c r="C3868" s="3" vm="7266">
        <v>645.54999999999995</v>
      </c>
      <c r="D3868">
        <f t="shared" si="64"/>
        <v>3.9288032067188392</v>
      </c>
      <c r="E3868">
        <v>-1.2618537779137351E-2</v>
      </c>
    </row>
    <row r="3869" spans="2:5" x14ac:dyDescent="0.35">
      <c r="B3869" vm="7267">
        <v>40661</v>
      </c>
      <c r="C3869" s="3" vm="737">
        <v>130.97499999999999</v>
      </c>
      <c r="D3869">
        <f t="shared" si="64"/>
        <v>-0.85040831477357082</v>
      </c>
      <c r="E3869">
        <v>-1.2627214474180259E-2</v>
      </c>
    </row>
    <row r="3870" spans="2:5" x14ac:dyDescent="0.35">
      <c r="B3870" vm="7268">
        <v>43998</v>
      </c>
      <c r="C3870" s="3" vm="7269">
        <v>875.55</v>
      </c>
      <c r="D3870">
        <f t="shared" si="64"/>
        <v>4.2720156555772988</v>
      </c>
      <c r="E3870">
        <v>-1.2630391880462414E-2</v>
      </c>
    </row>
    <row r="3871" spans="2:5" x14ac:dyDescent="0.35">
      <c r="B3871" vm="7270">
        <v>39252</v>
      </c>
      <c r="C3871" s="3" vm="7271">
        <v>166.07499999999999</v>
      </c>
      <c r="D3871">
        <f t="shared" si="64"/>
        <v>1.502071563088512</v>
      </c>
      <c r="E3871">
        <v>-1.2633769322235434E-2</v>
      </c>
    </row>
    <row r="3872" spans="2:5" x14ac:dyDescent="0.35">
      <c r="B3872" vm="7272">
        <v>37445</v>
      </c>
      <c r="C3872" s="3" vm="7273">
        <v>66.375</v>
      </c>
      <c r="D3872">
        <f t="shared" si="64"/>
        <v>-0.36995728523967725</v>
      </c>
      <c r="E3872">
        <v>-1.2644105615470351E-2</v>
      </c>
    </row>
    <row r="3873" spans="2:5" x14ac:dyDescent="0.35">
      <c r="B3873" vm="7274">
        <v>41326</v>
      </c>
      <c r="C3873" s="3" vm="7275">
        <v>105.35</v>
      </c>
      <c r="D3873">
        <f t="shared" si="64"/>
        <v>1.5726495726495724</v>
      </c>
      <c r="E3873">
        <v>-1.2652296157450876E-2</v>
      </c>
    </row>
    <row r="3874" spans="2:5" x14ac:dyDescent="0.35">
      <c r="B3874" vm="7276">
        <v>37806</v>
      </c>
      <c r="C3874" s="3" vm="964">
        <v>40.950000000000003</v>
      </c>
      <c r="D3874">
        <f t="shared" si="64"/>
        <v>-0.94913517374157685</v>
      </c>
      <c r="E3874">
        <v>-1.2658227848101231E-2</v>
      </c>
    </row>
    <row r="3875" spans="2:5" x14ac:dyDescent="0.35">
      <c r="B3875" vm="7277">
        <v>42607</v>
      </c>
      <c r="C3875" s="3" vm="7278">
        <v>805.07500000000005</v>
      </c>
      <c r="D3875">
        <f t="shared" si="64"/>
        <v>0.29594752303915656</v>
      </c>
      <c r="E3875">
        <v>-1.266249693402003E-2</v>
      </c>
    </row>
    <row r="3876" spans="2:5" x14ac:dyDescent="0.35">
      <c r="B3876" vm="7279">
        <v>42678</v>
      </c>
      <c r="C3876" s="3" vm="7280">
        <v>621.22500000000002</v>
      </c>
      <c r="D3876">
        <f t="shared" si="64"/>
        <v>5.6494514316296502</v>
      </c>
      <c r="E3876">
        <v>-1.2674825174825211E-2</v>
      </c>
    </row>
    <row r="3877" spans="2:5" x14ac:dyDescent="0.35">
      <c r="B3877" vm="7281">
        <v>38455</v>
      </c>
      <c r="C3877" s="3" vm="6179">
        <v>93.424999999999997</v>
      </c>
      <c r="D3877">
        <f t="shared" si="64"/>
        <v>6.8630254503860455E-2</v>
      </c>
      <c r="E3877">
        <v>-1.2681638044914165E-2</v>
      </c>
    </row>
    <row r="3878" spans="2:5" x14ac:dyDescent="0.35">
      <c r="B3878" vm="7282">
        <v>38490</v>
      </c>
      <c r="C3878" s="3" vm="4899">
        <v>87.424999999999997</v>
      </c>
      <c r="D3878">
        <f t="shared" si="64"/>
        <v>-0.20882352941176474</v>
      </c>
      <c r="E3878">
        <v>-1.2704686617730096E-2</v>
      </c>
    </row>
    <row r="3879" spans="2:5" x14ac:dyDescent="0.35">
      <c r="B3879" vm="7283">
        <v>38614</v>
      </c>
      <c r="C3879" s="3" vm="7284">
        <v>110.5</v>
      </c>
      <c r="D3879">
        <f t="shared" si="64"/>
        <v>-0.90298933321627672</v>
      </c>
      <c r="E3879">
        <v>-1.2731740004467251E-2</v>
      </c>
    </row>
    <row r="3880" spans="2:5" x14ac:dyDescent="0.35">
      <c r="B3880" vm="7285">
        <v>44071</v>
      </c>
      <c r="C3880" s="3" vm="7286">
        <v>1139.05</v>
      </c>
      <c r="D3880">
        <f t="shared" si="64"/>
        <v>-0.31785243741765484</v>
      </c>
      <c r="E3880">
        <v>-1.2741061755146301E-2</v>
      </c>
    </row>
    <row r="3881" spans="2:5" x14ac:dyDescent="0.35">
      <c r="B3881" vm="7287">
        <v>44169</v>
      </c>
      <c r="C3881" s="3" vm="7288">
        <v>1669.8</v>
      </c>
      <c r="D3881">
        <f t="shared" si="64"/>
        <v>9.1693057247259446</v>
      </c>
      <c r="E3881">
        <v>-1.2770485987939065E-2</v>
      </c>
    </row>
    <row r="3882" spans="2:5" x14ac:dyDescent="0.35">
      <c r="B3882" vm="7289">
        <v>39279</v>
      </c>
      <c r="C3882" s="3" vm="7290">
        <v>164.2</v>
      </c>
      <c r="D3882">
        <f t="shared" si="64"/>
        <v>4.0022848438690017</v>
      </c>
      <c r="E3882">
        <v>-1.2776191191943485E-2</v>
      </c>
    </row>
    <row r="3883" spans="2:5" x14ac:dyDescent="0.35">
      <c r="B3883" vm="7291">
        <v>37750</v>
      </c>
      <c r="C3883" s="3" vm="7292">
        <v>32.825000000000003</v>
      </c>
      <c r="D3883">
        <f t="shared" si="64"/>
        <v>-0.67240518962075846</v>
      </c>
      <c r="E3883">
        <v>-1.278195488721796E-2</v>
      </c>
    </row>
    <row r="3884" spans="2:5" x14ac:dyDescent="0.35">
      <c r="B3884" vm="7293">
        <v>40827</v>
      </c>
      <c r="C3884" s="3" vm="4134">
        <v>100.2</v>
      </c>
      <c r="D3884">
        <f t="shared" si="64"/>
        <v>1.2490632025980515E-3</v>
      </c>
      <c r="E3884">
        <v>-1.2807881773398987E-2</v>
      </c>
    </row>
    <row r="3885" spans="2:5" x14ac:dyDescent="0.35">
      <c r="B3885" vm="7294">
        <v>41396</v>
      </c>
      <c r="C3885" s="3" vm="4694">
        <v>100.075</v>
      </c>
      <c r="D3885">
        <f t="shared" si="64"/>
        <v>-0.72908770979967519</v>
      </c>
      <c r="E3885">
        <v>-1.2823674475955582E-2</v>
      </c>
    </row>
    <row r="3886" spans="2:5" x14ac:dyDescent="0.35">
      <c r="B3886" vm="7295">
        <v>42020</v>
      </c>
      <c r="C3886" s="3" vm="7296">
        <v>369.4</v>
      </c>
      <c r="D3886">
        <f t="shared" si="64"/>
        <v>2.7655453618756369</v>
      </c>
      <c r="E3886">
        <v>-1.2827365045430281E-2</v>
      </c>
    </row>
    <row r="3887" spans="2:5" x14ac:dyDescent="0.35">
      <c r="B3887" vm="7297">
        <v>38744</v>
      </c>
      <c r="C3887" s="3" vm="3529">
        <v>98.1</v>
      </c>
      <c r="D3887">
        <f t="shared" si="64"/>
        <v>-0.88546409807355519</v>
      </c>
      <c r="E3887">
        <v>-1.283018867924534E-2</v>
      </c>
    </row>
    <row r="3888" spans="2:5" x14ac:dyDescent="0.35">
      <c r="B3888" vm="7298">
        <v>42558</v>
      </c>
      <c r="C3888" s="3" vm="7299">
        <v>856.5</v>
      </c>
      <c r="D3888">
        <f t="shared" si="64"/>
        <v>6.1989913847446942</v>
      </c>
      <c r="E3888">
        <v>-1.285080389557999E-2</v>
      </c>
    </row>
    <row r="3889" spans="2:5" x14ac:dyDescent="0.35">
      <c r="B3889" vm="7300">
        <v>38846</v>
      </c>
      <c r="C3889" s="3" vm="3817">
        <v>118.97499999999999</v>
      </c>
      <c r="D3889">
        <f t="shared" si="64"/>
        <v>-0.86098615411579127</v>
      </c>
      <c r="E3889">
        <v>-1.2860402406139899E-2</v>
      </c>
    </row>
    <row r="3890" spans="2:5" x14ac:dyDescent="0.35">
      <c r="B3890" vm="7301">
        <v>42930</v>
      </c>
      <c r="C3890" s="3" vm="7302">
        <v>855.85</v>
      </c>
      <c r="D3890">
        <f t="shared" si="64"/>
        <v>1.8060655737704918</v>
      </c>
      <c r="E3890">
        <v>-1.2860438292964219E-2</v>
      </c>
    </row>
    <row r="3891" spans="2:5" x14ac:dyDescent="0.35">
      <c r="B3891" vm="7303">
        <v>41981</v>
      </c>
      <c r="C3891" s="3" vm="7304">
        <v>305</v>
      </c>
      <c r="D3891">
        <f t="shared" si="64"/>
        <v>2.6137440758293837</v>
      </c>
      <c r="E3891">
        <v>-1.2865118537098543E-2</v>
      </c>
    </row>
    <row r="3892" spans="2:5" x14ac:dyDescent="0.35">
      <c r="B3892" vm="7305">
        <v>41534</v>
      </c>
      <c r="C3892" s="3" vm="7306">
        <v>84.4</v>
      </c>
      <c r="D3892">
        <f t="shared" si="64"/>
        <v>-0.3008904535100434</v>
      </c>
      <c r="E3892">
        <v>-1.2865497076023325E-2</v>
      </c>
    </row>
    <row r="3893" spans="2:5" x14ac:dyDescent="0.35">
      <c r="B3893" vm="7307">
        <v>41278</v>
      </c>
      <c r="C3893" s="3" vm="7308">
        <v>120.72499999999999</v>
      </c>
      <c r="D3893">
        <f t="shared" si="64"/>
        <v>0.70275035260930863</v>
      </c>
      <c r="E3893">
        <v>-1.2878168438266582E-2</v>
      </c>
    </row>
    <row r="3894" spans="2:5" x14ac:dyDescent="0.35">
      <c r="B3894" vm="7309">
        <v>38232</v>
      </c>
      <c r="C3894" s="3" vm="5565">
        <v>70.900000000000006</v>
      </c>
      <c r="D3894">
        <f t="shared" si="64"/>
        <v>-0.27412336831328377</v>
      </c>
      <c r="E3894">
        <v>-1.2878524190741345E-2</v>
      </c>
    </row>
    <row r="3895" spans="2:5" x14ac:dyDescent="0.35">
      <c r="B3895" vm="7310">
        <v>38873</v>
      </c>
      <c r="C3895" s="3" vm="2174">
        <v>97.674999999999997</v>
      </c>
      <c r="D3895">
        <f t="shared" si="64"/>
        <v>-0.98446508520942511</v>
      </c>
      <c r="E3895">
        <v>-1.288529560384038E-2</v>
      </c>
    </row>
    <row r="3896" spans="2:5" x14ac:dyDescent="0.35">
      <c r="B3896" vm="7311">
        <v>44931</v>
      </c>
      <c r="C3896" s="3" vm="7312">
        <v>6287.45</v>
      </c>
      <c r="D3896">
        <f t="shared" si="64"/>
        <v>62.206333249560188</v>
      </c>
      <c r="E3896">
        <v>-1.2889450589131157E-2</v>
      </c>
    </row>
    <row r="3897" spans="2:5" x14ac:dyDescent="0.35">
      <c r="B3897" vm="7313">
        <v>41040</v>
      </c>
      <c r="C3897" s="3" vm="7314">
        <v>99.474999999999994</v>
      </c>
      <c r="D3897">
        <f t="shared" si="64"/>
        <v>-0.1331154684095861</v>
      </c>
      <c r="E3897">
        <v>-1.2900024807740128E-2</v>
      </c>
    </row>
    <row r="3898" spans="2:5" x14ac:dyDescent="0.35">
      <c r="B3898" vm="7315">
        <v>41165</v>
      </c>
      <c r="C3898" s="3" vm="7316">
        <v>114.75</v>
      </c>
      <c r="D3898">
        <f t="shared" si="64"/>
        <v>-1.5021459227467811E-2</v>
      </c>
      <c r="E3898">
        <v>-1.2903225806451613E-2</v>
      </c>
    </row>
    <row r="3899" spans="2:5" x14ac:dyDescent="0.35">
      <c r="B3899" vm="7317">
        <v>41256</v>
      </c>
      <c r="C3899" s="3" vm="7318">
        <v>116.5</v>
      </c>
      <c r="D3899">
        <f t="shared" si="64"/>
        <v>-0.98228985353024789</v>
      </c>
      <c r="E3899">
        <v>-1.2920991315399328E-2</v>
      </c>
    </row>
    <row r="3900" spans="2:5" x14ac:dyDescent="0.35">
      <c r="B3900" vm="7319">
        <v>44956</v>
      </c>
      <c r="C3900" s="3" vm="7320">
        <v>6578.15</v>
      </c>
      <c r="D3900">
        <f t="shared" si="64"/>
        <v>6.5024520985401457</v>
      </c>
      <c r="E3900">
        <v>-1.2934494736921189E-2</v>
      </c>
    </row>
    <row r="3901" spans="2:5" x14ac:dyDescent="0.35">
      <c r="B3901" vm="7321">
        <v>43509</v>
      </c>
      <c r="C3901" s="3" vm="7322">
        <v>876.8</v>
      </c>
      <c r="D3901">
        <f t="shared" si="64"/>
        <v>2.2984482557461126E-2</v>
      </c>
      <c r="E3901">
        <v>-1.2946076775864011E-2</v>
      </c>
    </row>
    <row r="3902" spans="2:5" x14ac:dyDescent="0.35">
      <c r="B3902" vm="7323">
        <v>43818</v>
      </c>
      <c r="C3902" s="3" vm="7324">
        <v>857.1</v>
      </c>
      <c r="D3902">
        <f t="shared" si="64"/>
        <v>5.1672962763086892</v>
      </c>
      <c r="E3902">
        <v>-1.2955605458628432E-2</v>
      </c>
    </row>
    <row r="3903" spans="2:5" x14ac:dyDescent="0.35">
      <c r="B3903" vm="7325">
        <v>40479</v>
      </c>
      <c r="C3903" s="3" vm="7326">
        <v>138.97499999999999</v>
      </c>
      <c r="D3903">
        <f t="shared" si="64"/>
        <v>-0.54635221152276814</v>
      </c>
      <c r="E3903">
        <v>-1.2961647727272848E-2</v>
      </c>
    </row>
    <row r="3904" spans="2:5" x14ac:dyDescent="0.35">
      <c r="B3904" vm="7327">
        <v>41822</v>
      </c>
      <c r="C3904" s="3" vm="7328">
        <v>306.35000000000002</v>
      </c>
      <c r="D3904">
        <f t="shared" si="64"/>
        <v>6.0022857142857147</v>
      </c>
      <c r="E3904">
        <v>-1.2968183648811847E-2</v>
      </c>
    </row>
    <row r="3905" spans="2:5" x14ac:dyDescent="0.35">
      <c r="B3905" vm="7329">
        <v>39812</v>
      </c>
      <c r="C3905" s="3" vm="7330">
        <v>43.75</v>
      </c>
      <c r="D3905">
        <f t="shared" si="64"/>
        <v>-0.51007838745800671</v>
      </c>
      <c r="E3905">
        <v>-1.2972363226170396E-2</v>
      </c>
    </row>
    <row r="3906" spans="2:5" x14ac:dyDescent="0.35">
      <c r="B3906" vm="7331">
        <v>41522</v>
      </c>
      <c r="C3906" s="3" vm="4384">
        <v>89.3</v>
      </c>
      <c r="D3906">
        <f t="shared" si="64"/>
        <v>6.9461077844311339E-2</v>
      </c>
      <c r="E3906">
        <v>-1.2987012987012957E-2</v>
      </c>
    </row>
    <row r="3907" spans="2:5" x14ac:dyDescent="0.35">
      <c r="B3907" vm="7332">
        <v>38912</v>
      </c>
      <c r="C3907" s="3" vm="3278">
        <v>83.5</v>
      </c>
      <c r="D3907">
        <f t="shared" si="64"/>
        <v>-0.93728877206158467</v>
      </c>
      <c r="E3907">
        <v>-1.3002364066193787E-2</v>
      </c>
    </row>
    <row r="3908" spans="2:5" x14ac:dyDescent="0.35">
      <c r="B3908" vm="7333">
        <v>43278</v>
      </c>
      <c r="C3908" s="3" vm="7334">
        <v>1331.5</v>
      </c>
      <c r="D3908">
        <f t="shared" ref="D3908:D3971" si="65">(C3908-C3909)/C3909</f>
        <v>11.342989571263036</v>
      </c>
      <c r="E3908">
        <v>-1.3009154590267191E-2</v>
      </c>
    </row>
    <row r="3909" spans="2:5" x14ac:dyDescent="0.35">
      <c r="B3909" vm="7335">
        <v>40861</v>
      </c>
      <c r="C3909" s="3" vm="1953">
        <v>107.875</v>
      </c>
      <c r="D3909">
        <f t="shared" si="65"/>
        <v>1.7206809583858764</v>
      </c>
      <c r="E3909">
        <v>-1.3037511436413515E-2</v>
      </c>
    </row>
    <row r="3910" spans="2:5" x14ac:dyDescent="0.35">
      <c r="B3910" vm="7336">
        <v>38077</v>
      </c>
      <c r="C3910" s="3" vm="7337">
        <v>39.65</v>
      </c>
      <c r="D3910">
        <f t="shared" si="65"/>
        <v>-0.74972384409026349</v>
      </c>
      <c r="E3910">
        <v>-1.306782825140009E-2</v>
      </c>
    </row>
    <row r="3911" spans="2:5" x14ac:dyDescent="0.35">
      <c r="B3911" vm="7338">
        <v>39210</v>
      </c>
      <c r="C3911" s="3" vm="7339">
        <v>158.42500000000001</v>
      </c>
      <c r="D3911">
        <f t="shared" si="65"/>
        <v>-0.4245891219467901</v>
      </c>
      <c r="E3911">
        <v>-1.3082074443233106E-2</v>
      </c>
    </row>
    <row r="3912" spans="2:5" x14ac:dyDescent="0.35">
      <c r="B3912" vm="7340">
        <v>41799</v>
      </c>
      <c r="C3912" s="3" vm="7341">
        <v>275.32499999999999</v>
      </c>
      <c r="D3912">
        <f t="shared" si="65"/>
        <v>1.7112259970457901</v>
      </c>
      <c r="E3912">
        <v>-1.30836096424412E-2</v>
      </c>
    </row>
    <row r="3913" spans="2:5" x14ac:dyDescent="0.35">
      <c r="B3913" vm="7342">
        <v>40836</v>
      </c>
      <c r="C3913" s="3" vm="7343">
        <v>101.55</v>
      </c>
      <c r="D3913">
        <f t="shared" si="65"/>
        <v>-6.7278989667049399E-2</v>
      </c>
      <c r="E3913">
        <v>-1.3119533527696875E-2</v>
      </c>
    </row>
    <row r="3914" spans="2:5" x14ac:dyDescent="0.35">
      <c r="B3914" vm="7344">
        <v>38609</v>
      </c>
      <c r="C3914" s="3" vm="7345">
        <v>108.875</v>
      </c>
      <c r="D3914">
        <f t="shared" si="65"/>
        <v>-3.3081705150976859E-2</v>
      </c>
      <c r="E3914">
        <v>-1.3142986630410178E-2</v>
      </c>
    </row>
    <row r="3915" spans="2:5" x14ac:dyDescent="0.35">
      <c r="B3915" vm="7346">
        <v>40953</v>
      </c>
      <c r="C3915" s="3" vm="7347">
        <v>112.6</v>
      </c>
      <c r="D3915">
        <f t="shared" si="65"/>
        <v>0.20074646760863757</v>
      </c>
      <c r="E3915">
        <v>-1.3146362839614375E-2</v>
      </c>
    </row>
    <row r="3916" spans="2:5" x14ac:dyDescent="0.35">
      <c r="B3916" vm="7348">
        <v>41484</v>
      </c>
      <c r="C3916" s="3" vm="6551">
        <v>93.775000000000006</v>
      </c>
      <c r="D3916">
        <f t="shared" si="65"/>
        <v>1.1744927536231886</v>
      </c>
      <c r="E3916">
        <v>-1.3154433043935805E-2</v>
      </c>
    </row>
    <row r="3917" spans="2:5" x14ac:dyDescent="0.35">
      <c r="B3917" vm="7349">
        <v>39846</v>
      </c>
      <c r="C3917" s="3" vm="3097">
        <v>43.125</v>
      </c>
      <c r="D3917">
        <f t="shared" si="65"/>
        <v>-0.95698147085962249</v>
      </c>
      <c r="E3917">
        <v>-1.3157894736842169E-2</v>
      </c>
    </row>
    <row r="3918" spans="2:5" x14ac:dyDescent="0.35">
      <c r="B3918" vm="7350">
        <v>42339</v>
      </c>
      <c r="C3918" s="3" vm="7351">
        <v>1002.475</v>
      </c>
      <c r="D3918">
        <f t="shared" si="65"/>
        <v>6.9990025932575302</v>
      </c>
      <c r="E3918">
        <v>-1.3166313924299847E-2</v>
      </c>
    </row>
    <row r="3919" spans="2:5" x14ac:dyDescent="0.35">
      <c r="B3919" vm="7352">
        <v>40406</v>
      </c>
      <c r="C3919" s="3" vm="7353">
        <v>125.325</v>
      </c>
      <c r="D3919">
        <f t="shared" si="65"/>
        <v>-0.81735708820636133</v>
      </c>
      <c r="E3919">
        <v>-1.3188976377952733E-2</v>
      </c>
    </row>
    <row r="3920" spans="2:5" x14ac:dyDescent="0.35">
      <c r="B3920" vm="7354">
        <v>42067</v>
      </c>
      <c r="C3920" s="3" vm="7355">
        <v>686.17499999999995</v>
      </c>
      <c r="D3920">
        <f t="shared" si="65"/>
        <v>5.5537249283667611</v>
      </c>
      <c r="E3920">
        <v>-1.3194793988638912E-2</v>
      </c>
    </row>
    <row r="3921" spans="2:5" x14ac:dyDescent="0.35">
      <c r="B3921" vm="7356">
        <v>38709</v>
      </c>
      <c r="C3921" s="3" vm="7357">
        <v>104.7</v>
      </c>
      <c r="D3921">
        <f t="shared" si="65"/>
        <v>-0.87495521318523817</v>
      </c>
      <c r="E3921">
        <v>-1.3195098963242145E-2</v>
      </c>
    </row>
    <row r="3922" spans="2:5" x14ac:dyDescent="0.35">
      <c r="B3922" vm="7358">
        <v>43027</v>
      </c>
      <c r="C3922" s="3" vm="7359">
        <v>837.3</v>
      </c>
      <c r="D3922">
        <f t="shared" si="65"/>
        <v>5.80178716490658</v>
      </c>
      <c r="E3922">
        <v>-1.3199764289923447E-2</v>
      </c>
    </row>
    <row r="3923" spans="2:5" x14ac:dyDescent="0.35">
      <c r="B3923" vm="7360">
        <v>40680</v>
      </c>
      <c r="C3923" s="3" vm="7361">
        <v>123.1</v>
      </c>
      <c r="D3923">
        <f t="shared" si="65"/>
        <v>1.7508379888268155</v>
      </c>
      <c r="E3923">
        <v>-1.3226452905811668E-2</v>
      </c>
    </row>
    <row r="3924" spans="2:5" x14ac:dyDescent="0.35">
      <c r="B3924" vm="7362">
        <v>37895</v>
      </c>
      <c r="C3924" s="3" vm="3658">
        <v>44.75</v>
      </c>
      <c r="D3924">
        <f t="shared" si="65"/>
        <v>-0.94365753855838841</v>
      </c>
      <c r="E3924">
        <v>-1.3230429988974673E-2</v>
      </c>
    </row>
    <row r="3925" spans="2:5" x14ac:dyDescent="0.35">
      <c r="B3925" vm="7363">
        <v>42913</v>
      </c>
      <c r="C3925" s="3" vm="7364">
        <v>794.25</v>
      </c>
      <c r="D3925">
        <f t="shared" si="65"/>
        <v>7.5242822645559437</v>
      </c>
      <c r="E3925">
        <v>-1.3231457323891138E-2</v>
      </c>
    </row>
    <row r="3926" spans="2:5" x14ac:dyDescent="0.35">
      <c r="B3926" vm="7365">
        <v>41418</v>
      </c>
      <c r="C3926" s="3" vm="1875">
        <v>93.174999999999997</v>
      </c>
      <c r="D3926">
        <f t="shared" si="65"/>
        <v>-0.24170905391658193</v>
      </c>
      <c r="E3926">
        <v>-1.3238019592268996E-2</v>
      </c>
    </row>
    <row r="3927" spans="2:5" x14ac:dyDescent="0.35">
      <c r="B3927" vm="7366">
        <v>40415</v>
      </c>
      <c r="C3927" s="3" vm="7367">
        <v>122.875</v>
      </c>
      <c r="D3927">
        <f t="shared" si="65"/>
        <v>-0.60221754613143408</v>
      </c>
      <c r="E3927">
        <v>-1.3250351335073324E-2</v>
      </c>
    </row>
    <row r="3928" spans="2:5" x14ac:dyDescent="0.35">
      <c r="B3928" vm="7368">
        <v>41891</v>
      </c>
      <c r="C3928" s="3" vm="7369">
        <v>308.89999999999998</v>
      </c>
      <c r="D3928">
        <f t="shared" si="65"/>
        <v>-0.70105487273783029</v>
      </c>
      <c r="E3928">
        <v>-1.3256668263855723E-2</v>
      </c>
    </row>
    <row r="3929" spans="2:5" x14ac:dyDescent="0.35">
      <c r="B3929" vm="7370">
        <v>43118</v>
      </c>
      <c r="C3929" s="3" vm="7371">
        <v>1033.3</v>
      </c>
      <c r="D3929">
        <f t="shared" si="65"/>
        <v>2.4334607077587638</v>
      </c>
      <c r="E3929">
        <v>-1.3273491214667772E-2</v>
      </c>
    </row>
    <row r="3930" spans="2:5" x14ac:dyDescent="0.35">
      <c r="B3930" vm="7372">
        <v>41982</v>
      </c>
      <c r="C3930" s="3" vm="7373">
        <v>300.95</v>
      </c>
      <c r="D3930">
        <f t="shared" si="65"/>
        <v>1.4196984924623115</v>
      </c>
      <c r="E3930">
        <v>-1.3278688524590201E-2</v>
      </c>
    </row>
    <row r="3931" spans="2:5" x14ac:dyDescent="0.35">
      <c r="B3931" vm="7374">
        <v>40437</v>
      </c>
      <c r="C3931" s="3" vm="7375">
        <v>124.375</v>
      </c>
      <c r="D3931">
        <f t="shared" si="65"/>
        <v>0.1374028349336992</v>
      </c>
      <c r="E3931">
        <v>-1.3288377627925405E-2</v>
      </c>
    </row>
    <row r="3932" spans="2:5" x14ac:dyDescent="0.35">
      <c r="B3932" vm="7376">
        <v>38600</v>
      </c>
      <c r="C3932" s="3" vm="7377">
        <v>109.35</v>
      </c>
      <c r="D3932">
        <f t="shared" si="65"/>
        <v>0.43928923988154001</v>
      </c>
      <c r="E3932">
        <v>-1.330927137378758E-2</v>
      </c>
    </row>
    <row r="3933" spans="2:5" x14ac:dyDescent="0.35">
      <c r="B3933" vm="7378">
        <v>38337</v>
      </c>
      <c r="C3933" s="3" vm="7379">
        <v>75.974999999999994</v>
      </c>
      <c r="D3933">
        <f t="shared" si="65"/>
        <v>-8.875562218890562E-2</v>
      </c>
      <c r="E3933">
        <v>-1.3311688311688386E-2</v>
      </c>
    </row>
    <row r="3934" spans="2:5" x14ac:dyDescent="0.35">
      <c r="B3934" vm="7380">
        <v>38406</v>
      </c>
      <c r="C3934" s="3" vm="7381">
        <v>83.375</v>
      </c>
      <c r="D3934">
        <f t="shared" si="65"/>
        <v>-8.1520242357477332E-2</v>
      </c>
      <c r="E3934">
        <v>-1.3313609467455622E-2</v>
      </c>
    </row>
    <row r="3935" spans="2:5" x14ac:dyDescent="0.35">
      <c r="B3935" vm="7382">
        <v>41430</v>
      </c>
      <c r="C3935" s="3" vm="7383">
        <v>90.775000000000006</v>
      </c>
      <c r="D3935">
        <f t="shared" si="65"/>
        <v>-0.32821461609620717</v>
      </c>
      <c r="E3935">
        <v>-1.3315217391304287E-2</v>
      </c>
    </row>
    <row r="3936" spans="2:5" x14ac:dyDescent="0.35">
      <c r="B3936" vm="7384">
        <v>40227</v>
      </c>
      <c r="C3936" s="3" vm="7385">
        <v>135.125</v>
      </c>
      <c r="D3936">
        <f t="shared" si="65"/>
        <v>2.043355855855856</v>
      </c>
      <c r="E3936">
        <v>-1.3326031398320472E-2</v>
      </c>
    </row>
    <row r="3937" spans="2:5" x14ac:dyDescent="0.35">
      <c r="B3937" vm="7386">
        <v>39790</v>
      </c>
      <c r="C3937" s="3" vm="3442">
        <v>44.4</v>
      </c>
      <c r="D3937">
        <f t="shared" si="65"/>
        <v>-0.55511022044088176</v>
      </c>
      <c r="E3937">
        <v>-1.3333333333333365E-2</v>
      </c>
    </row>
    <row r="3938" spans="2:5" x14ac:dyDescent="0.35">
      <c r="B3938" vm="7387">
        <v>40984</v>
      </c>
      <c r="C3938" s="3" vm="7388">
        <v>99.8</v>
      </c>
      <c r="D3938">
        <f t="shared" si="65"/>
        <v>-0.25991842788283276</v>
      </c>
      <c r="E3938">
        <v>-1.3346515076618966E-2</v>
      </c>
    </row>
    <row r="3939" spans="2:5" x14ac:dyDescent="0.35">
      <c r="B3939" vm="7389">
        <v>40225</v>
      </c>
      <c r="C3939" s="3" vm="7390">
        <v>134.85</v>
      </c>
      <c r="D3939">
        <f t="shared" si="65"/>
        <v>4.5146289478783089E-2</v>
      </c>
      <c r="E3939">
        <v>-1.3352844338759955E-2</v>
      </c>
    </row>
    <row r="3940" spans="2:5" x14ac:dyDescent="0.35">
      <c r="B3940" vm="7391">
        <v>40185</v>
      </c>
      <c r="C3940" s="3" vm="7392">
        <v>129.02500000000001</v>
      </c>
      <c r="D3940">
        <f t="shared" si="65"/>
        <v>-0.86616358072714073</v>
      </c>
      <c r="E3940">
        <v>-1.3381762569298412E-2</v>
      </c>
    </row>
    <row r="3941" spans="2:5" x14ac:dyDescent="0.35">
      <c r="B3941" vm="7393">
        <v>43101</v>
      </c>
      <c r="C3941" s="3" vm="7394">
        <v>964.05</v>
      </c>
      <c r="D3941">
        <f t="shared" si="65"/>
        <v>23.959223300970873</v>
      </c>
      <c r="E3941">
        <v>-1.3406334749015016E-2</v>
      </c>
    </row>
    <row r="3942" spans="2:5" x14ac:dyDescent="0.35">
      <c r="B3942" vm="7395">
        <v>37659</v>
      </c>
      <c r="C3942" s="3" vm="7396">
        <v>38.625</v>
      </c>
      <c r="D3942">
        <f t="shared" si="65"/>
        <v>-0.61102719033232622</v>
      </c>
      <c r="E3942">
        <v>-1.3409961685823719E-2</v>
      </c>
    </row>
    <row r="3943" spans="2:5" x14ac:dyDescent="0.35">
      <c r="B3943" vm="7397">
        <v>41009</v>
      </c>
      <c r="C3943" s="3" vm="7398">
        <v>99.3</v>
      </c>
      <c r="D3943">
        <f t="shared" si="65"/>
        <v>-0.90191139428063416</v>
      </c>
      <c r="E3943">
        <v>-1.34128166915053E-2</v>
      </c>
    </row>
    <row r="3944" spans="2:5" x14ac:dyDescent="0.35">
      <c r="B3944" vm="7399">
        <v>42380</v>
      </c>
      <c r="C3944" s="3" vm="7400">
        <v>1012.35</v>
      </c>
      <c r="D3944">
        <f t="shared" si="65"/>
        <v>-0.61392368857616841</v>
      </c>
      <c r="E3944">
        <v>-1.3424290412961361E-2</v>
      </c>
    </row>
    <row r="3945" spans="2:5" x14ac:dyDescent="0.35">
      <c r="B3945" vm="7401">
        <v>44256</v>
      </c>
      <c r="C3945" s="3" vm="7402">
        <v>2622.15</v>
      </c>
      <c r="D3945">
        <f t="shared" si="65"/>
        <v>7.7668004012036107</v>
      </c>
      <c r="E3945">
        <v>-1.3431909249957604E-2</v>
      </c>
    </row>
    <row r="3946" spans="2:5" x14ac:dyDescent="0.35">
      <c r="B3946" vm="7403">
        <v>41873</v>
      </c>
      <c r="C3946" s="3" vm="7404">
        <v>299.10000000000002</v>
      </c>
      <c r="D3946">
        <f t="shared" si="65"/>
        <v>1.3658295432074354</v>
      </c>
      <c r="E3946">
        <v>-1.3441081883400638E-2</v>
      </c>
    </row>
    <row r="3947" spans="2:5" x14ac:dyDescent="0.35">
      <c r="B3947" vm="7405">
        <v>40319</v>
      </c>
      <c r="C3947" s="3" vm="7406">
        <v>126.425</v>
      </c>
      <c r="D3947">
        <f t="shared" si="65"/>
        <v>0.30301468693635653</v>
      </c>
      <c r="E3947">
        <v>-1.3460788138899792E-2</v>
      </c>
    </row>
    <row r="3948" spans="2:5" x14ac:dyDescent="0.35">
      <c r="B3948" vm="7407">
        <v>38806</v>
      </c>
      <c r="C3948" s="3" vm="6910">
        <v>97.025000000000006</v>
      </c>
      <c r="D3948">
        <f t="shared" si="65"/>
        <v>-0.87910410566319852</v>
      </c>
      <c r="E3948">
        <v>-1.3472292831723322E-2</v>
      </c>
    </row>
    <row r="3949" spans="2:5" x14ac:dyDescent="0.35">
      <c r="B3949" vm="7408">
        <v>42958</v>
      </c>
      <c r="C3949" s="3" vm="7409">
        <v>802.55</v>
      </c>
      <c r="D3949">
        <f t="shared" si="65"/>
        <v>5.4565567176186649</v>
      </c>
      <c r="E3949">
        <v>-1.3490673304446726E-2</v>
      </c>
    </row>
    <row r="3950" spans="2:5" x14ac:dyDescent="0.35">
      <c r="B3950" vm="7410">
        <v>40410</v>
      </c>
      <c r="C3950" s="3" vm="7411">
        <v>124.3</v>
      </c>
      <c r="D3950">
        <f t="shared" si="65"/>
        <v>0.54553932235001557</v>
      </c>
      <c r="E3950">
        <v>-1.3492063492063515E-2</v>
      </c>
    </row>
    <row r="3951" spans="2:5" x14ac:dyDescent="0.35">
      <c r="B3951" vm="7412">
        <v>39688</v>
      </c>
      <c r="C3951" s="3" vm="7413">
        <v>80.424999999999997</v>
      </c>
      <c r="D3951">
        <f t="shared" si="65"/>
        <v>-0.40536044362292056</v>
      </c>
      <c r="E3951">
        <v>-1.3492793621588573E-2</v>
      </c>
    </row>
    <row r="3952" spans="2:5" x14ac:dyDescent="0.35">
      <c r="B3952" vm="7414">
        <v>39426</v>
      </c>
      <c r="C3952" s="3" vm="7415">
        <v>135.25</v>
      </c>
      <c r="D3952">
        <f t="shared" si="65"/>
        <v>0.1768544703067218</v>
      </c>
      <c r="E3952">
        <v>-1.349380014587888E-2</v>
      </c>
    </row>
    <row r="3953" spans="2:5" x14ac:dyDescent="0.35">
      <c r="B3953" vm="7416">
        <v>41257</v>
      </c>
      <c r="C3953" s="3" vm="3372">
        <v>114.925</v>
      </c>
      <c r="D3953">
        <f t="shared" si="65"/>
        <v>-0.90941157923777249</v>
      </c>
      <c r="E3953">
        <v>-1.3519313304721054E-2</v>
      </c>
    </row>
    <row r="3954" spans="2:5" x14ac:dyDescent="0.35">
      <c r="B3954" vm="7417">
        <v>44090</v>
      </c>
      <c r="C3954" s="3" vm="7418">
        <v>1268.6500000000001</v>
      </c>
      <c r="D3954">
        <f t="shared" si="65"/>
        <v>0.43715661285754753</v>
      </c>
      <c r="E3954">
        <v>-1.3529800552077963E-2</v>
      </c>
    </row>
    <row r="3955" spans="2:5" x14ac:dyDescent="0.35">
      <c r="B3955" vm="7419">
        <v>42321</v>
      </c>
      <c r="C3955" s="3" vm="568">
        <v>882.75</v>
      </c>
      <c r="D3955">
        <f t="shared" si="65"/>
        <v>18.401098901098901</v>
      </c>
      <c r="E3955">
        <v>-1.354937840480514E-2</v>
      </c>
    </row>
    <row r="3956" spans="2:5" x14ac:dyDescent="0.35">
      <c r="B3956" vm="7420">
        <v>37874</v>
      </c>
      <c r="C3956" s="3" vm="7176">
        <v>45.5</v>
      </c>
      <c r="D3956">
        <f t="shared" si="65"/>
        <v>-0.53665987780040736</v>
      </c>
      <c r="E3956">
        <v>-1.3550135501355014E-2</v>
      </c>
    </row>
    <row r="3957" spans="2:5" x14ac:dyDescent="0.35">
      <c r="B3957" vm="7421">
        <v>41571</v>
      </c>
      <c r="C3957" s="3" vm="7422">
        <v>98.2</v>
      </c>
      <c r="D3957">
        <f t="shared" si="65"/>
        <v>-8.3313885647607902E-2</v>
      </c>
      <c r="E3957">
        <v>-1.3561024610748311E-2</v>
      </c>
    </row>
    <row r="3958" spans="2:5" x14ac:dyDescent="0.35">
      <c r="B3958" vm="7423">
        <v>41232</v>
      </c>
      <c r="C3958" s="3" vm="1054">
        <v>107.125</v>
      </c>
      <c r="D3958">
        <f t="shared" si="65"/>
        <v>-0.88694826267050098</v>
      </c>
      <c r="E3958">
        <v>-1.3581952117863668E-2</v>
      </c>
    </row>
    <row r="3959" spans="2:5" x14ac:dyDescent="0.35">
      <c r="B3959" vm="7424">
        <v>42419</v>
      </c>
      <c r="C3959" s="3" vm="7425">
        <v>947.57500000000005</v>
      </c>
      <c r="D3959">
        <f t="shared" si="65"/>
        <v>0.18114677469616708</v>
      </c>
      <c r="E3959">
        <v>-1.3584905660377311E-2</v>
      </c>
    </row>
    <row r="3960" spans="2:5" x14ac:dyDescent="0.35">
      <c r="B3960" vm="7426">
        <v>43011</v>
      </c>
      <c r="C3960" s="3" vm="7427">
        <v>802.25</v>
      </c>
      <c r="D3960">
        <f t="shared" si="65"/>
        <v>7.6706295595784919</v>
      </c>
      <c r="E3960">
        <v>-1.3586622402557426E-2</v>
      </c>
    </row>
    <row r="3961" spans="2:5" x14ac:dyDescent="0.35">
      <c r="B3961" vm="7428">
        <v>41359</v>
      </c>
      <c r="C3961" s="3" vm="7429">
        <v>92.525000000000006</v>
      </c>
      <c r="D3961">
        <f t="shared" si="65"/>
        <v>-8.8872476612506079E-2</v>
      </c>
      <c r="E3961">
        <v>-1.3592750533048949E-2</v>
      </c>
    </row>
    <row r="3962" spans="2:5" x14ac:dyDescent="0.35">
      <c r="B3962" vm="7430">
        <v>38685</v>
      </c>
      <c r="C3962" s="3" vm="7343">
        <v>101.55</v>
      </c>
      <c r="D3962">
        <f t="shared" si="65"/>
        <v>0.19330199764982378</v>
      </c>
      <c r="E3962">
        <v>-1.3598834385624144E-2</v>
      </c>
    </row>
    <row r="3963" spans="2:5" x14ac:dyDescent="0.35">
      <c r="B3963" vm="7431">
        <v>40141</v>
      </c>
      <c r="C3963" s="3" vm="7432">
        <v>85.1</v>
      </c>
      <c r="D3963">
        <f t="shared" si="65"/>
        <v>-0.9283670033670034</v>
      </c>
      <c r="E3963">
        <v>-1.3619240799768314E-2</v>
      </c>
    </row>
    <row r="3964" spans="2:5" x14ac:dyDescent="0.35">
      <c r="B3964" vm="7433">
        <v>44098</v>
      </c>
      <c r="C3964" s="3" vm="7434">
        <v>1188</v>
      </c>
      <c r="D3964">
        <f t="shared" si="65"/>
        <v>25.370699223085463</v>
      </c>
      <c r="E3964">
        <v>-1.3657686080783797E-2</v>
      </c>
    </row>
    <row r="3965" spans="2:5" x14ac:dyDescent="0.35">
      <c r="B3965" vm="7435">
        <v>39776</v>
      </c>
      <c r="C3965" s="3" vm="2253">
        <v>45.05</v>
      </c>
      <c r="D3965">
        <f t="shared" si="65"/>
        <v>-0.93202565069784993</v>
      </c>
      <c r="E3965">
        <v>-1.3683634373289547E-2</v>
      </c>
    </row>
    <row r="3966" spans="2:5" x14ac:dyDescent="0.35">
      <c r="B3966" vm="7436">
        <v>42656</v>
      </c>
      <c r="C3966" s="3" vm="7437">
        <v>662.75</v>
      </c>
      <c r="D3966">
        <f t="shared" si="65"/>
        <v>-0.52268635217861004</v>
      </c>
      <c r="E3966">
        <v>-1.372818929275646E-2</v>
      </c>
    </row>
    <row r="3967" spans="2:5" x14ac:dyDescent="0.35">
      <c r="B3967" vm="7438">
        <v>43321</v>
      </c>
      <c r="C3967" s="3" vm="7439">
        <v>1388.5</v>
      </c>
      <c r="D3967">
        <f t="shared" si="65"/>
        <v>-0.46309114110049882</v>
      </c>
      <c r="E3967">
        <v>-1.3744361970380304E-2</v>
      </c>
    </row>
    <row r="3968" spans="2:5" x14ac:dyDescent="0.35">
      <c r="B3968" vm="7440">
        <v>44257</v>
      </c>
      <c r="C3968" s="3" vm="7441">
        <v>2586.1</v>
      </c>
      <c r="D3968">
        <f t="shared" si="65"/>
        <v>-0.61589531844106471</v>
      </c>
      <c r="E3968">
        <v>-1.3748260015636093E-2</v>
      </c>
    </row>
    <row r="3969" spans="2:5" x14ac:dyDescent="0.35">
      <c r="B3969" vm="7442">
        <v>44888</v>
      </c>
      <c r="C3969" s="3" vm="7443">
        <v>6732.8</v>
      </c>
      <c r="D3969">
        <f t="shared" si="65"/>
        <v>6.8695575945298346</v>
      </c>
      <c r="E3969">
        <v>-1.3762039037609378E-2</v>
      </c>
    </row>
    <row r="3970" spans="2:5" x14ac:dyDescent="0.35">
      <c r="B3970" vm="7444">
        <v>43628</v>
      </c>
      <c r="C3970" s="3" vm="7445">
        <v>855.55</v>
      </c>
      <c r="D3970">
        <f t="shared" si="65"/>
        <v>9.1790600832837601</v>
      </c>
      <c r="E3970">
        <v>-1.3775216138328583E-2</v>
      </c>
    </row>
    <row r="3971" spans="2:5" x14ac:dyDescent="0.35">
      <c r="B3971" vm="7446">
        <v>38394</v>
      </c>
      <c r="C3971" s="3" vm="7447">
        <v>84.05</v>
      </c>
      <c r="D3971">
        <f t="shared" si="65"/>
        <v>-0.9857475942176438</v>
      </c>
      <c r="E3971">
        <v>-1.3787034320915192E-2</v>
      </c>
    </row>
    <row r="3972" spans="2:5" x14ac:dyDescent="0.35">
      <c r="B3972" vm="7448">
        <v>44533</v>
      </c>
      <c r="C3972" s="3" vm="7449">
        <v>5897.25</v>
      </c>
      <c r="D3972">
        <f t="shared" ref="D3972:D4035" si="66">(C3972-C3973)/C3973</f>
        <v>5.7940668202764973</v>
      </c>
      <c r="E3972">
        <v>-1.3796563401479995E-2</v>
      </c>
    </row>
    <row r="3973" spans="2:5" x14ac:dyDescent="0.35">
      <c r="B3973" vm="7450">
        <v>43620</v>
      </c>
      <c r="C3973" s="3" vm="7451">
        <v>868</v>
      </c>
      <c r="D3973">
        <f t="shared" si="66"/>
        <v>2.6308010641442506E-2</v>
      </c>
      <c r="E3973">
        <v>-1.3804465147986113E-2</v>
      </c>
    </row>
    <row r="3974" spans="2:5" x14ac:dyDescent="0.35">
      <c r="B3974" vm="7452">
        <v>42950</v>
      </c>
      <c r="C3974" s="3" vm="7453">
        <v>845.75</v>
      </c>
      <c r="D3974">
        <f t="shared" si="66"/>
        <v>6.2972389991371873</v>
      </c>
      <c r="E3974">
        <v>-1.3817630597014952E-2</v>
      </c>
    </row>
    <row r="3975" spans="2:5" x14ac:dyDescent="0.35">
      <c r="B3975" vm="7454">
        <v>41284</v>
      </c>
      <c r="C3975" s="3" vm="6461">
        <v>115.9</v>
      </c>
      <c r="D3975">
        <f t="shared" si="66"/>
        <v>0.51404310907903339</v>
      </c>
      <c r="E3975">
        <v>-1.3826845352052754E-2</v>
      </c>
    </row>
    <row r="3976" spans="2:5" x14ac:dyDescent="0.35">
      <c r="B3976" vm="7455">
        <v>38324</v>
      </c>
      <c r="C3976" s="3" vm="7456">
        <v>76.55</v>
      </c>
      <c r="D3976">
        <f t="shared" si="66"/>
        <v>-0.12162937464142293</v>
      </c>
      <c r="E3976">
        <v>-1.3848631239935624E-2</v>
      </c>
    </row>
    <row r="3977" spans="2:5" x14ac:dyDescent="0.35">
      <c r="B3977" vm="7457">
        <v>40067</v>
      </c>
      <c r="C3977" s="3" vm="5694">
        <v>87.15</v>
      </c>
      <c r="D3977">
        <f t="shared" si="66"/>
        <v>-1.9133370849746638E-2</v>
      </c>
      <c r="E3977">
        <v>-1.3861386138613797E-2</v>
      </c>
    </row>
    <row r="3978" spans="2:5" x14ac:dyDescent="0.35">
      <c r="B3978" vm="7458">
        <v>38398</v>
      </c>
      <c r="C3978" s="3" vm="3316">
        <v>88.85</v>
      </c>
      <c r="D3978">
        <f t="shared" si="66"/>
        <v>-0.17864571296510287</v>
      </c>
      <c r="E3978">
        <v>-1.3873473917869035E-2</v>
      </c>
    </row>
    <row r="3979" spans="2:5" x14ac:dyDescent="0.35">
      <c r="B3979" vm="7459">
        <v>41150</v>
      </c>
      <c r="C3979" s="3" vm="7460">
        <v>108.175</v>
      </c>
      <c r="D3979">
        <f t="shared" si="66"/>
        <v>1.4432523997741389</v>
      </c>
      <c r="E3979">
        <v>-1.3901549680948092E-2</v>
      </c>
    </row>
    <row r="3980" spans="2:5" x14ac:dyDescent="0.35">
      <c r="B3980" vm="7461">
        <v>37587</v>
      </c>
      <c r="C3980" s="3" vm="6603">
        <v>44.274999999999999</v>
      </c>
      <c r="D3980">
        <f t="shared" si="66"/>
        <v>-0.94485271221274214</v>
      </c>
      <c r="E3980">
        <v>-1.3919821826280624E-2</v>
      </c>
    </row>
    <row r="3981" spans="2:5" x14ac:dyDescent="0.35">
      <c r="B3981" vm="7462">
        <v>43951</v>
      </c>
      <c r="C3981" s="3" vm="7463">
        <v>802.85</v>
      </c>
      <c r="D3981">
        <f t="shared" si="66"/>
        <v>-0.16491574786769289</v>
      </c>
      <c r="E3981">
        <v>-1.3940063866371926E-2</v>
      </c>
    </row>
    <row r="3982" spans="2:5" x14ac:dyDescent="0.35">
      <c r="B3982" vm="7464">
        <v>43559</v>
      </c>
      <c r="C3982" s="3" vm="7465">
        <v>961.4</v>
      </c>
      <c r="D3982">
        <f t="shared" si="66"/>
        <v>5.2075867635189663</v>
      </c>
      <c r="E3982">
        <v>-1.3999282088098024E-2</v>
      </c>
    </row>
    <row r="3983" spans="2:5" x14ac:dyDescent="0.35">
      <c r="B3983" vm="7466">
        <v>39198</v>
      </c>
      <c r="C3983" s="3" vm="7467">
        <v>154.875</v>
      </c>
      <c r="D3983">
        <f t="shared" si="66"/>
        <v>-0.78843658220066937</v>
      </c>
      <c r="E3983">
        <v>-1.4006048066210338E-2</v>
      </c>
    </row>
    <row r="3984" spans="2:5" x14ac:dyDescent="0.35">
      <c r="B3984" vm="7468">
        <v>43664</v>
      </c>
      <c r="C3984" s="3" vm="7469">
        <v>732.05</v>
      </c>
      <c r="D3984">
        <f t="shared" si="66"/>
        <v>-0.19643249176728875</v>
      </c>
      <c r="E3984">
        <v>-1.4007677284665756E-2</v>
      </c>
    </row>
    <row r="3985" spans="2:5" x14ac:dyDescent="0.35">
      <c r="B3985" vm="7470">
        <v>42292</v>
      </c>
      <c r="C3985" s="3" vm="7471">
        <v>911</v>
      </c>
      <c r="D3985">
        <f t="shared" si="66"/>
        <v>-9.1226495087036799E-2</v>
      </c>
      <c r="E3985">
        <v>-1.4015909951837269E-2</v>
      </c>
    </row>
    <row r="3986" spans="2:5" x14ac:dyDescent="0.35">
      <c r="B3986" vm="7472">
        <v>43433</v>
      </c>
      <c r="C3986" s="3" vm="7473">
        <v>1002.45</v>
      </c>
      <c r="D3986">
        <f t="shared" si="66"/>
        <v>9.3639183251486173</v>
      </c>
      <c r="E3986">
        <v>-1.4015933903806432E-2</v>
      </c>
    </row>
    <row r="3987" spans="2:5" x14ac:dyDescent="0.35">
      <c r="B3987" vm="7474">
        <v>38763</v>
      </c>
      <c r="C3987" s="3" vm="5314">
        <v>96.724999999999994</v>
      </c>
      <c r="D3987">
        <f t="shared" si="66"/>
        <v>-0.98467601394169835</v>
      </c>
      <c r="E3987">
        <v>-1.4016309887869522E-2</v>
      </c>
    </row>
    <row r="3988" spans="2:5" x14ac:dyDescent="0.35">
      <c r="B3988" vm="7475">
        <v>44575</v>
      </c>
      <c r="C3988" s="3" vm="7476">
        <v>6312</v>
      </c>
      <c r="D3988">
        <f t="shared" si="66"/>
        <v>37.605504587155963</v>
      </c>
      <c r="E3988">
        <v>-1.4019604014527278E-2</v>
      </c>
    </row>
    <row r="3989" spans="2:5" x14ac:dyDescent="0.35">
      <c r="B3989" vm="7477">
        <v>39282</v>
      </c>
      <c r="C3989" s="3" vm="7478">
        <v>163.5</v>
      </c>
      <c r="D3989">
        <f t="shared" si="66"/>
        <v>2.7222538417757542</v>
      </c>
      <c r="E3989">
        <v>-1.4020805065581118E-2</v>
      </c>
    </row>
    <row r="3990" spans="2:5" x14ac:dyDescent="0.35">
      <c r="B3990" vm="7479">
        <v>38055</v>
      </c>
      <c r="C3990" s="3" vm="7480">
        <v>43.924999999999997</v>
      </c>
      <c r="D3990">
        <f t="shared" si="66"/>
        <v>-0.77646310432569965</v>
      </c>
      <c r="E3990">
        <v>-1.4029180695847363E-2</v>
      </c>
    </row>
    <row r="3991" spans="2:5" x14ac:dyDescent="0.35">
      <c r="B3991" vm="7481">
        <v>41682</v>
      </c>
      <c r="C3991" s="3" vm="7482">
        <v>196.5</v>
      </c>
      <c r="D3991">
        <f t="shared" si="66"/>
        <v>-0.95369661266568484</v>
      </c>
      <c r="E3991">
        <v>-1.404917210235831E-2</v>
      </c>
    </row>
    <row r="3992" spans="2:5" x14ac:dyDescent="0.35">
      <c r="B3992" vm="7483">
        <v>44378</v>
      </c>
      <c r="C3992" s="3" vm="7484">
        <v>4243.75</v>
      </c>
      <c r="D3992">
        <f t="shared" si="66"/>
        <v>44.717748451387017</v>
      </c>
      <c r="E3992">
        <v>-1.4067328020816434E-2</v>
      </c>
    </row>
    <row r="3993" spans="2:5" x14ac:dyDescent="0.35">
      <c r="B3993" vm="7485">
        <v>38750</v>
      </c>
      <c r="C3993" s="3" vm="5439">
        <v>92.825000000000003</v>
      </c>
      <c r="D3993">
        <f t="shared" si="66"/>
        <v>-5.3047691915327745E-2</v>
      </c>
      <c r="E3993">
        <v>-1.407328730748808E-2</v>
      </c>
    </row>
    <row r="3994" spans="2:5" x14ac:dyDescent="0.35">
      <c r="B3994" vm="7486">
        <v>38782</v>
      </c>
      <c r="C3994" s="3" vm="3143">
        <v>98.025000000000006</v>
      </c>
      <c r="D3994">
        <f t="shared" si="66"/>
        <v>-0.89339894513620799</v>
      </c>
      <c r="E3994">
        <v>-1.4080965551923475E-2</v>
      </c>
    </row>
    <row r="3995" spans="2:5" x14ac:dyDescent="0.35">
      <c r="B3995" vm="7487">
        <v>43082</v>
      </c>
      <c r="C3995" s="3" vm="7488">
        <v>919.55</v>
      </c>
      <c r="D3995">
        <f t="shared" si="66"/>
        <v>2.0415943107582897</v>
      </c>
      <c r="E3995">
        <v>-1.4098852792966753E-2</v>
      </c>
    </row>
    <row r="3996" spans="2:5" x14ac:dyDescent="0.35">
      <c r="B3996" vm="7489">
        <v>41848</v>
      </c>
      <c r="C3996" s="3" vm="7490">
        <v>302.32499999999999</v>
      </c>
      <c r="D3996">
        <f t="shared" si="66"/>
        <v>-0.60305268340718854</v>
      </c>
      <c r="E3996">
        <v>-1.410402739279305E-2</v>
      </c>
    </row>
    <row r="3997" spans="2:5" x14ac:dyDescent="0.35">
      <c r="B3997" vm="7491">
        <v>42894</v>
      </c>
      <c r="C3997" s="3" vm="7492">
        <v>761.625</v>
      </c>
      <c r="D3997">
        <f t="shared" si="66"/>
        <v>-0.35213933310649875</v>
      </c>
      <c r="E3997">
        <v>-1.4109575741885347E-2</v>
      </c>
    </row>
    <row r="3998" spans="2:5" x14ac:dyDescent="0.35">
      <c r="B3998" vm="7493">
        <v>43230</v>
      </c>
      <c r="C3998" s="3" vm="7494">
        <v>1175.5999999999999</v>
      </c>
      <c r="D3998">
        <f t="shared" si="66"/>
        <v>0.56444207864794704</v>
      </c>
      <c r="E3998">
        <v>-1.4130571512432501E-2</v>
      </c>
    </row>
    <row r="3999" spans="2:5" x14ac:dyDescent="0.35">
      <c r="B3999" vm="7495">
        <v>42815</v>
      </c>
      <c r="C3999" s="3" vm="7496">
        <v>751.45</v>
      </c>
      <c r="D3999">
        <f t="shared" si="66"/>
        <v>-0.64004119563134698</v>
      </c>
      <c r="E3999">
        <v>-1.413624585916229E-2</v>
      </c>
    </row>
    <row r="4000" spans="2:5" x14ac:dyDescent="0.35">
      <c r="B4000" vm="7497">
        <v>44208</v>
      </c>
      <c r="C4000" s="3" vm="7498">
        <v>2087.6</v>
      </c>
      <c r="D4000">
        <f t="shared" si="66"/>
        <v>12.931264597931266</v>
      </c>
      <c r="E4000">
        <v>-1.4143703808646912E-2</v>
      </c>
    </row>
    <row r="4001" spans="2:5" x14ac:dyDescent="0.35">
      <c r="B4001" vm="7499">
        <v>39115</v>
      </c>
      <c r="C4001" s="3" vm="7500">
        <v>149.85</v>
      </c>
      <c r="D4001">
        <f t="shared" si="66"/>
        <v>0.21164342025469979</v>
      </c>
      <c r="E4001">
        <v>-1.41447368421053E-2</v>
      </c>
    </row>
    <row r="4002" spans="2:5" x14ac:dyDescent="0.35">
      <c r="B4002" vm="7501">
        <v>40325</v>
      </c>
      <c r="C4002" s="3" vm="7502">
        <v>123.675</v>
      </c>
      <c r="D4002">
        <f t="shared" si="66"/>
        <v>0.48246928378783338</v>
      </c>
      <c r="E4002">
        <v>-1.4149063371861344E-2</v>
      </c>
    </row>
    <row r="4003" spans="2:5" x14ac:dyDescent="0.35">
      <c r="B4003" vm="7503">
        <v>40052</v>
      </c>
      <c r="C4003" s="3" vm="7504">
        <v>83.424999999999997</v>
      </c>
      <c r="D4003">
        <f t="shared" si="66"/>
        <v>-0.30421184320266897</v>
      </c>
      <c r="E4003">
        <v>-1.4180206794682456E-2</v>
      </c>
    </row>
    <row r="4004" spans="2:5" x14ac:dyDescent="0.35">
      <c r="B4004" vm="7505">
        <v>40700</v>
      </c>
      <c r="C4004" s="3" vm="7506">
        <v>119.9</v>
      </c>
      <c r="D4004">
        <f t="shared" si="66"/>
        <v>2.4528437724982002</v>
      </c>
      <c r="E4004">
        <v>-1.4182939362795431E-2</v>
      </c>
    </row>
    <row r="4005" spans="2:5" x14ac:dyDescent="0.35">
      <c r="B4005" vm="7507">
        <v>37705</v>
      </c>
      <c r="C4005" s="3" vm="1079">
        <v>34.725000000000001</v>
      </c>
      <c r="D4005">
        <f t="shared" si="66"/>
        <v>-0.96222361228208542</v>
      </c>
      <c r="E4005">
        <v>-1.4194464158977998E-2</v>
      </c>
    </row>
    <row r="4006" spans="2:5" x14ac:dyDescent="0.35">
      <c r="B4006" vm="7508">
        <v>42247</v>
      </c>
      <c r="C4006" s="3" vm="7509">
        <v>919.22500000000002</v>
      </c>
      <c r="D4006">
        <f t="shared" si="66"/>
        <v>11.93771991555243</v>
      </c>
      <c r="E4006">
        <v>-1.4209496233142979E-2</v>
      </c>
    </row>
    <row r="4007" spans="2:5" x14ac:dyDescent="0.35">
      <c r="B4007" vm="7510">
        <v>39989</v>
      </c>
      <c r="C4007" s="3" vm="7511">
        <v>71.05</v>
      </c>
      <c r="D4007">
        <f t="shared" si="66"/>
        <v>0.36897880539499034</v>
      </c>
      <c r="E4007">
        <v>-1.4221297259798898E-2</v>
      </c>
    </row>
    <row r="4008" spans="2:5" x14ac:dyDescent="0.35">
      <c r="B4008" vm="7512">
        <v>39819</v>
      </c>
      <c r="C4008" s="3" vm="7513">
        <v>51.9</v>
      </c>
      <c r="D4008">
        <f t="shared" si="66"/>
        <v>-0.55810983397190306</v>
      </c>
      <c r="E4008">
        <v>-1.4245014245014245E-2</v>
      </c>
    </row>
    <row r="4009" spans="2:5" x14ac:dyDescent="0.35">
      <c r="B4009" vm="7514">
        <v>39400</v>
      </c>
      <c r="C4009" s="3" vm="7515">
        <v>117.45</v>
      </c>
      <c r="D4009">
        <f t="shared" si="66"/>
        <v>-0.8886729857819905</v>
      </c>
      <c r="E4009">
        <v>-1.4267729752412948E-2</v>
      </c>
    </row>
    <row r="4010" spans="2:5" x14ac:dyDescent="0.35">
      <c r="B4010" vm="7516">
        <v>44062</v>
      </c>
      <c r="C4010" s="3" vm="7517">
        <v>1055</v>
      </c>
      <c r="D4010">
        <f t="shared" si="66"/>
        <v>0.37392153670844863</v>
      </c>
      <c r="E4010">
        <v>-1.4341103377399833E-2</v>
      </c>
    </row>
    <row r="4011" spans="2:5" x14ac:dyDescent="0.35">
      <c r="B4011" vm="7518">
        <v>42832</v>
      </c>
      <c r="C4011" s="3" vm="7519">
        <v>767.875</v>
      </c>
      <c r="D4011">
        <f t="shared" si="66"/>
        <v>5.6757226689850029</v>
      </c>
      <c r="E4011">
        <v>-1.4344393812977287E-2</v>
      </c>
    </row>
    <row r="4012" spans="2:5" x14ac:dyDescent="0.35">
      <c r="B4012" vm="7520">
        <v>41585</v>
      </c>
      <c r="C4012" s="3" vm="7521">
        <v>115.02500000000001</v>
      </c>
      <c r="D4012">
        <f t="shared" si="66"/>
        <v>-0.82497051774641461</v>
      </c>
      <c r="E4012">
        <v>-1.4353041988003403E-2</v>
      </c>
    </row>
    <row r="4013" spans="2:5" x14ac:dyDescent="0.35">
      <c r="B4013" vm="7522">
        <v>42668</v>
      </c>
      <c r="C4013" s="3" vm="7523">
        <v>657.17499999999995</v>
      </c>
      <c r="D4013">
        <f t="shared" si="66"/>
        <v>7.7129598939343724</v>
      </c>
      <c r="E4013">
        <v>-1.4360704911886082E-2</v>
      </c>
    </row>
    <row r="4014" spans="2:5" x14ac:dyDescent="0.35">
      <c r="B4014" vm="7524">
        <v>39707</v>
      </c>
      <c r="C4014" s="3" vm="7525">
        <v>75.424999999999997</v>
      </c>
      <c r="D4014">
        <f t="shared" si="66"/>
        <v>-0.91150935648501208</v>
      </c>
      <c r="E4014">
        <v>-1.437438745508015E-2</v>
      </c>
    </row>
    <row r="4015" spans="2:5" x14ac:dyDescent="0.35">
      <c r="B4015" vm="7526">
        <v>42563</v>
      </c>
      <c r="C4015" s="3" vm="4322">
        <v>852.35</v>
      </c>
      <c r="D4015">
        <f t="shared" si="66"/>
        <v>20.688295165394404</v>
      </c>
      <c r="E4015">
        <v>-1.4396392229417129E-2</v>
      </c>
    </row>
    <row r="4016" spans="2:5" x14ac:dyDescent="0.35">
      <c r="B4016" vm="7527">
        <v>39889</v>
      </c>
      <c r="C4016" s="3" vm="693">
        <v>39.299999999999997</v>
      </c>
      <c r="D4016">
        <f t="shared" si="66"/>
        <v>-0.96394578106006745</v>
      </c>
      <c r="E4016">
        <v>-1.4420062695924836E-2</v>
      </c>
    </row>
    <row r="4017" spans="2:5" x14ac:dyDescent="0.35">
      <c r="B4017" vm="7528">
        <v>42374</v>
      </c>
      <c r="C4017" s="3" vm="7529">
        <v>1090.0250000000001</v>
      </c>
      <c r="D4017">
        <f t="shared" si="66"/>
        <v>0.29757157312064775</v>
      </c>
      <c r="E4017">
        <v>-1.4421664142498536E-2</v>
      </c>
    </row>
    <row r="4018" spans="2:5" x14ac:dyDescent="0.35">
      <c r="B4018" vm="7530">
        <v>42564</v>
      </c>
      <c r="C4018" s="3" vm="7531">
        <v>840.05</v>
      </c>
      <c r="D4018">
        <f t="shared" si="66"/>
        <v>-1.1647743984940397E-2</v>
      </c>
      <c r="E4018">
        <v>-1.4430691617293444E-2</v>
      </c>
    </row>
    <row r="4019" spans="2:5" x14ac:dyDescent="0.35">
      <c r="B4019" vm="7532">
        <v>43805</v>
      </c>
      <c r="C4019" s="3" vm="7533">
        <v>849.95</v>
      </c>
      <c r="D4019">
        <f t="shared" si="66"/>
        <v>7.5875221015407934</v>
      </c>
      <c r="E4019">
        <v>-1.4436456400742037E-2</v>
      </c>
    </row>
    <row r="4020" spans="2:5" x14ac:dyDescent="0.35">
      <c r="B4020" vm="7534">
        <v>38644</v>
      </c>
      <c r="C4020" s="3" vm="7535">
        <v>98.974999999999994</v>
      </c>
      <c r="D4020">
        <f t="shared" si="66"/>
        <v>-0.87444500824559179</v>
      </c>
      <c r="E4020">
        <v>-1.4438635797859128E-2</v>
      </c>
    </row>
    <row r="4021" spans="2:5" x14ac:dyDescent="0.35">
      <c r="B4021" vm="7536">
        <v>43791</v>
      </c>
      <c r="C4021" s="3" vm="7537">
        <v>788.3</v>
      </c>
      <c r="D4021">
        <f t="shared" si="66"/>
        <v>11.487920792079207</v>
      </c>
      <c r="E4021">
        <v>-1.4440207538913631E-2</v>
      </c>
    </row>
    <row r="4022" spans="2:5" x14ac:dyDescent="0.35">
      <c r="B4022" vm="7538">
        <v>37991</v>
      </c>
      <c r="C4022" s="3" vm="7539">
        <v>63.125</v>
      </c>
      <c r="D4022">
        <f t="shared" si="66"/>
        <v>0.76203768318213527</v>
      </c>
      <c r="E4022">
        <v>-1.4441842310694727E-2</v>
      </c>
    </row>
    <row r="4023" spans="2:5" x14ac:dyDescent="0.35">
      <c r="B4023" vm="7540">
        <v>37685</v>
      </c>
      <c r="C4023" s="3" vm="7541">
        <v>35.825000000000003</v>
      </c>
      <c r="D4023">
        <f t="shared" si="66"/>
        <v>-0.8203134796238245</v>
      </c>
      <c r="E4023">
        <v>-1.4442916093535036E-2</v>
      </c>
    </row>
    <row r="4024" spans="2:5" x14ac:dyDescent="0.35">
      <c r="B4024" vm="7542">
        <v>41669</v>
      </c>
      <c r="C4024" s="3" vm="7543">
        <v>199.375</v>
      </c>
      <c r="D4024">
        <f t="shared" si="66"/>
        <v>0.58517193400914325</v>
      </c>
      <c r="E4024">
        <v>-1.4458724666337179E-2</v>
      </c>
    </row>
    <row r="4025" spans="2:5" x14ac:dyDescent="0.35">
      <c r="B4025" vm="7544">
        <v>40435</v>
      </c>
      <c r="C4025" s="3" vm="7545">
        <v>125.77500000000001</v>
      </c>
      <c r="D4025">
        <f t="shared" si="66"/>
        <v>-7.4673533198455072E-2</v>
      </c>
      <c r="E4025">
        <v>-1.4495592556317291E-2</v>
      </c>
    </row>
    <row r="4026" spans="2:5" x14ac:dyDescent="0.35">
      <c r="B4026" vm="7546">
        <v>39444</v>
      </c>
      <c r="C4026" s="3" vm="6050">
        <v>135.92500000000001</v>
      </c>
      <c r="D4026">
        <f t="shared" si="66"/>
        <v>-0.50283467446964147</v>
      </c>
      <c r="E4026">
        <v>-1.4500634402755119E-2</v>
      </c>
    </row>
    <row r="4027" spans="2:5" x14ac:dyDescent="0.35">
      <c r="B4027" vm="7547">
        <v>41802</v>
      </c>
      <c r="C4027" s="3" vm="7548">
        <v>273.39999999999998</v>
      </c>
      <c r="D4027">
        <f t="shared" si="66"/>
        <v>-0.65146444848137175</v>
      </c>
      <c r="E4027">
        <v>-1.4508425700639935E-2</v>
      </c>
    </row>
    <row r="4028" spans="2:5" x14ac:dyDescent="0.35">
      <c r="B4028" vm="7549">
        <v>42851</v>
      </c>
      <c r="C4028" s="3" vm="7550">
        <v>784.42499999999995</v>
      </c>
      <c r="D4028">
        <f t="shared" si="66"/>
        <v>1.895091345266654</v>
      </c>
      <c r="E4028">
        <v>-1.4510505983228202E-2</v>
      </c>
    </row>
    <row r="4029" spans="2:5" x14ac:dyDescent="0.35">
      <c r="B4029" vm="7551">
        <v>41764</v>
      </c>
      <c r="C4029" s="3" vm="7552">
        <v>270.95</v>
      </c>
      <c r="D4029">
        <f t="shared" si="66"/>
        <v>-0.68322908750803768</v>
      </c>
      <c r="E4029">
        <v>-1.4548099654482633E-2</v>
      </c>
    </row>
    <row r="4030" spans="2:5" x14ac:dyDescent="0.35">
      <c r="B4030" vm="7553">
        <v>43622</v>
      </c>
      <c r="C4030" s="3" vm="7554">
        <v>855.35</v>
      </c>
      <c r="D4030">
        <f t="shared" si="66"/>
        <v>-0.76014749800204706</v>
      </c>
      <c r="E4030">
        <v>-1.4573732718893983E-2</v>
      </c>
    </row>
    <row r="4031" spans="2:5" x14ac:dyDescent="0.35">
      <c r="B4031" vm="7555">
        <v>44337</v>
      </c>
      <c r="C4031" s="3" vm="5022">
        <v>3566.15</v>
      </c>
      <c r="D4031">
        <f t="shared" si="66"/>
        <v>-0.59833189725568381</v>
      </c>
      <c r="E4031">
        <v>-1.4576252452402664E-2</v>
      </c>
    </row>
    <row r="4032" spans="2:5" x14ac:dyDescent="0.35">
      <c r="B4032" vm="7556">
        <v>44656</v>
      </c>
      <c r="C4032" s="3" vm="7557">
        <v>8878.35</v>
      </c>
      <c r="D4032">
        <f t="shared" si="66"/>
        <v>186.70295983086683</v>
      </c>
      <c r="E4032">
        <v>-1.4578731811270115E-2</v>
      </c>
    </row>
    <row r="4033" spans="2:5" x14ac:dyDescent="0.35">
      <c r="B4033" vm="7558">
        <v>39799</v>
      </c>
      <c r="C4033" s="3" vm="4968">
        <v>47.3</v>
      </c>
      <c r="D4033">
        <f t="shared" si="66"/>
        <v>-0.9457319871500689</v>
      </c>
      <c r="E4033">
        <v>-1.4583333333333393E-2</v>
      </c>
    </row>
    <row r="4034" spans="2:5" x14ac:dyDescent="0.35">
      <c r="B4034" vm="7559">
        <v>43616</v>
      </c>
      <c r="C4034" s="3" vm="7560">
        <v>871.6</v>
      </c>
      <c r="D4034">
        <f t="shared" si="66"/>
        <v>0.3368098159509203</v>
      </c>
      <c r="E4034">
        <v>-1.458451102317691E-2</v>
      </c>
    </row>
    <row r="4035" spans="2:5" x14ac:dyDescent="0.35">
      <c r="B4035" vm="7561">
        <v>42109</v>
      </c>
      <c r="C4035" s="3" vm="7562">
        <v>652</v>
      </c>
      <c r="D4035">
        <f t="shared" si="66"/>
        <v>12.326520183955035</v>
      </c>
      <c r="E4035">
        <v>-1.4584750245598093E-2</v>
      </c>
    </row>
    <row r="4036" spans="2:5" x14ac:dyDescent="0.35">
      <c r="B4036" vm="7563">
        <v>37481</v>
      </c>
      <c r="C4036" s="3" vm="2779">
        <v>48.924999999999997</v>
      </c>
      <c r="D4036">
        <f t="shared" ref="D4036:D4099" si="67">(C4036-C4037)/C4037</f>
        <v>1.023017902813241E-3</v>
      </c>
      <c r="E4036">
        <v>-1.4602215508559948E-2</v>
      </c>
    </row>
    <row r="4037" spans="2:5" x14ac:dyDescent="0.35">
      <c r="B4037" vm="7564">
        <v>39758</v>
      </c>
      <c r="C4037" s="3" vm="2598">
        <v>48.875</v>
      </c>
      <c r="D4037">
        <f t="shared" si="67"/>
        <v>-0.38289141414141414</v>
      </c>
      <c r="E4037">
        <v>-1.4616935483870996E-2</v>
      </c>
    </row>
    <row r="4038" spans="2:5" x14ac:dyDescent="0.35">
      <c r="B4038" vm="7565">
        <v>38358</v>
      </c>
      <c r="C4038" s="3" vm="5353">
        <v>79.2</v>
      </c>
      <c r="D4038">
        <f t="shared" si="67"/>
        <v>-0.24156092889633704</v>
      </c>
      <c r="E4038">
        <v>-1.4618973561430758E-2</v>
      </c>
    </row>
    <row r="4039" spans="2:5" x14ac:dyDescent="0.35">
      <c r="B4039" vm="7566">
        <v>41319</v>
      </c>
      <c r="C4039" s="3" vm="7567">
        <v>104.425</v>
      </c>
      <c r="D4039">
        <f t="shared" si="67"/>
        <v>-0.25250536864710088</v>
      </c>
      <c r="E4039">
        <v>-1.4626091059212053E-2</v>
      </c>
    </row>
    <row r="4040" spans="2:5" x14ac:dyDescent="0.35">
      <c r="B4040" vm="7568">
        <v>40359</v>
      </c>
      <c r="C4040" s="3" vm="7569">
        <v>139.69999999999999</v>
      </c>
      <c r="D4040">
        <f t="shared" si="67"/>
        <v>-0.12619233776387809</v>
      </c>
      <c r="E4040">
        <v>-1.4635866690178219E-2</v>
      </c>
    </row>
    <row r="4041" spans="2:5" x14ac:dyDescent="0.35">
      <c r="B4041" vm="7570">
        <v>40274</v>
      </c>
      <c r="C4041" s="3" vm="7571">
        <v>159.875</v>
      </c>
      <c r="D4041">
        <f t="shared" si="67"/>
        <v>0.63974358974358969</v>
      </c>
      <c r="E4041">
        <v>-1.4637904468412942E-2</v>
      </c>
    </row>
    <row r="4042" spans="2:5" x14ac:dyDescent="0.35">
      <c r="B4042" vm="7572">
        <v>41411</v>
      </c>
      <c r="C4042" s="3" vm="7573">
        <v>97.5</v>
      </c>
      <c r="D4042">
        <f t="shared" si="67"/>
        <v>-0.98448317020768683</v>
      </c>
      <c r="E4042">
        <v>-1.465386558868118E-2</v>
      </c>
    </row>
    <row r="4043" spans="2:5" x14ac:dyDescent="0.35">
      <c r="B4043" vm="7574">
        <v>45029</v>
      </c>
      <c r="C4043" s="3" vm="7575">
        <v>6283.5</v>
      </c>
      <c r="D4043">
        <f t="shared" si="67"/>
        <v>60.31739448646011</v>
      </c>
      <c r="E4043">
        <v>-1.4654341025098177E-2</v>
      </c>
    </row>
    <row r="4044" spans="2:5" x14ac:dyDescent="0.35">
      <c r="B4044" vm="7576">
        <v>39506</v>
      </c>
      <c r="C4044" s="3" vm="3388">
        <v>102.47499999999999</v>
      </c>
      <c r="D4044">
        <f t="shared" si="67"/>
        <v>0.19678832116788314</v>
      </c>
      <c r="E4044">
        <v>-1.4663461538461594E-2</v>
      </c>
    </row>
    <row r="4045" spans="2:5" x14ac:dyDescent="0.35">
      <c r="B4045" vm="7577">
        <v>41498</v>
      </c>
      <c r="C4045" s="3" vm="7578">
        <v>85.625</v>
      </c>
      <c r="D4045">
        <f t="shared" si="67"/>
        <v>-0.12066752246469833</v>
      </c>
      <c r="E4045">
        <v>-1.4672036823935622E-2</v>
      </c>
    </row>
    <row r="4046" spans="2:5" x14ac:dyDescent="0.35">
      <c r="B4046" vm="7579">
        <v>40928</v>
      </c>
      <c r="C4046" s="3" vm="7580">
        <v>97.375</v>
      </c>
      <c r="D4046">
        <f t="shared" si="67"/>
        <v>-0.20445261437908502</v>
      </c>
      <c r="E4046">
        <v>-1.4672400708322821E-2</v>
      </c>
    </row>
    <row r="4047" spans="2:5" x14ac:dyDescent="0.35">
      <c r="B4047" vm="7581">
        <v>40696</v>
      </c>
      <c r="C4047" s="3" vm="7582">
        <v>122.4</v>
      </c>
      <c r="D4047">
        <f t="shared" si="67"/>
        <v>0.55428571428571438</v>
      </c>
      <c r="E4047">
        <v>-1.469108472529675E-2</v>
      </c>
    </row>
    <row r="4048" spans="2:5" x14ac:dyDescent="0.35">
      <c r="B4048" vm="7583">
        <v>38316</v>
      </c>
      <c r="C4048" s="3" vm="7584">
        <v>78.75</v>
      </c>
      <c r="D4048">
        <f t="shared" si="67"/>
        <v>-0.26556306831429233</v>
      </c>
      <c r="E4048">
        <v>-1.4701282452298995E-2</v>
      </c>
    </row>
    <row r="4049" spans="2:5" x14ac:dyDescent="0.35">
      <c r="B4049" vm="7585">
        <v>41311</v>
      </c>
      <c r="C4049" s="3" vm="7586">
        <v>107.22499999999999</v>
      </c>
      <c r="D4049">
        <f t="shared" si="67"/>
        <v>1.3709231619679378</v>
      </c>
      <c r="E4049">
        <v>-1.4702504020216021E-2</v>
      </c>
    </row>
    <row r="4050" spans="2:5" x14ac:dyDescent="0.35">
      <c r="B4050" vm="7587">
        <v>38050</v>
      </c>
      <c r="C4050" s="3" vm="7588">
        <v>45.225000000000001</v>
      </c>
      <c r="D4050">
        <f t="shared" si="67"/>
        <v>-0.95449972332612298</v>
      </c>
      <c r="E4050">
        <v>-1.4705882352941116E-2</v>
      </c>
    </row>
    <row r="4051" spans="2:5" x14ac:dyDescent="0.35">
      <c r="B4051" vm="7589">
        <v>43418</v>
      </c>
      <c r="C4051" s="3" vm="3160">
        <v>993.95</v>
      </c>
      <c r="D4051">
        <f t="shared" si="67"/>
        <v>7.3683435066301834</v>
      </c>
      <c r="E4051">
        <v>-1.4720459952418627E-2</v>
      </c>
    </row>
    <row r="4052" spans="2:5" x14ac:dyDescent="0.35">
      <c r="B4052" vm="7590">
        <v>40620</v>
      </c>
      <c r="C4052" s="3" vm="146">
        <v>118.77500000000001</v>
      </c>
      <c r="D4052">
        <f t="shared" si="67"/>
        <v>0.31643114436131908</v>
      </c>
      <c r="E4052">
        <v>-1.4724180837826558E-2</v>
      </c>
    </row>
    <row r="4053" spans="2:5" x14ac:dyDescent="0.35">
      <c r="B4053" vm="7591">
        <v>39519</v>
      </c>
      <c r="C4053" s="3" vm="7592">
        <v>90.224999999999994</v>
      </c>
      <c r="D4053">
        <f t="shared" si="67"/>
        <v>-0.11413843888070693</v>
      </c>
      <c r="E4053">
        <v>-1.4742014742014834E-2</v>
      </c>
    </row>
    <row r="4054" spans="2:5" x14ac:dyDescent="0.35">
      <c r="B4054" vm="7593">
        <v>38740</v>
      </c>
      <c r="C4054" s="3" vm="7594">
        <v>101.85</v>
      </c>
      <c r="D4054">
        <f t="shared" si="67"/>
        <v>-0.19724137931034488</v>
      </c>
      <c r="E4054">
        <v>-1.4752116082224964E-2</v>
      </c>
    </row>
    <row r="4055" spans="2:5" x14ac:dyDescent="0.35">
      <c r="B4055" vm="7595">
        <v>40402</v>
      </c>
      <c r="C4055" s="3" vm="7596">
        <v>126.875</v>
      </c>
      <c r="D4055">
        <f t="shared" si="67"/>
        <v>-0.18092317624273729</v>
      </c>
      <c r="E4055">
        <v>-1.4754416618132446E-2</v>
      </c>
    </row>
    <row r="4056" spans="2:5" x14ac:dyDescent="0.35">
      <c r="B4056" vm="7597">
        <v>39359</v>
      </c>
      <c r="C4056" s="3" vm="7598">
        <v>154.9</v>
      </c>
      <c r="D4056">
        <f t="shared" si="67"/>
        <v>1.5838198498748957</v>
      </c>
      <c r="E4056">
        <v>-1.4787724598505254E-2</v>
      </c>
    </row>
    <row r="4057" spans="2:5" x14ac:dyDescent="0.35">
      <c r="B4057" vm="7599">
        <v>38187</v>
      </c>
      <c r="C4057" s="3" vm="7600">
        <v>59.95</v>
      </c>
      <c r="D4057">
        <f t="shared" si="67"/>
        <v>-0.93009561567164178</v>
      </c>
      <c r="E4057">
        <v>-1.4790468364831529E-2</v>
      </c>
    </row>
    <row r="4058" spans="2:5" x14ac:dyDescent="0.35">
      <c r="B4058" vm="7601">
        <v>42949</v>
      </c>
      <c r="C4058" s="3" vm="7602">
        <v>857.6</v>
      </c>
      <c r="D4058">
        <f t="shared" si="67"/>
        <v>8.5394883203559502</v>
      </c>
      <c r="E4058">
        <v>-1.4790775151497746E-2</v>
      </c>
    </row>
    <row r="4059" spans="2:5" x14ac:dyDescent="0.35">
      <c r="B4059" vm="7603">
        <v>38902</v>
      </c>
      <c r="C4059" s="3" vm="7604">
        <v>89.9</v>
      </c>
      <c r="D4059">
        <f t="shared" si="67"/>
        <v>-0.94891029466086996</v>
      </c>
      <c r="E4059">
        <v>-1.4794520547945143E-2</v>
      </c>
    </row>
    <row r="4060" spans="2:5" x14ac:dyDescent="0.35">
      <c r="B4060" vm="7605">
        <v>44189</v>
      </c>
      <c r="C4060" s="3" vm="7606">
        <v>1759.65</v>
      </c>
      <c r="D4060">
        <f t="shared" si="67"/>
        <v>22.524732620320858</v>
      </c>
      <c r="E4060">
        <v>-1.4808801298919332E-2</v>
      </c>
    </row>
    <row r="4061" spans="2:5" x14ac:dyDescent="0.35">
      <c r="B4061" vm="7607">
        <v>38366</v>
      </c>
      <c r="C4061" s="3" vm="7608">
        <v>74.8</v>
      </c>
      <c r="D4061">
        <f t="shared" si="67"/>
        <v>-0.22386511024643324</v>
      </c>
      <c r="E4061">
        <v>-1.4817253868949621E-2</v>
      </c>
    </row>
    <row r="4062" spans="2:5" x14ac:dyDescent="0.35">
      <c r="B4062" vm="7609">
        <v>38513</v>
      </c>
      <c r="C4062" s="3" vm="2141">
        <v>96.375</v>
      </c>
      <c r="D4062">
        <f t="shared" si="67"/>
        <v>1.150027886224205</v>
      </c>
      <c r="E4062">
        <v>-1.4822386915410201E-2</v>
      </c>
    </row>
    <row r="4063" spans="2:5" x14ac:dyDescent="0.35">
      <c r="B4063" vm="7610">
        <v>37628</v>
      </c>
      <c r="C4063" s="3" vm="7611">
        <v>44.825000000000003</v>
      </c>
      <c r="D4063">
        <f t="shared" si="67"/>
        <v>-0.99344970189385085</v>
      </c>
      <c r="E4063">
        <v>-1.4835164835164772E-2</v>
      </c>
    </row>
    <row r="4064" spans="2:5" x14ac:dyDescent="0.35">
      <c r="B4064" vm="7612">
        <v>44882</v>
      </c>
      <c r="C4064" s="3" vm="7613">
        <v>6843.2</v>
      </c>
      <c r="D4064">
        <f t="shared" si="67"/>
        <v>-0.22737690666245164</v>
      </c>
      <c r="E4064">
        <v>-1.4849525290260431E-2</v>
      </c>
    </row>
    <row r="4065" spans="2:5" x14ac:dyDescent="0.35">
      <c r="B4065" vm="7614">
        <v>44827</v>
      </c>
      <c r="C4065" s="3" vm="7615">
        <v>8857.1</v>
      </c>
      <c r="D4065">
        <f t="shared" si="67"/>
        <v>231.62245567957976</v>
      </c>
      <c r="E4065">
        <v>-1.4854320877800746E-2</v>
      </c>
    </row>
    <row r="4066" spans="2:5" x14ac:dyDescent="0.35">
      <c r="B4066" vm="7616">
        <v>37650</v>
      </c>
      <c r="C4066" s="3" vm="1042">
        <v>38.075000000000003</v>
      </c>
      <c r="D4066">
        <f t="shared" si="67"/>
        <v>-0.99385282293869781</v>
      </c>
      <c r="E4066">
        <v>-1.4877102199223693E-2</v>
      </c>
    </row>
    <row r="4067" spans="2:5" x14ac:dyDescent="0.35">
      <c r="B4067" vm="7617">
        <v>44932</v>
      </c>
      <c r="C4067" s="3" vm="7618">
        <v>6193.9</v>
      </c>
      <c r="D4067">
        <f t="shared" si="67"/>
        <v>5.6926713309381656</v>
      </c>
      <c r="E4067">
        <v>-1.4878845955037445E-2</v>
      </c>
    </row>
    <row r="4068" spans="2:5" x14ac:dyDescent="0.35">
      <c r="B4068" vm="7619">
        <v>42221</v>
      </c>
      <c r="C4068" s="3" vm="7620">
        <v>925.47500000000002</v>
      </c>
      <c r="D4068">
        <f t="shared" si="67"/>
        <v>8.3505935842384442</v>
      </c>
      <c r="E4068">
        <v>-1.4928153273017539E-2</v>
      </c>
    </row>
    <row r="4069" spans="2:5" x14ac:dyDescent="0.35">
      <c r="B4069" vm="7621">
        <v>38679</v>
      </c>
      <c r="C4069" s="3" vm="7535">
        <v>98.974999999999994</v>
      </c>
      <c r="D4069">
        <f t="shared" si="67"/>
        <v>-0.87178573741822651</v>
      </c>
      <c r="E4069">
        <v>-1.4929086837521772E-2</v>
      </c>
    </row>
    <row r="4070" spans="2:5" x14ac:dyDescent="0.35">
      <c r="B4070" vm="7622">
        <v>43965</v>
      </c>
      <c r="C4070" s="3" vm="7623">
        <v>771.95</v>
      </c>
      <c r="D4070">
        <f t="shared" si="67"/>
        <v>-0.18121552821383105</v>
      </c>
      <c r="E4070">
        <v>-1.4930134626427527E-2</v>
      </c>
    </row>
    <row r="4071" spans="2:5" x14ac:dyDescent="0.35">
      <c r="B4071" vm="7624">
        <v>43069</v>
      </c>
      <c r="C4071" s="3" vm="7625">
        <v>942.8</v>
      </c>
      <c r="D4071">
        <f t="shared" si="67"/>
        <v>5.2320227697630943E-2</v>
      </c>
      <c r="E4071">
        <v>-1.4940967506007803E-2</v>
      </c>
    </row>
    <row r="4072" spans="2:5" x14ac:dyDescent="0.35">
      <c r="B4072" vm="7626">
        <v>42524</v>
      </c>
      <c r="C4072" s="3" vm="7627">
        <v>895.92499999999995</v>
      </c>
      <c r="D4072">
        <f t="shared" si="67"/>
        <v>0.17263832989758185</v>
      </c>
      <c r="E4072">
        <v>-1.4952860009345563E-2</v>
      </c>
    </row>
    <row r="4073" spans="2:5" x14ac:dyDescent="0.35">
      <c r="B4073" vm="7628">
        <v>42877</v>
      </c>
      <c r="C4073" s="3" vm="7629">
        <v>764.02499999999998</v>
      </c>
      <c r="D4073">
        <f t="shared" si="67"/>
        <v>-0.25542697039834328</v>
      </c>
      <c r="E4073">
        <v>-1.4955680902498015E-2</v>
      </c>
    </row>
    <row r="4074" spans="2:5" x14ac:dyDescent="0.35">
      <c r="B4074" vm="7630">
        <v>42377</v>
      </c>
      <c r="C4074" s="3" vm="7631">
        <v>1026.125</v>
      </c>
      <c r="D4074">
        <f t="shared" si="67"/>
        <v>5.1297789725209082</v>
      </c>
      <c r="E4074">
        <v>-1.4998800095992321E-2</v>
      </c>
    </row>
    <row r="4075" spans="2:5" x14ac:dyDescent="0.35">
      <c r="B4075" vm="7632">
        <v>39248</v>
      </c>
      <c r="C4075" s="3" vm="7633">
        <v>167.4</v>
      </c>
      <c r="D4075">
        <f t="shared" si="67"/>
        <v>2.0026905829596413</v>
      </c>
      <c r="E4075">
        <v>-1.500441306266539E-2</v>
      </c>
    </row>
    <row r="4076" spans="2:5" x14ac:dyDescent="0.35">
      <c r="B4076" vm="7634">
        <v>38005</v>
      </c>
      <c r="C4076" s="3" vm="7635">
        <v>55.75</v>
      </c>
      <c r="D4076">
        <f t="shared" si="67"/>
        <v>-0.82523510971786829</v>
      </c>
      <c r="E4076">
        <v>-1.5017667844522993E-2</v>
      </c>
    </row>
    <row r="4077" spans="2:5" x14ac:dyDescent="0.35">
      <c r="B4077" vm="7636">
        <v>41906</v>
      </c>
      <c r="C4077" s="3" vm="7637">
        <v>319</v>
      </c>
      <c r="D4077">
        <f t="shared" si="67"/>
        <v>2.900947722409049</v>
      </c>
      <c r="E4077">
        <v>-1.5052103434967195E-2</v>
      </c>
    </row>
    <row r="4078" spans="2:5" x14ac:dyDescent="0.35">
      <c r="B4078" vm="7638">
        <v>40056</v>
      </c>
      <c r="C4078" s="3" vm="7639">
        <v>81.775000000000006</v>
      </c>
      <c r="D4078">
        <f t="shared" si="67"/>
        <v>-0.350089409894695</v>
      </c>
      <c r="E4078">
        <v>-1.505570611261668E-2</v>
      </c>
    </row>
    <row r="4079" spans="2:5" x14ac:dyDescent="0.35">
      <c r="B4079" vm="7640">
        <v>39388</v>
      </c>
      <c r="C4079" s="3" vm="7641">
        <v>125.825</v>
      </c>
      <c r="D4079">
        <f t="shared" si="67"/>
        <v>0.37626469783975947</v>
      </c>
      <c r="E4079">
        <v>-1.506849315068491E-2</v>
      </c>
    </row>
    <row r="4080" spans="2:5" x14ac:dyDescent="0.35">
      <c r="B4080" vm="7642">
        <v>38751</v>
      </c>
      <c r="C4080" s="3" vm="1838">
        <v>91.424999999999997</v>
      </c>
      <c r="D4080">
        <f t="shared" si="67"/>
        <v>1.0027382256297919</v>
      </c>
      <c r="E4080">
        <v>-1.5082143819014335E-2</v>
      </c>
    </row>
    <row r="4081" spans="2:5" x14ac:dyDescent="0.35">
      <c r="B4081" vm="7643">
        <v>37530</v>
      </c>
      <c r="C4081" s="3" vm="5714">
        <v>45.65</v>
      </c>
      <c r="D4081">
        <f t="shared" si="67"/>
        <v>-0.93950838136884651</v>
      </c>
      <c r="E4081">
        <v>-1.5102481121898659E-2</v>
      </c>
    </row>
    <row r="4082" spans="2:5" x14ac:dyDescent="0.35">
      <c r="B4082" vm="7644">
        <v>42625</v>
      </c>
      <c r="C4082" s="3" vm="7645">
        <v>754.65</v>
      </c>
      <c r="D4082">
        <f t="shared" si="67"/>
        <v>-0.1736654804270463</v>
      </c>
      <c r="E4082">
        <v>-1.510652876113419E-2</v>
      </c>
    </row>
    <row r="4083" spans="2:5" x14ac:dyDescent="0.35">
      <c r="B4083" vm="7646">
        <v>42307</v>
      </c>
      <c r="C4083" s="3" vm="7647">
        <v>913.25</v>
      </c>
      <c r="D4083">
        <f t="shared" si="67"/>
        <v>-0.12861981775678638</v>
      </c>
      <c r="E4083">
        <v>-1.5124962929012404E-2</v>
      </c>
    </row>
    <row r="4084" spans="2:5" x14ac:dyDescent="0.35">
      <c r="B4084" vm="7648">
        <v>43410</v>
      </c>
      <c r="C4084" s="3" vm="7649">
        <v>1048.05</v>
      </c>
      <c r="D4084">
        <f t="shared" si="67"/>
        <v>-0.24932851054686109</v>
      </c>
      <c r="E4084">
        <v>-1.5129446036743066E-2</v>
      </c>
    </row>
    <row r="4085" spans="2:5" x14ac:dyDescent="0.35">
      <c r="B4085" vm="7650">
        <v>43341</v>
      </c>
      <c r="C4085" s="3" vm="7651">
        <v>1396.15</v>
      </c>
      <c r="D4085">
        <f t="shared" si="67"/>
        <v>-0.76229878012445618</v>
      </c>
      <c r="E4085">
        <v>-1.5131207674943439E-2</v>
      </c>
    </row>
    <row r="4086" spans="2:5" x14ac:dyDescent="0.35">
      <c r="B4086" vm="7652">
        <v>44567</v>
      </c>
      <c r="C4086" s="3" vm="7653">
        <v>5873.55</v>
      </c>
      <c r="D4086">
        <f t="shared" si="67"/>
        <v>123.50556438791733</v>
      </c>
      <c r="E4086">
        <v>-1.5132968912438378E-2</v>
      </c>
    </row>
    <row r="4087" spans="2:5" x14ac:dyDescent="0.35">
      <c r="B4087" vm="7654">
        <v>38100</v>
      </c>
      <c r="C4087" s="3" vm="3197">
        <v>47.174999999999997</v>
      </c>
      <c r="D4087">
        <f t="shared" si="67"/>
        <v>-0.61840242669362999</v>
      </c>
      <c r="E4087">
        <v>-1.5135699373695228E-2</v>
      </c>
    </row>
    <row r="4088" spans="2:5" x14ac:dyDescent="0.35">
      <c r="B4088" vm="7655">
        <v>40735</v>
      </c>
      <c r="C4088" s="3" vm="7656">
        <v>123.625</v>
      </c>
      <c r="D4088">
        <f t="shared" si="67"/>
        <v>-0.78882862877396764</v>
      </c>
      <c r="E4088">
        <v>-1.513642700657244E-2</v>
      </c>
    </row>
    <row r="4089" spans="2:5" x14ac:dyDescent="0.35">
      <c r="B4089" vm="7657">
        <v>42145</v>
      </c>
      <c r="C4089" s="3" vm="7658">
        <v>585.42499999999995</v>
      </c>
      <c r="D4089">
        <f t="shared" si="67"/>
        <v>4.7268280753240397</v>
      </c>
      <c r="E4089">
        <v>-1.5140682171846744E-2</v>
      </c>
    </row>
    <row r="4090" spans="2:5" x14ac:dyDescent="0.35">
      <c r="B4090" vm="7659">
        <v>38861</v>
      </c>
      <c r="C4090" s="3" vm="260">
        <v>102.22499999999999</v>
      </c>
      <c r="D4090">
        <f t="shared" si="67"/>
        <v>-0.96245454879347714</v>
      </c>
      <c r="E4090">
        <v>-1.5173410404624305E-2</v>
      </c>
    </row>
    <row r="4091" spans="2:5" x14ac:dyDescent="0.35">
      <c r="B4091" vm="7660">
        <v>44277</v>
      </c>
      <c r="C4091" s="3" vm="7661">
        <v>2722.7</v>
      </c>
      <c r="D4091">
        <f t="shared" si="67"/>
        <v>-0.58729460983447523</v>
      </c>
      <c r="E4091">
        <v>-1.5173710957987547E-2</v>
      </c>
    </row>
    <row r="4092" spans="2:5" x14ac:dyDescent="0.35">
      <c r="B4092" vm="7662">
        <v>44951</v>
      </c>
      <c r="C4092" s="3" vm="7663">
        <v>6597.2</v>
      </c>
      <c r="D4092">
        <f t="shared" si="67"/>
        <v>155.61008902077151</v>
      </c>
      <c r="E4092">
        <v>-1.5174246325861982E-2</v>
      </c>
    </row>
    <row r="4093" spans="2:5" x14ac:dyDescent="0.35">
      <c r="B4093" vm="7664">
        <v>37642</v>
      </c>
      <c r="C4093" s="3" vm="7665">
        <v>42.125</v>
      </c>
      <c r="D4093">
        <f t="shared" si="67"/>
        <v>-0.99008029953374466</v>
      </c>
      <c r="E4093">
        <v>-1.5195791934541172E-2</v>
      </c>
    </row>
    <row r="4094" spans="2:5" x14ac:dyDescent="0.35">
      <c r="B4094" vm="7666">
        <v>44384</v>
      </c>
      <c r="C4094" s="3" vm="2542">
        <v>4246.6000000000004</v>
      </c>
      <c r="D4094">
        <f t="shared" si="67"/>
        <v>3.155389206908362</v>
      </c>
      <c r="E4094">
        <v>-1.5224070960635315E-2</v>
      </c>
    </row>
    <row r="4095" spans="2:5" x14ac:dyDescent="0.35">
      <c r="B4095" vm="7667">
        <v>43451</v>
      </c>
      <c r="C4095" s="3" vm="7668">
        <v>1021.95</v>
      </c>
      <c r="D4095">
        <f t="shared" si="67"/>
        <v>10.298507462686567</v>
      </c>
      <c r="E4095">
        <v>-1.5225246928450932E-2</v>
      </c>
    </row>
    <row r="4096" spans="2:5" x14ac:dyDescent="0.35">
      <c r="B4096" vm="7669">
        <v>38505</v>
      </c>
      <c r="C4096" s="3" vm="42">
        <v>90.45</v>
      </c>
      <c r="D4096">
        <f t="shared" si="67"/>
        <v>-0.89011055764791636</v>
      </c>
      <c r="E4096">
        <v>-1.5242242787152875E-2</v>
      </c>
    </row>
    <row r="4097" spans="2:5" x14ac:dyDescent="0.35">
      <c r="B4097" vm="7670">
        <v>42976</v>
      </c>
      <c r="C4097" s="3" vm="7671">
        <v>823.1</v>
      </c>
      <c r="D4097">
        <f t="shared" si="67"/>
        <v>-0.80912516667632906</v>
      </c>
      <c r="E4097">
        <v>-1.5253933121971645E-2</v>
      </c>
    </row>
    <row r="4098" spans="2:5" x14ac:dyDescent="0.35">
      <c r="B4098" vm="7672">
        <v>44383</v>
      </c>
      <c r="C4098" s="3" vm="7673">
        <v>4312.25</v>
      </c>
      <c r="D4098">
        <f t="shared" si="67"/>
        <v>3.5776385977017595</v>
      </c>
      <c r="E4098">
        <v>-1.5254450166131965E-2</v>
      </c>
    </row>
    <row r="4099" spans="2:5" x14ac:dyDescent="0.35">
      <c r="B4099" vm="7674">
        <v>42423</v>
      </c>
      <c r="C4099" s="3" vm="7675">
        <v>942.02499999999998</v>
      </c>
      <c r="D4099">
        <f t="shared" si="67"/>
        <v>19.150267379679143</v>
      </c>
      <c r="E4099">
        <v>-1.5261988762576791E-2</v>
      </c>
    </row>
    <row r="4100" spans="2:5" x14ac:dyDescent="0.35">
      <c r="B4100" vm="7676">
        <v>37607</v>
      </c>
      <c r="C4100" s="3" vm="7677">
        <v>46.75</v>
      </c>
      <c r="D4100">
        <f t="shared" ref="D4100:D4163" si="68">(C4100-C4101)/C4101</f>
        <v>-0.95197493451127435</v>
      </c>
      <c r="E4100">
        <v>-1.5271195365982126E-2</v>
      </c>
    </row>
    <row r="4101" spans="2:5" x14ac:dyDescent="0.35">
      <c r="B4101" vm="7678">
        <v>42481</v>
      </c>
      <c r="C4101" s="3" vm="7679">
        <v>973.45</v>
      </c>
      <c r="D4101">
        <f t="shared" si="68"/>
        <v>10.19551466359977</v>
      </c>
      <c r="E4101">
        <v>-1.5274897577259531E-2</v>
      </c>
    </row>
    <row r="4102" spans="2:5" x14ac:dyDescent="0.35">
      <c r="B4102" vm="7680">
        <v>40094</v>
      </c>
      <c r="C4102" s="3" vm="7681">
        <v>86.95</v>
      </c>
      <c r="D4102">
        <f t="shared" si="68"/>
        <v>-0.43630470016207451</v>
      </c>
      <c r="E4102">
        <v>-1.5288788221970492E-2</v>
      </c>
    </row>
    <row r="4103" spans="2:5" x14ac:dyDescent="0.35">
      <c r="B4103" vm="7682">
        <v>39310</v>
      </c>
      <c r="C4103" s="3" vm="7683">
        <v>154.25</v>
      </c>
      <c r="D4103">
        <f t="shared" si="68"/>
        <v>1.5957088767353809</v>
      </c>
      <c r="E4103">
        <v>-1.532077880625602E-2</v>
      </c>
    </row>
    <row r="4104" spans="2:5" x14ac:dyDescent="0.35">
      <c r="B4104" vm="7684">
        <v>38001</v>
      </c>
      <c r="C4104" s="3" vm="7685">
        <v>59.424999999999997</v>
      </c>
      <c r="D4104">
        <f t="shared" si="68"/>
        <v>-0.44772304832713755</v>
      </c>
      <c r="E4104">
        <v>-1.5327257663628902E-2</v>
      </c>
    </row>
    <row r="4105" spans="2:5" x14ac:dyDescent="0.35">
      <c r="B4105" vm="7686">
        <v>39618</v>
      </c>
      <c r="C4105" s="3" vm="6289">
        <v>107.6</v>
      </c>
      <c r="D4105">
        <f t="shared" si="68"/>
        <v>-0.791835945057071</v>
      </c>
      <c r="E4105">
        <v>-1.5328300160146522E-2</v>
      </c>
    </row>
    <row r="4106" spans="2:5" x14ac:dyDescent="0.35">
      <c r="B4106" vm="7687">
        <v>42059</v>
      </c>
      <c r="C4106" s="3" vm="7688">
        <v>516.9</v>
      </c>
      <c r="D4106">
        <f t="shared" si="68"/>
        <v>-0.56876486046802655</v>
      </c>
      <c r="E4106">
        <v>-1.5334793789884879E-2</v>
      </c>
    </row>
    <row r="4107" spans="2:5" x14ac:dyDescent="0.35">
      <c r="B4107" vm="7689">
        <v>43217</v>
      </c>
      <c r="C4107" s="3" vm="7690">
        <v>1198.6500000000001</v>
      </c>
      <c r="D4107">
        <f t="shared" si="68"/>
        <v>8.3571428571428594</v>
      </c>
      <c r="E4107">
        <v>-1.5361235470489029E-2</v>
      </c>
    </row>
    <row r="4108" spans="2:5" x14ac:dyDescent="0.35">
      <c r="B4108" vm="7691">
        <v>40665</v>
      </c>
      <c r="C4108" s="3" vm="7692">
        <v>128.1</v>
      </c>
      <c r="D4108">
        <f t="shared" si="68"/>
        <v>0.27051822464666492</v>
      </c>
      <c r="E4108">
        <v>-1.5372790161414298E-2</v>
      </c>
    </row>
    <row r="4109" spans="2:5" x14ac:dyDescent="0.35">
      <c r="B4109" vm="7693">
        <v>38719</v>
      </c>
      <c r="C4109" s="3" vm="7694">
        <v>100.825</v>
      </c>
      <c r="D4109">
        <f t="shared" si="68"/>
        <v>-0.98611474529354248</v>
      </c>
      <c r="E4109">
        <v>-1.5380859375000028E-2</v>
      </c>
    </row>
    <row r="4110" spans="2:5" x14ac:dyDescent="0.35">
      <c r="B4110" vm="7695">
        <v>44855</v>
      </c>
      <c r="C4110" s="3" vm="7696">
        <v>7261.3</v>
      </c>
      <c r="D4110">
        <f t="shared" si="68"/>
        <v>6.9571530327105364</v>
      </c>
      <c r="E4110">
        <v>-1.5383572324485551E-2</v>
      </c>
    </row>
    <row r="4111" spans="2:5" x14ac:dyDescent="0.35">
      <c r="B4111" vm="7697">
        <v>42286</v>
      </c>
      <c r="C4111" s="3" vm="7698">
        <v>912.55</v>
      </c>
      <c r="D4111">
        <f t="shared" si="68"/>
        <v>-2.1499034956036958E-2</v>
      </c>
      <c r="E4111">
        <v>-1.5402044614679243E-2</v>
      </c>
    </row>
    <row r="4112" spans="2:5" x14ac:dyDescent="0.35">
      <c r="B4112" vm="7699">
        <v>43859</v>
      </c>
      <c r="C4112" s="3" vm="7700">
        <v>932.6</v>
      </c>
      <c r="D4112">
        <f t="shared" si="68"/>
        <v>6.6947194719471943</v>
      </c>
      <c r="E4112">
        <v>-1.5413851351351374E-2</v>
      </c>
    </row>
    <row r="4113" spans="2:5" x14ac:dyDescent="0.35">
      <c r="B4113" vm="7701">
        <v>40681</v>
      </c>
      <c r="C4113" s="3" vm="7702">
        <v>121.2</v>
      </c>
      <c r="D4113">
        <f t="shared" si="68"/>
        <v>-0.14512431669899489</v>
      </c>
      <c r="E4113">
        <v>-1.5434606011372799E-2</v>
      </c>
    </row>
    <row r="4114" spans="2:5" x14ac:dyDescent="0.35">
      <c r="B4114" vm="7703">
        <v>40358</v>
      </c>
      <c r="C4114" s="3" vm="1217">
        <v>141.77500000000001</v>
      </c>
      <c r="D4114">
        <f t="shared" si="68"/>
        <v>-0.82582388894007808</v>
      </c>
      <c r="E4114">
        <v>-1.545138888888885E-2</v>
      </c>
    </row>
    <row r="4115" spans="2:5" x14ac:dyDescent="0.35">
      <c r="B4115" vm="7704">
        <v>42598</v>
      </c>
      <c r="C4115" s="3" vm="7705">
        <v>813.97500000000002</v>
      </c>
      <c r="D4115">
        <f t="shared" si="68"/>
        <v>8.464825581395349</v>
      </c>
      <c r="E4115">
        <v>-1.5452071363773785E-2</v>
      </c>
    </row>
    <row r="4116" spans="2:5" x14ac:dyDescent="0.35">
      <c r="B4116" vm="7706">
        <v>38401</v>
      </c>
      <c r="C4116" s="3" vm="7707">
        <v>86</v>
      </c>
      <c r="D4116">
        <f t="shared" si="68"/>
        <v>0.31901840490797539</v>
      </c>
      <c r="E4116">
        <v>-1.5455065827132162E-2</v>
      </c>
    </row>
    <row r="4117" spans="2:5" x14ac:dyDescent="0.35">
      <c r="B4117" vm="7708">
        <v>40004</v>
      </c>
      <c r="C4117" s="3" vm="7709">
        <v>65.2</v>
      </c>
      <c r="D4117">
        <f t="shared" si="68"/>
        <v>-0.40578719526087942</v>
      </c>
      <c r="E4117">
        <v>-1.5477538693846608E-2</v>
      </c>
    </row>
    <row r="4118" spans="2:5" x14ac:dyDescent="0.35">
      <c r="B4118" vm="7710">
        <v>41131</v>
      </c>
      <c r="C4118" s="3" vm="5881">
        <v>109.72499999999999</v>
      </c>
      <c r="D4118">
        <f t="shared" si="68"/>
        <v>6.1940479070892729E-2</v>
      </c>
      <c r="E4118">
        <v>-1.5477792732166967E-2</v>
      </c>
    </row>
    <row r="4119" spans="2:5" x14ac:dyDescent="0.35">
      <c r="B4119" vm="7711">
        <v>38733</v>
      </c>
      <c r="C4119" s="3" vm="2935">
        <v>103.325</v>
      </c>
      <c r="D4119">
        <f t="shared" si="68"/>
        <v>-0.98368221981822634</v>
      </c>
      <c r="E4119">
        <v>-1.5483563601715102E-2</v>
      </c>
    </row>
    <row r="4120" spans="2:5" x14ac:dyDescent="0.35">
      <c r="B4120" vm="7712">
        <v>44923</v>
      </c>
      <c r="C4120" s="3" vm="7713">
        <v>6332.05</v>
      </c>
      <c r="D4120">
        <f t="shared" si="68"/>
        <v>188.86656671664167</v>
      </c>
      <c r="E4120">
        <v>-1.5485917299604217E-2</v>
      </c>
    </row>
    <row r="4121" spans="2:5" x14ac:dyDescent="0.35">
      <c r="B4121" vm="7714">
        <v>37764</v>
      </c>
      <c r="C4121" s="3" vm="7715">
        <v>33.35</v>
      </c>
      <c r="D4121">
        <f t="shared" si="68"/>
        <v>-0.96628759160980537</v>
      </c>
      <c r="E4121">
        <v>-1.5498154981549774E-2</v>
      </c>
    </row>
    <row r="4122" spans="2:5" x14ac:dyDescent="0.35">
      <c r="B4122" vm="7716">
        <v>43886</v>
      </c>
      <c r="C4122" s="3" vm="3800">
        <v>989.25</v>
      </c>
      <c r="D4122">
        <f t="shared" si="68"/>
        <v>8.0569924467841609</v>
      </c>
      <c r="E4122">
        <v>-1.5524705179877616E-2</v>
      </c>
    </row>
    <row r="4123" spans="2:5" x14ac:dyDescent="0.35">
      <c r="B4123" vm="7717">
        <v>41591</v>
      </c>
      <c r="C4123" s="3" vm="5103">
        <v>109.22499999999999</v>
      </c>
      <c r="D4123">
        <f t="shared" si="68"/>
        <v>0.1506452462470371</v>
      </c>
      <c r="E4123">
        <v>-1.5547543938711208E-2</v>
      </c>
    </row>
    <row r="4124" spans="2:5" x14ac:dyDescent="0.35">
      <c r="B4124" vm="7718">
        <v>38785</v>
      </c>
      <c r="C4124" s="3" vm="1207">
        <v>94.924999999999997</v>
      </c>
      <c r="D4124">
        <f t="shared" si="68"/>
        <v>1.4031645569620252</v>
      </c>
      <c r="E4124">
        <v>-1.55561317085818E-2</v>
      </c>
    </row>
    <row r="4125" spans="2:5" x14ac:dyDescent="0.35">
      <c r="B4125" vm="7719">
        <v>37852</v>
      </c>
      <c r="C4125" s="3" vm="743">
        <v>39.5</v>
      </c>
      <c r="D4125">
        <f t="shared" si="68"/>
        <v>-0.73391714381946782</v>
      </c>
      <c r="E4125">
        <v>-1.5576323987538941E-2</v>
      </c>
    </row>
    <row r="4126" spans="2:5" x14ac:dyDescent="0.35">
      <c r="B4126" vm="7720">
        <v>39121</v>
      </c>
      <c r="C4126" s="3" vm="7721">
        <v>148.44999999999999</v>
      </c>
      <c r="D4126">
        <f t="shared" si="68"/>
        <v>0.20544051969143307</v>
      </c>
      <c r="E4126">
        <v>-1.5583554376657975E-2</v>
      </c>
    </row>
    <row r="4127" spans="2:5" x14ac:dyDescent="0.35">
      <c r="B4127" vm="7722">
        <v>40745</v>
      </c>
      <c r="C4127" s="3" vm="7723">
        <v>123.15</v>
      </c>
      <c r="D4127">
        <f t="shared" si="68"/>
        <v>-0.77954799731483559</v>
      </c>
      <c r="E4127">
        <v>-1.5587529976019095E-2</v>
      </c>
    </row>
    <row r="4128" spans="2:5" x14ac:dyDescent="0.35">
      <c r="B4128" vm="7724">
        <v>42136</v>
      </c>
      <c r="C4128" s="3" vm="7725">
        <v>558.625</v>
      </c>
      <c r="D4128">
        <f t="shared" si="68"/>
        <v>3.6629799666110183</v>
      </c>
      <c r="E4128">
        <v>-1.5595400678444024E-2</v>
      </c>
    </row>
    <row r="4129" spans="2:5" x14ac:dyDescent="0.35">
      <c r="B4129" vm="7726">
        <v>40617</v>
      </c>
      <c r="C4129" s="3" vm="7131">
        <v>119.8</v>
      </c>
      <c r="D4129">
        <f t="shared" si="68"/>
        <v>-0.19040378442304443</v>
      </c>
      <c r="E4129">
        <v>-1.5612161051766686E-2</v>
      </c>
    </row>
    <row r="4130" spans="2:5" x14ac:dyDescent="0.35">
      <c r="B4130" vm="7727">
        <v>39119</v>
      </c>
      <c r="C4130" s="3" vm="6375">
        <v>147.97499999999999</v>
      </c>
      <c r="D4130">
        <f t="shared" si="68"/>
        <v>0.81009174311926602</v>
      </c>
      <c r="E4130">
        <v>-1.5632795609512685E-2</v>
      </c>
    </row>
    <row r="4131" spans="2:5" x14ac:dyDescent="0.35">
      <c r="B4131" vm="7728">
        <v>38880</v>
      </c>
      <c r="C4131" s="3" vm="7729">
        <v>81.75</v>
      </c>
      <c r="D4131">
        <f t="shared" si="68"/>
        <v>-0.49009823795415558</v>
      </c>
      <c r="E4131">
        <v>-1.5653220951234163E-2</v>
      </c>
    </row>
    <row r="4132" spans="2:5" x14ac:dyDescent="0.35">
      <c r="B4132" vm="7730">
        <v>39223</v>
      </c>
      <c r="C4132" s="3" vm="7731">
        <v>160.32499999999999</v>
      </c>
      <c r="D4132">
        <f t="shared" si="68"/>
        <v>1.8376106194690263</v>
      </c>
      <c r="E4132">
        <v>-1.5656178050652409E-2</v>
      </c>
    </row>
    <row r="4133" spans="2:5" x14ac:dyDescent="0.35">
      <c r="B4133" vm="7732">
        <v>37439</v>
      </c>
      <c r="C4133" s="3" vm="7733">
        <v>56.5</v>
      </c>
      <c r="D4133">
        <f t="shared" si="68"/>
        <v>-0.99265580418944122</v>
      </c>
      <c r="E4133">
        <v>-1.5679442508710777E-2</v>
      </c>
    </row>
    <row r="4134" spans="2:5" x14ac:dyDescent="0.35">
      <c r="B4134" vm="7734">
        <v>44670</v>
      </c>
      <c r="C4134" s="3" vm="7735">
        <v>7693.15</v>
      </c>
      <c r="D4134">
        <f t="shared" si="68"/>
        <v>8.5200470238831816</v>
      </c>
      <c r="E4134">
        <v>-1.5711461818460993E-2</v>
      </c>
    </row>
    <row r="4135" spans="2:5" x14ac:dyDescent="0.35">
      <c r="B4135" vm="7736">
        <v>42969</v>
      </c>
      <c r="C4135" s="3" vm="7737">
        <v>808.1</v>
      </c>
      <c r="D4135">
        <f t="shared" si="68"/>
        <v>9.1297398934503295</v>
      </c>
      <c r="E4135">
        <v>-1.5712545676004844E-2</v>
      </c>
    </row>
    <row r="4136" spans="2:5" x14ac:dyDescent="0.35">
      <c r="B4136" vm="7738">
        <v>38266</v>
      </c>
      <c r="C4136" s="3" vm="7739">
        <v>79.775000000000006</v>
      </c>
      <c r="D4136">
        <f t="shared" si="68"/>
        <v>-0.88134899977690195</v>
      </c>
      <c r="E4136">
        <v>-1.5731030228254058E-2</v>
      </c>
    </row>
    <row r="4137" spans="2:5" x14ac:dyDescent="0.35">
      <c r="B4137" vm="7740">
        <v>42650</v>
      </c>
      <c r="C4137" s="3" vm="7741">
        <v>672.35</v>
      </c>
      <c r="D4137">
        <f t="shared" si="68"/>
        <v>10.338111298482294</v>
      </c>
      <c r="E4137">
        <v>-1.5737080954472259E-2</v>
      </c>
    </row>
    <row r="4138" spans="2:5" x14ac:dyDescent="0.35">
      <c r="B4138" vm="7742">
        <v>39941</v>
      </c>
      <c r="C4138" s="3" vm="7743">
        <v>59.3</v>
      </c>
      <c r="D4138">
        <f t="shared" si="68"/>
        <v>-0.41475450283740445</v>
      </c>
      <c r="E4138">
        <v>-1.5767634854771832E-2</v>
      </c>
    </row>
    <row r="4139" spans="2:5" x14ac:dyDescent="0.35">
      <c r="B4139" vm="7744">
        <v>40815</v>
      </c>
      <c r="C4139" s="3" vm="5687">
        <v>101.325</v>
      </c>
      <c r="D4139">
        <f t="shared" si="68"/>
        <v>0.71157094594594594</v>
      </c>
      <c r="E4139">
        <v>-1.5784361340456531E-2</v>
      </c>
    </row>
    <row r="4140" spans="2:5" x14ac:dyDescent="0.35">
      <c r="B4140" vm="7745">
        <v>38203</v>
      </c>
      <c r="C4140" s="3" vm="7746">
        <v>59.2</v>
      </c>
      <c r="D4140">
        <f t="shared" si="68"/>
        <v>-0.55730042998691343</v>
      </c>
      <c r="E4140">
        <v>-1.5793848711554377E-2</v>
      </c>
    </row>
    <row r="4141" spans="2:5" x14ac:dyDescent="0.35">
      <c r="B4141" vm="7747">
        <v>40234</v>
      </c>
      <c r="C4141" s="3" vm="7748">
        <v>133.72499999999999</v>
      </c>
      <c r="D4141">
        <f t="shared" si="68"/>
        <v>-0.98089233407158671</v>
      </c>
      <c r="E4141">
        <v>-1.582336706531743E-2</v>
      </c>
    </row>
    <row r="4142" spans="2:5" x14ac:dyDescent="0.35">
      <c r="B4142" vm="7749">
        <v>44608</v>
      </c>
      <c r="C4142" s="3" vm="7750">
        <v>6998.5</v>
      </c>
      <c r="D4142">
        <f t="shared" si="68"/>
        <v>39.96283289435177</v>
      </c>
      <c r="E4142">
        <v>-1.5827479767404277E-2</v>
      </c>
    </row>
    <row r="4143" spans="2:5" x14ac:dyDescent="0.35">
      <c r="B4143" vm="7751">
        <v>41625</v>
      </c>
      <c r="C4143" s="3" vm="7752">
        <v>170.85</v>
      </c>
      <c r="D4143">
        <f t="shared" si="68"/>
        <v>-0.79912997472223857</v>
      </c>
      <c r="E4143">
        <v>-1.5841013824884793E-2</v>
      </c>
    </row>
    <row r="4144" spans="2:5" x14ac:dyDescent="0.35">
      <c r="B4144" vm="7753">
        <v>42389</v>
      </c>
      <c r="C4144" s="3" vm="7754">
        <v>850.55</v>
      </c>
      <c r="D4144">
        <f t="shared" si="68"/>
        <v>15.612304687499998</v>
      </c>
      <c r="E4144">
        <v>-1.585189470639288E-2</v>
      </c>
    </row>
    <row r="4145" spans="2:5" x14ac:dyDescent="0.35">
      <c r="B4145" vm="7755">
        <v>38034</v>
      </c>
      <c r="C4145" s="3" vm="7756">
        <v>51.2</v>
      </c>
      <c r="D4145">
        <f t="shared" si="68"/>
        <v>-0.93076637030526344</v>
      </c>
      <c r="E4145">
        <v>-1.5857760691974931E-2</v>
      </c>
    </row>
    <row r="4146" spans="2:5" x14ac:dyDescent="0.35">
      <c r="B4146" vm="7757">
        <v>42816</v>
      </c>
      <c r="C4146" s="3" vm="7758">
        <v>739.52499999999998</v>
      </c>
      <c r="D4146">
        <f t="shared" si="68"/>
        <v>-0.24026607766591329</v>
      </c>
      <c r="E4146">
        <v>-1.5869319315989179E-2</v>
      </c>
    </row>
    <row r="4147" spans="2:5" x14ac:dyDescent="0.35">
      <c r="B4147" vm="7759">
        <v>43425</v>
      </c>
      <c r="C4147" s="3" vm="7760">
        <v>973.4</v>
      </c>
      <c r="D4147">
        <f t="shared" si="68"/>
        <v>9.3141721854304631</v>
      </c>
      <c r="E4147">
        <v>-1.5873015873015917E-2</v>
      </c>
    </row>
    <row r="4148" spans="2:5" x14ac:dyDescent="0.35">
      <c r="B4148" vm="7761">
        <v>41544</v>
      </c>
      <c r="C4148" s="3" vm="5928">
        <v>94.375</v>
      </c>
      <c r="D4148">
        <f t="shared" si="68"/>
        <v>-0.89122918227395842</v>
      </c>
      <c r="E4148">
        <v>-1.5901981230448441E-2</v>
      </c>
    </row>
    <row r="4149" spans="2:5" x14ac:dyDescent="0.35">
      <c r="B4149" vm="7762">
        <v>42556</v>
      </c>
      <c r="C4149" s="3" vm="7763">
        <v>867.65</v>
      </c>
      <c r="D4149">
        <f t="shared" si="68"/>
        <v>16.02944062806673</v>
      </c>
      <c r="E4149">
        <v>-1.5907222048940912E-2</v>
      </c>
    </row>
    <row r="4150" spans="2:5" x14ac:dyDescent="0.35">
      <c r="B4150" vm="7764">
        <v>38015</v>
      </c>
      <c r="C4150" s="3" vm="7765">
        <v>50.95</v>
      </c>
      <c r="D4150">
        <f t="shared" si="68"/>
        <v>-0.51441505837502977</v>
      </c>
      <c r="E4150">
        <v>-1.5934331240946321E-2</v>
      </c>
    </row>
    <row r="4151" spans="2:5" x14ac:dyDescent="0.35">
      <c r="B4151" vm="7766">
        <v>41071</v>
      </c>
      <c r="C4151" s="3" vm="7767">
        <v>104.925</v>
      </c>
      <c r="D4151">
        <f t="shared" si="68"/>
        <v>-0.87538598574821858</v>
      </c>
      <c r="E4151">
        <v>-1.5943728018757354E-2</v>
      </c>
    </row>
    <row r="4152" spans="2:5" x14ac:dyDescent="0.35">
      <c r="B4152" vm="7768">
        <v>43823</v>
      </c>
      <c r="C4152" s="3" vm="4464">
        <v>842</v>
      </c>
      <c r="D4152">
        <f t="shared" si="68"/>
        <v>-0.14652070346155791</v>
      </c>
      <c r="E4152">
        <v>-1.5952784432887251E-2</v>
      </c>
    </row>
    <row r="4153" spans="2:5" x14ac:dyDescent="0.35">
      <c r="B4153" vm="7769">
        <v>43150</v>
      </c>
      <c r="C4153" s="3" vm="7770">
        <v>986.55</v>
      </c>
      <c r="D4153">
        <f t="shared" si="68"/>
        <v>7.6501534414730381</v>
      </c>
      <c r="E4153">
        <v>-1.5959303775372802E-2</v>
      </c>
    </row>
    <row r="4154" spans="2:5" x14ac:dyDescent="0.35">
      <c r="B4154" vm="7771">
        <v>41264</v>
      </c>
      <c r="C4154" s="3" vm="4678">
        <v>114.05</v>
      </c>
      <c r="D4154">
        <f t="shared" si="68"/>
        <v>-0.8158850593268222</v>
      </c>
      <c r="E4154">
        <v>-1.5962036238136398E-2</v>
      </c>
    </row>
    <row r="4155" spans="2:5" x14ac:dyDescent="0.35">
      <c r="B4155" vm="7772">
        <v>43697</v>
      </c>
      <c r="C4155" s="3" vm="7773">
        <v>619.45000000000005</v>
      </c>
      <c r="D4155">
        <f t="shared" si="68"/>
        <v>6.3307692307692314</v>
      </c>
      <c r="E4155">
        <v>-1.5965051628276338E-2</v>
      </c>
    </row>
    <row r="4156" spans="2:5" x14ac:dyDescent="0.35">
      <c r="B4156" vm="7774">
        <v>38405</v>
      </c>
      <c r="C4156" s="3" vm="7775">
        <v>84.5</v>
      </c>
      <c r="D4156">
        <f t="shared" si="68"/>
        <v>-0.90089139103917426</v>
      </c>
      <c r="E4156">
        <v>-1.6011644832605532E-2</v>
      </c>
    </row>
    <row r="4157" spans="2:5" x14ac:dyDescent="0.35">
      <c r="B4157" vm="7776">
        <v>42216</v>
      </c>
      <c r="C4157" s="3" vm="7777">
        <v>852.6</v>
      </c>
      <c r="D4157">
        <f t="shared" si="68"/>
        <v>-7.5747310225209349E-2</v>
      </c>
      <c r="E4157">
        <v>-1.6013156755821E-2</v>
      </c>
    </row>
    <row r="4158" spans="2:5" x14ac:dyDescent="0.35">
      <c r="B4158" vm="7778">
        <v>42510</v>
      </c>
      <c r="C4158" s="3" vm="7779">
        <v>922.47500000000002</v>
      </c>
      <c r="D4158">
        <f t="shared" si="68"/>
        <v>7.1436768925182079</v>
      </c>
      <c r="E4158">
        <v>-1.6052905255859794E-2</v>
      </c>
    </row>
    <row r="4159" spans="2:5" x14ac:dyDescent="0.35">
      <c r="B4159" vm="7780">
        <v>40850</v>
      </c>
      <c r="C4159" s="3" vm="7781">
        <v>113.27500000000001</v>
      </c>
      <c r="D4159">
        <f t="shared" si="68"/>
        <v>7.344231224828239E-2</v>
      </c>
      <c r="E4159">
        <v>-1.6069489685124814E-2</v>
      </c>
    </row>
    <row r="4160" spans="2:5" x14ac:dyDescent="0.35">
      <c r="B4160" vm="7782">
        <v>41313</v>
      </c>
      <c r="C4160" s="3" vm="5120">
        <v>105.52500000000001</v>
      </c>
      <c r="D4160">
        <f t="shared" si="68"/>
        <v>-0.60332675500422883</v>
      </c>
      <c r="E4160">
        <v>-1.6083916083916031E-2</v>
      </c>
    </row>
    <row r="4161" spans="2:5" x14ac:dyDescent="0.35">
      <c r="B4161" vm="7783">
        <v>41766</v>
      </c>
      <c r="C4161" s="3" vm="7784">
        <v>266.02499999999998</v>
      </c>
      <c r="D4161">
        <f t="shared" si="68"/>
        <v>-0.79233831622497175</v>
      </c>
      <c r="E4161">
        <v>-1.6088765603328795E-2</v>
      </c>
    </row>
    <row r="4162" spans="2:5" x14ac:dyDescent="0.35">
      <c r="B4162" vm="7785">
        <v>44103</v>
      </c>
      <c r="C4162" s="3" vm="7786">
        <v>1281.05</v>
      </c>
      <c r="D4162">
        <f t="shared" si="68"/>
        <v>-0.69867218648194096</v>
      </c>
      <c r="E4162">
        <v>-1.6090629800307253E-2</v>
      </c>
    </row>
    <row r="4163" spans="2:5" x14ac:dyDescent="0.35">
      <c r="B4163" vm="7787">
        <v>44412</v>
      </c>
      <c r="C4163" s="3" vm="7788">
        <v>4251.3500000000004</v>
      </c>
      <c r="D4163">
        <f t="shared" si="68"/>
        <v>46.970098730606495</v>
      </c>
      <c r="E4163">
        <v>-1.6096183665439905E-2</v>
      </c>
    </row>
    <row r="4164" spans="2:5" x14ac:dyDescent="0.35">
      <c r="B4164" vm="7789">
        <v>40091</v>
      </c>
      <c r="C4164" s="3" vm="7790">
        <v>88.625</v>
      </c>
      <c r="D4164">
        <f t="shared" ref="D4164:D4227" si="69">(C4164-C4165)/C4165</f>
        <v>-0.84683516958306326</v>
      </c>
      <c r="E4164">
        <v>-1.6097696364141025E-2</v>
      </c>
    </row>
    <row r="4165" spans="2:5" x14ac:dyDescent="0.35">
      <c r="B4165" vm="7791">
        <v>42094</v>
      </c>
      <c r="C4165" s="3" vm="7792">
        <v>578.625</v>
      </c>
      <c r="D4165">
        <f t="shared" si="69"/>
        <v>16.233804914370808</v>
      </c>
      <c r="E4165">
        <v>-1.6111205577282812E-2</v>
      </c>
    </row>
    <row r="4166" spans="2:5" x14ac:dyDescent="0.35">
      <c r="B4166" vm="7793">
        <v>37770</v>
      </c>
      <c r="C4166" s="3" vm="7794">
        <v>33.575000000000003</v>
      </c>
      <c r="D4166">
        <f t="shared" si="69"/>
        <v>-0.66137165910237017</v>
      </c>
      <c r="E4166">
        <v>-1.6117216117216032E-2</v>
      </c>
    </row>
    <row r="4167" spans="2:5" x14ac:dyDescent="0.35">
      <c r="B4167" vm="7795">
        <v>38639</v>
      </c>
      <c r="C4167" s="3" vm="7796">
        <v>99.15</v>
      </c>
      <c r="D4167">
        <f t="shared" si="69"/>
        <v>-0.74493536561836782</v>
      </c>
      <c r="E4167">
        <v>-1.6125031009675019E-2</v>
      </c>
    </row>
    <row r="4168" spans="2:5" x14ac:dyDescent="0.35">
      <c r="B4168" vm="7797">
        <v>42040</v>
      </c>
      <c r="C4168" s="3" vm="7798">
        <v>388.72500000000002</v>
      </c>
      <c r="D4168">
        <f t="shared" si="69"/>
        <v>1.5574013157894739</v>
      </c>
      <c r="E4168">
        <v>-1.6135155656795748E-2</v>
      </c>
    </row>
    <row r="4169" spans="2:5" x14ac:dyDescent="0.35">
      <c r="B4169" vm="7799">
        <v>39114</v>
      </c>
      <c r="C4169" s="3" vm="7800">
        <v>152</v>
      </c>
      <c r="D4169">
        <f t="shared" si="69"/>
        <v>0.13666105814170879</v>
      </c>
      <c r="E4169">
        <v>-1.6181229773462782E-2</v>
      </c>
    </row>
    <row r="4170" spans="2:5" x14ac:dyDescent="0.35">
      <c r="B4170" vm="7801">
        <v>39457</v>
      </c>
      <c r="C4170" s="3" vm="7748">
        <v>133.72499999999999</v>
      </c>
      <c r="D4170">
        <f t="shared" si="69"/>
        <v>4.7796278158667931E-2</v>
      </c>
      <c r="E4170">
        <v>-1.6185396358285944E-2</v>
      </c>
    </row>
    <row r="4171" spans="2:5" x14ac:dyDescent="0.35">
      <c r="B4171" vm="7802">
        <v>40434</v>
      </c>
      <c r="C4171" s="3" vm="7803">
        <v>127.625</v>
      </c>
      <c r="D4171">
        <f t="shared" si="69"/>
        <v>-0.2292012683074135</v>
      </c>
      <c r="E4171">
        <v>-1.6188090190788162E-2</v>
      </c>
    </row>
    <row r="4172" spans="2:5" x14ac:dyDescent="0.35">
      <c r="B4172" vm="7804">
        <v>40262</v>
      </c>
      <c r="C4172" s="3" vm="7805">
        <v>165.57499999999999</v>
      </c>
      <c r="D4172">
        <f t="shared" si="69"/>
        <v>1.1392118863049092</v>
      </c>
      <c r="E4172">
        <v>-1.6191325014854561E-2</v>
      </c>
    </row>
    <row r="4173" spans="2:5" x14ac:dyDescent="0.35">
      <c r="B4173" vm="7806">
        <v>38313</v>
      </c>
      <c r="C4173" s="3" vm="7807">
        <v>77.400000000000006</v>
      </c>
      <c r="D4173">
        <f t="shared" si="69"/>
        <v>-0.90780226325193569</v>
      </c>
      <c r="E4173">
        <v>-1.6205910390848319E-2</v>
      </c>
    </row>
    <row r="4174" spans="2:5" x14ac:dyDescent="0.35">
      <c r="B4174" vm="7808">
        <v>42934</v>
      </c>
      <c r="C4174" s="3" vm="7809">
        <v>839.5</v>
      </c>
      <c r="D4174">
        <f t="shared" si="69"/>
        <v>4.9571794711508375E-2</v>
      </c>
      <c r="E4174">
        <v>-1.6230151754848564E-2</v>
      </c>
    </row>
    <row r="4175" spans="2:5" x14ac:dyDescent="0.35">
      <c r="B4175" vm="7810">
        <v>43790</v>
      </c>
      <c r="C4175" s="3" vm="7811">
        <v>799.85</v>
      </c>
      <c r="D4175">
        <f t="shared" si="69"/>
        <v>19.326556543837356</v>
      </c>
      <c r="E4175">
        <v>-1.6235163889059632E-2</v>
      </c>
    </row>
    <row r="4176" spans="2:5" x14ac:dyDescent="0.35">
      <c r="B4176" vm="7812">
        <v>37656</v>
      </c>
      <c r="C4176" s="3" vm="7813">
        <v>39.35</v>
      </c>
      <c r="D4176">
        <f t="shared" si="69"/>
        <v>-0.95340438129070448</v>
      </c>
      <c r="E4176">
        <v>-1.6249999999999966E-2</v>
      </c>
    </row>
    <row r="4177" spans="2:5" x14ac:dyDescent="0.35">
      <c r="B4177" vm="7814">
        <v>42956</v>
      </c>
      <c r="C4177" s="3" vm="7815">
        <v>844.5</v>
      </c>
      <c r="D4177">
        <f t="shared" si="69"/>
        <v>0.26044776119402985</v>
      </c>
      <c r="E4177">
        <v>-1.6250218416914257E-2</v>
      </c>
    </row>
    <row r="4178" spans="2:5" x14ac:dyDescent="0.35">
      <c r="B4178" vm="7816">
        <v>42103</v>
      </c>
      <c r="C4178" s="3" vm="7817">
        <v>670</v>
      </c>
      <c r="D4178">
        <f t="shared" si="69"/>
        <v>1.3203463203463204</v>
      </c>
      <c r="E4178">
        <v>-1.6261057886429606E-2</v>
      </c>
    </row>
    <row r="4179" spans="2:5" x14ac:dyDescent="0.35">
      <c r="B4179" vm="7818">
        <v>41717</v>
      </c>
      <c r="C4179" s="3" vm="7819">
        <v>288.75</v>
      </c>
      <c r="D4179">
        <f t="shared" si="69"/>
        <v>-0.90374679155971871</v>
      </c>
      <c r="E4179">
        <v>-1.6267779575845253E-2</v>
      </c>
    </row>
    <row r="4180" spans="2:5" x14ac:dyDescent="0.35">
      <c r="B4180" vm="7820">
        <v>44306</v>
      </c>
      <c r="C4180" s="3" vm="7821">
        <v>2999.9</v>
      </c>
      <c r="D4180">
        <f t="shared" si="69"/>
        <v>3.573018292682927</v>
      </c>
      <c r="E4180">
        <v>-1.6297219307450098E-2</v>
      </c>
    </row>
    <row r="4181" spans="2:5" x14ac:dyDescent="0.35">
      <c r="B4181" vm="7822">
        <v>42885</v>
      </c>
      <c r="C4181" s="3" vm="7823">
        <v>656</v>
      </c>
      <c r="D4181">
        <f t="shared" si="69"/>
        <v>4.5242105263157892</v>
      </c>
      <c r="E4181">
        <v>-1.6307403936269917E-2</v>
      </c>
    </row>
    <row r="4182" spans="2:5" x14ac:dyDescent="0.35">
      <c r="B4182" vm="7824">
        <v>41281</v>
      </c>
      <c r="C4182" s="3" vm="7825">
        <v>118.75</v>
      </c>
      <c r="D4182">
        <f t="shared" si="69"/>
        <v>-0.61252957011175468</v>
      </c>
      <c r="E4182">
        <v>-1.6359494719403556E-2</v>
      </c>
    </row>
    <row r="4183" spans="2:5" x14ac:dyDescent="0.35">
      <c r="B4183" vm="7826">
        <v>41971</v>
      </c>
      <c r="C4183" s="3" vm="7827">
        <v>306.47500000000002</v>
      </c>
      <c r="D4183">
        <f t="shared" si="69"/>
        <v>-0.96378220278893878</v>
      </c>
      <c r="E4183">
        <v>-1.6368450613816789E-2</v>
      </c>
    </row>
    <row r="4184" spans="2:5" x14ac:dyDescent="0.35">
      <c r="B4184" vm="7828">
        <v>44725</v>
      </c>
      <c r="C4184" s="3" vm="7829">
        <v>8462</v>
      </c>
      <c r="D4184">
        <f t="shared" si="69"/>
        <v>-3.2671071583712394E-2</v>
      </c>
      <c r="E4184">
        <v>-1.6378198049494898E-2</v>
      </c>
    </row>
    <row r="4185" spans="2:5" x14ac:dyDescent="0.35">
      <c r="B4185" vm="7830">
        <v>44658</v>
      </c>
      <c r="C4185" s="3" vm="7831">
        <v>8747.7999999999993</v>
      </c>
      <c r="D4185">
        <f t="shared" si="69"/>
        <v>105.16262135922329</v>
      </c>
      <c r="E4185">
        <v>-1.639934110292179E-2</v>
      </c>
    </row>
    <row r="4186" spans="2:5" x14ac:dyDescent="0.35">
      <c r="B4186" vm="7832">
        <v>39674</v>
      </c>
      <c r="C4186" s="3" vm="7833">
        <v>82.4</v>
      </c>
      <c r="D4186">
        <f t="shared" si="69"/>
        <v>-0.89895769466584918</v>
      </c>
      <c r="E4186">
        <v>-1.6413011041480154E-2</v>
      </c>
    </row>
    <row r="4187" spans="2:5" x14ac:dyDescent="0.35">
      <c r="B4187" vm="7834">
        <v>43949</v>
      </c>
      <c r="C4187" s="3" vm="7835">
        <v>815.5</v>
      </c>
      <c r="D4187">
        <f t="shared" si="69"/>
        <v>0.66030437216877891</v>
      </c>
      <c r="E4187">
        <v>-1.6462642465175151E-2</v>
      </c>
    </row>
    <row r="4188" spans="2:5" x14ac:dyDescent="0.35">
      <c r="B4188" vm="7836">
        <v>42055</v>
      </c>
      <c r="C4188" s="3" vm="7837">
        <v>491.17500000000001</v>
      </c>
      <c r="D4188">
        <f t="shared" si="69"/>
        <v>-0.1816136960053317</v>
      </c>
      <c r="E4188">
        <v>-1.6469763716459685E-2</v>
      </c>
    </row>
    <row r="4189" spans="2:5" x14ac:dyDescent="0.35">
      <c r="B4189" vm="7838">
        <v>42178</v>
      </c>
      <c r="C4189" s="3" vm="7839">
        <v>600.17499999999995</v>
      </c>
      <c r="D4189">
        <f t="shared" si="69"/>
        <v>3.333393501805054</v>
      </c>
      <c r="E4189">
        <v>-1.6509627201966481E-2</v>
      </c>
    </row>
    <row r="4190" spans="2:5" x14ac:dyDescent="0.35">
      <c r="B4190" vm="7840">
        <v>40374</v>
      </c>
      <c r="C4190" s="3" vm="884">
        <v>138.5</v>
      </c>
      <c r="D4190">
        <f t="shared" si="69"/>
        <v>1.7371541501976284</v>
      </c>
      <c r="E4190">
        <v>-1.6509852654003117E-2</v>
      </c>
    </row>
    <row r="4191" spans="2:5" x14ac:dyDescent="0.35">
      <c r="B4191" vm="7841">
        <v>37490</v>
      </c>
      <c r="C4191" s="3" vm="7842">
        <v>50.6</v>
      </c>
      <c r="D4191">
        <f t="shared" si="69"/>
        <v>-0.31920618903464515</v>
      </c>
      <c r="E4191">
        <v>-1.6520894071914507E-2</v>
      </c>
    </row>
    <row r="4192" spans="2:5" x14ac:dyDescent="0.35">
      <c r="B4192" vm="7843">
        <v>38244</v>
      </c>
      <c r="C4192" s="3" vm="1569">
        <v>74.325000000000003</v>
      </c>
      <c r="D4192">
        <f t="shared" si="69"/>
        <v>-0.3587144089732528</v>
      </c>
      <c r="E4192">
        <v>-1.6539861065167052E-2</v>
      </c>
    </row>
    <row r="4193" spans="2:5" x14ac:dyDescent="0.35">
      <c r="B4193" vm="7844">
        <v>40757</v>
      </c>
      <c r="C4193" s="3" vm="6461">
        <v>115.9</v>
      </c>
      <c r="D4193">
        <f t="shared" si="69"/>
        <v>-0.12180337185072923</v>
      </c>
      <c r="E4193">
        <v>-1.6546457361052088E-2</v>
      </c>
    </row>
    <row r="4194" spans="2:5" x14ac:dyDescent="0.35">
      <c r="B4194" vm="7845">
        <v>39428</v>
      </c>
      <c r="C4194" s="3" vm="7846">
        <v>131.97499999999999</v>
      </c>
      <c r="D4194">
        <f t="shared" si="69"/>
        <v>2.1820373719107895</v>
      </c>
      <c r="E4194">
        <v>-1.6579731743666129E-2</v>
      </c>
    </row>
    <row r="4195" spans="2:5" x14ac:dyDescent="0.35">
      <c r="B4195" vm="7847">
        <v>37805</v>
      </c>
      <c r="C4195" s="3" vm="7848">
        <v>41.475000000000001</v>
      </c>
      <c r="D4195">
        <f t="shared" si="69"/>
        <v>-0.62140575079872196</v>
      </c>
      <c r="E4195">
        <v>-1.6597510373443883E-2</v>
      </c>
    </row>
    <row r="4196" spans="2:5" x14ac:dyDescent="0.35">
      <c r="B4196" vm="7849">
        <v>41297</v>
      </c>
      <c r="C4196" s="3" vm="3647">
        <v>109.55</v>
      </c>
      <c r="D4196">
        <f t="shared" si="69"/>
        <v>0.72316162013370022</v>
      </c>
      <c r="E4196">
        <v>-1.6606822262118567E-2</v>
      </c>
    </row>
    <row r="4197" spans="2:5" x14ac:dyDescent="0.35">
      <c r="B4197" vm="7850">
        <v>39721</v>
      </c>
      <c r="C4197" s="3" vm="7851">
        <v>63.575000000000003</v>
      </c>
      <c r="D4197">
        <f t="shared" si="69"/>
        <v>-0.99101870426355498</v>
      </c>
      <c r="E4197">
        <v>-1.6627996906419223E-2</v>
      </c>
    </row>
    <row r="4198" spans="2:5" x14ac:dyDescent="0.35">
      <c r="B4198" vm="7852">
        <v>45058</v>
      </c>
      <c r="C4198" s="3" vm="7853">
        <v>7078.6</v>
      </c>
      <c r="D4198">
        <f t="shared" si="69"/>
        <v>24.515364512931423</v>
      </c>
      <c r="E4198">
        <v>-1.6635756805379008E-2</v>
      </c>
    </row>
    <row r="4199" spans="2:5" x14ac:dyDescent="0.35">
      <c r="B4199" vm="7854">
        <v>41801</v>
      </c>
      <c r="C4199" s="3" vm="7855">
        <v>277.42500000000001</v>
      </c>
      <c r="D4199">
        <f t="shared" si="69"/>
        <v>-0.95778650172323276</v>
      </c>
      <c r="E4199">
        <v>-1.6659282233052686E-2</v>
      </c>
    </row>
    <row r="4200" spans="2:5" x14ac:dyDescent="0.35">
      <c r="B4200" vm="7856">
        <v>44970</v>
      </c>
      <c r="C4200" s="3" vm="7857">
        <v>6571.95</v>
      </c>
      <c r="D4200">
        <f t="shared" si="69"/>
        <v>21.593725827245379</v>
      </c>
      <c r="E4200">
        <v>-1.6712425097065199E-2</v>
      </c>
    </row>
    <row r="4201" spans="2:5" x14ac:dyDescent="0.35">
      <c r="B4201" vm="7858">
        <v>41852</v>
      </c>
      <c r="C4201" s="3" vm="7859">
        <v>290.875</v>
      </c>
      <c r="D4201">
        <f t="shared" si="69"/>
        <v>-0.89714826208408471</v>
      </c>
      <c r="E4201">
        <v>-1.6732865714527131E-2</v>
      </c>
    </row>
    <row r="4202" spans="2:5" x14ac:dyDescent="0.35">
      <c r="B4202" vm="7860">
        <v>44231</v>
      </c>
      <c r="C4202" s="3" vm="7861">
        <v>2828.1</v>
      </c>
      <c r="D4202">
        <f t="shared" si="69"/>
        <v>59.364994663820703</v>
      </c>
      <c r="E4202">
        <v>-1.6757640023641579E-2</v>
      </c>
    </row>
    <row r="4203" spans="2:5" x14ac:dyDescent="0.35">
      <c r="B4203" vm="7862">
        <v>38029</v>
      </c>
      <c r="C4203" s="3" vm="3603">
        <v>46.85</v>
      </c>
      <c r="D4203">
        <f t="shared" si="69"/>
        <v>-0.96950564649982107</v>
      </c>
      <c r="E4203">
        <v>-1.6789087093389238E-2</v>
      </c>
    </row>
    <row r="4204" spans="2:5" x14ac:dyDescent="0.35">
      <c r="B4204" vm="7863">
        <v>44160</v>
      </c>
      <c r="C4204" s="3" vm="7864">
        <v>1536.35</v>
      </c>
      <c r="D4204">
        <f t="shared" si="69"/>
        <v>-0.78621423800512069</v>
      </c>
      <c r="E4204">
        <v>-1.6798924868808397E-2</v>
      </c>
    </row>
    <row r="4205" spans="2:5" x14ac:dyDescent="0.35">
      <c r="B4205" vm="7865">
        <v>44859</v>
      </c>
      <c r="C4205" s="3" vm="7866">
        <v>7186.4</v>
      </c>
      <c r="D4205">
        <f t="shared" si="69"/>
        <v>97.443835616438349</v>
      </c>
      <c r="E4205">
        <v>-1.6814195613807141E-2</v>
      </c>
    </row>
    <row r="4206" spans="2:5" x14ac:dyDescent="0.35">
      <c r="B4206" vm="7867">
        <v>38372</v>
      </c>
      <c r="C4206" s="3" vm="1748">
        <v>73</v>
      </c>
      <c r="D4206">
        <f t="shared" si="69"/>
        <v>-0.28413826918362339</v>
      </c>
      <c r="E4206">
        <v>-1.6835016835016835E-2</v>
      </c>
    </row>
    <row r="4207" spans="2:5" x14ac:dyDescent="0.35">
      <c r="B4207" vm="7868">
        <v>39626</v>
      </c>
      <c r="C4207" s="3" vm="7869">
        <v>101.97499999999999</v>
      </c>
      <c r="D4207">
        <f t="shared" si="69"/>
        <v>-0.88715834900962709</v>
      </c>
      <c r="E4207">
        <v>-1.6871535309713186E-2</v>
      </c>
    </row>
    <row r="4208" spans="2:5" x14ac:dyDescent="0.35">
      <c r="B4208" vm="7870">
        <v>42248</v>
      </c>
      <c r="C4208" s="3" vm="7871">
        <v>903.7</v>
      </c>
      <c r="D4208">
        <f t="shared" si="69"/>
        <v>-0.2182525951557093</v>
      </c>
      <c r="E4208">
        <v>-1.6889227338246868E-2</v>
      </c>
    </row>
    <row r="4209" spans="2:5" x14ac:dyDescent="0.35">
      <c r="B4209" vm="7872">
        <v>43371</v>
      </c>
      <c r="C4209" s="3" vm="7873">
        <v>1156</v>
      </c>
      <c r="D4209">
        <f t="shared" si="69"/>
        <v>12.520467836257311</v>
      </c>
      <c r="E4209">
        <v>-1.6923207755761619E-2</v>
      </c>
    </row>
    <row r="4210" spans="2:5" x14ac:dyDescent="0.35">
      <c r="B4210" vm="7874">
        <v>41533</v>
      </c>
      <c r="C4210" s="3" vm="1471">
        <v>85.5</v>
      </c>
      <c r="D4210">
        <f t="shared" si="69"/>
        <v>-0.397887323943662</v>
      </c>
      <c r="E4210">
        <v>-1.6958896234550092E-2</v>
      </c>
    </row>
    <row r="4211" spans="2:5" x14ac:dyDescent="0.35">
      <c r="B4211" vm="7875">
        <v>40557</v>
      </c>
      <c r="C4211" s="3" vm="7876">
        <v>142</v>
      </c>
      <c r="D4211">
        <f t="shared" si="69"/>
        <v>0.25691524673600358</v>
      </c>
      <c r="E4211">
        <v>-1.6960886119764547E-2</v>
      </c>
    </row>
    <row r="4212" spans="2:5" x14ac:dyDescent="0.35">
      <c r="B4212" vm="7877">
        <v>41253</v>
      </c>
      <c r="C4212" s="3" vm="7878">
        <v>112.97499999999999</v>
      </c>
      <c r="D4212">
        <f t="shared" si="69"/>
        <v>-0.87887316393266857</v>
      </c>
      <c r="E4212">
        <v>-1.6967587557102485E-2</v>
      </c>
    </row>
    <row r="4213" spans="2:5" x14ac:dyDescent="0.35">
      <c r="B4213" vm="7879">
        <v>43081</v>
      </c>
      <c r="C4213" s="3" vm="7880">
        <v>932.7</v>
      </c>
      <c r="D4213">
        <f t="shared" si="69"/>
        <v>-0.66964190840505788</v>
      </c>
      <c r="E4213">
        <v>-1.6968802698144929E-2</v>
      </c>
    </row>
    <row r="4214" spans="2:5" x14ac:dyDescent="0.35">
      <c r="B4214" vm="7881">
        <v>44237</v>
      </c>
      <c r="C4214" s="3" vm="7882">
        <v>2823.3</v>
      </c>
      <c r="D4214">
        <f t="shared" si="69"/>
        <v>21.420488385944015</v>
      </c>
      <c r="E4214">
        <v>-1.6973938476001461E-2</v>
      </c>
    </row>
    <row r="4215" spans="2:5" x14ac:dyDescent="0.35">
      <c r="B4215" vm="7883">
        <v>40666</v>
      </c>
      <c r="C4215" s="3" vm="7884">
        <v>125.925</v>
      </c>
      <c r="D4215">
        <f t="shared" si="69"/>
        <v>3.620654186381396E-2</v>
      </c>
      <c r="E4215">
        <v>-1.6978922716627612E-2</v>
      </c>
    </row>
    <row r="4216" spans="2:5" x14ac:dyDescent="0.35">
      <c r="B4216" vm="7885">
        <v>40736</v>
      </c>
      <c r="C4216" s="3" vm="2360">
        <v>121.52500000000001</v>
      </c>
      <c r="D4216">
        <f t="shared" si="69"/>
        <v>-0.98163831137435031</v>
      </c>
      <c r="E4216">
        <v>-1.6986855409504505E-2</v>
      </c>
    </row>
    <row r="4217" spans="2:5" x14ac:dyDescent="0.35">
      <c r="B4217" vm="7886">
        <v>44889</v>
      </c>
      <c r="C4217" s="3" vm="7887">
        <v>6618.4</v>
      </c>
      <c r="D4217">
        <f t="shared" si="69"/>
        <v>61.689083589865021</v>
      </c>
      <c r="E4217">
        <v>-1.6991444866920231E-2</v>
      </c>
    </row>
    <row r="4218" spans="2:5" x14ac:dyDescent="0.35">
      <c r="B4218" vm="7888">
        <v>40963</v>
      </c>
      <c r="C4218" s="3" vm="7889">
        <v>105.575</v>
      </c>
      <c r="D4218">
        <f t="shared" si="69"/>
        <v>0.12313829787234046</v>
      </c>
      <c r="E4218">
        <v>-1.6992551210428333E-2</v>
      </c>
    </row>
    <row r="4219" spans="2:5" x14ac:dyDescent="0.35">
      <c r="B4219" vm="7890">
        <v>40890</v>
      </c>
      <c r="C4219" s="3" vm="3717">
        <v>94</v>
      </c>
      <c r="D4219">
        <f t="shared" si="69"/>
        <v>-0.8110457811950349</v>
      </c>
      <c r="E4219">
        <v>-1.699346405228758E-2</v>
      </c>
    </row>
    <row r="4220" spans="2:5" x14ac:dyDescent="0.35">
      <c r="B4220" vm="7891">
        <v>42053</v>
      </c>
      <c r="C4220" s="3" vm="7892">
        <v>497.47500000000002</v>
      </c>
      <c r="D4220">
        <f t="shared" si="69"/>
        <v>-0.39319366938066053</v>
      </c>
      <c r="E4220">
        <v>-1.6993528627179698E-2</v>
      </c>
    </row>
    <row r="4221" spans="2:5" x14ac:dyDescent="0.35">
      <c r="B4221" vm="7893">
        <v>42579</v>
      </c>
      <c r="C4221" s="3" vm="7894">
        <v>819.82500000000005</v>
      </c>
      <c r="D4221">
        <f t="shared" si="69"/>
        <v>5.5981891348088535</v>
      </c>
      <c r="E4221">
        <v>-1.6996402877697787E-2</v>
      </c>
    </row>
    <row r="4222" spans="2:5" x14ac:dyDescent="0.35">
      <c r="B4222" vm="7895">
        <v>40596</v>
      </c>
      <c r="C4222" s="3" vm="7896">
        <v>124.25</v>
      </c>
      <c r="D4222">
        <f t="shared" si="69"/>
        <v>-0.8910852033660589</v>
      </c>
      <c r="E4222">
        <v>-1.7009493670886121E-2</v>
      </c>
    </row>
    <row r="4223" spans="2:5" x14ac:dyDescent="0.35">
      <c r="B4223" vm="7897">
        <v>43227</v>
      </c>
      <c r="C4223" s="3" vm="7898">
        <v>1140.8</v>
      </c>
      <c r="D4223">
        <f t="shared" si="69"/>
        <v>0.28765731700434549</v>
      </c>
      <c r="E4223">
        <v>-1.7017793287665332E-2</v>
      </c>
    </row>
    <row r="4224" spans="2:5" x14ac:dyDescent="0.35">
      <c r="B4224" vm="7899">
        <v>42997</v>
      </c>
      <c r="C4224" s="3" vm="7900">
        <v>885.95</v>
      </c>
      <c r="D4224">
        <f t="shared" si="69"/>
        <v>14.785300668151448</v>
      </c>
      <c r="E4224">
        <v>-1.7030955286807845E-2</v>
      </c>
    </row>
    <row r="4225" spans="2:5" x14ac:dyDescent="0.35">
      <c r="B4225" vm="7901">
        <v>38173</v>
      </c>
      <c r="C4225" s="3" vm="7902">
        <v>56.125</v>
      </c>
      <c r="D4225">
        <f t="shared" si="69"/>
        <v>-0.55676209279368216</v>
      </c>
      <c r="E4225">
        <v>-1.7075306479859921E-2</v>
      </c>
    </row>
    <row r="4226" spans="2:5" x14ac:dyDescent="0.35">
      <c r="B4226" vm="7903">
        <v>40176</v>
      </c>
      <c r="C4226" s="3" vm="7904">
        <v>126.625</v>
      </c>
      <c r="D4226">
        <f t="shared" si="69"/>
        <v>-0.85745243723967124</v>
      </c>
      <c r="E4226">
        <v>-1.7077430622938008E-2</v>
      </c>
    </row>
    <row r="4227" spans="2:5" x14ac:dyDescent="0.35">
      <c r="B4227" vm="7905">
        <v>43508</v>
      </c>
      <c r="C4227" s="3" vm="7906">
        <v>888.3</v>
      </c>
      <c r="D4227">
        <f t="shared" si="69"/>
        <v>-0.46436324167872656</v>
      </c>
      <c r="E4227">
        <v>-1.7149811905288782E-2</v>
      </c>
    </row>
    <row r="4228" spans="2:5" x14ac:dyDescent="0.35">
      <c r="B4228" vm="7907">
        <v>44131</v>
      </c>
      <c r="C4228" s="3" vm="7908">
        <v>1658.4</v>
      </c>
      <c r="D4228">
        <f t="shared" ref="D4228:D4291" si="70">(C4228-C4229)/C4229</f>
        <v>16.827465735017466</v>
      </c>
      <c r="E4228">
        <v>-1.7157080629389171E-2</v>
      </c>
    </row>
    <row r="4229" spans="2:5" x14ac:dyDescent="0.35">
      <c r="B4229" vm="7909">
        <v>39562</v>
      </c>
      <c r="C4229" s="3" vm="7910">
        <v>93.025000000000006</v>
      </c>
      <c r="D4229">
        <f t="shared" si="70"/>
        <v>1.5006720430107527</v>
      </c>
      <c r="E4229">
        <v>-1.7168515583729529E-2</v>
      </c>
    </row>
    <row r="4230" spans="2:5" x14ac:dyDescent="0.35">
      <c r="B4230" vm="7911">
        <v>37719</v>
      </c>
      <c r="C4230" s="3" vm="6521">
        <v>37.200000000000003</v>
      </c>
      <c r="D4230">
        <f t="shared" si="70"/>
        <v>-0.25599999999999995</v>
      </c>
      <c r="E4230">
        <v>-1.717305151915452E-2</v>
      </c>
    </row>
    <row r="4231" spans="2:5" x14ac:dyDescent="0.35">
      <c r="B4231" vm="7912">
        <v>39756</v>
      </c>
      <c r="C4231" s="3" vm="7913">
        <v>50</v>
      </c>
      <c r="D4231">
        <f t="shared" si="70"/>
        <v>-0.43534726143421792</v>
      </c>
      <c r="E4231">
        <v>-1.7199017199017199E-2</v>
      </c>
    </row>
    <row r="4232" spans="2:5" x14ac:dyDescent="0.35">
      <c r="B4232" vm="7914">
        <v>38489</v>
      </c>
      <c r="C4232" s="3" vm="7915">
        <v>88.55</v>
      </c>
      <c r="D4232">
        <f t="shared" si="70"/>
        <v>-0.98871039714413211</v>
      </c>
      <c r="E4232">
        <v>-1.7203107658157572E-2</v>
      </c>
    </row>
    <row r="4233" spans="2:5" x14ac:dyDescent="0.35">
      <c r="B4233" vm="7916">
        <v>44679</v>
      </c>
      <c r="C4233" s="3" vm="7917">
        <v>7843.5</v>
      </c>
      <c r="D4233">
        <f t="shared" si="70"/>
        <v>87.752475247524757</v>
      </c>
      <c r="E4233">
        <v>-1.720994630897716E-2</v>
      </c>
    </row>
    <row r="4234" spans="2:5" x14ac:dyDescent="0.35">
      <c r="B4234" vm="7918">
        <v>40066</v>
      </c>
      <c r="C4234" s="3" vm="6024">
        <v>88.375</v>
      </c>
      <c r="D4234">
        <f t="shared" si="70"/>
        <v>-0.92009313049571639</v>
      </c>
      <c r="E4234">
        <v>-1.7236586043925462E-2</v>
      </c>
    </row>
    <row r="4235" spans="2:5" x14ac:dyDescent="0.35">
      <c r="B4235" vm="7919">
        <v>42373</v>
      </c>
      <c r="C4235" s="3" vm="7920">
        <v>1105.9749999999999</v>
      </c>
      <c r="D4235">
        <f t="shared" si="70"/>
        <v>12.393581592491673</v>
      </c>
      <c r="E4235">
        <v>-1.7238698211707291E-2</v>
      </c>
    </row>
    <row r="4236" spans="2:5" x14ac:dyDescent="0.35">
      <c r="B4236" vm="7921">
        <v>38390</v>
      </c>
      <c r="C4236" s="3" vm="7922">
        <v>82.575000000000003</v>
      </c>
      <c r="D4236">
        <f t="shared" si="70"/>
        <v>-0.97762649867913032</v>
      </c>
      <c r="E4236">
        <v>-1.7256768818803961E-2</v>
      </c>
    </row>
    <row r="4237" spans="2:5" x14ac:dyDescent="0.35">
      <c r="B4237" vm="7923">
        <v>44323</v>
      </c>
      <c r="C4237" s="3" vm="7924">
        <v>3690.75</v>
      </c>
      <c r="D4237">
        <f t="shared" si="70"/>
        <v>1.2267640049473589</v>
      </c>
      <c r="E4237">
        <v>-1.7280630516688215E-2</v>
      </c>
    </row>
    <row r="4238" spans="2:5" x14ac:dyDescent="0.35">
      <c r="B4238" vm="7925">
        <v>44174</v>
      </c>
      <c r="C4238" s="3" vm="7926">
        <v>1657.45</v>
      </c>
      <c r="D4238">
        <f t="shared" si="70"/>
        <v>23.338472834067552</v>
      </c>
      <c r="E4238">
        <v>-1.728329182971651E-2</v>
      </c>
    </row>
    <row r="4239" spans="2:5" x14ac:dyDescent="0.35">
      <c r="B4239" vm="7927">
        <v>40001</v>
      </c>
      <c r="C4239" s="3" vm="7928">
        <v>68.099999999999994</v>
      </c>
      <c r="D4239">
        <f t="shared" si="70"/>
        <v>-0.21271676300578041</v>
      </c>
      <c r="E4239">
        <v>-1.7316017316017358E-2</v>
      </c>
    </row>
    <row r="4240" spans="2:5" x14ac:dyDescent="0.35">
      <c r="B4240" vm="7929">
        <v>38471</v>
      </c>
      <c r="C4240" s="3" vm="7930">
        <v>86.5</v>
      </c>
      <c r="D4240">
        <f t="shared" si="70"/>
        <v>-0.91218942720097451</v>
      </c>
      <c r="E4240">
        <v>-1.7324623686452777E-2</v>
      </c>
    </row>
    <row r="4241" spans="2:5" x14ac:dyDescent="0.35">
      <c r="B4241" vm="7931">
        <v>42340</v>
      </c>
      <c r="C4241" s="3" vm="7932">
        <v>985.07500000000005</v>
      </c>
      <c r="D4241">
        <f t="shared" si="70"/>
        <v>-0.89758804418453531</v>
      </c>
      <c r="E4241">
        <v>-1.7357041322726228E-2</v>
      </c>
    </row>
    <row r="4242" spans="2:5" x14ac:dyDescent="0.35">
      <c r="B4242" vm="7933">
        <v>44796</v>
      </c>
      <c r="C4242" s="3" vm="7934">
        <v>9618.75</v>
      </c>
      <c r="D4242">
        <f t="shared" si="70"/>
        <v>93.579646017699105</v>
      </c>
      <c r="E4242">
        <v>-1.7361856017653082E-2</v>
      </c>
    </row>
    <row r="4243" spans="2:5" x14ac:dyDescent="0.35">
      <c r="B4243" vm="7935">
        <v>39638</v>
      </c>
      <c r="C4243" s="3" vm="78">
        <v>101.7</v>
      </c>
      <c r="D4243">
        <f t="shared" si="70"/>
        <v>-0.9884956703223361</v>
      </c>
      <c r="E4243">
        <v>-1.7391304347826059E-2</v>
      </c>
    </row>
    <row r="4244" spans="2:5" x14ac:dyDescent="0.35">
      <c r="B4244" vm="7936">
        <v>44651</v>
      </c>
      <c r="C4244" s="3" vm="7937">
        <v>8840.15</v>
      </c>
      <c r="D4244">
        <f t="shared" si="70"/>
        <v>201.17610062893078</v>
      </c>
      <c r="E4244">
        <v>-1.7411746398719504E-2</v>
      </c>
    </row>
    <row r="4245" spans="2:5" x14ac:dyDescent="0.35">
      <c r="B4245" vm="7938">
        <v>37638</v>
      </c>
      <c r="C4245" s="3" vm="7939">
        <v>43.725000000000001</v>
      </c>
      <c r="D4245">
        <f t="shared" si="70"/>
        <v>-0.70728033472803353</v>
      </c>
      <c r="E4245">
        <v>-1.7415730337078619E-2</v>
      </c>
    </row>
    <row r="4246" spans="2:5" x14ac:dyDescent="0.35">
      <c r="B4246" vm="7940">
        <v>39345</v>
      </c>
      <c r="C4246" s="3" vm="7941">
        <v>149.375</v>
      </c>
      <c r="D4246">
        <f t="shared" si="70"/>
        <v>-0.98289004959737925</v>
      </c>
      <c r="E4246">
        <v>-1.7431343529024868E-2</v>
      </c>
    </row>
    <row r="4247" spans="2:5" x14ac:dyDescent="0.35">
      <c r="B4247" vm="7942">
        <v>44820</v>
      </c>
      <c r="C4247" s="3" vm="7943">
        <v>8730.2999999999993</v>
      </c>
      <c r="D4247">
        <f t="shared" si="70"/>
        <v>171.36525172754196</v>
      </c>
      <c r="E4247">
        <v>-1.7439014096395793E-2</v>
      </c>
    </row>
    <row r="4248" spans="2:5" x14ac:dyDescent="0.35">
      <c r="B4248" vm="7944">
        <v>37512</v>
      </c>
      <c r="C4248" s="3" vm="7945">
        <v>50.65</v>
      </c>
      <c r="D4248">
        <f t="shared" si="70"/>
        <v>-0.49248496993987978</v>
      </c>
      <c r="E4248">
        <v>-1.7458777885547984E-2</v>
      </c>
    </row>
    <row r="4249" spans="2:5" x14ac:dyDescent="0.35">
      <c r="B4249" vm="7946">
        <v>39478</v>
      </c>
      <c r="C4249" s="3" vm="7388">
        <v>99.8</v>
      </c>
      <c r="D4249">
        <f t="shared" si="70"/>
        <v>1.1520215633423181</v>
      </c>
      <c r="E4249">
        <v>-1.7474772335712582E-2</v>
      </c>
    </row>
    <row r="4250" spans="2:5" x14ac:dyDescent="0.35">
      <c r="B4250" vm="7947">
        <v>37935</v>
      </c>
      <c r="C4250" s="3" vm="7948">
        <v>46.375</v>
      </c>
      <c r="D4250">
        <f t="shared" si="70"/>
        <v>-8.077304261645199E-2</v>
      </c>
      <c r="E4250">
        <v>-1.7478813559322091E-2</v>
      </c>
    </row>
    <row r="4251" spans="2:5" x14ac:dyDescent="0.35">
      <c r="B4251" vm="7949">
        <v>38134</v>
      </c>
      <c r="C4251" s="3" vm="7950">
        <v>50.45</v>
      </c>
      <c r="D4251">
        <f t="shared" si="70"/>
        <v>-0.60423612473033927</v>
      </c>
      <c r="E4251">
        <v>-1.752677702044788E-2</v>
      </c>
    </row>
    <row r="4252" spans="2:5" x14ac:dyDescent="0.35">
      <c r="B4252" vm="7951">
        <v>39463</v>
      </c>
      <c r="C4252" s="3" vm="130">
        <v>127.47499999999999</v>
      </c>
      <c r="D4252">
        <f t="shared" si="70"/>
        <v>-0.98475297973243703</v>
      </c>
      <c r="E4252">
        <v>-1.7533718689788098E-2</v>
      </c>
    </row>
    <row r="4253" spans="2:5" x14ac:dyDescent="0.35">
      <c r="B4253" vm="7952">
        <v>44846</v>
      </c>
      <c r="C4253" s="3" vm="7953">
        <v>8360.65</v>
      </c>
      <c r="D4253">
        <f t="shared" si="70"/>
        <v>9.1538134564002913</v>
      </c>
      <c r="E4253">
        <v>-1.7538396455892551E-2</v>
      </c>
    </row>
    <row r="4254" spans="2:5" x14ac:dyDescent="0.35">
      <c r="B4254" vm="7954">
        <v>43836</v>
      </c>
      <c r="C4254" s="3" vm="7955">
        <v>823.4</v>
      </c>
      <c r="D4254">
        <f t="shared" si="70"/>
        <v>4.8835298320828873</v>
      </c>
      <c r="E4254">
        <v>-1.7539673070039428E-2</v>
      </c>
    </row>
    <row r="4255" spans="2:5" x14ac:dyDescent="0.35">
      <c r="B4255" vm="7956">
        <v>39155</v>
      </c>
      <c r="C4255" s="3" vm="7957">
        <v>139.94999999999999</v>
      </c>
      <c r="D4255">
        <f t="shared" si="70"/>
        <v>-0.12257053291536057</v>
      </c>
      <c r="E4255">
        <v>-1.755001755001755E-2</v>
      </c>
    </row>
    <row r="4256" spans="2:5" x14ac:dyDescent="0.35">
      <c r="B4256" vm="7958">
        <v>40287</v>
      </c>
      <c r="C4256" s="3" vm="7959">
        <v>159.5</v>
      </c>
      <c r="D4256">
        <f t="shared" si="70"/>
        <v>1.1524966261808369</v>
      </c>
      <c r="E4256">
        <v>-1.7554665845395716E-2</v>
      </c>
    </row>
    <row r="4257" spans="2:5" x14ac:dyDescent="0.35">
      <c r="B4257" vm="7960">
        <v>39708</v>
      </c>
      <c r="C4257" s="3" vm="7961">
        <v>74.099999999999994</v>
      </c>
      <c r="D4257">
        <f t="shared" si="70"/>
        <v>-0.98800747711952863</v>
      </c>
      <c r="E4257">
        <v>-1.7567119655286748E-2</v>
      </c>
    </row>
    <row r="4258" spans="2:5" x14ac:dyDescent="0.35">
      <c r="B4258" vm="7962">
        <v>44489</v>
      </c>
      <c r="C4258" s="3" vm="7963">
        <v>6178.85</v>
      </c>
      <c r="D4258">
        <f t="shared" si="70"/>
        <v>59.562117128154867</v>
      </c>
      <c r="E4258">
        <v>-1.7569383163601963E-2</v>
      </c>
    </row>
    <row r="4259" spans="2:5" x14ac:dyDescent="0.35">
      <c r="B4259" vm="7964">
        <v>39632</v>
      </c>
      <c r="C4259" s="3" vm="1671">
        <v>102.02500000000001</v>
      </c>
      <c r="D4259">
        <f t="shared" si="70"/>
        <v>-0.25352112676056338</v>
      </c>
      <c r="E4259">
        <v>-1.7573423206547797E-2</v>
      </c>
    </row>
    <row r="4260" spans="2:5" x14ac:dyDescent="0.35">
      <c r="B4260" vm="7965">
        <v>40224</v>
      </c>
      <c r="C4260" s="3" vm="7966">
        <v>136.67500000000001</v>
      </c>
      <c r="D4260">
        <f t="shared" si="70"/>
        <v>0.30695672961989012</v>
      </c>
      <c r="E4260">
        <v>-1.7610062893081681E-2</v>
      </c>
    </row>
    <row r="4261" spans="2:5" x14ac:dyDescent="0.35">
      <c r="B4261" vm="7967">
        <v>38576</v>
      </c>
      <c r="C4261" s="3" vm="2661">
        <v>104.575</v>
      </c>
      <c r="D4261">
        <f t="shared" si="70"/>
        <v>-0.10695986336464554</v>
      </c>
      <c r="E4261">
        <v>-1.7613903240958195E-2</v>
      </c>
    </row>
    <row r="4262" spans="2:5" x14ac:dyDescent="0.35">
      <c r="B4262" vm="7968">
        <v>40714</v>
      </c>
      <c r="C4262" s="3" vm="751">
        <v>117.1</v>
      </c>
      <c r="D4262">
        <f t="shared" si="70"/>
        <v>-2.0288642543401056E-2</v>
      </c>
      <c r="E4262">
        <v>-1.7617449664429602E-2</v>
      </c>
    </row>
    <row r="4263" spans="2:5" x14ac:dyDescent="0.35">
      <c r="B4263" vm="7969">
        <v>40613</v>
      </c>
      <c r="C4263" s="3" vm="7970">
        <v>119.52500000000001</v>
      </c>
      <c r="D4263">
        <f t="shared" si="70"/>
        <v>-0.98072985522200373</v>
      </c>
      <c r="E4263">
        <v>-1.7670022601191628E-2</v>
      </c>
    </row>
    <row r="4264" spans="2:5" x14ac:dyDescent="0.35">
      <c r="B4264" vm="7971">
        <v>44916</v>
      </c>
      <c r="C4264" s="3" vm="7972">
        <v>6202.6</v>
      </c>
      <c r="D4264">
        <f t="shared" si="70"/>
        <v>5.3941033967321275</v>
      </c>
      <c r="E4264">
        <v>-1.7682226709427033E-2</v>
      </c>
    </row>
    <row r="4265" spans="2:5" x14ac:dyDescent="0.35">
      <c r="B4265" vm="7973">
        <v>43879</v>
      </c>
      <c r="C4265" s="3" vm="5360">
        <v>970.05</v>
      </c>
      <c r="D4265">
        <f t="shared" si="70"/>
        <v>8.6235119047619051</v>
      </c>
      <c r="E4265">
        <v>-1.772062174067136E-2</v>
      </c>
    </row>
    <row r="4266" spans="2:5" x14ac:dyDescent="0.35">
      <c r="B4266" vm="7974">
        <v>39503</v>
      </c>
      <c r="C4266" s="3" vm="6086">
        <v>100.8</v>
      </c>
      <c r="D4266">
        <f t="shared" si="70"/>
        <v>-0.17002881844380408</v>
      </c>
      <c r="E4266">
        <v>-1.7783191230207093E-2</v>
      </c>
    </row>
    <row r="4267" spans="2:5" x14ac:dyDescent="0.35">
      <c r="B4267" vm="7975">
        <v>40417</v>
      </c>
      <c r="C4267" s="3" vm="7976">
        <v>121.45</v>
      </c>
      <c r="D4267">
        <f t="shared" si="70"/>
        <v>-0.98147145200045771</v>
      </c>
      <c r="E4267">
        <v>-1.7792155276991531E-2</v>
      </c>
    </row>
    <row r="4268" spans="2:5" x14ac:dyDescent="0.35">
      <c r="B4268" vm="7977">
        <v>44627</v>
      </c>
      <c r="C4268" s="3" vm="7978">
        <v>6554.75</v>
      </c>
      <c r="D4268">
        <f t="shared" si="70"/>
        <v>96.035529237601779</v>
      </c>
      <c r="E4268">
        <v>-1.7808978662191374E-2</v>
      </c>
    </row>
    <row r="4269" spans="2:5" x14ac:dyDescent="0.35">
      <c r="B4269" vm="7979">
        <v>39717</v>
      </c>
      <c r="C4269" s="3" vm="7980">
        <v>67.55</v>
      </c>
      <c r="D4269">
        <f t="shared" si="70"/>
        <v>-0.47868030098398606</v>
      </c>
      <c r="E4269">
        <v>-1.7811704834605719E-2</v>
      </c>
    </row>
    <row r="4270" spans="2:5" x14ac:dyDescent="0.35">
      <c r="B4270" vm="7981">
        <v>40231</v>
      </c>
      <c r="C4270" s="3" vm="7982">
        <v>129.57499999999999</v>
      </c>
      <c r="D4270">
        <f t="shared" si="70"/>
        <v>0.38805570433851094</v>
      </c>
      <c r="E4270">
        <v>-1.781315141178717E-2</v>
      </c>
    </row>
    <row r="4271" spans="2:5" x14ac:dyDescent="0.35">
      <c r="B4271" vm="7983">
        <v>38891</v>
      </c>
      <c r="C4271" s="3" vm="5396">
        <v>93.35</v>
      </c>
      <c r="D4271">
        <f t="shared" si="70"/>
        <v>1</v>
      </c>
      <c r="E4271">
        <v>-1.7885323513940062E-2</v>
      </c>
    </row>
    <row r="4272" spans="2:5" x14ac:dyDescent="0.35">
      <c r="B4272" vm="7984">
        <v>37594</v>
      </c>
      <c r="C4272" s="3" vm="7985">
        <v>46.674999999999997</v>
      </c>
      <c r="D4272">
        <f t="shared" si="70"/>
        <v>-0.65955506929248719</v>
      </c>
      <c r="E4272">
        <v>-1.7885323513940062E-2</v>
      </c>
    </row>
    <row r="4273" spans="2:5" x14ac:dyDescent="0.35">
      <c r="B4273" vm="7986">
        <v>39377</v>
      </c>
      <c r="C4273" s="3" vm="2109">
        <v>137.1</v>
      </c>
      <c r="D4273">
        <f t="shared" si="70"/>
        <v>0.35407407407407404</v>
      </c>
      <c r="E4273">
        <v>-1.7908309455587395E-2</v>
      </c>
    </row>
    <row r="4274" spans="2:5" x14ac:dyDescent="0.35">
      <c r="B4274" vm="7987">
        <v>40829</v>
      </c>
      <c r="C4274" s="3" vm="7988">
        <v>101.25</v>
      </c>
      <c r="D4274">
        <f t="shared" si="70"/>
        <v>2.896341463414628E-2</v>
      </c>
      <c r="E4274">
        <v>-1.7943743937924292E-2</v>
      </c>
    </row>
    <row r="4275" spans="2:5" x14ac:dyDescent="0.35">
      <c r="B4275" vm="7989">
        <v>40864</v>
      </c>
      <c r="C4275" s="3" vm="3906">
        <v>98.4</v>
      </c>
      <c r="D4275">
        <f t="shared" si="70"/>
        <v>-9.9725526075022802E-2</v>
      </c>
      <c r="E4275">
        <v>-1.7964071856287397E-2</v>
      </c>
    </row>
    <row r="4276" spans="2:5" x14ac:dyDescent="0.35">
      <c r="B4276" vm="7990">
        <v>39009</v>
      </c>
      <c r="C4276" s="3" vm="6384">
        <v>109.3</v>
      </c>
      <c r="D4276">
        <f t="shared" si="70"/>
        <v>-0.92331169970180671</v>
      </c>
      <c r="E4276">
        <v>-1.7969451931716084E-2</v>
      </c>
    </row>
    <row r="4277" spans="2:5" x14ac:dyDescent="0.35">
      <c r="B4277" vm="7991">
        <v>43311</v>
      </c>
      <c r="C4277" s="3" vm="7992">
        <v>1425.25</v>
      </c>
      <c r="D4277">
        <f t="shared" si="70"/>
        <v>13.935813466072833</v>
      </c>
      <c r="E4277">
        <v>-1.7983256967650747E-2</v>
      </c>
    </row>
    <row r="4278" spans="2:5" x14ac:dyDescent="0.35">
      <c r="B4278" vm="7993">
        <v>38450</v>
      </c>
      <c r="C4278" s="3" vm="7994">
        <v>95.424999999999997</v>
      </c>
      <c r="D4278">
        <f t="shared" si="70"/>
        <v>7.8858111927642666E-2</v>
      </c>
      <c r="E4278">
        <v>-1.8008747105737074E-2</v>
      </c>
    </row>
    <row r="4279" spans="2:5" x14ac:dyDescent="0.35">
      <c r="B4279" vm="7995">
        <v>38483</v>
      </c>
      <c r="C4279" s="3" vm="3257">
        <v>88.45</v>
      </c>
      <c r="D4279">
        <f t="shared" si="70"/>
        <v>-9.6065406234031606E-2</v>
      </c>
      <c r="E4279">
        <v>-1.8040521787399389E-2</v>
      </c>
    </row>
    <row r="4280" spans="2:5" x14ac:dyDescent="0.35">
      <c r="B4280" vm="7996">
        <v>41467</v>
      </c>
      <c r="C4280" s="3" vm="1451">
        <v>97.85</v>
      </c>
      <c r="D4280">
        <f t="shared" si="70"/>
        <v>-0.65177935943060505</v>
      </c>
      <c r="E4280">
        <v>-1.8063221274460726E-2</v>
      </c>
    </row>
    <row r="4281" spans="2:5" x14ac:dyDescent="0.35">
      <c r="B4281" vm="7997">
        <v>41813</v>
      </c>
      <c r="C4281" s="3" vm="2139">
        <v>281</v>
      </c>
      <c r="D4281">
        <f t="shared" si="70"/>
        <v>2.7654941373534339</v>
      </c>
      <c r="E4281">
        <v>-1.8083340613261157E-2</v>
      </c>
    </row>
    <row r="4282" spans="2:5" x14ac:dyDescent="0.35">
      <c r="B4282" vm="7998">
        <v>38250</v>
      </c>
      <c r="C4282" s="3" vm="7999">
        <v>74.625</v>
      </c>
      <c r="D4282">
        <f t="shared" si="70"/>
        <v>-0.40832507433102083</v>
      </c>
      <c r="E4282">
        <v>-1.8092105263157895E-2</v>
      </c>
    </row>
    <row r="4283" spans="2:5" x14ac:dyDescent="0.35">
      <c r="B4283" vm="8000">
        <v>39041</v>
      </c>
      <c r="C4283" s="3" vm="858">
        <v>126.125</v>
      </c>
      <c r="D4283">
        <f t="shared" si="70"/>
        <v>-4.9189596683000415E-2</v>
      </c>
      <c r="E4283">
        <v>-1.8100428182171963E-2</v>
      </c>
    </row>
    <row r="4284" spans="2:5" x14ac:dyDescent="0.35">
      <c r="B4284" vm="8001">
        <v>40660</v>
      </c>
      <c r="C4284" s="3" vm="8002">
        <v>132.65</v>
      </c>
      <c r="D4284">
        <f t="shared" si="70"/>
        <v>-0.54807937995060041</v>
      </c>
      <c r="E4284">
        <v>-1.8134715025906651E-2</v>
      </c>
    </row>
    <row r="4285" spans="2:5" x14ac:dyDescent="0.35">
      <c r="B4285" vm="8003">
        <v>41716</v>
      </c>
      <c r="C4285" s="3" vm="8004">
        <v>293.52499999999998</v>
      </c>
      <c r="D4285">
        <f t="shared" si="70"/>
        <v>2.6181818181818177</v>
      </c>
      <c r="E4285">
        <v>-1.814684729887945E-2</v>
      </c>
    </row>
    <row r="4286" spans="2:5" x14ac:dyDescent="0.35">
      <c r="B4286" vm="8005">
        <v>38408</v>
      </c>
      <c r="C4286" s="3" vm="3487">
        <v>81.125</v>
      </c>
      <c r="D4286">
        <f t="shared" si="70"/>
        <v>-0.31741691207404288</v>
      </c>
      <c r="E4286">
        <v>-1.8154311649016642E-2</v>
      </c>
    </row>
    <row r="4287" spans="2:5" x14ac:dyDescent="0.35">
      <c r="B4287" vm="8006">
        <v>39407</v>
      </c>
      <c r="C4287" s="3" vm="3209">
        <v>118.85</v>
      </c>
      <c r="D4287">
        <f t="shared" si="70"/>
        <v>0.35557456515540348</v>
      </c>
      <c r="E4287">
        <v>-1.817430813713344E-2</v>
      </c>
    </row>
    <row r="4288" spans="2:5" x14ac:dyDescent="0.35">
      <c r="B4288" vm="8007">
        <v>40907</v>
      </c>
      <c r="C4288" s="3" vm="8008">
        <v>87.674999999999997</v>
      </c>
      <c r="D4288">
        <f t="shared" si="70"/>
        <v>-0.89777894368660371</v>
      </c>
      <c r="E4288">
        <v>-1.8197088465845467E-2</v>
      </c>
    </row>
    <row r="4289" spans="2:5" x14ac:dyDescent="0.35">
      <c r="B4289" vm="8009">
        <v>43591</v>
      </c>
      <c r="C4289" s="3" vm="8010">
        <v>857.7</v>
      </c>
      <c r="D4289">
        <f t="shared" si="70"/>
        <v>9.8056692913385834</v>
      </c>
      <c r="E4289">
        <v>-1.8200549450549424E-2</v>
      </c>
    </row>
    <row r="4290" spans="2:5" x14ac:dyDescent="0.35">
      <c r="B4290" vm="8011">
        <v>38301</v>
      </c>
      <c r="C4290" s="3" vm="5496">
        <v>79.375</v>
      </c>
      <c r="D4290">
        <f t="shared" si="70"/>
        <v>-0.93468153390388409</v>
      </c>
      <c r="E4290">
        <v>-1.8243661100803887E-2</v>
      </c>
    </row>
    <row r="4291" spans="2:5" x14ac:dyDescent="0.35">
      <c r="B4291" vm="8012">
        <v>43222</v>
      </c>
      <c r="C4291" s="3" vm="8013">
        <v>1215.2</v>
      </c>
      <c r="D4291">
        <f t="shared" si="70"/>
        <v>1.0140880086185464</v>
      </c>
      <c r="E4291">
        <v>-1.8258200032315326E-2</v>
      </c>
    </row>
    <row r="4292" spans="2:5" x14ac:dyDescent="0.35">
      <c r="B4292" vm="8014">
        <v>42079</v>
      </c>
      <c r="C4292" s="3" vm="8015">
        <v>603.35</v>
      </c>
      <c r="D4292">
        <f t="shared" ref="D4292:D4355" si="71">(C4292-C4293)/C4293</f>
        <v>3.8804853387259861</v>
      </c>
      <c r="E4292">
        <v>-1.826465443599239E-2</v>
      </c>
    </row>
    <row r="4293" spans="2:5" x14ac:dyDescent="0.35">
      <c r="B4293" vm="8016">
        <v>40667</v>
      </c>
      <c r="C4293" s="3" vm="7656">
        <v>123.625</v>
      </c>
      <c r="D4293">
        <f t="shared" si="71"/>
        <v>0.33360302049622431</v>
      </c>
      <c r="E4293">
        <v>-1.826484018264838E-2</v>
      </c>
    </row>
    <row r="4294" spans="2:5" x14ac:dyDescent="0.35">
      <c r="B4294" vm="8017">
        <v>38653</v>
      </c>
      <c r="C4294" s="3" vm="8018">
        <v>92.7</v>
      </c>
      <c r="D4294">
        <f t="shared" si="71"/>
        <v>-0.34798663618779674</v>
      </c>
      <c r="E4294">
        <v>-1.8268467037331156E-2</v>
      </c>
    </row>
    <row r="4295" spans="2:5" x14ac:dyDescent="0.35">
      <c r="B4295" vm="8019">
        <v>40553</v>
      </c>
      <c r="C4295" s="3" vm="8020">
        <v>142.17500000000001</v>
      </c>
      <c r="D4295">
        <f t="shared" si="71"/>
        <v>-1.6260162601625976E-2</v>
      </c>
      <c r="E4295">
        <v>-1.8297945796650974E-2</v>
      </c>
    </row>
    <row r="4296" spans="2:5" x14ac:dyDescent="0.35">
      <c r="B4296" vm="8021">
        <v>40248</v>
      </c>
      <c r="C4296" s="3" vm="8022">
        <v>144.52500000000001</v>
      </c>
      <c r="D4296">
        <f t="shared" si="71"/>
        <v>-0.97680809409952352</v>
      </c>
      <c r="E4296">
        <v>-1.8339276617422236E-2</v>
      </c>
    </row>
    <row r="4297" spans="2:5" x14ac:dyDescent="0.35">
      <c r="B4297" vm="8023">
        <v>44477</v>
      </c>
      <c r="C4297" s="3" vm="8024">
        <v>6231.7</v>
      </c>
      <c r="D4297">
        <f t="shared" si="71"/>
        <v>5.5027000234784644</v>
      </c>
      <c r="E4297">
        <v>-1.8359390383176494E-2</v>
      </c>
    </row>
    <row r="4298" spans="2:5" x14ac:dyDescent="0.35">
      <c r="B4298" vm="8025">
        <v>42284</v>
      </c>
      <c r="C4298" s="3" vm="8026">
        <v>958.32500000000005</v>
      </c>
      <c r="D4298">
        <f t="shared" si="71"/>
        <v>10.765807243707796</v>
      </c>
      <c r="E4298">
        <v>-1.8361075544174089E-2</v>
      </c>
    </row>
    <row r="4299" spans="2:5" x14ac:dyDescent="0.35">
      <c r="B4299" vm="8027">
        <v>38385</v>
      </c>
      <c r="C4299" s="3" vm="8028">
        <v>81.45</v>
      </c>
      <c r="D4299">
        <f t="shared" si="71"/>
        <v>-0.35688906435057244</v>
      </c>
      <c r="E4299">
        <v>-1.8379029828261423E-2</v>
      </c>
    </row>
    <row r="4300" spans="2:5" x14ac:dyDescent="0.35">
      <c r="B4300" vm="8029">
        <v>40186</v>
      </c>
      <c r="C4300" s="3" vm="8030">
        <v>126.65</v>
      </c>
      <c r="D4300">
        <f t="shared" si="71"/>
        <v>0.26713356678339173</v>
      </c>
      <c r="E4300">
        <v>-1.8407285409804301E-2</v>
      </c>
    </row>
    <row r="4301" spans="2:5" x14ac:dyDescent="0.35">
      <c r="B4301" vm="8031">
        <v>41012</v>
      </c>
      <c r="C4301" s="3" vm="6701">
        <v>99.95</v>
      </c>
      <c r="D4301">
        <f t="shared" si="71"/>
        <v>-0.97633395290468472</v>
      </c>
      <c r="E4301">
        <v>-1.8413945494721334E-2</v>
      </c>
    </row>
    <row r="4302" spans="2:5" x14ac:dyDescent="0.35">
      <c r="B4302" vm="8032">
        <v>44396</v>
      </c>
      <c r="C4302" s="3" vm="8033">
        <v>4223.3500000000004</v>
      </c>
      <c r="D4302">
        <f t="shared" si="71"/>
        <v>10.068929367055432</v>
      </c>
      <c r="E4302">
        <v>-1.8430502132406604E-2</v>
      </c>
    </row>
    <row r="4303" spans="2:5" x14ac:dyDescent="0.35">
      <c r="B4303" vm="8034">
        <v>42041</v>
      </c>
      <c r="C4303" s="3" vm="8035">
        <v>381.55</v>
      </c>
      <c r="D4303">
        <f t="shared" si="71"/>
        <v>-0.94065542663390045</v>
      </c>
      <c r="E4303">
        <v>-1.845777863528204E-2</v>
      </c>
    </row>
    <row r="4304" spans="2:5" x14ac:dyDescent="0.35">
      <c r="B4304" vm="8036">
        <v>44911</v>
      </c>
      <c r="C4304" s="3" vm="8037">
        <v>6429.4</v>
      </c>
      <c r="D4304">
        <f t="shared" si="71"/>
        <v>9.2624102154828414</v>
      </c>
      <c r="E4304">
        <v>-1.8464662193623353E-2</v>
      </c>
    </row>
    <row r="4305" spans="2:5" x14ac:dyDescent="0.35">
      <c r="B4305" vm="8038">
        <v>43727</v>
      </c>
      <c r="C4305" s="3" vm="776">
        <v>626.5</v>
      </c>
      <c r="D4305">
        <f t="shared" si="71"/>
        <v>5.2353819358049263</v>
      </c>
      <c r="E4305">
        <v>-1.848660504464978E-2</v>
      </c>
    </row>
    <row r="4306" spans="2:5" x14ac:dyDescent="0.35">
      <c r="B4306" vm="8039">
        <v>38678</v>
      </c>
      <c r="C4306" s="3" vm="8040">
        <v>100.47499999999999</v>
      </c>
      <c r="D4306">
        <f t="shared" si="71"/>
        <v>1.7173766058147395</v>
      </c>
      <c r="E4306">
        <v>-1.8559218559218615E-2</v>
      </c>
    </row>
    <row r="4307" spans="2:5" x14ac:dyDescent="0.35">
      <c r="B4307" vm="8041">
        <v>38069</v>
      </c>
      <c r="C4307" s="3" vm="8042">
        <v>36.975000000000001</v>
      </c>
      <c r="D4307">
        <f t="shared" si="71"/>
        <v>-0.97573978085427471</v>
      </c>
      <c r="E4307">
        <v>-1.857996018579949E-2</v>
      </c>
    </row>
    <row r="4308" spans="2:5" x14ac:dyDescent="0.35">
      <c r="B4308" vm="8043">
        <v>44144</v>
      </c>
      <c r="C4308" s="3" vm="8044">
        <v>1524.1</v>
      </c>
      <c r="D4308">
        <f t="shared" si="71"/>
        <v>8.9209113100081368</v>
      </c>
      <c r="E4308">
        <v>-1.8609143593045777E-2</v>
      </c>
    </row>
    <row r="4309" spans="2:5" x14ac:dyDescent="0.35">
      <c r="B4309" vm="8045">
        <v>39342</v>
      </c>
      <c r="C4309" s="3" vm="8046">
        <v>153.625</v>
      </c>
      <c r="D4309">
        <f t="shared" si="71"/>
        <v>9.5285033678330112E-3</v>
      </c>
      <c r="E4309">
        <v>-1.8684126477163918E-2</v>
      </c>
    </row>
    <row r="4310" spans="2:5" x14ac:dyDescent="0.35">
      <c r="B4310" vm="8047">
        <v>40485</v>
      </c>
      <c r="C4310" s="3" vm="8048">
        <v>152.17500000000001</v>
      </c>
      <c r="D4310">
        <f t="shared" si="71"/>
        <v>-0.97961445976811323</v>
      </c>
      <c r="E4310">
        <v>-1.8700628728034678E-2</v>
      </c>
    </row>
    <row r="4311" spans="2:5" x14ac:dyDescent="0.35">
      <c r="B4311" vm="8049">
        <v>44593</v>
      </c>
      <c r="C4311" s="3" vm="8050">
        <v>7464.85</v>
      </c>
      <c r="D4311">
        <f t="shared" si="71"/>
        <v>183.43113032736255</v>
      </c>
      <c r="E4311">
        <v>-1.8731884296108368E-2</v>
      </c>
    </row>
    <row r="4312" spans="2:5" x14ac:dyDescent="0.35">
      <c r="B4312" vm="8051">
        <v>37855</v>
      </c>
      <c r="C4312" s="3" vm="8052">
        <v>40.475000000000001</v>
      </c>
      <c r="D4312">
        <f t="shared" si="71"/>
        <v>-0.94696671907756813</v>
      </c>
      <c r="E4312">
        <v>-1.8787878787878753E-2</v>
      </c>
    </row>
    <row r="4313" spans="2:5" x14ac:dyDescent="0.35">
      <c r="B4313" vm="8053">
        <v>43969</v>
      </c>
      <c r="C4313" s="3" vm="8054">
        <v>763.2</v>
      </c>
      <c r="D4313">
        <f t="shared" si="71"/>
        <v>-0.49369775772853919</v>
      </c>
      <c r="E4313">
        <v>-1.8833965417496917E-2</v>
      </c>
    </row>
    <row r="4314" spans="2:5" x14ac:dyDescent="0.35">
      <c r="B4314" vm="8055">
        <v>44161</v>
      </c>
      <c r="C4314" s="3" vm="8056">
        <v>1507.4</v>
      </c>
      <c r="D4314">
        <f t="shared" si="71"/>
        <v>15.100400534045395</v>
      </c>
      <c r="E4314">
        <v>-1.8843362515051792E-2</v>
      </c>
    </row>
    <row r="4315" spans="2:5" x14ac:dyDescent="0.35">
      <c r="B4315" vm="8057">
        <v>38453</v>
      </c>
      <c r="C4315" s="3" vm="5885">
        <v>93.625</v>
      </c>
      <c r="D4315">
        <f t="shared" si="71"/>
        <v>7.6149425287356326E-2</v>
      </c>
      <c r="E4315">
        <v>-1.8862981399004424E-2</v>
      </c>
    </row>
    <row r="4316" spans="2:5" x14ac:dyDescent="0.35">
      <c r="B4316" vm="8058">
        <v>38905</v>
      </c>
      <c r="C4316" s="3" vm="3465">
        <v>87</v>
      </c>
      <c r="D4316">
        <f t="shared" si="71"/>
        <v>-0.68047011293728765</v>
      </c>
      <c r="E4316">
        <v>-1.8889202142655735E-2</v>
      </c>
    </row>
    <row r="4317" spans="2:5" x14ac:dyDescent="0.35">
      <c r="B4317" vm="8059">
        <v>41808</v>
      </c>
      <c r="C4317" s="3" vm="8060">
        <v>272.27499999999998</v>
      </c>
      <c r="D4317">
        <f t="shared" si="71"/>
        <v>-0.95559007984080779</v>
      </c>
      <c r="E4317">
        <v>-1.8917214665345464E-2</v>
      </c>
    </row>
    <row r="4318" spans="2:5" x14ac:dyDescent="0.35">
      <c r="B4318" vm="8061">
        <v>44998</v>
      </c>
      <c r="C4318" s="3" vm="8062">
        <v>6130.95</v>
      </c>
      <c r="D4318">
        <f t="shared" si="71"/>
        <v>21.239775097487982</v>
      </c>
      <c r="E4318">
        <v>-1.893812106955985E-2</v>
      </c>
    </row>
    <row r="4319" spans="2:5" x14ac:dyDescent="0.35">
      <c r="B4319" vm="8063">
        <v>41732</v>
      </c>
      <c r="C4319" s="3" vm="8064">
        <v>275.67500000000001</v>
      </c>
      <c r="D4319">
        <f t="shared" si="71"/>
        <v>-0.95278082285635979</v>
      </c>
      <c r="E4319">
        <v>-1.895017793594302E-2</v>
      </c>
    </row>
    <row r="4320" spans="2:5" x14ac:dyDescent="0.35">
      <c r="B4320" vm="8065">
        <v>44526</v>
      </c>
      <c r="C4320" s="3" vm="8066">
        <v>5838.2</v>
      </c>
      <c r="D4320">
        <f t="shared" si="71"/>
        <v>62.701036552100383</v>
      </c>
      <c r="E4320">
        <v>-1.897128262001992E-2</v>
      </c>
    </row>
    <row r="4321" spans="2:5" x14ac:dyDescent="0.35">
      <c r="B4321" vm="8067">
        <v>40892</v>
      </c>
      <c r="C4321" s="3" vm="8068">
        <v>91.65</v>
      </c>
      <c r="D4321">
        <f t="shared" si="71"/>
        <v>-0.28939716999418486</v>
      </c>
      <c r="E4321">
        <v>-1.8999197217018909E-2</v>
      </c>
    </row>
    <row r="4322" spans="2:5" x14ac:dyDescent="0.35">
      <c r="B4322" vm="8069">
        <v>40644</v>
      </c>
      <c r="C4322" s="3" vm="1335">
        <v>128.97499999999999</v>
      </c>
      <c r="D4322">
        <f t="shared" si="71"/>
        <v>0.51646090534979427</v>
      </c>
      <c r="E4322">
        <v>-1.9015021867275148E-2</v>
      </c>
    </row>
    <row r="4323" spans="2:5" x14ac:dyDescent="0.35">
      <c r="B4323" vm="8070">
        <v>41505</v>
      </c>
      <c r="C4323" s="3" vm="4832">
        <v>85.05</v>
      </c>
      <c r="D4323">
        <f t="shared" si="71"/>
        <v>-0.14285714285714285</v>
      </c>
      <c r="E4323">
        <v>-1.9031141868512177E-2</v>
      </c>
    </row>
    <row r="4324" spans="2:5" x14ac:dyDescent="0.35">
      <c r="B4324" vm="8071">
        <v>39622</v>
      </c>
      <c r="C4324" s="3" vm="6156">
        <v>99.224999999999994</v>
      </c>
      <c r="D4324">
        <f t="shared" si="71"/>
        <v>-0.67642263166476435</v>
      </c>
      <c r="E4324">
        <v>-1.9031141868512222E-2</v>
      </c>
    </row>
    <row r="4325" spans="2:5" x14ac:dyDescent="0.35">
      <c r="B4325" vm="8072">
        <v>41845</v>
      </c>
      <c r="C4325" s="3" vm="8073">
        <v>306.64999999999998</v>
      </c>
      <c r="D4325">
        <f t="shared" si="71"/>
        <v>-0.78387426436903118</v>
      </c>
      <c r="E4325">
        <v>-1.903390914907244E-2</v>
      </c>
    </row>
    <row r="4326" spans="2:5" x14ac:dyDescent="0.35">
      <c r="B4326" vm="8074">
        <v>43336</v>
      </c>
      <c r="C4326" s="3" vm="8075">
        <v>1418.85</v>
      </c>
      <c r="D4326">
        <f t="shared" si="71"/>
        <v>4.250624479600333</v>
      </c>
      <c r="E4326">
        <v>-1.9047289823008975E-2</v>
      </c>
    </row>
    <row r="4327" spans="2:5" x14ac:dyDescent="0.35">
      <c r="B4327" vm="8076">
        <v>41745</v>
      </c>
      <c r="C4327" s="3" vm="8077">
        <v>270.22500000000002</v>
      </c>
      <c r="D4327">
        <f t="shared" si="71"/>
        <v>1.1893862669637434</v>
      </c>
      <c r="E4327">
        <v>-1.9057990743261637E-2</v>
      </c>
    </row>
    <row r="4328" spans="2:5" x14ac:dyDescent="0.35">
      <c r="B4328" vm="8078">
        <v>39071</v>
      </c>
      <c r="C4328" s="3" vm="8079">
        <v>123.425</v>
      </c>
      <c r="D4328">
        <f t="shared" si="71"/>
        <v>0.47725912627169359</v>
      </c>
      <c r="E4328">
        <v>-1.9074110868269465E-2</v>
      </c>
    </row>
    <row r="4329" spans="2:5" x14ac:dyDescent="0.35">
      <c r="B4329" vm="8080">
        <v>41492</v>
      </c>
      <c r="C4329" s="3" vm="8081">
        <v>83.55</v>
      </c>
      <c r="D4329">
        <f t="shared" si="71"/>
        <v>0.71121351766513041</v>
      </c>
      <c r="E4329">
        <v>-1.9078368065746993E-2</v>
      </c>
    </row>
    <row r="4330" spans="2:5" x14ac:dyDescent="0.35">
      <c r="B4330" vm="8082">
        <v>39766</v>
      </c>
      <c r="C4330" s="3" vm="8083">
        <v>48.825000000000003</v>
      </c>
      <c r="D4330">
        <f t="shared" si="71"/>
        <v>-0.96530837004405279</v>
      </c>
      <c r="E4330">
        <v>-1.9085886489201322E-2</v>
      </c>
    </row>
    <row r="4331" spans="2:5" x14ac:dyDescent="0.35">
      <c r="B4331" vm="8084">
        <v>43314</v>
      </c>
      <c r="C4331" s="3" vm="8085">
        <v>1407.4</v>
      </c>
      <c r="D4331">
        <f t="shared" si="71"/>
        <v>0.36697180875604013</v>
      </c>
      <c r="E4331">
        <v>-1.9096738221354798E-2</v>
      </c>
    </row>
    <row r="4332" spans="2:5" x14ac:dyDescent="0.35">
      <c r="B4332" vm="8086">
        <v>42237</v>
      </c>
      <c r="C4332" s="3" vm="8087">
        <v>1029.575</v>
      </c>
      <c r="D4332">
        <f t="shared" si="71"/>
        <v>9.4207995951417018</v>
      </c>
      <c r="E4332">
        <v>-1.9102060259616485E-2</v>
      </c>
    </row>
    <row r="4333" spans="2:5" x14ac:dyDescent="0.35">
      <c r="B4333" vm="8088">
        <v>40780</v>
      </c>
      <c r="C4333" s="3" vm="8089">
        <v>98.8</v>
      </c>
      <c r="D4333">
        <f t="shared" si="71"/>
        <v>-0.91412802572682639</v>
      </c>
      <c r="E4333">
        <v>-1.9111442045172473E-2</v>
      </c>
    </row>
    <row r="4334" spans="2:5" x14ac:dyDescent="0.35">
      <c r="B4334" vm="8090">
        <v>44078</v>
      </c>
      <c r="C4334" s="3" vm="8091">
        <v>1150.55</v>
      </c>
      <c r="D4334">
        <f t="shared" si="71"/>
        <v>9.5700505282498867</v>
      </c>
      <c r="E4334">
        <v>-1.9138959931798847E-2</v>
      </c>
    </row>
    <row r="4335" spans="2:5" x14ac:dyDescent="0.35">
      <c r="B4335" vm="8092">
        <v>41213</v>
      </c>
      <c r="C4335" s="3" vm="5771">
        <v>108.85</v>
      </c>
      <c r="D4335">
        <f t="shared" si="71"/>
        <v>-0.86254577598181581</v>
      </c>
      <c r="E4335">
        <v>-1.9148456859653076E-2</v>
      </c>
    </row>
    <row r="4336" spans="2:5" x14ac:dyDescent="0.35">
      <c r="B4336" vm="8093">
        <v>43782</v>
      </c>
      <c r="C4336" s="3" vm="8094">
        <v>791.9</v>
      </c>
      <c r="D4336">
        <f t="shared" si="71"/>
        <v>-0.91116919245740191</v>
      </c>
      <c r="E4336">
        <v>-1.919742382957642E-2</v>
      </c>
    </row>
    <row r="4337" spans="2:5" x14ac:dyDescent="0.35">
      <c r="B4337" vm="8095">
        <v>44818</v>
      </c>
      <c r="C4337" s="3" vm="8096">
        <v>8914.7000000000007</v>
      </c>
      <c r="D4337">
        <f t="shared" si="71"/>
        <v>178.46049320583799</v>
      </c>
      <c r="E4337">
        <v>-1.9198609338555647E-2</v>
      </c>
    </row>
    <row r="4338" spans="2:5" x14ac:dyDescent="0.35">
      <c r="B4338" vm="8097">
        <v>37515</v>
      </c>
      <c r="C4338" s="3" vm="8098">
        <v>49.674999999999997</v>
      </c>
      <c r="D4338">
        <f t="shared" si="71"/>
        <v>-0.54613978985838285</v>
      </c>
      <c r="E4338">
        <v>-1.9249753208292229E-2</v>
      </c>
    </row>
    <row r="4339" spans="2:5" x14ac:dyDescent="0.35">
      <c r="B4339" vm="8099">
        <v>41124</v>
      </c>
      <c r="C4339" s="3" vm="5524">
        <v>109.45</v>
      </c>
      <c r="D4339">
        <f t="shared" si="71"/>
        <v>1.5409170052234473</v>
      </c>
      <c r="E4339">
        <v>-1.9265232974910319E-2</v>
      </c>
    </row>
    <row r="4340" spans="2:5" x14ac:dyDescent="0.35">
      <c r="B4340" vm="8100">
        <v>38056</v>
      </c>
      <c r="C4340" s="3" vm="8101">
        <v>43.075000000000003</v>
      </c>
      <c r="D4340">
        <f t="shared" si="71"/>
        <v>-0.85188687354938541</v>
      </c>
      <c r="E4340">
        <v>-1.93511667615252E-2</v>
      </c>
    </row>
    <row r="4341" spans="2:5" x14ac:dyDescent="0.35">
      <c r="B4341" vm="8102">
        <v>41992</v>
      </c>
      <c r="C4341" s="3" vm="8103">
        <v>290.82499999999999</v>
      </c>
      <c r="D4341">
        <f t="shared" si="71"/>
        <v>1.2575198913254415</v>
      </c>
      <c r="E4341">
        <v>-1.938801315013066E-2</v>
      </c>
    </row>
    <row r="4342" spans="2:5" x14ac:dyDescent="0.35">
      <c r="B4342" vm="8104">
        <v>40337</v>
      </c>
      <c r="C4342" s="3" vm="5804">
        <v>128.82499999999999</v>
      </c>
      <c r="D4342">
        <f t="shared" si="71"/>
        <v>0.47989661114302118</v>
      </c>
      <c r="E4342">
        <v>-1.941008563273082E-2</v>
      </c>
    </row>
    <row r="4343" spans="2:5" x14ac:dyDescent="0.35">
      <c r="B4343" vm="8105">
        <v>40079</v>
      </c>
      <c r="C4343" s="3" vm="8106">
        <v>87.05</v>
      </c>
      <c r="D4343">
        <f t="shared" si="71"/>
        <v>-0.92823873706772186</v>
      </c>
      <c r="E4343">
        <v>-1.9431146156012484E-2</v>
      </c>
    </row>
    <row r="4344" spans="2:5" x14ac:dyDescent="0.35">
      <c r="B4344" vm="8107">
        <v>43252</v>
      </c>
      <c r="C4344" s="3" vm="8108">
        <v>1213.05</v>
      </c>
      <c r="D4344">
        <f t="shared" si="71"/>
        <v>12.005092468507101</v>
      </c>
      <c r="E4344">
        <v>-1.9440627273462095E-2</v>
      </c>
    </row>
    <row r="4345" spans="2:5" x14ac:dyDescent="0.35">
      <c r="B4345" vm="8109">
        <v>39576</v>
      </c>
      <c r="C4345" s="3" vm="1877">
        <v>93.275000000000006</v>
      </c>
      <c r="D4345">
        <f t="shared" si="71"/>
        <v>1.1198863636363638</v>
      </c>
      <c r="E4345">
        <v>-1.9448094612352109E-2</v>
      </c>
    </row>
    <row r="4346" spans="2:5" x14ac:dyDescent="0.35">
      <c r="B4346" vm="8110">
        <v>37866</v>
      </c>
      <c r="C4346" s="3" vm="8111">
        <v>44</v>
      </c>
      <c r="D4346">
        <f t="shared" si="71"/>
        <v>0.12965340179717577</v>
      </c>
      <c r="E4346">
        <v>-1.9498607242339833E-2</v>
      </c>
    </row>
    <row r="4347" spans="2:5" x14ac:dyDescent="0.35">
      <c r="B4347" vm="8112">
        <v>37833</v>
      </c>
      <c r="C4347" s="3" vm="8113">
        <v>38.950000000000003</v>
      </c>
      <c r="D4347">
        <f t="shared" si="71"/>
        <v>-0.93107719531077182</v>
      </c>
      <c r="E4347">
        <v>-1.9509125235997446E-2</v>
      </c>
    </row>
    <row r="4348" spans="2:5" x14ac:dyDescent="0.35">
      <c r="B4348" vm="8114">
        <v>42115</v>
      </c>
      <c r="C4348" s="3" vm="8115">
        <v>565.125</v>
      </c>
      <c r="D4348">
        <f t="shared" si="71"/>
        <v>-0.33156898693003728</v>
      </c>
      <c r="E4348">
        <v>-1.9518542615484712E-2</v>
      </c>
    </row>
    <row r="4349" spans="2:5" x14ac:dyDescent="0.35">
      <c r="B4349" vm="8116">
        <v>43598</v>
      </c>
      <c r="C4349" s="3" vm="8117">
        <v>845.45</v>
      </c>
      <c r="D4349">
        <f t="shared" si="71"/>
        <v>-0.85997731017977963</v>
      </c>
      <c r="E4349">
        <v>-1.9597611178755699E-2</v>
      </c>
    </row>
    <row r="4350" spans="2:5" x14ac:dyDescent="0.35">
      <c r="B4350" vm="8118">
        <v>45005</v>
      </c>
      <c r="C4350" s="3" vm="8119">
        <v>6037.95</v>
      </c>
      <c r="D4350">
        <f t="shared" si="71"/>
        <v>66.369037656903757</v>
      </c>
      <c r="E4350">
        <v>-1.9654164637116445E-2</v>
      </c>
    </row>
    <row r="4351" spans="2:5" x14ac:dyDescent="0.35">
      <c r="B4351" vm="8120">
        <v>38432</v>
      </c>
      <c r="C4351" s="3" vm="8121">
        <v>89.625</v>
      </c>
      <c r="D4351">
        <f t="shared" si="71"/>
        <v>0.50125628140703515</v>
      </c>
      <c r="E4351">
        <v>-1.9688269073010634E-2</v>
      </c>
    </row>
    <row r="4352" spans="2:5" x14ac:dyDescent="0.35">
      <c r="B4352" vm="8122">
        <v>38194</v>
      </c>
      <c r="C4352" s="3" vm="1931">
        <v>59.7</v>
      </c>
      <c r="D4352">
        <f t="shared" si="71"/>
        <v>-0.99285996196763648</v>
      </c>
      <c r="E4352">
        <v>-1.9704433497536877E-2</v>
      </c>
    </row>
    <row r="4353" spans="2:5" x14ac:dyDescent="0.35">
      <c r="B4353" vm="8123">
        <v>44768</v>
      </c>
      <c r="C4353" s="3" vm="8124">
        <v>8361.2999999999993</v>
      </c>
      <c r="D4353">
        <f t="shared" si="71"/>
        <v>7.8968929559480738</v>
      </c>
      <c r="E4353">
        <v>-1.970830304593528E-2</v>
      </c>
    </row>
    <row r="4354" spans="2:5" x14ac:dyDescent="0.35">
      <c r="B4354" vm="8125">
        <v>42269</v>
      </c>
      <c r="C4354" s="3" vm="8126">
        <v>939.8</v>
      </c>
      <c r="D4354">
        <f t="shared" si="71"/>
        <v>0.23706726339344464</v>
      </c>
      <c r="E4354">
        <v>-1.9739758533469001E-2</v>
      </c>
    </row>
    <row r="4355" spans="2:5" x14ac:dyDescent="0.35">
      <c r="B4355" vm="8127">
        <v>43977</v>
      </c>
      <c r="C4355" s="3" vm="8128">
        <v>759.7</v>
      </c>
      <c r="D4355">
        <f t="shared" si="71"/>
        <v>1.6539737991266377</v>
      </c>
      <c r="E4355">
        <v>-1.9741935483870911E-2</v>
      </c>
    </row>
    <row r="4356" spans="2:5" x14ac:dyDescent="0.35">
      <c r="B4356" vm="8129">
        <v>41864</v>
      </c>
      <c r="C4356" s="3" vm="8130">
        <v>286.25</v>
      </c>
      <c r="D4356">
        <f t="shared" ref="D4356:D4419" si="72">(C4356-C4357)/C4357</f>
        <v>1.853938185443669</v>
      </c>
      <c r="E4356">
        <v>-1.9775704134919879E-2</v>
      </c>
    </row>
    <row r="4357" spans="2:5" x14ac:dyDescent="0.35">
      <c r="B4357" vm="8131">
        <v>40812</v>
      </c>
      <c r="C4357" s="3" vm="2855">
        <v>100.3</v>
      </c>
      <c r="D4357">
        <f t="shared" si="72"/>
        <v>9.4679399727148672E-2</v>
      </c>
      <c r="E4357">
        <v>-1.9789885169802155E-2</v>
      </c>
    </row>
    <row r="4358" spans="2:5" x14ac:dyDescent="0.35">
      <c r="B4358" vm="8132">
        <v>38875</v>
      </c>
      <c r="C4358" s="3" vm="192">
        <v>91.625</v>
      </c>
      <c r="D4358">
        <f t="shared" si="72"/>
        <v>-0.92417032193991555</v>
      </c>
      <c r="E4358">
        <v>-1.9791388071676859E-2</v>
      </c>
    </row>
    <row r="4359" spans="2:5" x14ac:dyDescent="0.35">
      <c r="B4359" vm="8133">
        <v>43248</v>
      </c>
      <c r="C4359" s="3" vm="8134">
        <v>1208.3</v>
      </c>
      <c r="D4359">
        <f t="shared" si="72"/>
        <v>0.26477207306222844</v>
      </c>
      <c r="E4359">
        <v>-1.979394824369278E-2</v>
      </c>
    </row>
    <row r="4360" spans="2:5" x14ac:dyDescent="0.35">
      <c r="B4360" vm="8135">
        <v>43398</v>
      </c>
      <c r="C4360" s="3" vm="8136">
        <v>955.35</v>
      </c>
      <c r="D4360">
        <f t="shared" si="72"/>
        <v>9.5855955678670366</v>
      </c>
      <c r="E4360">
        <v>-1.9801980198019757E-2</v>
      </c>
    </row>
    <row r="4361" spans="2:5" x14ac:dyDescent="0.35">
      <c r="B4361" vm="8137">
        <v>41436</v>
      </c>
      <c r="C4361" s="3" vm="8138">
        <v>90.25</v>
      </c>
      <c r="D4361">
        <f t="shared" si="72"/>
        <v>0.19893723015609424</v>
      </c>
      <c r="E4361">
        <v>-1.9820798262286211E-2</v>
      </c>
    </row>
    <row r="4362" spans="2:5" x14ac:dyDescent="0.35">
      <c r="B4362" vm="8139">
        <v>38239</v>
      </c>
      <c r="C4362" s="3" vm="4696">
        <v>75.275000000000006</v>
      </c>
      <c r="D4362">
        <f t="shared" si="72"/>
        <v>-0.92904609293995666</v>
      </c>
      <c r="E4362">
        <v>-1.9856770833333225E-2</v>
      </c>
    </row>
    <row r="4363" spans="2:5" x14ac:dyDescent="0.35">
      <c r="B4363" vm="8140">
        <v>43873</v>
      </c>
      <c r="C4363" s="3" vm="8141">
        <v>1060.9000000000001</v>
      </c>
      <c r="D4363">
        <f t="shared" si="72"/>
        <v>0.38016717078088941</v>
      </c>
      <c r="E4363">
        <v>-1.9863266814486327E-2</v>
      </c>
    </row>
    <row r="4364" spans="2:5" x14ac:dyDescent="0.35">
      <c r="B4364" vm="8142">
        <v>42619</v>
      </c>
      <c r="C4364" s="3" vm="8143">
        <v>768.67499999999995</v>
      </c>
      <c r="D4364">
        <f t="shared" si="72"/>
        <v>-0.15016583747927037</v>
      </c>
      <c r="E4364">
        <v>-1.9890982117242068E-2</v>
      </c>
    </row>
    <row r="4365" spans="2:5" x14ac:dyDescent="0.35">
      <c r="B4365" vm="8144">
        <v>43504</v>
      </c>
      <c r="C4365" s="3" vm="8145">
        <v>904.5</v>
      </c>
      <c r="D4365">
        <f t="shared" si="72"/>
        <v>10.000304043782306</v>
      </c>
      <c r="E4365">
        <v>-1.9937154621302394E-2</v>
      </c>
    </row>
    <row r="4366" spans="2:5" x14ac:dyDescent="0.35">
      <c r="B4366" vm="8146">
        <v>39696</v>
      </c>
      <c r="C4366" s="3" vm="8147">
        <v>82.224999999999994</v>
      </c>
      <c r="D4366">
        <f t="shared" si="72"/>
        <v>0.86240090600226493</v>
      </c>
      <c r="E4366">
        <v>-1.9964243146603233E-2</v>
      </c>
    </row>
    <row r="4367" spans="2:5" x14ac:dyDescent="0.35">
      <c r="B4367" vm="8148">
        <v>39777</v>
      </c>
      <c r="C4367" s="3" vm="8149">
        <v>44.15</v>
      </c>
      <c r="D4367">
        <f t="shared" si="72"/>
        <v>-2.6997245179063392E-2</v>
      </c>
      <c r="E4367">
        <v>-1.997780244173138E-2</v>
      </c>
    </row>
    <row r="4368" spans="2:5" x14ac:dyDescent="0.35">
      <c r="B4368" vm="8150">
        <v>38042</v>
      </c>
      <c r="C4368" s="3" vm="1754">
        <v>45.375</v>
      </c>
      <c r="D4368">
        <f t="shared" si="72"/>
        <v>-2.4193548387096774E-2</v>
      </c>
      <c r="E4368">
        <v>-1.9978401727861712E-2</v>
      </c>
    </row>
    <row r="4369" spans="2:5" x14ac:dyDescent="0.35">
      <c r="B4369" vm="8151">
        <v>37551</v>
      </c>
      <c r="C4369" s="3" vm="8152">
        <v>46.5</v>
      </c>
      <c r="D4369">
        <f t="shared" si="72"/>
        <v>-0.92828777422215369</v>
      </c>
      <c r="E4369">
        <v>-2.0021074815595421E-2</v>
      </c>
    </row>
    <row r="4370" spans="2:5" x14ac:dyDescent="0.35">
      <c r="B4370" vm="8153">
        <v>42730</v>
      </c>
      <c r="C4370" s="3" vm="8154">
        <v>648.42499999999995</v>
      </c>
      <c r="D4370">
        <f t="shared" si="72"/>
        <v>-0.88960441973900384</v>
      </c>
      <c r="E4370">
        <v>-2.0024936713643405E-2</v>
      </c>
    </row>
    <row r="4371" spans="2:5" x14ac:dyDescent="0.35">
      <c r="B4371" vm="8155">
        <v>44543</v>
      </c>
      <c r="C4371" s="3" vm="8156">
        <v>5873.65</v>
      </c>
      <c r="D4371">
        <f t="shared" si="72"/>
        <v>38.780900778868947</v>
      </c>
      <c r="E4371">
        <v>-2.0037539103232596E-2</v>
      </c>
    </row>
    <row r="4372" spans="2:5" x14ac:dyDescent="0.35">
      <c r="B4372" vm="8157">
        <v>40500</v>
      </c>
      <c r="C4372" s="3" vm="993">
        <v>147.65</v>
      </c>
      <c r="D4372">
        <f t="shared" si="72"/>
        <v>1.5239316239316241</v>
      </c>
      <c r="E4372">
        <v>-2.0076323212211752E-2</v>
      </c>
    </row>
    <row r="4373" spans="2:5" x14ac:dyDescent="0.35">
      <c r="B4373" vm="8158">
        <v>38195</v>
      </c>
      <c r="C4373" s="3" vm="8159">
        <v>58.5</v>
      </c>
      <c r="D4373">
        <f t="shared" si="72"/>
        <v>-0.47721179624664883</v>
      </c>
      <c r="E4373">
        <v>-2.0100502512562859E-2</v>
      </c>
    </row>
    <row r="4374" spans="2:5" x14ac:dyDescent="0.35">
      <c r="B4374" vm="8160">
        <v>40945</v>
      </c>
      <c r="C4374" s="3" vm="8161">
        <v>111.9</v>
      </c>
      <c r="D4374">
        <f t="shared" si="72"/>
        <v>-0.87882069469637492</v>
      </c>
      <c r="E4374">
        <v>-2.0140105078809083E-2</v>
      </c>
    </row>
    <row r="4375" spans="2:5" x14ac:dyDescent="0.35">
      <c r="B4375" vm="8162">
        <v>42494</v>
      </c>
      <c r="C4375" s="3" vm="8163">
        <v>923.42499999999995</v>
      </c>
      <c r="D4375">
        <f t="shared" si="72"/>
        <v>8.5075933075933072</v>
      </c>
      <c r="E4375">
        <v>-2.0160755497784972E-2</v>
      </c>
    </row>
    <row r="4376" spans="2:5" x14ac:dyDescent="0.35">
      <c r="B4376" vm="8164">
        <v>41480</v>
      </c>
      <c r="C4376" s="3" vm="8165">
        <v>97.125</v>
      </c>
      <c r="D4376">
        <f t="shared" si="72"/>
        <v>1.2263610315186246</v>
      </c>
      <c r="E4376">
        <v>-2.0176544766708701E-2</v>
      </c>
    </row>
    <row r="4377" spans="2:5" x14ac:dyDescent="0.35">
      <c r="B4377" vm="8166">
        <v>37901</v>
      </c>
      <c r="C4377" s="3" vm="5105">
        <v>43.625</v>
      </c>
      <c r="D4377">
        <f t="shared" si="72"/>
        <v>-0.55507394186639469</v>
      </c>
      <c r="E4377">
        <v>-2.0213363279056679E-2</v>
      </c>
    </row>
    <row r="4378" spans="2:5" x14ac:dyDescent="0.35">
      <c r="B4378" vm="8167">
        <v>41397</v>
      </c>
      <c r="C4378" s="3" vm="8168">
        <v>98.05</v>
      </c>
      <c r="D4378">
        <f t="shared" si="72"/>
        <v>-0.17274836532377141</v>
      </c>
      <c r="E4378">
        <v>-2.0234823882088492E-2</v>
      </c>
    </row>
    <row r="4379" spans="2:5" x14ac:dyDescent="0.35">
      <c r="B4379" vm="8169">
        <v>41107</v>
      </c>
      <c r="C4379" s="3" vm="8170">
        <v>118.52500000000001</v>
      </c>
      <c r="D4379">
        <f t="shared" si="72"/>
        <v>-0.84638066230315601</v>
      </c>
      <c r="E4379">
        <v>-2.0252118206240864E-2</v>
      </c>
    </row>
    <row r="4380" spans="2:5" x14ac:dyDescent="0.35">
      <c r="B4380" vm="8171">
        <v>43972</v>
      </c>
      <c r="C4380" s="3" vm="8172">
        <v>771.55</v>
      </c>
      <c r="D4380">
        <f t="shared" si="72"/>
        <v>6.012497159736423</v>
      </c>
      <c r="E4380">
        <v>-2.0253968253968312E-2</v>
      </c>
    </row>
    <row r="4381" spans="2:5" x14ac:dyDescent="0.35">
      <c r="B4381" vm="8173">
        <v>41208</v>
      </c>
      <c r="C4381" s="3" vm="4336">
        <v>110.02500000000001</v>
      </c>
      <c r="D4381">
        <f t="shared" si="72"/>
        <v>1.68026796589525</v>
      </c>
      <c r="E4381">
        <v>-2.025823686553866E-2</v>
      </c>
    </row>
    <row r="4382" spans="2:5" x14ac:dyDescent="0.35">
      <c r="B4382" vm="8174">
        <v>37644</v>
      </c>
      <c r="C4382" s="3" vm="1058">
        <v>41.05</v>
      </c>
      <c r="D4382">
        <f t="shared" si="72"/>
        <v>-0.57951344430217677</v>
      </c>
      <c r="E4382">
        <v>-2.0286396181384284E-2</v>
      </c>
    </row>
    <row r="4383" spans="2:5" x14ac:dyDescent="0.35">
      <c r="B4383" vm="8175">
        <v>39644</v>
      </c>
      <c r="C4383" s="3" vm="2562">
        <v>97.625</v>
      </c>
      <c r="D4383">
        <f t="shared" si="72"/>
        <v>1.3147599288678129</v>
      </c>
      <c r="E4383">
        <v>-2.0321123933768243E-2</v>
      </c>
    </row>
    <row r="4384" spans="2:5" x14ac:dyDescent="0.35">
      <c r="B4384" vm="8176">
        <v>37804</v>
      </c>
      <c r="C4384" s="3" vm="8177">
        <v>42.174999999999997</v>
      </c>
      <c r="D4384">
        <f t="shared" si="72"/>
        <v>-2.7665706051873264E-2</v>
      </c>
      <c r="E4384">
        <v>-2.0325203252032523E-2</v>
      </c>
    </row>
    <row r="4385" spans="2:5" x14ac:dyDescent="0.35">
      <c r="B4385" vm="8178">
        <v>39834</v>
      </c>
      <c r="C4385" s="3" vm="8179">
        <v>43.375</v>
      </c>
      <c r="D4385">
        <f t="shared" si="72"/>
        <v>-0.94906048150322964</v>
      </c>
      <c r="E4385">
        <v>-2.0327498588368121E-2</v>
      </c>
    </row>
    <row r="4386" spans="2:5" x14ac:dyDescent="0.35">
      <c r="B4386" vm="8180">
        <v>42591</v>
      </c>
      <c r="C4386" s="3" vm="8181">
        <v>851.5</v>
      </c>
      <c r="D4386">
        <f t="shared" si="72"/>
        <v>8.5593600898119551</v>
      </c>
      <c r="E4386">
        <v>-2.0335375499755465E-2</v>
      </c>
    </row>
    <row r="4387" spans="2:5" x14ac:dyDescent="0.35">
      <c r="B4387" vm="8182">
        <v>40905</v>
      </c>
      <c r="C4387" s="3" vm="8183">
        <v>89.075000000000003</v>
      </c>
      <c r="D4387">
        <f t="shared" si="72"/>
        <v>-0.1189416419386745</v>
      </c>
      <c r="E4387">
        <v>-2.0346439373109645E-2</v>
      </c>
    </row>
    <row r="4388" spans="2:5" x14ac:dyDescent="0.35">
      <c r="B4388" vm="8184">
        <v>40925</v>
      </c>
      <c r="C4388" s="3" vm="3148">
        <v>101.1</v>
      </c>
      <c r="D4388">
        <f t="shared" si="72"/>
        <v>1.2772351615326737E-2</v>
      </c>
      <c r="E4388">
        <v>-2.0348837209302407E-2</v>
      </c>
    </row>
    <row r="4389" spans="2:5" x14ac:dyDescent="0.35">
      <c r="B4389" vm="8185">
        <v>38544</v>
      </c>
      <c r="C4389" s="3" vm="2449">
        <v>99.825000000000003</v>
      </c>
      <c r="D4389">
        <f t="shared" si="72"/>
        <v>-0.84094168260038238</v>
      </c>
      <c r="E4389">
        <v>-2.0363101079489722E-2</v>
      </c>
    </row>
    <row r="4390" spans="2:5" x14ac:dyDescent="0.35">
      <c r="B4390" vm="8186">
        <v>42074</v>
      </c>
      <c r="C4390" s="3" vm="8187">
        <v>627.6</v>
      </c>
      <c r="D4390">
        <f t="shared" si="72"/>
        <v>3.7117117117117124</v>
      </c>
      <c r="E4390">
        <v>-2.0408163265306017E-2</v>
      </c>
    </row>
    <row r="4391" spans="2:5" x14ac:dyDescent="0.35">
      <c r="B4391" vm="8188">
        <v>40340</v>
      </c>
      <c r="C4391" s="3" vm="8189">
        <v>133.19999999999999</v>
      </c>
      <c r="D4391">
        <f t="shared" si="72"/>
        <v>-0.90151571164510158</v>
      </c>
      <c r="E4391">
        <v>-2.0408163265306166E-2</v>
      </c>
    </row>
    <row r="4392" spans="2:5" x14ac:dyDescent="0.35">
      <c r="B4392" vm="8190">
        <v>43349</v>
      </c>
      <c r="C4392" s="3" vm="8191">
        <v>1352.5</v>
      </c>
      <c r="D4392">
        <f t="shared" si="72"/>
        <v>27.280188186095135</v>
      </c>
      <c r="E4392">
        <v>-2.0424422394437636E-2</v>
      </c>
    </row>
    <row r="4393" spans="2:5" x14ac:dyDescent="0.35">
      <c r="B4393" vm="8192">
        <v>39769</v>
      </c>
      <c r="C4393" s="3" vm="212">
        <v>47.825000000000003</v>
      </c>
      <c r="D4393">
        <f t="shared" si="72"/>
        <v>-0.62592882283926476</v>
      </c>
      <c r="E4393">
        <v>-2.0481310803891449E-2</v>
      </c>
    </row>
    <row r="4394" spans="2:5" x14ac:dyDescent="0.35">
      <c r="B4394" vm="8193">
        <v>40455</v>
      </c>
      <c r="C4394" s="3" vm="8194">
        <v>127.85</v>
      </c>
      <c r="D4394">
        <f t="shared" si="72"/>
        <v>-0.847679752189194</v>
      </c>
      <c r="E4394">
        <v>-2.0494158207240078E-2</v>
      </c>
    </row>
    <row r="4395" spans="2:5" x14ac:dyDescent="0.35">
      <c r="B4395" vm="8195">
        <v>43809</v>
      </c>
      <c r="C4395" s="3" vm="8196">
        <v>839.35</v>
      </c>
      <c r="D4395">
        <f t="shared" si="72"/>
        <v>1.9722025495750712</v>
      </c>
      <c r="E4395">
        <v>-2.05379543730673E-2</v>
      </c>
    </row>
    <row r="4396" spans="2:5" x14ac:dyDescent="0.35">
      <c r="B4396" vm="8197">
        <v>41752</v>
      </c>
      <c r="C4396" s="3" vm="8198">
        <v>282.39999999999998</v>
      </c>
      <c r="D4396">
        <f t="shared" si="72"/>
        <v>-0.66139088729016793</v>
      </c>
      <c r="E4396">
        <v>-2.0549726870718849E-2</v>
      </c>
    </row>
    <row r="4397" spans="2:5" x14ac:dyDescent="0.35">
      <c r="B4397" vm="8199">
        <v>42592</v>
      </c>
      <c r="C4397" s="3" vm="3562">
        <v>834</v>
      </c>
      <c r="D4397">
        <f t="shared" si="72"/>
        <v>-0.89564433989414283</v>
      </c>
      <c r="E4397">
        <v>-2.0551967116852612E-2</v>
      </c>
    </row>
    <row r="4398" spans="2:5" x14ac:dyDescent="0.35">
      <c r="B4398" vm="8200">
        <v>44728</v>
      </c>
      <c r="C4398" s="3" vm="8201">
        <v>7991.9</v>
      </c>
      <c r="D4398">
        <f t="shared" si="72"/>
        <v>10.699458351632263</v>
      </c>
      <c r="E4398">
        <v>-2.0558479836757706E-2</v>
      </c>
    </row>
    <row r="4399" spans="2:5" x14ac:dyDescent="0.35">
      <c r="B4399" vm="8202">
        <v>42649</v>
      </c>
      <c r="C4399" s="3" vm="8203">
        <v>683.1</v>
      </c>
      <c r="D4399">
        <f t="shared" si="72"/>
        <v>4.5435179549604383</v>
      </c>
      <c r="E4399">
        <v>-2.0610057708161583E-2</v>
      </c>
    </row>
    <row r="4400" spans="2:5" x14ac:dyDescent="0.35">
      <c r="B4400" vm="8204">
        <v>39391</v>
      </c>
      <c r="C4400" s="3" vm="8205">
        <v>123.22499999999999</v>
      </c>
      <c r="D4400">
        <f t="shared" si="72"/>
        <v>0.44672732609333721</v>
      </c>
      <c r="E4400">
        <v>-2.066362010729194E-2</v>
      </c>
    </row>
    <row r="4401" spans="2:5" x14ac:dyDescent="0.35">
      <c r="B4401" vm="8206">
        <v>39658</v>
      </c>
      <c r="C4401" s="3" vm="412">
        <v>85.174999999999997</v>
      </c>
      <c r="D4401">
        <f t="shared" si="72"/>
        <v>-0.69320126069338128</v>
      </c>
      <c r="E4401">
        <v>-2.0695602184535755E-2</v>
      </c>
    </row>
    <row r="4402" spans="2:5" x14ac:dyDescent="0.35">
      <c r="B4402" vm="8207">
        <v>41736</v>
      </c>
      <c r="C4402" s="3" vm="8208">
        <v>277.625</v>
      </c>
      <c r="D4402">
        <f t="shared" si="72"/>
        <v>-0.97125023300126334</v>
      </c>
      <c r="E4402">
        <v>-2.0723104056437389E-2</v>
      </c>
    </row>
    <row r="4403" spans="2:5" x14ac:dyDescent="0.35">
      <c r="B4403" vm="8209">
        <v>44798</v>
      </c>
      <c r="C4403" s="3" vm="8210">
        <v>9656.6</v>
      </c>
      <c r="D4403">
        <f t="shared" si="72"/>
        <v>66.048081930220448</v>
      </c>
      <c r="E4403">
        <v>-2.0728120880235235E-2</v>
      </c>
    </row>
    <row r="4404" spans="2:5" x14ac:dyDescent="0.35">
      <c r="B4404" vm="8211">
        <v>39293</v>
      </c>
      <c r="C4404" s="3" vm="8212">
        <v>144.02500000000001</v>
      </c>
      <c r="D4404">
        <f t="shared" si="72"/>
        <v>1.7148916116870878</v>
      </c>
      <c r="E4404">
        <v>-2.0737718850926283E-2</v>
      </c>
    </row>
    <row r="4405" spans="2:5" x14ac:dyDescent="0.35">
      <c r="B4405" vm="8213">
        <v>39926</v>
      </c>
      <c r="C4405" s="3" vm="8214">
        <v>53.05</v>
      </c>
      <c r="D4405">
        <f t="shared" si="72"/>
        <v>0.15451577801958638</v>
      </c>
      <c r="E4405">
        <v>-2.0766035994462393E-2</v>
      </c>
    </row>
    <row r="4406" spans="2:5" x14ac:dyDescent="0.35">
      <c r="B4406" vm="8215">
        <v>39772</v>
      </c>
      <c r="C4406" s="3" vm="8216">
        <v>45.95</v>
      </c>
      <c r="D4406">
        <f t="shared" si="72"/>
        <v>-0.18564466105449703</v>
      </c>
      <c r="E4406">
        <v>-2.0777836973894393E-2</v>
      </c>
    </row>
    <row r="4407" spans="2:5" x14ac:dyDescent="0.35">
      <c r="B4407" vm="8217">
        <v>38212</v>
      </c>
      <c r="C4407" s="3" vm="8218">
        <v>56.424999999999997</v>
      </c>
      <c r="D4407">
        <f t="shared" si="72"/>
        <v>0.37203647416413366</v>
      </c>
      <c r="E4407">
        <v>-2.0824295010846035E-2</v>
      </c>
    </row>
    <row r="4408" spans="2:5" x14ac:dyDescent="0.35">
      <c r="B4408" vm="8219">
        <v>39871</v>
      </c>
      <c r="C4408" s="3" vm="3187">
        <v>41.125</v>
      </c>
      <c r="D4408">
        <f t="shared" si="72"/>
        <v>-0.6110191534641759</v>
      </c>
      <c r="E4408">
        <v>-2.0833333333333332E-2</v>
      </c>
    </row>
    <row r="4409" spans="2:5" x14ac:dyDescent="0.35">
      <c r="B4409" vm="8220">
        <v>38951</v>
      </c>
      <c r="C4409" s="3" vm="5703">
        <v>105.72499999999999</v>
      </c>
      <c r="D4409">
        <f t="shared" si="72"/>
        <v>-0.9865187093154475</v>
      </c>
      <c r="E4409">
        <v>-2.0838156980782591E-2</v>
      </c>
    </row>
    <row r="4410" spans="2:5" x14ac:dyDescent="0.35">
      <c r="B4410" vm="8221">
        <v>44677</v>
      </c>
      <c r="C4410" s="3" vm="8222">
        <v>7842.35</v>
      </c>
      <c r="D4410">
        <f t="shared" si="72"/>
        <v>-5.0735338618894829E-2</v>
      </c>
      <c r="E4410">
        <v>-2.0856743326591164E-2</v>
      </c>
    </row>
    <row r="4411" spans="2:5" x14ac:dyDescent="0.35">
      <c r="B4411" vm="8223">
        <v>44700</v>
      </c>
      <c r="C4411" s="3" vm="8224">
        <v>8261.5</v>
      </c>
      <c r="D4411">
        <f t="shared" si="72"/>
        <v>184.65168539325842</v>
      </c>
      <c r="E4411">
        <v>-2.0882467971129658E-2</v>
      </c>
    </row>
    <row r="4412" spans="2:5" x14ac:dyDescent="0.35">
      <c r="B4412" vm="8225">
        <v>37637</v>
      </c>
      <c r="C4412" s="3" vm="8226">
        <v>44.5</v>
      </c>
      <c r="D4412">
        <f t="shared" si="72"/>
        <v>0.31171702284451008</v>
      </c>
      <c r="E4412">
        <v>-2.0902090209020962E-2</v>
      </c>
    </row>
    <row r="4413" spans="2:5" x14ac:dyDescent="0.35">
      <c r="B4413" vm="8227">
        <v>37728</v>
      </c>
      <c r="C4413" s="3" vm="8228">
        <v>33.924999999999997</v>
      </c>
      <c r="D4413">
        <f t="shared" si="72"/>
        <v>-0.23592342342342346</v>
      </c>
      <c r="E4413">
        <v>-2.0923520923520966E-2</v>
      </c>
    </row>
    <row r="4414" spans="2:5" x14ac:dyDescent="0.35">
      <c r="B4414" vm="8229">
        <v>39806</v>
      </c>
      <c r="C4414" s="3" vm="3442">
        <v>44.4</v>
      </c>
      <c r="D4414">
        <f t="shared" si="72"/>
        <v>0.31070110701107007</v>
      </c>
      <c r="E4414">
        <v>-2.0948180815876578E-2</v>
      </c>
    </row>
    <row r="4415" spans="2:5" x14ac:dyDescent="0.35">
      <c r="B4415" vm="8230">
        <v>37763</v>
      </c>
      <c r="C4415" s="3" vm="8231">
        <v>33.875</v>
      </c>
      <c r="D4415">
        <f t="shared" si="72"/>
        <v>-0.7038898601398601</v>
      </c>
      <c r="E4415">
        <v>-2.0953757225433568E-2</v>
      </c>
    </row>
    <row r="4416" spans="2:5" x14ac:dyDescent="0.35">
      <c r="B4416" vm="8232">
        <v>39021</v>
      </c>
      <c r="C4416" s="3" vm="3114">
        <v>114.4</v>
      </c>
      <c r="D4416">
        <f t="shared" si="72"/>
        <v>-3.7644584647739177E-2</v>
      </c>
      <c r="E4416">
        <v>-2.0967051775780818E-2</v>
      </c>
    </row>
    <row r="4417" spans="2:5" x14ac:dyDescent="0.35">
      <c r="B4417" vm="8233">
        <v>39412</v>
      </c>
      <c r="C4417" s="3" vm="8234">
        <v>118.875</v>
      </c>
      <c r="D4417">
        <f t="shared" si="72"/>
        <v>-0.9827105998021991</v>
      </c>
      <c r="E4417">
        <v>-2.1000617665225426E-2</v>
      </c>
    </row>
    <row r="4418" spans="2:5" x14ac:dyDescent="0.35">
      <c r="B4418" vm="8235">
        <v>44862</v>
      </c>
      <c r="C4418" s="3" vm="8236">
        <v>6875.6</v>
      </c>
      <c r="D4418">
        <f t="shared" si="72"/>
        <v>22.068612648884415</v>
      </c>
      <c r="E4418">
        <v>-2.1002121570246755E-2</v>
      </c>
    </row>
    <row r="4419" spans="2:5" x14ac:dyDescent="0.35">
      <c r="B4419" vm="8237">
        <v>41857</v>
      </c>
      <c r="C4419" s="3" vm="8238">
        <v>298.05</v>
      </c>
      <c r="D4419">
        <f t="shared" si="72"/>
        <v>-0.91750965224250303</v>
      </c>
      <c r="E4419">
        <v>-2.1021514205945072E-2</v>
      </c>
    </row>
    <row r="4420" spans="2:5" x14ac:dyDescent="0.35">
      <c r="B4420" vm="8239">
        <v>44326</v>
      </c>
      <c r="C4420" s="3" vm="8240">
        <v>3613.15</v>
      </c>
      <c r="D4420">
        <f t="shared" ref="D4420:D4483" si="73">(C4420-C4421)/C4421</f>
        <v>4.4180318650421748</v>
      </c>
      <c r="E4420">
        <v>-2.1025536815010473E-2</v>
      </c>
    </row>
    <row r="4421" spans="2:5" x14ac:dyDescent="0.35">
      <c r="B4421" vm="8241">
        <v>42884</v>
      </c>
      <c r="C4421" s="3" vm="8242">
        <v>666.875</v>
      </c>
      <c r="D4421">
        <f t="shared" si="73"/>
        <v>6.1880894637564001</v>
      </c>
      <c r="E4421">
        <v>-2.1100917431192662E-2</v>
      </c>
    </row>
    <row r="4422" spans="2:5" x14ac:dyDescent="0.35">
      <c r="B4422" vm="8243">
        <v>38530</v>
      </c>
      <c r="C4422" s="3" vm="5083">
        <v>92.775000000000006</v>
      </c>
      <c r="D4422">
        <f t="shared" si="73"/>
        <v>-0.36737129219229459</v>
      </c>
      <c r="E4422">
        <v>-2.1102611448166709E-2</v>
      </c>
    </row>
    <row r="4423" spans="2:5" x14ac:dyDescent="0.35">
      <c r="B4423" vm="8244">
        <v>41610</v>
      </c>
      <c r="C4423" s="3" vm="8245">
        <v>146.65</v>
      </c>
      <c r="D4423">
        <f t="shared" si="73"/>
        <v>-0.84505665759792914</v>
      </c>
      <c r="E4423">
        <v>-2.1191389954947328E-2</v>
      </c>
    </row>
    <row r="4424" spans="2:5" x14ac:dyDescent="0.35">
      <c r="B4424" vm="8246">
        <v>42457</v>
      </c>
      <c r="C4424" s="3" vm="8247">
        <v>946.47500000000002</v>
      </c>
      <c r="D4424">
        <f t="shared" si="73"/>
        <v>-0.10693055293451589</v>
      </c>
      <c r="E4424">
        <v>-2.1225439503619419E-2</v>
      </c>
    </row>
    <row r="4425" spans="2:5" x14ac:dyDescent="0.35">
      <c r="B4425" vm="8248">
        <v>43131</v>
      </c>
      <c r="C4425" s="3" vm="8249">
        <v>1059.8</v>
      </c>
      <c r="D4425">
        <f t="shared" si="73"/>
        <v>19.469338483824238</v>
      </c>
      <c r="E4425">
        <v>-2.124122644994459E-2</v>
      </c>
    </row>
    <row r="4426" spans="2:5" x14ac:dyDescent="0.35">
      <c r="B4426" vm="8250">
        <v>38014</v>
      </c>
      <c r="C4426" s="3" vm="8251">
        <v>51.774999999999999</v>
      </c>
      <c r="D4426">
        <f t="shared" si="73"/>
        <v>-0.94508088040307614</v>
      </c>
      <c r="E4426">
        <v>-2.1266540642722119E-2</v>
      </c>
    </row>
    <row r="4427" spans="2:5" x14ac:dyDescent="0.35">
      <c r="B4427" vm="8252">
        <v>43857</v>
      </c>
      <c r="C4427" s="3" vm="8253">
        <v>942.75</v>
      </c>
      <c r="D4427">
        <f t="shared" si="73"/>
        <v>2.0117402763357561</v>
      </c>
      <c r="E4427">
        <v>-2.1282117830262133E-2</v>
      </c>
    </row>
    <row r="4428" spans="2:5" x14ac:dyDescent="0.35">
      <c r="B4428" vm="8254">
        <v>41919</v>
      </c>
      <c r="C4428" s="3" vm="8255">
        <v>313.02499999999998</v>
      </c>
      <c r="D4428">
        <f t="shared" si="73"/>
        <v>-0.56991721911173709</v>
      </c>
      <c r="E4428">
        <v>-2.1338127247147242E-2</v>
      </c>
    </row>
    <row r="4429" spans="2:5" x14ac:dyDescent="0.35">
      <c r="B4429" vm="8256">
        <v>42718</v>
      </c>
      <c r="C4429" s="3" vm="8257">
        <v>727.82500000000005</v>
      </c>
      <c r="D4429">
        <f t="shared" si="73"/>
        <v>3.9689366786140985</v>
      </c>
      <c r="E4429">
        <v>-2.1345972838510151E-2</v>
      </c>
    </row>
    <row r="4430" spans="2:5" x14ac:dyDescent="0.35">
      <c r="B4430" vm="8258">
        <v>39349</v>
      </c>
      <c r="C4430" s="3" vm="8259">
        <v>146.47499999999999</v>
      </c>
      <c r="D4430">
        <f t="shared" si="73"/>
        <v>0.40942987731537167</v>
      </c>
      <c r="E4430">
        <v>-2.137965592116263E-2</v>
      </c>
    </row>
    <row r="4431" spans="2:5" x14ac:dyDescent="0.35">
      <c r="B4431" vm="8260">
        <v>39611</v>
      </c>
      <c r="C4431" s="3" vm="8261">
        <v>103.925</v>
      </c>
      <c r="D4431">
        <f t="shared" si="73"/>
        <v>-0.96084655087970461</v>
      </c>
      <c r="E4431">
        <v>-2.1421845574388001E-2</v>
      </c>
    </row>
    <row r="4432" spans="2:5" x14ac:dyDescent="0.35">
      <c r="B4432" vm="8262">
        <v>44264</v>
      </c>
      <c r="C4432" s="3" vm="8263">
        <v>2654.3</v>
      </c>
      <c r="D4432">
        <f t="shared" si="73"/>
        <v>20.584061801179104</v>
      </c>
      <c r="E4432">
        <v>-2.1438183192316777E-2</v>
      </c>
    </row>
    <row r="4433" spans="2:5" x14ac:dyDescent="0.35">
      <c r="B4433" vm="8264">
        <v>39059</v>
      </c>
      <c r="C4433" s="3" vm="8265">
        <v>122.97499999999999</v>
      </c>
      <c r="D4433">
        <f t="shared" si="73"/>
        <v>-8.4660350735739683E-3</v>
      </c>
      <c r="E4433">
        <v>-2.1483986473045578E-2</v>
      </c>
    </row>
    <row r="4434" spans="2:5" x14ac:dyDescent="0.35">
      <c r="B4434" vm="8266">
        <v>40442</v>
      </c>
      <c r="C4434" s="3" vm="8267">
        <v>124.02500000000001</v>
      </c>
      <c r="D4434">
        <f t="shared" si="73"/>
        <v>0.31347630394492992</v>
      </c>
      <c r="E4434">
        <v>-2.1499013806706071E-2</v>
      </c>
    </row>
    <row r="4435" spans="2:5" x14ac:dyDescent="0.35">
      <c r="B4435" vm="8268">
        <v>41417</v>
      </c>
      <c r="C4435" s="3" vm="7032">
        <v>94.424999999999997</v>
      </c>
      <c r="D4435">
        <f t="shared" si="73"/>
        <v>-0.89923700778999049</v>
      </c>
      <c r="E4435">
        <v>-2.1502590673575159E-2</v>
      </c>
    </row>
    <row r="4436" spans="2:5" x14ac:dyDescent="0.35">
      <c r="B4436" vm="8269">
        <v>44047</v>
      </c>
      <c r="C4436" s="3" vm="8270">
        <v>937.1</v>
      </c>
      <c r="D4436">
        <f t="shared" si="73"/>
        <v>3.9733315642828706</v>
      </c>
      <c r="E4436">
        <v>-2.150986739062339E-2</v>
      </c>
    </row>
    <row r="4437" spans="2:5" x14ac:dyDescent="0.35">
      <c r="B4437" vm="8271">
        <v>41662</v>
      </c>
      <c r="C4437" s="3" vm="8272">
        <v>188.42500000000001</v>
      </c>
      <c r="D4437">
        <f t="shared" si="73"/>
        <v>-0.86674799335242747</v>
      </c>
      <c r="E4437">
        <v>-2.1550045436842673E-2</v>
      </c>
    </row>
    <row r="4438" spans="2:5" x14ac:dyDescent="0.35">
      <c r="B4438" vm="8273">
        <v>43347</v>
      </c>
      <c r="C4438" s="3" vm="8274">
        <v>1414.05</v>
      </c>
      <c r="D4438">
        <f t="shared" si="73"/>
        <v>-0.78305295376613804</v>
      </c>
      <c r="E4438">
        <v>-2.1554110157763692E-2</v>
      </c>
    </row>
    <row r="4439" spans="2:5" x14ac:dyDescent="0.35">
      <c r="B4439" vm="8275">
        <v>44979</v>
      </c>
      <c r="C4439" s="3" vm="8276">
        <v>6517.95</v>
      </c>
      <c r="D4439">
        <f t="shared" si="73"/>
        <v>67.591949486977114</v>
      </c>
      <c r="E4439">
        <v>-2.1585919615716619E-2</v>
      </c>
    </row>
    <row r="4440" spans="2:5" x14ac:dyDescent="0.35">
      <c r="B4440" vm="8277">
        <v>41481</v>
      </c>
      <c r="C4440" s="3" vm="8278">
        <v>95.025000000000006</v>
      </c>
      <c r="D4440">
        <f t="shared" si="73"/>
        <v>0.64902386117136668</v>
      </c>
      <c r="E4440">
        <v>-2.1621621621621564E-2</v>
      </c>
    </row>
    <row r="4441" spans="2:5" x14ac:dyDescent="0.35">
      <c r="B4441" vm="8279">
        <v>38211</v>
      </c>
      <c r="C4441" s="3" vm="8280">
        <v>57.625</v>
      </c>
      <c r="D4441">
        <f t="shared" si="73"/>
        <v>0.2182875264270614</v>
      </c>
      <c r="E4441">
        <v>-2.1646859083191826E-2</v>
      </c>
    </row>
    <row r="4442" spans="2:5" x14ac:dyDescent="0.35">
      <c r="B4442" vm="8281">
        <v>37623</v>
      </c>
      <c r="C4442" s="3" vm="4968">
        <v>47.3</v>
      </c>
      <c r="D4442">
        <f t="shared" si="73"/>
        <v>0.1057860900058445</v>
      </c>
      <c r="E4442">
        <v>-2.1716649431230698E-2</v>
      </c>
    </row>
    <row r="4443" spans="2:5" x14ac:dyDescent="0.35">
      <c r="B4443" vm="8282">
        <v>37641</v>
      </c>
      <c r="C4443" s="3" vm="8283">
        <v>42.774999999999999</v>
      </c>
      <c r="D4443">
        <f t="shared" si="73"/>
        <v>-0.95151051408490617</v>
      </c>
      <c r="E4443">
        <v>-2.1726700971984054E-2</v>
      </c>
    </row>
    <row r="4444" spans="2:5" x14ac:dyDescent="0.35">
      <c r="B4444" vm="8284">
        <v>43522</v>
      </c>
      <c r="C4444" s="3" vm="8285">
        <v>882.15</v>
      </c>
      <c r="D4444">
        <f t="shared" si="73"/>
        <v>-0.10473435834982497</v>
      </c>
      <c r="E4444">
        <v>-2.1735514277793206E-2</v>
      </c>
    </row>
    <row r="4445" spans="2:5" x14ac:dyDescent="0.35">
      <c r="B4445" vm="8286">
        <v>43187</v>
      </c>
      <c r="C4445" s="3" vm="8287">
        <v>985.35</v>
      </c>
      <c r="D4445">
        <f t="shared" si="73"/>
        <v>-0.20143447605154394</v>
      </c>
      <c r="E4445">
        <v>-2.1742367833209212E-2</v>
      </c>
    </row>
    <row r="4446" spans="2:5" x14ac:dyDescent="0.35">
      <c r="B4446" vm="8288">
        <v>43368</v>
      </c>
      <c r="C4446" s="3" vm="8289">
        <v>1233.9000000000001</v>
      </c>
      <c r="D4446">
        <f t="shared" si="73"/>
        <v>0.30547253154177811</v>
      </c>
      <c r="E4446">
        <v>-2.1801173299508481E-2</v>
      </c>
    </row>
    <row r="4447" spans="2:5" x14ac:dyDescent="0.35">
      <c r="B4447" vm="8290">
        <v>42383</v>
      </c>
      <c r="C4447" s="3" vm="8291">
        <v>945.17499999999995</v>
      </c>
      <c r="D4447">
        <f t="shared" si="73"/>
        <v>22.497203231821004</v>
      </c>
      <c r="E4447">
        <v>-2.1861740660250442E-2</v>
      </c>
    </row>
    <row r="4448" spans="2:5" x14ac:dyDescent="0.35">
      <c r="B4448" vm="8292">
        <v>37847</v>
      </c>
      <c r="C4448" s="3" vm="8293">
        <v>40.225000000000001</v>
      </c>
      <c r="D4448">
        <f t="shared" si="73"/>
        <v>-0.72070821038014243</v>
      </c>
      <c r="E4448">
        <v>-2.1884498480243125E-2</v>
      </c>
    </row>
    <row r="4449" spans="2:5" x14ac:dyDescent="0.35">
      <c r="B4449" vm="8294">
        <v>40532</v>
      </c>
      <c r="C4449" s="3" vm="8212">
        <v>144.02500000000001</v>
      </c>
      <c r="D4449">
        <f t="shared" si="73"/>
        <v>0.29083576069908135</v>
      </c>
      <c r="E4449">
        <v>-2.1901528013582305E-2</v>
      </c>
    </row>
    <row r="4450" spans="2:5" x14ac:dyDescent="0.35">
      <c r="B4450" vm="8295">
        <v>41589</v>
      </c>
      <c r="C4450" s="3" vm="3788">
        <v>111.575</v>
      </c>
      <c r="D4450">
        <f t="shared" si="73"/>
        <v>-0.24802021903959559</v>
      </c>
      <c r="E4450">
        <v>-2.1915406530791146E-2</v>
      </c>
    </row>
    <row r="4451" spans="2:5" x14ac:dyDescent="0.35">
      <c r="B4451" vm="8296">
        <v>39184</v>
      </c>
      <c r="C4451" s="3" vm="8297">
        <v>148.375</v>
      </c>
      <c r="D4451">
        <f t="shared" si="73"/>
        <v>-0.7902011382516172</v>
      </c>
      <c r="E4451">
        <v>-2.1918259723137698E-2</v>
      </c>
    </row>
    <row r="4452" spans="2:5" x14ac:dyDescent="0.35">
      <c r="B4452" vm="8298">
        <v>42723</v>
      </c>
      <c r="C4452" s="3" vm="8299">
        <v>707.22500000000002</v>
      </c>
      <c r="D4452">
        <f t="shared" si="73"/>
        <v>-0.23933853186340412</v>
      </c>
      <c r="E4452">
        <v>-2.1920271064550734E-2</v>
      </c>
    </row>
    <row r="4453" spans="2:5" x14ac:dyDescent="0.35">
      <c r="B4453" vm="8300">
        <v>43579</v>
      </c>
      <c r="C4453" s="3" vm="8301">
        <v>929.75</v>
      </c>
      <c r="D4453">
        <f t="shared" si="73"/>
        <v>26.83682634730539</v>
      </c>
      <c r="E4453">
        <v>-2.1933515674310986E-2</v>
      </c>
    </row>
    <row r="4454" spans="2:5" x14ac:dyDescent="0.35">
      <c r="B4454" vm="8302">
        <v>37690</v>
      </c>
      <c r="C4454" s="3" vm="3235">
        <v>33.4</v>
      </c>
      <c r="D4454">
        <f t="shared" si="73"/>
        <v>-0.96340929009640663</v>
      </c>
      <c r="E4454">
        <v>-2.1961932650073207E-2</v>
      </c>
    </row>
    <row r="4455" spans="2:5" x14ac:dyDescent="0.35">
      <c r="B4455" vm="8303">
        <v>43490</v>
      </c>
      <c r="C4455" s="3" vm="8304">
        <v>912.8</v>
      </c>
      <c r="D4455">
        <f t="shared" si="73"/>
        <v>1.5591925422303217</v>
      </c>
      <c r="E4455">
        <v>-2.1965070181077895E-2</v>
      </c>
    </row>
    <row r="4456" spans="2:5" x14ac:dyDescent="0.35">
      <c r="B4456" vm="8305">
        <v>42017</v>
      </c>
      <c r="C4456" s="3" vm="8306">
        <v>356.67500000000001</v>
      </c>
      <c r="D4456">
        <f t="shared" si="73"/>
        <v>5.0840085287846488</v>
      </c>
      <c r="E4456">
        <v>-2.2071423675371887E-2</v>
      </c>
    </row>
    <row r="4457" spans="2:5" x14ac:dyDescent="0.35">
      <c r="B4457" vm="8307">
        <v>38188</v>
      </c>
      <c r="C4457" s="3" vm="8308">
        <v>58.625</v>
      </c>
      <c r="D4457">
        <f t="shared" si="73"/>
        <v>0.20503597122302161</v>
      </c>
      <c r="E4457">
        <v>-2.2101751459549672E-2</v>
      </c>
    </row>
    <row r="4458" spans="2:5" x14ac:dyDescent="0.35">
      <c r="B4458" vm="8309">
        <v>37518</v>
      </c>
      <c r="C4458" s="3" vm="488">
        <v>48.65</v>
      </c>
      <c r="D4458">
        <f t="shared" si="73"/>
        <v>-0.37966209754542557</v>
      </c>
      <c r="E4458">
        <v>-2.2110552763819125E-2</v>
      </c>
    </row>
    <row r="4459" spans="2:5" x14ac:dyDescent="0.35">
      <c r="B4459" vm="8310">
        <v>38350</v>
      </c>
      <c r="C4459" s="3" vm="1407">
        <v>78.424999999999997</v>
      </c>
      <c r="D4459">
        <f t="shared" si="73"/>
        <v>-0.88068614027080483</v>
      </c>
      <c r="E4459">
        <v>-2.2132169576059922E-2</v>
      </c>
    </row>
    <row r="4460" spans="2:5" x14ac:dyDescent="0.35">
      <c r="B4460" vm="8311">
        <v>43670</v>
      </c>
      <c r="C4460" s="3" vm="8312">
        <v>657.3</v>
      </c>
      <c r="D4460">
        <f t="shared" si="73"/>
        <v>4.0542099192618224</v>
      </c>
      <c r="E4460">
        <v>-2.2166022017256901E-2</v>
      </c>
    </row>
    <row r="4461" spans="2:5" x14ac:dyDescent="0.35">
      <c r="B4461" vm="8313">
        <v>40651</v>
      </c>
      <c r="C4461" s="3" vm="8314">
        <v>130.05000000000001</v>
      </c>
      <c r="D4461">
        <f t="shared" si="73"/>
        <v>-0.66615325375433188</v>
      </c>
      <c r="E4461">
        <v>-2.2180451127819464E-2</v>
      </c>
    </row>
    <row r="4462" spans="2:5" x14ac:dyDescent="0.35">
      <c r="B4462" vm="8315">
        <v>42027</v>
      </c>
      <c r="C4462" s="3" vm="8316">
        <v>389.55</v>
      </c>
      <c r="D4462">
        <f t="shared" si="73"/>
        <v>-0.94467169457582345</v>
      </c>
      <c r="E4462">
        <v>-2.2213855421686662E-2</v>
      </c>
    </row>
    <row r="4463" spans="2:5" x14ac:dyDescent="0.35">
      <c r="B4463" vm="8317">
        <v>44585</v>
      </c>
      <c r="C4463" s="3" vm="8318">
        <v>7040.7</v>
      </c>
      <c r="D4463">
        <f t="shared" si="73"/>
        <v>24.602545454545453</v>
      </c>
      <c r="E4463">
        <v>-2.2220061938422655E-2</v>
      </c>
    </row>
    <row r="4464" spans="2:5" x14ac:dyDescent="0.35">
      <c r="B4464" vm="8319">
        <v>41759</v>
      </c>
      <c r="C4464" s="3" vm="8320">
        <v>275</v>
      </c>
      <c r="D4464">
        <f t="shared" si="73"/>
        <v>1.5281544472535049</v>
      </c>
      <c r="E4464">
        <v>-2.2222222222222223E-2</v>
      </c>
    </row>
    <row r="4465" spans="2:5" x14ac:dyDescent="0.35">
      <c r="B4465" vm="8321">
        <v>41578</v>
      </c>
      <c r="C4465" s="3" vm="8322">
        <v>108.77500000000001</v>
      </c>
      <c r="D4465">
        <f t="shared" si="73"/>
        <v>1.5414719626168227</v>
      </c>
      <c r="E4465">
        <v>-2.2247191011235904E-2</v>
      </c>
    </row>
    <row r="4466" spans="2:5" x14ac:dyDescent="0.35">
      <c r="B4466" vm="8323">
        <v>37921</v>
      </c>
      <c r="C4466" s="3" vm="4412">
        <v>42.8</v>
      </c>
      <c r="D4466">
        <f t="shared" si="73"/>
        <v>-0.94714091638878606</v>
      </c>
      <c r="E4466">
        <v>-2.2272986864648806E-2</v>
      </c>
    </row>
    <row r="4467" spans="2:5" x14ac:dyDescent="0.35">
      <c r="B4467" vm="8324">
        <v>43774</v>
      </c>
      <c r="C4467" s="3" vm="1449">
        <v>809.7</v>
      </c>
      <c r="D4467">
        <f t="shared" si="73"/>
        <v>17.053511705685619</v>
      </c>
      <c r="E4467">
        <v>-2.2337599613619898E-2</v>
      </c>
    </row>
    <row r="4468" spans="2:5" x14ac:dyDescent="0.35">
      <c r="B4468" vm="8325">
        <v>37929</v>
      </c>
      <c r="C4468" s="3" vm="8326">
        <v>44.85</v>
      </c>
      <c r="D4468">
        <f t="shared" si="73"/>
        <v>-0.50578512396694209</v>
      </c>
      <c r="E4468">
        <v>-2.2343324250681168E-2</v>
      </c>
    </row>
    <row r="4469" spans="2:5" x14ac:dyDescent="0.35">
      <c r="B4469" vm="8327">
        <v>41487</v>
      </c>
      <c r="C4469" s="3" vm="3772">
        <v>90.75</v>
      </c>
      <c r="D4469">
        <f t="shared" si="73"/>
        <v>-0.20863309352517984</v>
      </c>
      <c r="E4469">
        <v>-2.2353891731753329E-2</v>
      </c>
    </row>
    <row r="4470" spans="2:5" x14ac:dyDescent="0.35">
      <c r="B4470" vm="8328">
        <v>41199</v>
      </c>
      <c r="C4470" s="3" vm="8329">
        <v>114.675</v>
      </c>
      <c r="D4470">
        <f t="shared" si="73"/>
        <v>-0.61235527761345387</v>
      </c>
      <c r="E4470">
        <v>-2.2378516624040921E-2</v>
      </c>
    </row>
    <row r="4471" spans="2:5" x14ac:dyDescent="0.35">
      <c r="B4471" vm="8330">
        <v>41851</v>
      </c>
      <c r="C4471" s="3" vm="8331">
        <v>295.82499999999999</v>
      </c>
      <c r="D4471">
        <f t="shared" si="73"/>
        <v>5.7772050400916379</v>
      </c>
      <c r="E4471">
        <v>-2.2389292795770104E-2</v>
      </c>
    </row>
    <row r="4472" spans="2:5" x14ac:dyDescent="0.35">
      <c r="B4472" vm="8332">
        <v>39860</v>
      </c>
      <c r="C4472" s="3" vm="8333">
        <v>43.65</v>
      </c>
      <c r="D4472">
        <f t="shared" si="73"/>
        <v>-0.92646563342318067</v>
      </c>
      <c r="E4472">
        <v>-2.2396416573348264E-2</v>
      </c>
    </row>
    <row r="4473" spans="2:5" x14ac:dyDescent="0.35">
      <c r="B4473" vm="8334">
        <v>43924</v>
      </c>
      <c r="C4473" s="3" vm="8335">
        <v>593.6</v>
      </c>
      <c r="D4473">
        <f t="shared" si="73"/>
        <v>-0.92402260378735024</v>
      </c>
      <c r="E4473">
        <v>-2.239789196310939E-2</v>
      </c>
    </row>
    <row r="4474" spans="2:5" x14ac:dyDescent="0.35">
      <c r="B4474" vm="8336">
        <v>44729</v>
      </c>
      <c r="C4474" s="3" vm="8337">
        <v>7812.85</v>
      </c>
      <c r="D4474">
        <f t="shared" si="73"/>
        <v>84.690704688785303</v>
      </c>
      <c r="E4474">
        <v>-2.2403933983157858E-2</v>
      </c>
    </row>
    <row r="4475" spans="2:5" x14ac:dyDescent="0.35">
      <c r="B4475" vm="8338">
        <v>38419</v>
      </c>
      <c r="C4475" s="3" vm="4002">
        <v>91.174999999999997</v>
      </c>
      <c r="D4475">
        <f t="shared" si="73"/>
        <v>9.0936284774154885E-2</v>
      </c>
      <c r="E4475">
        <v>-2.251407129455919E-2</v>
      </c>
    </row>
    <row r="4476" spans="2:5" x14ac:dyDescent="0.35">
      <c r="B4476" vm="8339">
        <v>41513</v>
      </c>
      <c r="C4476" s="3" vm="8340">
        <v>83.575000000000003</v>
      </c>
      <c r="D4476">
        <f t="shared" si="73"/>
        <v>-0.39830813534917209</v>
      </c>
      <c r="E4476">
        <v>-2.2514619883040904E-2</v>
      </c>
    </row>
    <row r="4477" spans="2:5" x14ac:dyDescent="0.35">
      <c r="B4477" vm="8341">
        <v>40211</v>
      </c>
      <c r="C4477" s="3" vm="1093">
        <v>138.9</v>
      </c>
      <c r="D4477">
        <f t="shared" si="73"/>
        <v>2.2836879432624118</v>
      </c>
      <c r="E4477">
        <v>-2.2519352568613572E-2</v>
      </c>
    </row>
    <row r="4478" spans="2:5" x14ac:dyDescent="0.35">
      <c r="B4478" vm="8342">
        <v>37559</v>
      </c>
      <c r="C4478" s="3" vm="8343">
        <v>42.3</v>
      </c>
      <c r="D4478">
        <f t="shared" si="73"/>
        <v>-0.92147034252297411</v>
      </c>
      <c r="E4478">
        <v>-2.2530329289428108E-2</v>
      </c>
    </row>
    <row r="4479" spans="2:5" x14ac:dyDescent="0.35">
      <c r="B4479" vm="8344">
        <v>42088</v>
      </c>
      <c r="C4479" s="3" vm="8345">
        <v>538.65</v>
      </c>
      <c r="D4479">
        <f t="shared" si="73"/>
        <v>-0.33335396039603965</v>
      </c>
      <c r="E4479">
        <v>-2.254684026675147E-2</v>
      </c>
    </row>
    <row r="4480" spans="2:5" x14ac:dyDescent="0.35">
      <c r="B4480" vm="8346">
        <v>43005</v>
      </c>
      <c r="C4480" s="3" vm="8347">
        <v>808</v>
      </c>
      <c r="D4480">
        <f t="shared" si="73"/>
        <v>10.65945165945166</v>
      </c>
      <c r="E4480">
        <v>-2.2560938728603371E-2</v>
      </c>
    </row>
    <row r="4481" spans="2:5" x14ac:dyDescent="0.35">
      <c r="B4481" vm="8348">
        <v>40000</v>
      </c>
      <c r="C4481" s="3" vm="8349">
        <v>69.3</v>
      </c>
      <c r="D4481">
        <f t="shared" si="73"/>
        <v>0.49032258064516121</v>
      </c>
      <c r="E4481">
        <v>-2.2566995768688411E-2</v>
      </c>
    </row>
    <row r="4482" spans="2:5" x14ac:dyDescent="0.35">
      <c r="B4482" vm="8350">
        <v>38138</v>
      </c>
      <c r="C4482" s="3" vm="8152">
        <v>46.5</v>
      </c>
      <c r="D4482">
        <f t="shared" si="73"/>
        <v>-0.55202312138728327</v>
      </c>
      <c r="E4482">
        <v>-2.2595901208618031E-2</v>
      </c>
    </row>
    <row r="4483" spans="2:5" x14ac:dyDescent="0.35">
      <c r="B4483" vm="8351">
        <v>38567</v>
      </c>
      <c r="C4483" s="3" vm="60">
        <v>103.8</v>
      </c>
      <c r="D4483">
        <f t="shared" si="73"/>
        <v>-8.4252315835906463E-2</v>
      </c>
      <c r="E4483">
        <v>-2.2598870056497227E-2</v>
      </c>
    </row>
    <row r="4484" spans="2:5" x14ac:dyDescent="0.35">
      <c r="B4484" vm="8352">
        <v>40956</v>
      </c>
      <c r="C4484" s="3" vm="8353">
        <v>113.35</v>
      </c>
      <c r="D4484">
        <f t="shared" ref="D4484:D4547" si="74">(C4484-C4485)/C4485</f>
        <v>-0.98655923541199764</v>
      </c>
      <c r="E4484">
        <v>-2.2634188402672992E-2</v>
      </c>
    </row>
    <row r="4485" spans="2:5" x14ac:dyDescent="0.35">
      <c r="B4485" vm="8354">
        <v>44715</v>
      </c>
      <c r="C4485" s="3" vm="8355">
        <v>8433.2999999999993</v>
      </c>
      <c r="D4485">
        <f t="shared" si="74"/>
        <v>83.290854572713641</v>
      </c>
      <c r="E4485">
        <v>-2.2696325825834571E-2</v>
      </c>
    </row>
    <row r="4486" spans="2:5" x14ac:dyDescent="0.35">
      <c r="B4486" vm="8356">
        <v>41344</v>
      </c>
      <c r="C4486" s="3" vm="2849">
        <v>100.05</v>
      </c>
      <c r="D4486">
        <f t="shared" si="74"/>
        <v>-0.98575415414845291</v>
      </c>
      <c r="E4486">
        <v>-2.2710622710622737E-2</v>
      </c>
    </row>
    <row r="4487" spans="2:5" x14ac:dyDescent="0.35">
      <c r="B4487" vm="8357">
        <v>44861</v>
      </c>
      <c r="C4487" s="3" vm="8358">
        <v>7023.1</v>
      </c>
      <c r="D4487">
        <f t="shared" si="74"/>
        <v>61.818425760286232</v>
      </c>
      <c r="E4487">
        <v>-2.2723477680062242E-2</v>
      </c>
    </row>
    <row r="4488" spans="2:5" x14ac:dyDescent="0.35">
      <c r="B4488" vm="8359">
        <v>38975</v>
      </c>
      <c r="C4488" s="3" vm="8360">
        <v>111.8</v>
      </c>
      <c r="D4488">
        <f t="shared" si="74"/>
        <v>0.33732057416267947</v>
      </c>
      <c r="E4488">
        <v>-2.2727272727272801E-2</v>
      </c>
    </row>
    <row r="4489" spans="2:5" x14ac:dyDescent="0.35">
      <c r="B4489" vm="8361">
        <v>40042</v>
      </c>
      <c r="C4489" s="3" vm="8362">
        <v>83.6</v>
      </c>
      <c r="D4489">
        <f t="shared" si="74"/>
        <v>-6.0146149522203582E-2</v>
      </c>
      <c r="E4489">
        <v>-2.279368790181184E-2</v>
      </c>
    </row>
    <row r="4490" spans="2:5" x14ac:dyDescent="0.35">
      <c r="B4490" vm="8363">
        <v>38469</v>
      </c>
      <c r="C4490" s="3" vm="8364">
        <v>88.95</v>
      </c>
      <c r="D4490">
        <f t="shared" si="74"/>
        <v>-0.17677001388246177</v>
      </c>
      <c r="E4490">
        <v>-2.2795935182642162E-2</v>
      </c>
    </row>
    <row r="4491" spans="2:5" x14ac:dyDescent="0.35">
      <c r="B4491" vm="8365">
        <v>38979</v>
      </c>
      <c r="C4491" s="3" vm="2380">
        <v>108.05</v>
      </c>
      <c r="D4491">
        <f t="shared" si="74"/>
        <v>-0.85994815294880111</v>
      </c>
      <c r="E4491">
        <v>-2.2835179742256437E-2</v>
      </c>
    </row>
    <row r="4492" spans="2:5" x14ac:dyDescent="0.35">
      <c r="B4492" vm="8366">
        <v>43959</v>
      </c>
      <c r="C4492" s="3" vm="8367">
        <v>771.5</v>
      </c>
      <c r="D4492">
        <f t="shared" si="74"/>
        <v>6.7635220125786164</v>
      </c>
      <c r="E4492">
        <v>-2.2861123424735553E-2</v>
      </c>
    </row>
    <row r="4493" spans="2:5" x14ac:dyDescent="0.35">
      <c r="B4493" vm="8368">
        <v>38742</v>
      </c>
      <c r="C4493" s="3" vm="7077">
        <v>99.375</v>
      </c>
      <c r="D4493">
        <f t="shared" si="74"/>
        <v>-0.88855244343510809</v>
      </c>
      <c r="E4493">
        <v>-2.286135693215342E-2</v>
      </c>
    </row>
    <row r="4494" spans="2:5" x14ac:dyDescent="0.35">
      <c r="B4494" vm="8369">
        <v>42289</v>
      </c>
      <c r="C4494" s="3" vm="8370">
        <v>891.67499999999995</v>
      </c>
      <c r="D4494">
        <f t="shared" si="74"/>
        <v>8.2786160249739851</v>
      </c>
      <c r="E4494">
        <v>-2.2875458878965537E-2</v>
      </c>
    </row>
    <row r="4495" spans="2:5" x14ac:dyDescent="0.35">
      <c r="B4495" vm="8371">
        <v>40868</v>
      </c>
      <c r="C4495" s="3" vm="8372">
        <v>96.1</v>
      </c>
      <c r="D4495">
        <f t="shared" si="74"/>
        <v>-9.807602064758332E-2</v>
      </c>
      <c r="E4495">
        <v>-2.2877478393492631E-2</v>
      </c>
    </row>
    <row r="4496" spans="2:5" x14ac:dyDescent="0.35">
      <c r="B4496" vm="8373">
        <v>39602</v>
      </c>
      <c r="C4496" s="3" vm="8374">
        <v>106.55</v>
      </c>
      <c r="D4496">
        <f t="shared" si="74"/>
        <v>-0.86486143699663909</v>
      </c>
      <c r="E4496">
        <v>-2.2925263640531868E-2</v>
      </c>
    </row>
    <row r="4497" spans="2:5" x14ac:dyDescent="0.35">
      <c r="B4497" vm="8375">
        <v>43801</v>
      </c>
      <c r="C4497" s="3" vm="8376">
        <v>788.45</v>
      </c>
      <c r="D4497">
        <f t="shared" si="74"/>
        <v>-0.15612875605383564</v>
      </c>
      <c r="E4497">
        <v>-2.2925831835925396E-2</v>
      </c>
    </row>
    <row r="4498" spans="2:5" x14ac:dyDescent="0.35">
      <c r="B4498" vm="8377">
        <v>42416</v>
      </c>
      <c r="C4498" s="3" vm="8378">
        <v>934.32500000000005</v>
      </c>
      <c r="D4498">
        <f t="shared" si="74"/>
        <v>2.446739832149774</v>
      </c>
      <c r="E4498">
        <v>-2.2928104575163352E-2</v>
      </c>
    </row>
    <row r="4499" spans="2:5" x14ac:dyDescent="0.35">
      <c r="B4499" vm="8379">
        <v>41739</v>
      </c>
      <c r="C4499" s="3" vm="8380">
        <v>271.07499999999999</v>
      </c>
      <c r="D4499">
        <f t="shared" si="74"/>
        <v>0.92627464913839053</v>
      </c>
      <c r="E4499">
        <v>-2.2977112993332133E-2</v>
      </c>
    </row>
    <row r="4500" spans="2:5" x14ac:dyDescent="0.35">
      <c r="B4500" vm="8381">
        <v>40252</v>
      </c>
      <c r="C4500" s="3" vm="8382">
        <v>140.72499999999999</v>
      </c>
      <c r="D4500">
        <f t="shared" si="74"/>
        <v>-0.9625297884520656</v>
      </c>
      <c r="E4500">
        <v>-2.308226310308932E-2</v>
      </c>
    </row>
    <row r="4501" spans="2:5" x14ac:dyDescent="0.35">
      <c r="B4501" vm="8383">
        <v>44322</v>
      </c>
      <c r="C4501" s="3" vm="8384">
        <v>3755.65</v>
      </c>
      <c r="D4501">
        <f t="shared" si="74"/>
        <v>41.364918217710091</v>
      </c>
      <c r="E4501">
        <v>-2.3098232517004963E-2</v>
      </c>
    </row>
    <row r="4502" spans="2:5" x14ac:dyDescent="0.35">
      <c r="B4502" vm="8385">
        <v>41488</v>
      </c>
      <c r="C4502" s="3" vm="8386">
        <v>88.65</v>
      </c>
      <c r="D4502">
        <f t="shared" si="74"/>
        <v>-0.89202192448233864</v>
      </c>
      <c r="E4502">
        <v>-2.3140495867768531E-2</v>
      </c>
    </row>
    <row r="4503" spans="2:5" x14ac:dyDescent="0.35">
      <c r="B4503" vm="8387">
        <v>42968</v>
      </c>
      <c r="C4503" s="3" vm="8388">
        <v>821</v>
      </c>
      <c r="D4503">
        <f t="shared" si="74"/>
        <v>4.6855955678670362</v>
      </c>
      <c r="E4503">
        <v>-2.3142364209649647E-2</v>
      </c>
    </row>
    <row r="4504" spans="2:5" x14ac:dyDescent="0.35">
      <c r="B4504" vm="8389">
        <v>39167</v>
      </c>
      <c r="C4504" s="3" vm="8390">
        <v>144.4</v>
      </c>
      <c r="D4504">
        <f t="shared" si="74"/>
        <v>0.5933793103448276</v>
      </c>
      <c r="E4504">
        <v>-2.3169288009470546E-2</v>
      </c>
    </row>
    <row r="4505" spans="2:5" x14ac:dyDescent="0.35">
      <c r="B4505" vm="8391">
        <v>41458</v>
      </c>
      <c r="C4505" s="3" vm="1906">
        <v>90.625</v>
      </c>
      <c r="D4505">
        <f t="shared" si="74"/>
        <v>-6.3791322314049562E-2</v>
      </c>
      <c r="E4505">
        <v>-2.3174346537321536E-2</v>
      </c>
    </row>
    <row r="4506" spans="2:5" x14ac:dyDescent="0.35">
      <c r="B4506" vm="8392">
        <v>39511</v>
      </c>
      <c r="C4506" s="3" vm="1722">
        <v>96.8</v>
      </c>
      <c r="D4506">
        <f t="shared" si="74"/>
        <v>-0.33275891780113731</v>
      </c>
      <c r="E4506">
        <v>-2.3208879919273433E-2</v>
      </c>
    </row>
    <row r="4507" spans="2:5" x14ac:dyDescent="0.35">
      <c r="B4507" vm="8393">
        <v>39315</v>
      </c>
      <c r="C4507" s="3" vm="1921">
        <v>145.07499999999999</v>
      </c>
      <c r="D4507">
        <f t="shared" si="74"/>
        <v>-0.98259750853180916</v>
      </c>
      <c r="E4507">
        <v>-2.3228412725130564E-2</v>
      </c>
    </row>
    <row r="4508" spans="2:5" x14ac:dyDescent="0.35">
      <c r="B4508" vm="8394">
        <v>44831</v>
      </c>
      <c r="C4508" s="3" vm="8395">
        <v>8336.4500000000007</v>
      </c>
      <c r="D4508">
        <f t="shared" si="74"/>
        <v>7.8919762139676291</v>
      </c>
      <c r="E4508">
        <v>-2.3240146224867433E-2</v>
      </c>
    </row>
    <row r="4509" spans="2:5" x14ac:dyDescent="0.35">
      <c r="B4509" vm="8396">
        <v>42509</v>
      </c>
      <c r="C4509" s="3" vm="8397">
        <v>937.52499999999998</v>
      </c>
      <c r="D4509">
        <f t="shared" si="74"/>
        <v>2.5182474903837129</v>
      </c>
      <c r="E4509">
        <v>-2.3258842527478299E-2</v>
      </c>
    </row>
    <row r="4510" spans="2:5" x14ac:dyDescent="0.35">
      <c r="B4510" vm="8398">
        <v>41726</v>
      </c>
      <c r="C4510" s="3" vm="8399">
        <v>266.47500000000002</v>
      </c>
      <c r="D4510">
        <f t="shared" si="74"/>
        <v>-0.71651595744680852</v>
      </c>
      <c r="E4510">
        <v>-2.3274993127462534E-2</v>
      </c>
    </row>
    <row r="4511" spans="2:5" x14ac:dyDescent="0.35">
      <c r="B4511" vm="8400">
        <v>44043</v>
      </c>
      <c r="C4511" s="3" vm="8401">
        <v>940</v>
      </c>
      <c r="D4511">
        <f t="shared" si="74"/>
        <v>22.603264281230381</v>
      </c>
      <c r="E4511">
        <v>-2.3275145469659163E-2</v>
      </c>
    </row>
    <row r="4512" spans="2:5" x14ac:dyDescent="0.35">
      <c r="B4512" vm="8402">
        <v>37839</v>
      </c>
      <c r="C4512" s="3" vm="8403">
        <v>39.825000000000003</v>
      </c>
      <c r="D4512">
        <f t="shared" si="74"/>
        <v>-0.56794141578519119</v>
      </c>
      <c r="E4512">
        <v>-2.3298589822194869E-2</v>
      </c>
    </row>
    <row r="4513" spans="2:5" x14ac:dyDescent="0.35">
      <c r="B4513" vm="8404">
        <v>41547</v>
      </c>
      <c r="C4513" s="3" vm="3140">
        <v>92.174999999999997</v>
      </c>
      <c r="D4513">
        <f t="shared" si="74"/>
        <v>1.050611790878754</v>
      </c>
      <c r="E4513">
        <v>-2.3311258278145727E-2</v>
      </c>
    </row>
    <row r="4514" spans="2:5" x14ac:dyDescent="0.35">
      <c r="B4514" vm="8405">
        <v>37553</v>
      </c>
      <c r="C4514" s="3" vm="8406">
        <v>44.95</v>
      </c>
      <c r="D4514">
        <f t="shared" si="74"/>
        <v>-0.46135410425404433</v>
      </c>
      <c r="E4514">
        <v>-2.3356871265616422E-2</v>
      </c>
    </row>
    <row r="4515" spans="2:5" x14ac:dyDescent="0.35">
      <c r="B4515" vm="8407">
        <v>39546</v>
      </c>
      <c r="C4515" s="3" vm="8408">
        <v>83.45</v>
      </c>
      <c r="D4515">
        <f t="shared" si="74"/>
        <v>-6.7597765363128462E-2</v>
      </c>
      <c r="E4515">
        <v>-2.3405500292568753E-2</v>
      </c>
    </row>
    <row r="4516" spans="2:5" x14ac:dyDescent="0.35">
      <c r="B4516" vm="8409">
        <v>40893</v>
      </c>
      <c r="C4516" s="3" vm="8410">
        <v>89.5</v>
      </c>
      <c r="D4516">
        <f t="shared" si="74"/>
        <v>-0.15645617342130061</v>
      </c>
      <c r="E4516">
        <v>-2.3458810692853306E-2</v>
      </c>
    </row>
    <row r="4517" spans="2:5" x14ac:dyDescent="0.35">
      <c r="B4517" vm="8411">
        <v>41352</v>
      </c>
      <c r="C4517" s="3" vm="3664">
        <v>106.1</v>
      </c>
      <c r="D4517">
        <f t="shared" si="74"/>
        <v>-0.9613908043885665</v>
      </c>
      <c r="E4517">
        <v>-2.3469857340082938E-2</v>
      </c>
    </row>
    <row r="4518" spans="2:5" x14ac:dyDescent="0.35">
      <c r="B4518" vm="8412">
        <v>44245</v>
      </c>
      <c r="C4518" s="3" vm="8413">
        <v>2748.05</v>
      </c>
      <c r="D4518">
        <f t="shared" si="74"/>
        <v>20.224560726008885</v>
      </c>
      <c r="E4518">
        <v>-2.3540489642184557E-2</v>
      </c>
    </row>
    <row r="4519" spans="2:5" x14ac:dyDescent="0.35">
      <c r="B4519" vm="8414">
        <v>39420</v>
      </c>
      <c r="C4519" s="3" vm="3276">
        <v>129.47499999999999</v>
      </c>
      <c r="D4519">
        <f t="shared" si="74"/>
        <v>-0.90622510320851746</v>
      </c>
      <c r="E4519">
        <v>-2.3567119155354449E-2</v>
      </c>
    </row>
    <row r="4520" spans="2:5" x14ac:dyDescent="0.35">
      <c r="B4520" vm="8415">
        <v>43348</v>
      </c>
      <c r="C4520" s="3" vm="8416">
        <v>1380.7</v>
      </c>
      <c r="D4520">
        <f t="shared" si="74"/>
        <v>-0.48252534527668983</v>
      </c>
      <c r="E4520">
        <v>-2.3584738870619786E-2</v>
      </c>
    </row>
    <row r="4521" spans="2:5" x14ac:dyDescent="0.35">
      <c r="B4521" vm="8417">
        <v>44279</v>
      </c>
      <c r="C4521" s="3" vm="8418">
        <v>2668.15</v>
      </c>
      <c r="D4521">
        <f t="shared" si="74"/>
        <v>-0.58039379118373247</v>
      </c>
      <c r="E4521">
        <v>-2.3657055035128837E-2</v>
      </c>
    </row>
    <row r="4522" spans="2:5" x14ac:dyDescent="0.35">
      <c r="B4522" vm="8419">
        <v>44984</v>
      </c>
      <c r="C4522" s="3" vm="8420">
        <v>6358.7</v>
      </c>
      <c r="D4522">
        <f t="shared" si="74"/>
        <v>47.199355694523398</v>
      </c>
      <c r="E4522">
        <v>-2.3668593626446261E-2</v>
      </c>
    </row>
    <row r="4523" spans="2:5" x14ac:dyDescent="0.35">
      <c r="B4523" vm="8421">
        <v>40228</v>
      </c>
      <c r="C4523" s="3" vm="804">
        <v>131.92500000000001</v>
      </c>
      <c r="D4523">
        <f t="shared" si="74"/>
        <v>-0.31795269484296235</v>
      </c>
      <c r="E4523">
        <v>-2.3681776133209907E-2</v>
      </c>
    </row>
    <row r="4524" spans="2:5" x14ac:dyDescent="0.35">
      <c r="B4524" vm="8422">
        <v>41653</v>
      </c>
      <c r="C4524" s="3" vm="8423">
        <v>193.42500000000001</v>
      </c>
      <c r="D4524">
        <f t="shared" si="74"/>
        <v>-0.76999227064629294</v>
      </c>
      <c r="E4524">
        <v>-2.3722397476340636E-2</v>
      </c>
    </row>
    <row r="4525" spans="2:5" x14ac:dyDescent="0.35">
      <c r="B4525" vm="8424">
        <v>43606</v>
      </c>
      <c r="C4525" s="3" vm="8425">
        <v>840.95</v>
      </c>
      <c r="D4525">
        <f t="shared" si="74"/>
        <v>4.3538118733089295</v>
      </c>
      <c r="E4525">
        <v>-2.374042256791262E-2</v>
      </c>
    </row>
    <row r="4526" spans="2:5" x14ac:dyDescent="0.35">
      <c r="B4526" vm="8426">
        <v>39197</v>
      </c>
      <c r="C4526" s="3" vm="8427">
        <v>157.07499999999999</v>
      </c>
      <c r="D4526">
        <f t="shared" si="74"/>
        <v>0.40559284116331085</v>
      </c>
      <c r="E4526">
        <v>-2.3772529521441994E-2</v>
      </c>
    </row>
    <row r="4527" spans="2:5" x14ac:dyDescent="0.35">
      <c r="B4527" vm="8428">
        <v>38853</v>
      </c>
      <c r="C4527" s="3" vm="8429">
        <v>111.75</v>
      </c>
      <c r="D4527">
        <f t="shared" si="74"/>
        <v>0.14998713660921023</v>
      </c>
      <c r="E4527">
        <v>-2.3804324088228822E-2</v>
      </c>
    </row>
    <row r="4528" spans="2:5" x14ac:dyDescent="0.35">
      <c r="B4528" vm="8430">
        <v>38449</v>
      </c>
      <c r="C4528" s="3" vm="8431">
        <v>97.174999999999997</v>
      </c>
      <c r="D4528">
        <f t="shared" si="74"/>
        <v>-0.89440943170705212</v>
      </c>
      <c r="E4528">
        <v>-2.3857358111501758E-2</v>
      </c>
    </row>
    <row r="4529" spans="2:5" x14ac:dyDescent="0.35">
      <c r="B4529" vm="8432">
        <v>43070</v>
      </c>
      <c r="C4529" s="3" vm="8433">
        <v>920.3</v>
      </c>
      <c r="D4529">
        <f t="shared" si="74"/>
        <v>6.5019360097819447</v>
      </c>
      <c r="E4529">
        <v>-2.3865082732286807E-2</v>
      </c>
    </row>
    <row r="4530" spans="2:5" x14ac:dyDescent="0.35">
      <c r="B4530" vm="8434">
        <v>39049</v>
      </c>
      <c r="C4530" s="3" vm="8435">
        <v>122.675</v>
      </c>
      <c r="D4530">
        <f t="shared" si="74"/>
        <v>-0.11601513240857508</v>
      </c>
      <c r="E4530">
        <v>-2.3871096081161728E-2</v>
      </c>
    </row>
    <row r="4531" spans="2:5" x14ac:dyDescent="0.35">
      <c r="B4531" vm="8436">
        <v>40554</v>
      </c>
      <c r="C4531" s="3" vm="8437">
        <v>138.77500000000001</v>
      </c>
      <c r="D4531">
        <f t="shared" si="74"/>
        <v>-6.0877350044762349E-3</v>
      </c>
      <c r="E4531">
        <v>-2.3914190258484302E-2</v>
      </c>
    </row>
    <row r="4532" spans="2:5" x14ac:dyDescent="0.35">
      <c r="B4532" vm="8438">
        <v>40309</v>
      </c>
      <c r="C4532" s="3" vm="8439">
        <v>139.625</v>
      </c>
      <c r="D4532">
        <f t="shared" si="74"/>
        <v>0.19337606837606838</v>
      </c>
      <c r="E4532">
        <v>-2.3942677385529614E-2</v>
      </c>
    </row>
    <row r="4533" spans="2:5" x14ac:dyDescent="0.35">
      <c r="B4533" vm="8440">
        <v>39024</v>
      </c>
      <c r="C4533" s="3" vm="8441">
        <v>117</v>
      </c>
      <c r="D4533">
        <f t="shared" si="74"/>
        <v>-0.88447296963712663</v>
      </c>
      <c r="E4533">
        <v>-2.3983315954118872E-2</v>
      </c>
    </row>
    <row r="4534" spans="2:5" x14ac:dyDescent="0.35">
      <c r="B4534" vm="8442">
        <v>43175</v>
      </c>
      <c r="C4534" s="3" vm="8443">
        <v>1012.75</v>
      </c>
      <c r="D4534">
        <f t="shared" si="74"/>
        <v>9.067097415506959</v>
      </c>
      <c r="E4534">
        <v>-2.3996530622078821E-2</v>
      </c>
    </row>
    <row r="4535" spans="2:5" x14ac:dyDescent="0.35">
      <c r="B4535" vm="8444">
        <v>38631</v>
      </c>
      <c r="C4535" s="3" vm="2437">
        <v>100.6</v>
      </c>
      <c r="D4535">
        <f t="shared" si="74"/>
        <v>-0.98562333421460668</v>
      </c>
      <c r="E4535">
        <v>-2.4011642008246504E-2</v>
      </c>
    </row>
    <row r="4536" spans="2:5" x14ac:dyDescent="0.35">
      <c r="B4536" vm="8445">
        <v>44635</v>
      </c>
      <c r="C4536" s="3" vm="8446">
        <v>6997.45</v>
      </c>
      <c r="D4536">
        <f t="shared" si="74"/>
        <v>6.3137705774758297</v>
      </c>
      <c r="E4536">
        <v>-2.4017908824001146E-2</v>
      </c>
    </row>
    <row r="4537" spans="2:5" x14ac:dyDescent="0.35">
      <c r="B4537" vm="8447">
        <v>43549</v>
      </c>
      <c r="C4537" s="3" vm="8448">
        <v>956.75</v>
      </c>
      <c r="D4537">
        <f t="shared" si="74"/>
        <v>0.34436364913759798</v>
      </c>
      <c r="E4537">
        <v>-2.4023258186269464E-2</v>
      </c>
    </row>
    <row r="4538" spans="2:5" x14ac:dyDescent="0.35">
      <c r="B4538" vm="8449">
        <v>42766</v>
      </c>
      <c r="C4538" s="3" vm="8450">
        <v>711.67499999999995</v>
      </c>
      <c r="D4538">
        <f t="shared" si="74"/>
        <v>5.6341179212304819</v>
      </c>
      <c r="E4538">
        <v>-2.410010284538916E-2</v>
      </c>
    </row>
    <row r="4539" spans="2:5" x14ac:dyDescent="0.35">
      <c r="B4539" vm="8451">
        <v>38699</v>
      </c>
      <c r="C4539" s="3" vm="4897">
        <v>107.27500000000001</v>
      </c>
      <c r="D4539">
        <f t="shared" si="74"/>
        <v>-0.12837700589071702</v>
      </c>
      <c r="E4539">
        <v>-2.4107345917671063E-2</v>
      </c>
    </row>
    <row r="4540" spans="2:5" x14ac:dyDescent="0.35">
      <c r="B4540" vm="8452">
        <v>39042</v>
      </c>
      <c r="C4540" s="3" vm="1140">
        <v>123.075</v>
      </c>
      <c r="D4540">
        <f t="shared" si="74"/>
        <v>2.3904958677685952</v>
      </c>
      <c r="E4540">
        <v>-2.4182358771060432E-2</v>
      </c>
    </row>
    <row r="4541" spans="2:5" x14ac:dyDescent="0.35">
      <c r="B4541" vm="8453">
        <v>37664</v>
      </c>
      <c r="C4541" s="3" vm="8454">
        <v>36.299999999999997</v>
      </c>
      <c r="D4541">
        <f t="shared" si="74"/>
        <v>-0.96986176263024626</v>
      </c>
      <c r="E4541">
        <v>-2.4193548387096926E-2</v>
      </c>
    </row>
    <row r="4542" spans="2:5" x14ac:dyDescent="0.35">
      <c r="B4542" vm="8455">
        <v>44097</v>
      </c>
      <c r="C4542" s="3" vm="8456">
        <v>1204.45</v>
      </c>
      <c r="D4542">
        <f t="shared" si="74"/>
        <v>-0.53736388254047507</v>
      </c>
      <c r="E4542">
        <v>-2.4223275408109424E-2</v>
      </c>
    </row>
    <row r="4543" spans="2:5" x14ac:dyDescent="0.35">
      <c r="B4543" vm="8457">
        <v>44280</v>
      </c>
      <c r="C4543" s="3" vm="8458">
        <v>2603.4499999999998</v>
      </c>
      <c r="D4543">
        <f t="shared" si="74"/>
        <v>60.620118343195259</v>
      </c>
      <c r="E4543">
        <v>-2.4249011487360257E-2</v>
      </c>
    </row>
    <row r="4544" spans="2:5" x14ac:dyDescent="0.35">
      <c r="B4544" vm="8459">
        <v>37568</v>
      </c>
      <c r="C4544" s="3" vm="8460">
        <v>42.25</v>
      </c>
      <c r="D4544">
        <f t="shared" si="74"/>
        <v>-0.92373990343396051</v>
      </c>
      <c r="E4544">
        <v>-2.4249422632794393E-2</v>
      </c>
    </row>
    <row r="4545" spans="2:5" x14ac:dyDescent="0.35">
      <c r="B4545" vm="8461">
        <v>42124</v>
      </c>
      <c r="C4545" s="3" vm="8462">
        <v>554.02499999999998</v>
      </c>
      <c r="D4545">
        <f t="shared" si="74"/>
        <v>1.7998736576121288</v>
      </c>
      <c r="E4545">
        <v>-2.4260302923564597E-2</v>
      </c>
    </row>
    <row r="4546" spans="2:5" x14ac:dyDescent="0.35">
      <c r="B4546" vm="8463">
        <v>41680</v>
      </c>
      <c r="C4546" s="3" vm="8464">
        <v>197.875</v>
      </c>
      <c r="D4546">
        <f t="shared" si="74"/>
        <v>0.51599310476920124</v>
      </c>
      <c r="E4546">
        <v>-2.4285009861932993E-2</v>
      </c>
    </row>
    <row r="4547" spans="2:5" x14ac:dyDescent="0.35">
      <c r="B4547" vm="8465">
        <v>39092</v>
      </c>
      <c r="C4547" s="3" vm="124">
        <v>130.52500000000001</v>
      </c>
      <c r="D4547">
        <f t="shared" si="74"/>
        <v>-0.84623313895270069</v>
      </c>
      <c r="E4547">
        <v>-2.4294524387964866E-2</v>
      </c>
    </row>
    <row r="4548" spans="2:5" x14ac:dyDescent="0.35">
      <c r="B4548" vm="8466">
        <v>43635</v>
      </c>
      <c r="C4548" s="3" vm="8467">
        <v>848.85</v>
      </c>
      <c r="D4548">
        <f t="shared" ref="D4548:D4611" si="75">(C4548-C4549)/C4549</f>
        <v>17.003181336161187</v>
      </c>
      <c r="E4548">
        <v>-2.4310344827586181E-2</v>
      </c>
    </row>
    <row r="4549" spans="2:5" x14ac:dyDescent="0.35">
      <c r="B4549" vm="8468">
        <v>38037</v>
      </c>
      <c r="C4549" s="3" vm="3912">
        <v>47.15</v>
      </c>
      <c r="D4549">
        <f t="shared" si="75"/>
        <v>-0.32834757834757838</v>
      </c>
      <c r="E4549">
        <v>-2.4314536989136146E-2</v>
      </c>
    </row>
    <row r="4550" spans="2:5" x14ac:dyDescent="0.35">
      <c r="B4550" vm="8469">
        <v>39994</v>
      </c>
      <c r="C4550" s="3" vm="8470">
        <v>70.2</v>
      </c>
      <c r="D4550">
        <f t="shared" si="75"/>
        <v>-0.26241134751773043</v>
      </c>
      <c r="E4550">
        <v>-2.4322446143154968E-2</v>
      </c>
    </row>
    <row r="4551" spans="2:5" x14ac:dyDescent="0.35">
      <c r="B4551" vm="8471">
        <v>41372</v>
      </c>
      <c r="C4551" s="3" vm="8472">
        <v>95.174999999999997</v>
      </c>
      <c r="D4551">
        <f t="shared" si="75"/>
        <v>-0.91334137624911793</v>
      </c>
      <c r="E4551">
        <v>-2.4346488980010253E-2</v>
      </c>
    </row>
    <row r="4552" spans="2:5" x14ac:dyDescent="0.35">
      <c r="B4552" vm="8473">
        <v>42356</v>
      </c>
      <c r="C4552" s="3" vm="8474">
        <v>1098.2750000000001</v>
      </c>
      <c r="D4552">
        <f t="shared" si="75"/>
        <v>12.596719281956052</v>
      </c>
      <c r="E4552">
        <v>-2.436261881495954E-2</v>
      </c>
    </row>
    <row r="4553" spans="2:5" x14ac:dyDescent="0.35">
      <c r="B4553" vm="8475">
        <v>39700</v>
      </c>
      <c r="C4553" s="3" vm="8476">
        <v>80.775000000000006</v>
      </c>
      <c r="D4553">
        <f t="shared" si="75"/>
        <v>-0.86606143514488254</v>
      </c>
      <c r="E4553">
        <v>-2.4456521739130332E-2</v>
      </c>
    </row>
    <row r="4554" spans="2:5" x14ac:dyDescent="0.35">
      <c r="B4554" vm="8477">
        <v>42193</v>
      </c>
      <c r="C4554" s="3" vm="8478">
        <v>603.07500000000005</v>
      </c>
      <c r="D4554">
        <f t="shared" si="75"/>
        <v>-0.34165711478631072</v>
      </c>
      <c r="E4554">
        <v>-2.4466192170818503E-2</v>
      </c>
    </row>
    <row r="4555" spans="2:5" x14ac:dyDescent="0.35">
      <c r="B4555" vm="8479">
        <v>42226</v>
      </c>
      <c r="C4555" s="3" vm="8480">
        <v>916.05</v>
      </c>
      <c r="D4555">
        <f t="shared" si="75"/>
        <v>10.636074944426802</v>
      </c>
      <c r="E4555">
        <v>-2.4466867229307018E-2</v>
      </c>
    </row>
    <row r="4556" spans="2:5" x14ac:dyDescent="0.35">
      <c r="B4556" vm="8481">
        <v>38916</v>
      </c>
      <c r="C4556" s="3" vm="1961">
        <v>78.724999999999994</v>
      </c>
      <c r="D4556">
        <f t="shared" si="75"/>
        <v>-0.98698932372578829</v>
      </c>
      <c r="E4556">
        <v>-2.4473358116480898E-2</v>
      </c>
    </row>
    <row r="4557" spans="2:5" x14ac:dyDescent="0.35">
      <c r="B4557" vm="8482">
        <v>44917</v>
      </c>
      <c r="C4557" s="3" vm="8483">
        <v>6050.8</v>
      </c>
      <c r="D4557">
        <f t="shared" si="75"/>
        <v>5.720870820837499</v>
      </c>
      <c r="E4557">
        <v>-2.4473607841872792E-2</v>
      </c>
    </row>
    <row r="4558" spans="2:5" x14ac:dyDescent="0.35">
      <c r="B4558" vm="8484">
        <v>42521</v>
      </c>
      <c r="C4558" s="3" vm="8485">
        <v>900.3</v>
      </c>
      <c r="D4558">
        <f t="shared" si="75"/>
        <v>2.522300469483568</v>
      </c>
      <c r="E4558">
        <v>-2.4514451336782515E-2</v>
      </c>
    </row>
    <row r="4559" spans="2:5" x14ac:dyDescent="0.35">
      <c r="B4559" vm="8486">
        <v>41788</v>
      </c>
      <c r="C4559" s="3" vm="8487">
        <v>255.6</v>
      </c>
      <c r="D4559">
        <f t="shared" si="75"/>
        <v>5.9503738953093137</v>
      </c>
      <c r="E4559">
        <v>-2.4520561015170247E-2</v>
      </c>
    </row>
    <row r="4560" spans="2:5" x14ac:dyDescent="0.35">
      <c r="B4560" vm="8488">
        <v>37788</v>
      </c>
      <c r="C4560" s="3" vm="8489">
        <v>36.774999999999999</v>
      </c>
      <c r="D4560">
        <f t="shared" si="75"/>
        <v>-0.62550916496945008</v>
      </c>
      <c r="E4560">
        <v>-2.453580901856775E-2</v>
      </c>
    </row>
    <row r="4561" spans="2:5" x14ac:dyDescent="0.35">
      <c r="B4561" vm="8490">
        <v>40885</v>
      </c>
      <c r="C4561" s="3" vm="7422">
        <v>98.2</v>
      </c>
      <c r="D4561">
        <f t="shared" si="75"/>
        <v>0.65250315523769475</v>
      </c>
      <c r="E4561">
        <v>-2.4584057611124852E-2</v>
      </c>
    </row>
    <row r="4562" spans="2:5" x14ac:dyDescent="0.35">
      <c r="B4562" vm="8491">
        <v>37993</v>
      </c>
      <c r="C4562" s="3" vm="7685">
        <v>59.424999999999997</v>
      </c>
      <c r="D4562">
        <f t="shared" si="75"/>
        <v>-0.96028537058076591</v>
      </c>
      <c r="E4562">
        <v>-2.4620434961017647E-2</v>
      </c>
    </row>
    <row r="4563" spans="2:5" x14ac:dyDescent="0.35">
      <c r="B4563" vm="8492">
        <v>44137</v>
      </c>
      <c r="C4563" s="3" vm="8493">
        <v>1496.3</v>
      </c>
      <c r="D4563">
        <f t="shared" si="75"/>
        <v>12.501466275659823</v>
      </c>
      <c r="E4563">
        <v>-2.4639853986050425E-2</v>
      </c>
    </row>
    <row r="4564" spans="2:5" x14ac:dyDescent="0.35">
      <c r="B4564" vm="8494">
        <v>38597</v>
      </c>
      <c r="C4564" s="3" vm="8495">
        <v>110.825</v>
      </c>
      <c r="D4564">
        <f t="shared" si="75"/>
        <v>-0.45244565217391303</v>
      </c>
      <c r="E4564">
        <v>-2.4642464246424616E-2</v>
      </c>
    </row>
    <row r="4565" spans="2:5" x14ac:dyDescent="0.35">
      <c r="B4565" vm="8496">
        <v>41673</v>
      </c>
      <c r="C4565" s="3" vm="8497">
        <v>202.4</v>
      </c>
      <c r="D4565">
        <f t="shared" si="75"/>
        <v>-0.76466484506714727</v>
      </c>
      <c r="E4565">
        <v>-2.4695819780749306E-2</v>
      </c>
    </row>
    <row r="4566" spans="2:5" x14ac:dyDescent="0.35">
      <c r="B4566" vm="8498">
        <v>43511</v>
      </c>
      <c r="C4566" s="3" vm="8499">
        <v>860.05</v>
      </c>
      <c r="D4566">
        <f t="shared" si="75"/>
        <v>7.3056494447126994</v>
      </c>
      <c r="E4566">
        <v>-2.4720757498440854E-2</v>
      </c>
    </row>
    <row r="4567" spans="2:5" x14ac:dyDescent="0.35">
      <c r="B4567" vm="8500">
        <v>40973</v>
      </c>
      <c r="C4567" s="3" vm="3249">
        <v>103.55</v>
      </c>
      <c r="D4567">
        <f t="shared" si="75"/>
        <v>-0.1233862433862434</v>
      </c>
      <c r="E4567">
        <v>-2.4723334118201084E-2</v>
      </c>
    </row>
    <row r="4568" spans="2:5" x14ac:dyDescent="0.35">
      <c r="B4568" vm="8501">
        <v>40686</v>
      </c>
      <c r="C4568" s="3" vm="8502">
        <v>118.125</v>
      </c>
      <c r="D4568">
        <f t="shared" si="75"/>
        <v>-0.88166791885800155</v>
      </c>
      <c r="E4568">
        <v>-2.4767801857585141E-2</v>
      </c>
    </row>
    <row r="4569" spans="2:5" x14ac:dyDescent="0.35">
      <c r="B4569" vm="8503">
        <v>42410</v>
      </c>
      <c r="C4569" s="3" vm="4410">
        <v>998.25</v>
      </c>
      <c r="D4569">
        <f t="shared" si="75"/>
        <v>26.51895244658856</v>
      </c>
      <c r="E4569">
        <v>-2.4813168563473823E-2</v>
      </c>
    </row>
    <row r="4570" spans="2:5" x14ac:dyDescent="0.35">
      <c r="B4570" vm="8504">
        <v>37720</v>
      </c>
      <c r="C4570" s="3" vm="8505">
        <v>36.274999999999999</v>
      </c>
      <c r="D4570">
        <f t="shared" si="75"/>
        <v>-0.69908751555371218</v>
      </c>
      <c r="E4570">
        <v>-2.4865591397849576E-2</v>
      </c>
    </row>
    <row r="4571" spans="2:5" x14ac:dyDescent="0.35">
      <c r="B4571" vm="8506">
        <v>39435</v>
      </c>
      <c r="C4571" s="3" vm="3119">
        <v>120.55</v>
      </c>
      <c r="D4571">
        <f t="shared" si="75"/>
        <v>1.6178067318132465</v>
      </c>
      <c r="E4571">
        <v>-2.4873609706774543E-2</v>
      </c>
    </row>
    <row r="4572" spans="2:5" x14ac:dyDescent="0.35">
      <c r="B4572" vm="8507">
        <v>37613</v>
      </c>
      <c r="C4572" s="3" vm="5821">
        <v>46.05</v>
      </c>
      <c r="D4572">
        <f t="shared" si="75"/>
        <v>-0.99195056721844466</v>
      </c>
      <c r="E4572">
        <v>-2.4880889359449532E-2</v>
      </c>
    </row>
    <row r="4573" spans="2:5" x14ac:dyDescent="0.35">
      <c r="B4573" vm="8508">
        <v>44466</v>
      </c>
      <c r="C4573" s="3" vm="8509">
        <v>5720.9</v>
      </c>
      <c r="D4573">
        <f t="shared" si="75"/>
        <v>1.032796787833564</v>
      </c>
      <c r="E4573">
        <v>-2.4893684111846903E-2</v>
      </c>
    </row>
    <row r="4574" spans="2:5" x14ac:dyDescent="0.35">
      <c r="B4574" vm="8510">
        <v>44244</v>
      </c>
      <c r="C4574" s="3" vm="8511">
        <v>2814.3</v>
      </c>
      <c r="D4574">
        <f t="shared" si="75"/>
        <v>26.905800694100154</v>
      </c>
      <c r="E4574">
        <v>-2.4894755989813389E-2</v>
      </c>
    </row>
    <row r="4575" spans="2:5" x14ac:dyDescent="0.35">
      <c r="B4575" vm="8512">
        <v>41033</v>
      </c>
      <c r="C4575" s="3" vm="3068">
        <v>100.85</v>
      </c>
      <c r="D4575">
        <f t="shared" si="75"/>
        <v>0.15819695664656894</v>
      </c>
      <c r="E4575">
        <v>-2.4897268552090915E-2</v>
      </c>
    </row>
    <row r="4576" spans="2:5" x14ac:dyDescent="0.35">
      <c r="B4576" vm="8513">
        <v>41523</v>
      </c>
      <c r="C4576" s="3" vm="2099">
        <v>87.075000000000003</v>
      </c>
      <c r="D4576">
        <f t="shared" si="75"/>
        <v>-1.0230179028132896E-2</v>
      </c>
      <c r="E4576">
        <v>-2.4916013437849882E-2</v>
      </c>
    </row>
    <row r="4577" spans="2:5" x14ac:dyDescent="0.35">
      <c r="B4577" vm="8514">
        <v>39520</v>
      </c>
      <c r="C4577" s="3" vm="4780">
        <v>87.974999999999994</v>
      </c>
      <c r="D4577">
        <f t="shared" si="75"/>
        <v>0.32492469879518054</v>
      </c>
      <c r="E4577">
        <v>-2.4937655860349128E-2</v>
      </c>
    </row>
    <row r="4578" spans="2:5" x14ac:dyDescent="0.35">
      <c r="B4578" vm="8515">
        <v>40002</v>
      </c>
      <c r="C4578" s="3" vm="8516">
        <v>66.400000000000006</v>
      </c>
      <c r="D4578">
        <f t="shared" si="75"/>
        <v>-6.7088162978573826E-2</v>
      </c>
      <c r="E4578">
        <v>-2.4963289280469734E-2</v>
      </c>
    </row>
    <row r="4579" spans="2:5" x14ac:dyDescent="0.35">
      <c r="B4579" vm="8517">
        <v>38230</v>
      </c>
      <c r="C4579" s="3" vm="8518">
        <v>71.174999999999997</v>
      </c>
      <c r="D4579">
        <f t="shared" si="75"/>
        <v>-0.92910150413387793</v>
      </c>
      <c r="E4579">
        <v>-2.500000000000004E-2</v>
      </c>
    </row>
    <row r="4580" spans="2:5" x14ac:dyDescent="0.35">
      <c r="B4580" vm="8519">
        <v>43469</v>
      </c>
      <c r="C4580" s="3" vm="8520">
        <v>1003.9</v>
      </c>
      <c r="D4580">
        <f t="shared" si="75"/>
        <v>12.616819260766361</v>
      </c>
      <c r="E4580">
        <v>-2.5055841507235183E-2</v>
      </c>
    </row>
    <row r="4581" spans="2:5" x14ac:dyDescent="0.35">
      <c r="B4581" vm="8521">
        <v>39961</v>
      </c>
      <c r="C4581" s="3" vm="8522">
        <v>73.724999999999994</v>
      </c>
      <c r="D4581">
        <f t="shared" si="75"/>
        <v>-0.98989216943041047</v>
      </c>
      <c r="E4581">
        <v>-2.5123966942148836E-2</v>
      </c>
    </row>
    <row r="4582" spans="2:5" x14ac:dyDescent="0.35">
      <c r="B4582" vm="8523">
        <v>44595</v>
      </c>
      <c r="C4582" s="3" vm="8524">
        <v>7293.85</v>
      </c>
      <c r="D4582">
        <f t="shared" si="75"/>
        <v>7.349187271062271</v>
      </c>
      <c r="E4582">
        <v>-2.5212161710658154E-2</v>
      </c>
    </row>
    <row r="4583" spans="2:5" x14ac:dyDescent="0.35">
      <c r="B4583" vm="8525">
        <v>43588</v>
      </c>
      <c r="C4583" s="3" vm="2785">
        <v>873.6</v>
      </c>
      <c r="D4583">
        <f t="shared" si="75"/>
        <v>-0.24268562264314503</v>
      </c>
      <c r="E4583">
        <v>-2.5217585360410646E-2</v>
      </c>
    </row>
    <row r="4584" spans="2:5" x14ac:dyDescent="0.35">
      <c r="B4584" vm="8526">
        <v>43234</v>
      </c>
      <c r="C4584" s="3" vm="8527">
        <v>1153.55</v>
      </c>
      <c r="D4584">
        <f t="shared" si="75"/>
        <v>10.057272945123412</v>
      </c>
      <c r="E4584">
        <v>-2.5223931046138359E-2</v>
      </c>
    </row>
    <row r="4585" spans="2:5" x14ac:dyDescent="0.35">
      <c r="B4585" vm="8528">
        <v>39484</v>
      </c>
      <c r="C4585" s="3" vm="5126">
        <v>104.325</v>
      </c>
      <c r="D4585">
        <f t="shared" si="75"/>
        <v>-0.89279658839849962</v>
      </c>
      <c r="E4585">
        <v>-2.5227750525578161E-2</v>
      </c>
    </row>
    <row r="4586" spans="2:5" x14ac:dyDescent="0.35">
      <c r="B4586" vm="8529">
        <v>43396</v>
      </c>
      <c r="C4586" s="3" vm="5324">
        <v>973.15</v>
      </c>
      <c r="D4586">
        <f t="shared" si="75"/>
        <v>9.8398774714564183</v>
      </c>
      <c r="E4586">
        <v>-2.5241648720388685E-2</v>
      </c>
    </row>
    <row r="4587" spans="2:5" x14ac:dyDescent="0.35">
      <c r="B4587" vm="8530">
        <v>38421</v>
      </c>
      <c r="C4587" s="3" vm="8531">
        <v>89.775000000000006</v>
      </c>
      <c r="D4587">
        <f t="shared" si="75"/>
        <v>-0.33524620510921882</v>
      </c>
      <c r="E4587">
        <v>-2.524429967426698E-2</v>
      </c>
    </row>
    <row r="4588" spans="2:5" x14ac:dyDescent="0.35">
      <c r="B4588" vm="8532">
        <v>40640</v>
      </c>
      <c r="C4588" s="3" vm="8533">
        <v>135.05000000000001</v>
      </c>
      <c r="D4588">
        <f t="shared" si="75"/>
        <v>-0.96289784200332418</v>
      </c>
      <c r="E4588">
        <v>-2.5261638397690363E-2</v>
      </c>
    </row>
    <row r="4589" spans="2:5" x14ac:dyDescent="0.35">
      <c r="B4589" vm="8534">
        <v>44365</v>
      </c>
      <c r="C4589" s="3" vm="8535">
        <v>3639.95</v>
      </c>
      <c r="D4589">
        <f t="shared" si="75"/>
        <v>22.624533506409218</v>
      </c>
      <c r="E4589">
        <v>-2.5278830318529354E-2</v>
      </c>
    </row>
    <row r="4590" spans="2:5" x14ac:dyDescent="0.35">
      <c r="B4590" vm="8536">
        <v>39330</v>
      </c>
      <c r="C4590" s="3" vm="8537">
        <v>154.07499999999999</v>
      </c>
      <c r="D4590">
        <f t="shared" si="75"/>
        <v>-0.84253155501047572</v>
      </c>
      <c r="E4590">
        <v>-2.5304444092993834E-2</v>
      </c>
    </row>
    <row r="4591" spans="2:5" x14ac:dyDescent="0.35">
      <c r="B4591" vm="8538">
        <v>43472</v>
      </c>
      <c r="C4591" s="3" vm="8539">
        <v>978.45</v>
      </c>
      <c r="D4591">
        <f t="shared" si="75"/>
        <v>5.6549906478490053</v>
      </c>
      <c r="E4591">
        <v>-2.5351130590696217E-2</v>
      </c>
    </row>
    <row r="4592" spans="2:5" x14ac:dyDescent="0.35">
      <c r="B4592" vm="8540">
        <v>39101</v>
      </c>
      <c r="C4592" s="3" vm="8541">
        <v>147.02500000000001</v>
      </c>
      <c r="D4592">
        <f t="shared" si="75"/>
        <v>-0.76267150928167882</v>
      </c>
      <c r="E4592">
        <v>-2.5356314219423193E-2</v>
      </c>
    </row>
    <row r="4593" spans="2:5" x14ac:dyDescent="0.35">
      <c r="B4593" vm="8542">
        <v>42670</v>
      </c>
      <c r="C4593" s="3" vm="8543">
        <v>619.5</v>
      </c>
      <c r="D4593">
        <f t="shared" si="75"/>
        <v>3.928400954653938</v>
      </c>
      <c r="E4593">
        <v>-2.5368731563421829E-2</v>
      </c>
    </row>
    <row r="4594" spans="2:5" x14ac:dyDescent="0.35">
      <c r="B4594" vm="8544">
        <v>40578</v>
      </c>
      <c r="C4594" s="3" vm="8545">
        <v>125.7</v>
      </c>
      <c r="D4594">
        <f t="shared" si="75"/>
        <v>0.59872813990461049</v>
      </c>
      <c r="E4594">
        <v>-2.5392517929831299E-2</v>
      </c>
    </row>
    <row r="4595" spans="2:5" x14ac:dyDescent="0.35">
      <c r="B4595" vm="8546">
        <v>40115</v>
      </c>
      <c r="C4595" s="3" vm="8547">
        <v>78.625</v>
      </c>
      <c r="D4595">
        <f t="shared" si="75"/>
        <v>-0.90956146657081238</v>
      </c>
      <c r="E4595">
        <v>-2.5410598078710843E-2</v>
      </c>
    </row>
    <row r="4596" spans="2:5" x14ac:dyDescent="0.35">
      <c r="B4596" vm="8548">
        <v>42326</v>
      </c>
      <c r="C4596" s="3" vm="8549">
        <v>869.375</v>
      </c>
      <c r="D4596">
        <f t="shared" si="75"/>
        <v>1.804887885142765</v>
      </c>
      <c r="E4596">
        <v>-2.5418978756796093E-2</v>
      </c>
    </row>
    <row r="4597" spans="2:5" x14ac:dyDescent="0.35">
      <c r="B4597" vm="8550">
        <v>41838</v>
      </c>
      <c r="C4597" s="3" vm="8551">
        <v>309.95</v>
      </c>
      <c r="D4597">
        <f t="shared" si="75"/>
        <v>-0.88036513818125683</v>
      </c>
      <c r="E4597">
        <v>-2.5467693758843019E-2</v>
      </c>
    </row>
    <row r="4598" spans="2:5" x14ac:dyDescent="0.35">
      <c r="B4598" vm="8552">
        <v>44224</v>
      </c>
      <c r="C4598" s="3" vm="8553">
        <v>2590.8000000000002</v>
      </c>
      <c r="D4598">
        <f t="shared" si="75"/>
        <v>68.598388179986571</v>
      </c>
      <c r="E4598">
        <v>-2.5483816366064206E-2</v>
      </c>
    </row>
    <row r="4599" spans="2:5" x14ac:dyDescent="0.35">
      <c r="B4599" vm="8554">
        <v>37824</v>
      </c>
      <c r="C4599" s="3" vm="8555">
        <v>37.225000000000001</v>
      </c>
      <c r="D4599">
        <f t="shared" si="75"/>
        <v>-0.99387106599820529</v>
      </c>
      <c r="E4599">
        <v>-2.5523560209424118E-2</v>
      </c>
    </row>
    <row r="4600" spans="2:5" x14ac:dyDescent="0.35">
      <c r="B4600" vm="8556">
        <v>44481</v>
      </c>
      <c r="C4600" s="3" vm="8557">
        <v>6073.65</v>
      </c>
      <c r="D4600">
        <f t="shared" si="75"/>
        <v>7.2930875576036858</v>
      </c>
      <c r="E4600">
        <v>-2.5534270311898432E-2</v>
      </c>
    </row>
    <row r="4601" spans="2:5" x14ac:dyDescent="0.35">
      <c r="B4601" vm="8558">
        <v>42760</v>
      </c>
      <c r="C4601" s="3" vm="8559">
        <v>732.375</v>
      </c>
      <c r="D4601">
        <f t="shared" si="75"/>
        <v>-0.15032774522884162</v>
      </c>
      <c r="E4601">
        <v>-2.5546352659415288E-2</v>
      </c>
    </row>
    <row r="4602" spans="2:5" x14ac:dyDescent="0.35">
      <c r="B4602" vm="8560">
        <v>42254</v>
      </c>
      <c r="C4602" s="3" vm="8561">
        <v>861.95</v>
      </c>
      <c r="D4602">
        <f t="shared" si="75"/>
        <v>-0.86862220596416628</v>
      </c>
      <c r="E4602">
        <v>-2.5549714544118377E-2</v>
      </c>
    </row>
    <row r="4603" spans="2:5" x14ac:dyDescent="0.35">
      <c r="B4603" vm="8562">
        <v>44614</v>
      </c>
      <c r="C4603" s="3" vm="8563">
        <v>6560.85</v>
      </c>
      <c r="D4603">
        <f t="shared" si="75"/>
        <v>5.2645373818390153</v>
      </c>
      <c r="E4603">
        <v>-2.5568097430565817E-2</v>
      </c>
    </row>
    <row r="4604" spans="2:5" x14ac:dyDescent="0.35">
      <c r="B4604" vm="8564">
        <v>43406</v>
      </c>
      <c r="C4604" s="3" vm="8565">
        <v>1047.3</v>
      </c>
      <c r="D4604">
        <f t="shared" si="75"/>
        <v>-0.82150678744599437</v>
      </c>
      <c r="E4604">
        <v>-2.5586155563825829E-2</v>
      </c>
    </row>
    <row r="4605" spans="2:5" x14ac:dyDescent="0.35">
      <c r="B4605" vm="8566">
        <v>44545</v>
      </c>
      <c r="C4605" s="3" vm="8567">
        <v>5867.45</v>
      </c>
      <c r="D4605">
        <f t="shared" si="75"/>
        <v>142.8982219497241</v>
      </c>
      <c r="E4605">
        <v>-2.5656141283139183E-2</v>
      </c>
    </row>
    <row r="4606" spans="2:5" x14ac:dyDescent="0.35">
      <c r="B4606" vm="8568">
        <v>37838</v>
      </c>
      <c r="C4606" s="3" vm="6621">
        <v>40.774999999999999</v>
      </c>
      <c r="D4606">
        <f t="shared" si="75"/>
        <v>-0.86516203703703709</v>
      </c>
      <c r="E4606">
        <v>-2.5686977299880592E-2</v>
      </c>
    </row>
    <row r="4607" spans="2:5" x14ac:dyDescent="0.35">
      <c r="B4607" vm="8569">
        <v>41956</v>
      </c>
      <c r="C4607" s="3" vm="8570">
        <v>302.39999999999998</v>
      </c>
      <c r="D4607">
        <f t="shared" si="75"/>
        <v>5.9357798165137599</v>
      </c>
      <c r="E4607">
        <v>-2.5694724124043569E-2</v>
      </c>
    </row>
    <row r="4608" spans="2:5" x14ac:dyDescent="0.35">
      <c r="B4608" vm="8571">
        <v>39785</v>
      </c>
      <c r="C4608" s="3" vm="8572">
        <v>43.6</v>
      </c>
      <c r="D4608">
        <f t="shared" si="75"/>
        <v>-0.43192182410423452</v>
      </c>
      <c r="E4608">
        <v>-2.5698324022346338E-2</v>
      </c>
    </row>
    <row r="4609" spans="2:5" x14ac:dyDescent="0.35">
      <c r="B4609" vm="8573">
        <v>38253</v>
      </c>
      <c r="C4609" s="3" vm="8574">
        <v>76.75</v>
      </c>
      <c r="D4609">
        <f t="shared" si="75"/>
        <v>-0.88400649865870706</v>
      </c>
      <c r="E4609">
        <v>-2.5706125039670017E-2</v>
      </c>
    </row>
    <row r="4610" spans="2:5" x14ac:dyDescent="0.35">
      <c r="B4610" vm="8575">
        <v>42727</v>
      </c>
      <c r="C4610" s="3" vm="8576">
        <v>661.67499999999995</v>
      </c>
      <c r="D4610">
        <f t="shared" si="75"/>
        <v>6.0074132909716704</v>
      </c>
      <c r="E4610">
        <v>-2.5766555011594951E-2</v>
      </c>
    </row>
    <row r="4611" spans="2:5" x14ac:dyDescent="0.35">
      <c r="B4611" vm="8577">
        <v>38652</v>
      </c>
      <c r="C4611" s="3" vm="7032">
        <v>94.424999999999997</v>
      </c>
      <c r="D4611">
        <f t="shared" si="75"/>
        <v>1.2780458383594691</v>
      </c>
      <c r="E4611">
        <v>-2.5793139025019344E-2</v>
      </c>
    </row>
    <row r="4612" spans="2:5" x14ac:dyDescent="0.35">
      <c r="B4612" vm="8578">
        <v>37817</v>
      </c>
      <c r="C4612" s="3" vm="8579">
        <v>41.45</v>
      </c>
      <c r="D4612">
        <f t="shared" ref="D4612:D4675" si="76">(C4612-C4613)/C4613</f>
        <v>-0.46943999999999997</v>
      </c>
      <c r="E4612">
        <v>-2.5851938895417023E-2</v>
      </c>
    </row>
    <row r="4613" spans="2:5" x14ac:dyDescent="0.35">
      <c r="B4613" vm="8580">
        <v>40022</v>
      </c>
      <c r="C4613" s="3" vm="3432">
        <v>78.125</v>
      </c>
      <c r="D4613">
        <f t="shared" si="76"/>
        <v>-0.42671069528526878</v>
      </c>
      <c r="E4613">
        <v>-2.5872817955112253E-2</v>
      </c>
    </row>
    <row r="4614" spans="2:5" x14ac:dyDescent="0.35">
      <c r="B4614" vm="8581">
        <v>39157</v>
      </c>
      <c r="C4614" s="3" vm="8582">
        <v>136.27500000000001</v>
      </c>
      <c r="D4614">
        <f t="shared" si="76"/>
        <v>-3.7775816416593076E-2</v>
      </c>
      <c r="E4614">
        <v>-2.5911365260900644E-2</v>
      </c>
    </row>
    <row r="4615" spans="2:5" x14ac:dyDescent="0.35">
      <c r="B4615" vm="8583">
        <v>40505</v>
      </c>
      <c r="C4615" s="3" vm="8584">
        <v>141.625</v>
      </c>
      <c r="D4615">
        <f t="shared" si="76"/>
        <v>9.4263086729766174E-2</v>
      </c>
      <c r="E4615">
        <v>-2.5962861072902375E-2</v>
      </c>
    </row>
    <row r="4616" spans="2:5" x14ac:dyDescent="0.35">
      <c r="B4616" vm="8585">
        <v>40386</v>
      </c>
      <c r="C4616" s="3" vm="8586">
        <v>129.42500000000001</v>
      </c>
      <c r="D4616">
        <f t="shared" si="76"/>
        <v>-0.13659106070713806</v>
      </c>
      <c r="E4616">
        <v>-2.5964252116650901E-2</v>
      </c>
    </row>
    <row r="4617" spans="2:5" x14ac:dyDescent="0.35">
      <c r="B4617" vm="8587">
        <v>39107</v>
      </c>
      <c r="C4617" s="3" vm="8588">
        <v>149.9</v>
      </c>
      <c r="D4617">
        <f t="shared" si="76"/>
        <v>0.7409988385598143</v>
      </c>
      <c r="E4617">
        <v>-2.5990903183885639E-2</v>
      </c>
    </row>
    <row r="4618" spans="2:5" x14ac:dyDescent="0.35">
      <c r="B4618" vm="8589">
        <v>39652</v>
      </c>
      <c r="C4618" s="3" vm="8590">
        <v>86.1</v>
      </c>
      <c r="D4618">
        <f t="shared" si="76"/>
        <v>-0.15546836684649346</v>
      </c>
      <c r="E4618">
        <v>-2.6018099547511438E-2</v>
      </c>
    </row>
    <row r="4619" spans="2:5" x14ac:dyDescent="0.35">
      <c r="B4619" vm="8591">
        <v>40798</v>
      </c>
      <c r="C4619" s="3" vm="2166">
        <v>101.95</v>
      </c>
      <c r="D4619">
        <f t="shared" si="76"/>
        <v>-0.81135217652773284</v>
      </c>
      <c r="E4619">
        <v>-2.6032959159302548E-2</v>
      </c>
    </row>
    <row r="4620" spans="2:5" x14ac:dyDescent="0.35">
      <c r="B4620" vm="8592">
        <v>42131</v>
      </c>
      <c r="C4620" s="3" vm="8593">
        <v>540.42499999999995</v>
      </c>
      <c r="D4620">
        <f t="shared" si="76"/>
        <v>5.1922085362360351</v>
      </c>
      <c r="E4620">
        <v>-2.6041901329128266E-2</v>
      </c>
    </row>
    <row r="4621" spans="2:5" x14ac:dyDescent="0.35">
      <c r="B4621" vm="8594">
        <v>38433</v>
      </c>
      <c r="C4621" s="3" vm="5227">
        <v>87.275000000000006</v>
      </c>
      <c r="D4621">
        <f t="shared" si="76"/>
        <v>-7.7918647649234021E-2</v>
      </c>
      <c r="E4621">
        <v>-2.6220362622036197E-2</v>
      </c>
    </row>
    <row r="4622" spans="2:5" x14ac:dyDescent="0.35">
      <c r="B4622" vm="8595">
        <v>38519</v>
      </c>
      <c r="C4622" s="3" vm="2614">
        <v>94.65</v>
      </c>
      <c r="D4622">
        <f t="shared" si="76"/>
        <v>1.1721170395869192</v>
      </c>
      <c r="E4622">
        <v>-2.6234567901234539E-2</v>
      </c>
    </row>
    <row r="4623" spans="2:5" x14ac:dyDescent="0.35">
      <c r="B4623" vm="8596">
        <v>37915</v>
      </c>
      <c r="C4623" s="3" vm="5107">
        <v>43.575000000000003</v>
      </c>
      <c r="D4623">
        <f t="shared" si="76"/>
        <v>-0.66076294277929148</v>
      </c>
      <c r="E4623">
        <v>-2.6256983240223401E-2</v>
      </c>
    </row>
    <row r="4624" spans="2:5" x14ac:dyDescent="0.35">
      <c r="B4624" vm="8597">
        <v>39038</v>
      </c>
      <c r="C4624" s="3" vm="6197">
        <v>128.44999999999999</v>
      </c>
      <c r="D4624">
        <f t="shared" si="76"/>
        <v>0.63734862970044592</v>
      </c>
      <c r="E4624">
        <v>-2.6340723896153287E-2</v>
      </c>
    </row>
    <row r="4625" spans="2:5" x14ac:dyDescent="0.35">
      <c r="B4625" vm="8598">
        <v>38363</v>
      </c>
      <c r="C4625" s="3" vm="8599">
        <v>78.45</v>
      </c>
      <c r="D4625">
        <f t="shared" si="76"/>
        <v>-0.88245430026970328</v>
      </c>
      <c r="E4625">
        <v>-2.6372944461681661E-2</v>
      </c>
    </row>
    <row r="4626" spans="2:5" x14ac:dyDescent="0.35">
      <c r="B4626" vm="8600">
        <v>43733</v>
      </c>
      <c r="C4626" s="3" vm="8601">
        <v>667.4</v>
      </c>
      <c r="D4626">
        <f t="shared" si="76"/>
        <v>5.4686212745335601</v>
      </c>
      <c r="E4626">
        <v>-2.640408460977392E-2</v>
      </c>
    </row>
    <row r="4627" spans="2:5" x14ac:dyDescent="0.35">
      <c r="B4627" vm="8602">
        <v>40767</v>
      </c>
      <c r="C4627" s="3" vm="8603">
        <v>103.175</v>
      </c>
      <c r="D4627">
        <f t="shared" si="76"/>
        <v>-0.88660218717370998</v>
      </c>
      <c r="E4627">
        <v>-2.6421325784383085E-2</v>
      </c>
    </row>
    <row r="4628" spans="2:5" x14ac:dyDescent="0.35">
      <c r="B4628" vm="8604">
        <v>43075</v>
      </c>
      <c r="C4628" s="3" vm="8605">
        <v>909.85</v>
      </c>
      <c r="D4628">
        <f t="shared" si="76"/>
        <v>-0.27869827176153483</v>
      </c>
      <c r="E4628">
        <v>-2.6429832539724928E-2</v>
      </c>
    </row>
    <row r="4629" spans="2:5" x14ac:dyDescent="0.35">
      <c r="B4629" vm="8606">
        <v>43367</v>
      </c>
      <c r="C4629" s="3" vm="8607">
        <v>1261.4000000000001</v>
      </c>
      <c r="D4629">
        <f t="shared" si="76"/>
        <v>20.415959252971138</v>
      </c>
      <c r="E4629">
        <v>-2.6434608111758576E-2</v>
      </c>
    </row>
    <row r="4630" spans="2:5" x14ac:dyDescent="0.35">
      <c r="B4630" vm="8608">
        <v>38210</v>
      </c>
      <c r="C4630" s="3" vm="8609">
        <v>58.9</v>
      </c>
      <c r="D4630">
        <f t="shared" si="76"/>
        <v>-0.92053694896961114</v>
      </c>
      <c r="E4630">
        <v>-2.6446280991735561E-2</v>
      </c>
    </row>
    <row r="4631" spans="2:5" x14ac:dyDescent="0.35">
      <c r="B4631" vm="8610">
        <v>42755</v>
      </c>
      <c r="C4631" s="3" vm="8611">
        <v>741.22500000000002</v>
      </c>
      <c r="D4631">
        <f t="shared" si="76"/>
        <v>4.6377638334284086</v>
      </c>
      <c r="E4631">
        <v>-2.6465276637662096E-2</v>
      </c>
    </row>
    <row r="4632" spans="2:5" x14ac:dyDescent="0.35">
      <c r="B4632" vm="8612">
        <v>40641</v>
      </c>
      <c r="C4632" s="3" vm="8613">
        <v>131.47499999999999</v>
      </c>
      <c r="D4632">
        <f t="shared" si="76"/>
        <v>1.9184239733629302</v>
      </c>
      <c r="E4632">
        <v>-2.6471677156608787E-2</v>
      </c>
    </row>
    <row r="4633" spans="2:5" x14ac:dyDescent="0.35">
      <c r="B4633" vm="8614">
        <v>37938</v>
      </c>
      <c r="C4633" s="3" vm="2253">
        <v>45.05</v>
      </c>
      <c r="D4633">
        <f t="shared" si="76"/>
        <v>-0.42992723821575457</v>
      </c>
      <c r="E4633">
        <v>-2.6472177201512726E-2</v>
      </c>
    </row>
    <row r="4634" spans="2:5" x14ac:dyDescent="0.35">
      <c r="B4634" vm="8615">
        <v>39538</v>
      </c>
      <c r="C4634" s="3" vm="1736">
        <v>79.025000000000006</v>
      </c>
      <c r="D4634">
        <f t="shared" si="76"/>
        <v>-5.4159186116098046E-2</v>
      </c>
      <c r="E4634">
        <v>-2.6485987064982956E-2</v>
      </c>
    </row>
    <row r="4635" spans="2:5" x14ac:dyDescent="0.35">
      <c r="B4635" vm="8616">
        <v>40144</v>
      </c>
      <c r="C4635" s="3" vm="8081">
        <v>83.55</v>
      </c>
      <c r="D4635">
        <f t="shared" si="76"/>
        <v>-0.2016244624940278</v>
      </c>
      <c r="E4635">
        <v>-2.650742790562197E-2</v>
      </c>
    </row>
    <row r="4636" spans="2:5" x14ac:dyDescent="0.35">
      <c r="B4636" vm="8617">
        <v>38555</v>
      </c>
      <c r="C4636" s="3" vm="8618">
        <v>104.65</v>
      </c>
      <c r="D4636">
        <f t="shared" si="76"/>
        <v>0.16407119021134592</v>
      </c>
      <c r="E4636">
        <v>-2.6511627906976691E-2</v>
      </c>
    </row>
    <row r="4637" spans="2:5" x14ac:dyDescent="0.35">
      <c r="B4637" vm="8619">
        <v>40108</v>
      </c>
      <c r="C4637" s="3" vm="7604">
        <v>89.9</v>
      </c>
      <c r="D4637">
        <f t="shared" si="76"/>
        <v>-9.9118942731276603E-3</v>
      </c>
      <c r="E4637">
        <v>-2.6529507309149852E-2</v>
      </c>
    </row>
    <row r="4638" spans="2:5" x14ac:dyDescent="0.35">
      <c r="B4638" vm="8620">
        <v>39577</v>
      </c>
      <c r="C4638" s="3" vm="8621">
        <v>90.8</v>
      </c>
      <c r="D4638">
        <f t="shared" si="76"/>
        <v>-0.89593123209169057</v>
      </c>
      <c r="E4638">
        <v>-2.6534441168587601E-2</v>
      </c>
    </row>
    <row r="4639" spans="2:5" x14ac:dyDescent="0.35">
      <c r="B4639" vm="8622">
        <v>43054</v>
      </c>
      <c r="C4639" s="3" vm="8623">
        <v>872.5</v>
      </c>
      <c r="D4639">
        <f t="shared" si="76"/>
        <v>-9.6697380681229919E-2</v>
      </c>
      <c r="E4639">
        <v>-2.6553609282606222E-2</v>
      </c>
    </row>
    <row r="4640" spans="2:5" x14ac:dyDescent="0.35">
      <c r="B4640" vm="8624">
        <v>43182</v>
      </c>
      <c r="C4640" s="3" vm="8625">
        <v>965.9</v>
      </c>
      <c r="D4640">
        <f t="shared" si="76"/>
        <v>-6.0910991201205564E-2</v>
      </c>
      <c r="E4640">
        <v>-2.6555807508188485E-2</v>
      </c>
    </row>
    <row r="4641" spans="2:5" x14ac:dyDescent="0.35">
      <c r="B4641" vm="8626">
        <v>43413</v>
      </c>
      <c r="C4641" s="3" vm="8627">
        <v>1028.55</v>
      </c>
      <c r="D4641">
        <f t="shared" si="76"/>
        <v>0.96185208144580614</v>
      </c>
      <c r="E4641">
        <v>-2.6685592618878682E-2</v>
      </c>
    </row>
    <row r="4642" spans="2:5" x14ac:dyDescent="0.35">
      <c r="B4642" vm="8628">
        <v>42089</v>
      </c>
      <c r="C4642" s="3" vm="8629">
        <v>524.27499999999998</v>
      </c>
      <c r="D4642">
        <f t="shared" si="76"/>
        <v>-0.41082766758442441</v>
      </c>
      <c r="E4642">
        <v>-2.6687088090596865E-2</v>
      </c>
    </row>
    <row r="4643" spans="2:5" x14ac:dyDescent="0.35">
      <c r="B4643" vm="8630">
        <v>43651</v>
      </c>
      <c r="C4643" s="3" vm="8631">
        <v>889.85</v>
      </c>
      <c r="D4643">
        <f t="shared" si="76"/>
        <v>17.5</v>
      </c>
      <c r="E4643">
        <v>-2.6794990977196915E-2</v>
      </c>
    </row>
    <row r="4644" spans="2:5" x14ac:dyDescent="0.35">
      <c r="B4644" vm="8632">
        <v>37476</v>
      </c>
      <c r="C4644" s="3" vm="8633">
        <v>48.1</v>
      </c>
      <c r="D4644">
        <f t="shared" si="76"/>
        <v>-0.53492869228909834</v>
      </c>
      <c r="E4644">
        <v>-2.6808295397066178E-2</v>
      </c>
    </row>
    <row r="4645" spans="2:5" x14ac:dyDescent="0.35">
      <c r="B4645" vm="8634">
        <v>41032</v>
      </c>
      <c r="C4645" s="3" vm="6451">
        <v>103.425</v>
      </c>
      <c r="D4645">
        <f t="shared" si="76"/>
        <v>5.5626435315131444E-2</v>
      </c>
      <c r="E4645">
        <v>-2.6817219477770014E-2</v>
      </c>
    </row>
    <row r="4646" spans="2:5" x14ac:dyDescent="0.35">
      <c r="B4646" vm="8635">
        <v>41562</v>
      </c>
      <c r="C4646" s="3" vm="8636">
        <v>97.974999999999994</v>
      </c>
      <c r="D4646">
        <f t="shared" si="76"/>
        <v>-0.6435004093514054</v>
      </c>
      <c r="E4646">
        <v>-2.681897193940902E-2</v>
      </c>
    </row>
    <row r="4647" spans="2:5" x14ac:dyDescent="0.35">
      <c r="B4647" vm="8637">
        <v>41754</v>
      </c>
      <c r="C4647" s="3" vm="8638">
        <v>274.82499999999999</v>
      </c>
      <c r="D4647">
        <f t="shared" si="76"/>
        <v>-0.92184033900233209</v>
      </c>
      <c r="E4647">
        <v>-2.6823654390934808E-2</v>
      </c>
    </row>
    <row r="4648" spans="2:5" x14ac:dyDescent="0.35">
      <c r="B4648" vm="8639">
        <v>44327</v>
      </c>
      <c r="C4648" s="3" vm="8640">
        <v>3516.2</v>
      </c>
      <c r="D4648">
        <f t="shared" si="76"/>
        <v>34.34757476752953</v>
      </c>
      <c r="E4648">
        <v>-2.683254224153447E-2</v>
      </c>
    </row>
    <row r="4649" spans="2:5" x14ac:dyDescent="0.35">
      <c r="B4649" vm="8641">
        <v>39489</v>
      </c>
      <c r="C4649" s="3" vm="7314">
        <v>99.474999999999994</v>
      </c>
      <c r="D4649">
        <f t="shared" si="76"/>
        <v>0.93061620572537596</v>
      </c>
      <c r="E4649">
        <v>-2.6901442895573491E-2</v>
      </c>
    </row>
    <row r="4650" spans="2:5" x14ac:dyDescent="0.35">
      <c r="B4650" vm="8642">
        <v>37502</v>
      </c>
      <c r="C4650" s="3" vm="8643">
        <v>51.524999999999999</v>
      </c>
      <c r="D4650">
        <f t="shared" si="76"/>
        <v>-0.94464439192092831</v>
      </c>
      <c r="E4650">
        <v>-2.6912181303116227E-2</v>
      </c>
    </row>
    <row r="4651" spans="2:5" x14ac:dyDescent="0.35">
      <c r="B4651" vm="8644">
        <v>42263</v>
      </c>
      <c r="C4651" s="3" vm="8645">
        <v>930.8</v>
      </c>
      <c r="D4651">
        <f t="shared" si="76"/>
        <v>2.1994500300764801</v>
      </c>
      <c r="E4651">
        <v>-2.6919659191887515E-2</v>
      </c>
    </row>
    <row r="4652" spans="2:5" x14ac:dyDescent="0.35">
      <c r="B4652" vm="8646">
        <v>41829</v>
      </c>
      <c r="C4652" s="3" vm="8647">
        <v>290.92500000000001</v>
      </c>
      <c r="D4652">
        <f t="shared" si="76"/>
        <v>-0.89090857957102143</v>
      </c>
      <c r="E4652">
        <v>-2.6925328204699426E-2</v>
      </c>
    </row>
    <row r="4653" spans="2:5" x14ac:dyDescent="0.35">
      <c r="B4653" vm="8648">
        <v>44249</v>
      </c>
      <c r="C4653" s="3" vm="8649">
        <v>2666.8</v>
      </c>
      <c r="D4653">
        <f t="shared" si="76"/>
        <v>64.684729064039416</v>
      </c>
      <c r="E4653">
        <v>-2.6928409837261816E-2</v>
      </c>
    </row>
    <row r="4654" spans="2:5" x14ac:dyDescent="0.35">
      <c r="B4654" vm="8650">
        <v>37819</v>
      </c>
      <c r="C4654" s="3" vm="8651">
        <v>40.6</v>
      </c>
      <c r="D4654">
        <f t="shared" si="76"/>
        <v>-0.46997389033942555</v>
      </c>
      <c r="E4654">
        <v>-2.6962252846015576E-2</v>
      </c>
    </row>
    <row r="4655" spans="2:5" x14ac:dyDescent="0.35">
      <c r="B4655" vm="8652">
        <v>38917</v>
      </c>
      <c r="C4655" s="3" vm="8653">
        <v>76.599999999999994</v>
      </c>
      <c r="D4655">
        <f t="shared" si="76"/>
        <v>-0.90219299645673057</v>
      </c>
      <c r="E4655">
        <v>-2.6992696093998098E-2</v>
      </c>
    </row>
    <row r="4656" spans="2:5" x14ac:dyDescent="0.35">
      <c r="B4656" vm="8654">
        <v>42611</v>
      </c>
      <c r="C4656" s="3" vm="8655">
        <v>783.17499999999995</v>
      </c>
      <c r="D4656">
        <f t="shared" si="76"/>
        <v>-0.90401855471742043</v>
      </c>
      <c r="E4656">
        <v>-2.705136965028895E-2</v>
      </c>
    </row>
    <row r="4657" spans="2:5" x14ac:dyDescent="0.35">
      <c r="B4657" vm="8656">
        <v>44727</v>
      </c>
      <c r="C4657" s="3" vm="8657">
        <v>8159.65</v>
      </c>
      <c r="D4657">
        <f t="shared" si="76"/>
        <v>192.35663507109004</v>
      </c>
      <c r="E4657">
        <v>-2.7078427281128012E-2</v>
      </c>
    </row>
    <row r="4658" spans="2:5" x14ac:dyDescent="0.35">
      <c r="B4658" vm="8658">
        <v>39835</v>
      </c>
      <c r="C4658" s="3" vm="8659">
        <v>42.2</v>
      </c>
      <c r="D4658">
        <f t="shared" si="76"/>
        <v>-0.99429544717205587</v>
      </c>
      <c r="E4658">
        <v>-2.7089337175792441E-2</v>
      </c>
    </row>
    <row r="4659" spans="2:5" x14ac:dyDescent="0.35">
      <c r="B4659" vm="8660">
        <v>44603</v>
      </c>
      <c r="C4659" s="3" vm="8661">
        <v>7397.6</v>
      </c>
      <c r="D4659">
        <f t="shared" si="76"/>
        <v>186.28101265822787</v>
      </c>
      <c r="E4659">
        <v>-2.7092429901625543E-2</v>
      </c>
    </row>
    <row r="4660" spans="2:5" x14ac:dyDescent="0.35">
      <c r="B4660" vm="8662">
        <v>37820</v>
      </c>
      <c r="C4660" s="3" vm="743">
        <v>39.5</v>
      </c>
      <c r="D4660">
        <f t="shared" si="76"/>
        <v>-0.6690406367825722</v>
      </c>
      <c r="E4660">
        <v>-2.7093596059113333E-2</v>
      </c>
    </row>
    <row r="4661" spans="2:5" x14ac:dyDescent="0.35">
      <c r="B4661" vm="8663">
        <v>38841</v>
      </c>
      <c r="C4661" s="3" vm="4248">
        <v>119.35</v>
      </c>
      <c r="D4661">
        <f t="shared" si="76"/>
        <v>0.17067189798921031</v>
      </c>
      <c r="E4661">
        <v>-2.7104136947218284E-2</v>
      </c>
    </row>
    <row r="4662" spans="2:5" x14ac:dyDescent="0.35">
      <c r="B4662" vm="8664">
        <v>39605</v>
      </c>
      <c r="C4662" s="3" vm="2166">
        <v>101.95</v>
      </c>
      <c r="D4662">
        <f t="shared" si="76"/>
        <v>-0.38352229780801206</v>
      </c>
      <c r="E4662">
        <v>-2.7194656488549566E-2</v>
      </c>
    </row>
    <row r="4663" spans="2:5" x14ac:dyDescent="0.35">
      <c r="B4663" vm="8665">
        <v>39245</v>
      </c>
      <c r="C4663" s="3" vm="8666">
        <v>165.375</v>
      </c>
      <c r="D4663">
        <f t="shared" si="76"/>
        <v>-0.97088135085881311</v>
      </c>
      <c r="E4663">
        <v>-2.7205882352941177E-2</v>
      </c>
    </row>
    <row r="4664" spans="2:5" x14ac:dyDescent="0.35">
      <c r="B4664" vm="8667">
        <v>44529</v>
      </c>
      <c r="C4664" s="3" vm="8668">
        <v>5679.35</v>
      </c>
      <c r="D4664">
        <f t="shared" si="76"/>
        <v>154.38577291381671</v>
      </c>
      <c r="E4664">
        <v>-2.7208728717755381E-2</v>
      </c>
    </row>
    <row r="4665" spans="2:5" x14ac:dyDescent="0.35">
      <c r="B4665" vm="8669">
        <v>37677</v>
      </c>
      <c r="C4665" s="3" vm="8670">
        <v>36.549999999999997</v>
      </c>
      <c r="D4665">
        <f t="shared" si="76"/>
        <v>-0.75391348257869051</v>
      </c>
      <c r="E4665">
        <v>-2.7278775781769942E-2</v>
      </c>
    </row>
    <row r="4666" spans="2:5" x14ac:dyDescent="0.35">
      <c r="B4666" vm="8671">
        <v>39314</v>
      </c>
      <c r="C4666" s="3" vm="8672">
        <v>148.52500000000001</v>
      </c>
      <c r="D4666">
        <f t="shared" si="76"/>
        <v>-0.49801436417405998</v>
      </c>
      <c r="E4666">
        <v>-2.7341191879502184E-2</v>
      </c>
    </row>
    <row r="4667" spans="2:5" x14ac:dyDescent="0.35">
      <c r="B4667" vm="8673">
        <v>41711</v>
      </c>
      <c r="C4667" s="3" vm="8674">
        <v>295.875</v>
      </c>
      <c r="D4667">
        <f t="shared" si="76"/>
        <v>-0.58555119764672925</v>
      </c>
      <c r="E4667">
        <v>-2.7366863905325407E-2</v>
      </c>
    </row>
    <row r="4668" spans="2:5" x14ac:dyDescent="0.35">
      <c r="B4668" vm="8675">
        <v>43937</v>
      </c>
      <c r="C4668" s="3" vm="8676">
        <v>713.9</v>
      </c>
      <c r="D4668">
        <f t="shared" si="76"/>
        <v>1.452843154097234</v>
      </c>
      <c r="E4668">
        <v>-2.7384196185286133E-2</v>
      </c>
    </row>
    <row r="4669" spans="2:5" x14ac:dyDescent="0.35">
      <c r="B4669" vm="8677">
        <v>41929</v>
      </c>
      <c r="C4669" s="3" vm="8678">
        <v>291.05</v>
      </c>
      <c r="D4669">
        <f t="shared" si="76"/>
        <v>-0.52306431790249897</v>
      </c>
      <c r="E4669">
        <v>-2.7401837928153681E-2</v>
      </c>
    </row>
    <row r="4670" spans="2:5" x14ac:dyDescent="0.35">
      <c r="B4670" vm="8679">
        <v>43712</v>
      </c>
      <c r="C4670" s="3" vm="2190">
        <v>610.25</v>
      </c>
      <c r="D4670">
        <f t="shared" si="76"/>
        <v>4.6413219320545416</v>
      </c>
      <c r="E4670">
        <v>-2.7412542832098246E-2</v>
      </c>
    </row>
    <row r="4671" spans="2:5" x14ac:dyDescent="0.35">
      <c r="B4671" vm="8680">
        <v>41115</v>
      </c>
      <c r="C4671" s="3" vm="7460">
        <v>108.175</v>
      </c>
      <c r="D4671">
        <f t="shared" si="76"/>
        <v>-0.85820088481074885</v>
      </c>
      <c r="E4671">
        <v>-2.7421892560125848E-2</v>
      </c>
    </row>
    <row r="4672" spans="2:5" x14ac:dyDescent="0.35">
      <c r="B4672" vm="8681">
        <v>42852</v>
      </c>
      <c r="C4672" s="3" vm="8682">
        <v>762.875</v>
      </c>
      <c r="D4672">
        <f t="shared" si="76"/>
        <v>7.1329957356076763</v>
      </c>
      <c r="E4672">
        <v>-2.7472352360008868E-2</v>
      </c>
    </row>
    <row r="4673" spans="2:5" x14ac:dyDescent="0.35">
      <c r="B4673" vm="8683">
        <v>41358</v>
      </c>
      <c r="C4673" s="3" vm="3807">
        <v>93.8</v>
      </c>
      <c r="D4673">
        <f t="shared" si="76"/>
        <v>-0.8883599143061176</v>
      </c>
      <c r="E4673">
        <v>-2.7475375842405451E-2</v>
      </c>
    </row>
    <row r="4674" spans="2:5" x14ac:dyDescent="0.35">
      <c r="B4674" vm="8684">
        <v>43034</v>
      </c>
      <c r="C4674" s="3" vm="8685">
        <v>840.2</v>
      </c>
      <c r="D4674">
        <f t="shared" si="76"/>
        <v>17.285092491838956</v>
      </c>
      <c r="E4674">
        <v>-2.7490016783378667E-2</v>
      </c>
    </row>
    <row r="4675" spans="2:5" x14ac:dyDescent="0.35">
      <c r="B4675" vm="8686">
        <v>37469</v>
      </c>
      <c r="C4675" s="3" vm="8216">
        <v>45.95</v>
      </c>
      <c r="D4675">
        <f t="shared" si="76"/>
        <v>8.3726415094339729E-2</v>
      </c>
      <c r="E4675">
        <v>-2.7513227513227455E-2</v>
      </c>
    </row>
    <row r="4676" spans="2:5" x14ac:dyDescent="0.35">
      <c r="B4676" vm="8687">
        <v>37879</v>
      </c>
      <c r="C4676" s="3" vm="8688">
        <v>42.4</v>
      </c>
      <c r="D4676">
        <f t="shared" ref="D4676:D4739" si="77">(C4676-C4677)/C4677</f>
        <v>-0.42056713358387426</v>
      </c>
      <c r="E4676">
        <v>-2.7522935779816578E-2</v>
      </c>
    </row>
    <row r="4677" spans="2:5" x14ac:dyDescent="0.35">
      <c r="B4677" vm="8689">
        <v>39533</v>
      </c>
      <c r="C4677" s="3" vm="8690">
        <v>73.174999999999997</v>
      </c>
      <c r="D4677">
        <f t="shared" si="77"/>
        <v>-0.91894661054497129</v>
      </c>
      <c r="E4677">
        <v>-2.757475083056482E-2</v>
      </c>
    </row>
    <row r="4678" spans="2:5" x14ac:dyDescent="0.35">
      <c r="B4678" vm="8691">
        <v>44025</v>
      </c>
      <c r="C4678" s="3" vm="6032">
        <v>902.8</v>
      </c>
      <c r="D4678">
        <f t="shared" si="77"/>
        <v>-0.21642147289849423</v>
      </c>
      <c r="E4678">
        <v>-2.7679052234787341E-2</v>
      </c>
    </row>
    <row r="4679" spans="2:5" x14ac:dyDescent="0.35">
      <c r="B4679" vm="8692">
        <v>43238</v>
      </c>
      <c r="C4679" s="3" vm="8693">
        <v>1152.1500000000001</v>
      </c>
      <c r="D4679">
        <f t="shared" si="77"/>
        <v>24.746368715083801</v>
      </c>
      <c r="E4679">
        <v>-2.7680492847799446E-2</v>
      </c>
    </row>
    <row r="4680" spans="2:5" x14ac:dyDescent="0.35">
      <c r="B4680" vm="8694">
        <v>37914</v>
      </c>
      <c r="C4680" s="3" vm="3658">
        <v>44.75</v>
      </c>
      <c r="D4680">
        <f t="shared" si="77"/>
        <v>-0.95318303081027356</v>
      </c>
      <c r="E4680">
        <v>-2.7702335687126531E-2</v>
      </c>
    </row>
    <row r="4681" spans="2:5" x14ac:dyDescent="0.35">
      <c r="B4681" vm="8695">
        <v>43573</v>
      </c>
      <c r="C4681" s="3" vm="8696">
        <v>955.85</v>
      </c>
      <c r="D4681">
        <f t="shared" si="77"/>
        <v>8.8262657414546393</v>
      </c>
      <c r="E4681">
        <v>-2.771844166412369E-2</v>
      </c>
    </row>
    <row r="4682" spans="2:5" x14ac:dyDescent="0.35">
      <c r="B4682" vm="8697">
        <v>38646</v>
      </c>
      <c r="C4682" s="3" vm="8698">
        <v>97.275000000000006</v>
      </c>
      <c r="D4682">
        <f t="shared" si="77"/>
        <v>-0.29727289145746794</v>
      </c>
      <c r="E4682">
        <v>-2.77361319340329E-2</v>
      </c>
    </row>
    <row r="4683" spans="2:5" x14ac:dyDescent="0.35">
      <c r="B4683" vm="8699">
        <v>40469</v>
      </c>
      <c r="C4683" s="3" vm="8700">
        <v>138.42500000000001</v>
      </c>
      <c r="D4683">
        <f t="shared" si="77"/>
        <v>0.12085020242914989</v>
      </c>
      <c r="E4683">
        <v>-2.7743634767339691E-2</v>
      </c>
    </row>
    <row r="4684" spans="2:5" x14ac:dyDescent="0.35">
      <c r="B4684" vm="8701">
        <v>40582</v>
      </c>
      <c r="C4684" s="3" vm="5802">
        <v>123.5</v>
      </c>
      <c r="D4684">
        <f t="shared" si="77"/>
        <v>-7.8358208955223885E-2</v>
      </c>
      <c r="E4684">
        <v>-2.7750442826215357E-2</v>
      </c>
    </row>
    <row r="4685" spans="2:5" x14ac:dyDescent="0.35">
      <c r="B4685" vm="8702">
        <v>39087</v>
      </c>
      <c r="C4685" s="3" vm="492">
        <v>134</v>
      </c>
      <c r="D4685">
        <f t="shared" si="77"/>
        <v>-0.18996524104579121</v>
      </c>
      <c r="E4685">
        <v>-2.7752584799564585E-2</v>
      </c>
    </row>
    <row r="4686" spans="2:5" x14ac:dyDescent="0.35">
      <c r="B4686" vm="8703">
        <v>39268</v>
      </c>
      <c r="C4686" s="3" vm="8704">
        <v>165.42500000000001</v>
      </c>
      <c r="D4686">
        <f t="shared" si="77"/>
        <v>0.87132352941176472</v>
      </c>
      <c r="E4686">
        <v>-2.7769615045548011E-2</v>
      </c>
    </row>
    <row r="4687" spans="2:5" x14ac:dyDescent="0.35">
      <c r="B4687" vm="8705">
        <v>38425</v>
      </c>
      <c r="C4687" s="3" vm="8706">
        <v>88.4</v>
      </c>
      <c r="D4687">
        <f t="shared" si="77"/>
        <v>-0.41899441340782123</v>
      </c>
      <c r="E4687">
        <v>-2.7770140225460451E-2</v>
      </c>
    </row>
    <row r="4688" spans="2:5" x14ac:dyDescent="0.35">
      <c r="B4688" vm="8707">
        <v>39288</v>
      </c>
      <c r="C4688" s="3" vm="8708">
        <v>152.15</v>
      </c>
      <c r="D4688">
        <f t="shared" si="77"/>
        <v>-0.88256859491374984</v>
      </c>
      <c r="E4688">
        <v>-2.7795527156549486E-2</v>
      </c>
    </row>
    <row r="4689" spans="2:5" x14ac:dyDescent="0.35">
      <c r="B4689" vm="8709">
        <v>43364</v>
      </c>
      <c r="C4689" s="3" vm="8710">
        <v>1295.6500000000001</v>
      </c>
      <c r="D4689">
        <f t="shared" si="77"/>
        <v>0.34738976705490854</v>
      </c>
      <c r="E4689">
        <v>-2.7910117417563732E-2</v>
      </c>
    </row>
    <row r="4690" spans="2:5" x14ac:dyDescent="0.35">
      <c r="B4690" vm="8711">
        <v>43887</v>
      </c>
      <c r="C4690" s="3" vm="8712">
        <v>961.6</v>
      </c>
      <c r="D4690">
        <f t="shared" si="77"/>
        <v>-0.26701730314810584</v>
      </c>
      <c r="E4690">
        <v>-2.7950467525903439E-2</v>
      </c>
    </row>
    <row r="4691" spans="2:5" x14ac:dyDescent="0.35">
      <c r="B4691" vm="8713">
        <v>43354</v>
      </c>
      <c r="C4691" s="3" vm="8714">
        <v>1311.9</v>
      </c>
      <c r="D4691">
        <f t="shared" si="77"/>
        <v>11.181058495821727</v>
      </c>
      <c r="E4691">
        <v>-2.7970214500055567E-2</v>
      </c>
    </row>
    <row r="4692" spans="2:5" x14ac:dyDescent="0.35">
      <c r="B4692" vm="8715">
        <v>40763</v>
      </c>
      <c r="C4692" s="3" vm="128">
        <v>107.7</v>
      </c>
      <c r="D4692">
        <f t="shared" si="77"/>
        <v>-0.1839363515817389</v>
      </c>
      <c r="E4692">
        <v>-2.7978339350180455E-2</v>
      </c>
    </row>
    <row r="4693" spans="2:5" x14ac:dyDescent="0.35">
      <c r="B4693" vm="8716">
        <v>39079</v>
      </c>
      <c r="C4693" s="3" vm="7846">
        <v>131.97499999999999</v>
      </c>
      <c r="D4693">
        <f t="shared" si="77"/>
        <v>2.1107837360047141</v>
      </c>
      <c r="E4693">
        <v>-2.7987479285582848E-2</v>
      </c>
    </row>
    <row r="4694" spans="2:5" x14ac:dyDescent="0.35">
      <c r="B4694" vm="8717">
        <v>39861</v>
      </c>
      <c r="C4694" s="3" vm="8718">
        <v>42.424999999999997</v>
      </c>
      <c r="D4694">
        <f t="shared" si="77"/>
        <v>-0.70901920438957478</v>
      </c>
      <c r="E4694">
        <v>-2.8064146620847684E-2</v>
      </c>
    </row>
    <row r="4695" spans="2:5" x14ac:dyDescent="0.35">
      <c r="B4695" vm="8719">
        <v>39301</v>
      </c>
      <c r="C4695" s="3" vm="8720">
        <v>145.80000000000001</v>
      </c>
      <c r="D4695">
        <f t="shared" si="77"/>
        <v>-0.75880893300248142</v>
      </c>
      <c r="E4695">
        <v>-2.816197300449921E-2</v>
      </c>
    </row>
    <row r="4696" spans="2:5" x14ac:dyDescent="0.35">
      <c r="B4696" vm="8721">
        <v>43682</v>
      </c>
      <c r="C4696" s="3" vm="8722">
        <v>604.5</v>
      </c>
      <c r="D4696">
        <f t="shared" si="77"/>
        <v>-0.2809563459022244</v>
      </c>
      <c r="E4696">
        <v>-2.8213166144200556E-2</v>
      </c>
    </row>
    <row r="4697" spans="2:5" x14ac:dyDescent="0.35">
      <c r="B4697" vm="8723">
        <v>43019</v>
      </c>
      <c r="C4697" s="3" vm="8724">
        <v>840.7</v>
      </c>
      <c r="D4697">
        <f t="shared" si="77"/>
        <v>-0.47795578738201688</v>
      </c>
      <c r="E4697">
        <v>-2.8373302513724306E-2</v>
      </c>
    </row>
    <row r="4698" spans="2:5" x14ac:dyDescent="0.35">
      <c r="B4698" vm="8725">
        <v>44175</v>
      </c>
      <c r="C4698" s="3" vm="8726">
        <v>1610.4</v>
      </c>
      <c r="D4698">
        <f t="shared" si="77"/>
        <v>25.508641975308642</v>
      </c>
      <c r="E4698">
        <v>-2.8386979999396635E-2</v>
      </c>
    </row>
    <row r="4699" spans="2:5" x14ac:dyDescent="0.35">
      <c r="B4699" vm="8727">
        <v>37998</v>
      </c>
      <c r="C4699" s="3" vm="8728">
        <v>60.75</v>
      </c>
      <c r="D4699">
        <f t="shared" si="77"/>
        <v>-0.92830166410952442</v>
      </c>
      <c r="E4699">
        <v>-2.8388644542183105E-2</v>
      </c>
    </row>
    <row r="4700" spans="2:5" x14ac:dyDescent="0.35">
      <c r="B4700" vm="8729">
        <v>43000</v>
      </c>
      <c r="C4700" s="3" vm="8730">
        <v>847.3</v>
      </c>
      <c r="D4700">
        <f t="shared" si="77"/>
        <v>7.6261135148892842</v>
      </c>
      <c r="E4700">
        <v>-2.8437105836486717E-2</v>
      </c>
    </row>
    <row r="4701" spans="2:5" x14ac:dyDescent="0.35">
      <c r="B4701" vm="8731">
        <v>40926</v>
      </c>
      <c r="C4701" s="3" vm="4688">
        <v>98.224999999999994</v>
      </c>
      <c r="D4701">
        <f t="shared" si="77"/>
        <v>1.5596091205211724</v>
      </c>
      <c r="E4701">
        <v>-2.8437190900098913E-2</v>
      </c>
    </row>
    <row r="4702" spans="2:5" x14ac:dyDescent="0.35">
      <c r="B4702" vm="8732">
        <v>37652</v>
      </c>
      <c r="C4702" s="3" vm="8733">
        <v>38.375</v>
      </c>
      <c r="D4702">
        <f t="shared" si="77"/>
        <v>-0.26201923076923078</v>
      </c>
      <c r="E4702">
        <v>-2.8481012658227847E-2</v>
      </c>
    </row>
    <row r="4703" spans="2:5" x14ac:dyDescent="0.35">
      <c r="B4703" vm="8734">
        <v>39930</v>
      </c>
      <c r="C4703" s="3" vm="8735">
        <v>52</v>
      </c>
      <c r="D4703">
        <f t="shared" si="77"/>
        <v>-0.9937443609022556</v>
      </c>
      <c r="E4703">
        <v>-2.8491359177954201E-2</v>
      </c>
    </row>
    <row r="4704" spans="2:5" x14ac:dyDescent="0.35">
      <c r="B4704" vm="8736">
        <v>44837</v>
      </c>
      <c r="C4704" s="3" vm="8737">
        <v>8312.5</v>
      </c>
      <c r="D4704">
        <f t="shared" si="77"/>
        <v>179.90315560391727</v>
      </c>
      <c r="E4704">
        <v>-2.8510655704176463E-2</v>
      </c>
    </row>
    <row r="4705" spans="2:5" x14ac:dyDescent="0.35">
      <c r="B4705" vm="8738">
        <v>39800</v>
      </c>
      <c r="C4705" s="3" vm="8216">
        <v>45.95</v>
      </c>
      <c r="D4705">
        <f t="shared" si="77"/>
        <v>-0.99341138346608548</v>
      </c>
      <c r="E4705">
        <v>-2.8541226215644703E-2</v>
      </c>
    </row>
    <row r="4706" spans="2:5" x14ac:dyDescent="0.35">
      <c r="B4706" vm="8739">
        <v>44588</v>
      </c>
      <c r="C4706" s="3" vm="8740">
        <v>6974.15</v>
      </c>
      <c r="D4706">
        <f t="shared" si="77"/>
        <v>148.17967914438501</v>
      </c>
      <c r="E4706">
        <v>-2.8561678181412996E-2</v>
      </c>
    </row>
    <row r="4707" spans="2:5" x14ac:dyDescent="0.35">
      <c r="B4707" vm="8741">
        <v>37523</v>
      </c>
      <c r="C4707" s="3" vm="7677">
        <v>46.75</v>
      </c>
      <c r="D4707">
        <f t="shared" si="77"/>
        <v>-0.93283769708723918</v>
      </c>
      <c r="E4707">
        <v>-2.8571428571428571E-2</v>
      </c>
    </row>
    <row r="4708" spans="2:5" x14ac:dyDescent="0.35">
      <c r="B4708" vm="8742">
        <v>42741</v>
      </c>
      <c r="C4708" s="3" vm="8743">
        <v>696.07500000000005</v>
      </c>
      <c r="D4708">
        <f t="shared" si="77"/>
        <v>-0.47503676609223572</v>
      </c>
      <c r="E4708">
        <v>-2.8574419091479883E-2</v>
      </c>
    </row>
    <row r="4709" spans="2:5" x14ac:dyDescent="0.35">
      <c r="B4709" vm="8744">
        <v>43361</v>
      </c>
      <c r="C4709" s="3" vm="8745">
        <v>1325.95</v>
      </c>
      <c r="D4709">
        <f t="shared" si="77"/>
        <v>16.756277201205226</v>
      </c>
      <c r="E4709">
        <v>-2.8608058608058574E-2</v>
      </c>
    </row>
    <row r="4710" spans="2:5" x14ac:dyDescent="0.35">
      <c r="B4710" vm="8746">
        <v>39976</v>
      </c>
      <c r="C4710" s="3" vm="8747">
        <v>74.674999999999997</v>
      </c>
      <c r="D4710">
        <f t="shared" si="77"/>
        <v>-0.26537137235612401</v>
      </c>
      <c r="E4710">
        <v>-2.8617886178861827E-2</v>
      </c>
    </row>
    <row r="4711" spans="2:5" x14ac:dyDescent="0.35">
      <c r="B4711" vm="8748">
        <v>38558</v>
      </c>
      <c r="C4711" s="3" vm="7234">
        <v>101.65</v>
      </c>
      <c r="D4711">
        <f t="shared" si="77"/>
        <v>9.9354197714853452E-3</v>
      </c>
      <c r="E4711">
        <v>-2.8666985188724316E-2</v>
      </c>
    </row>
    <row r="4712" spans="2:5" x14ac:dyDescent="0.35">
      <c r="B4712" vm="8749">
        <v>41008</v>
      </c>
      <c r="C4712" s="3" vm="8750">
        <v>100.65</v>
      </c>
      <c r="D4712">
        <f t="shared" si="77"/>
        <v>-0.16594157862026096</v>
      </c>
      <c r="E4712">
        <v>-2.8709288299155554E-2</v>
      </c>
    </row>
    <row r="4713" spans="2:5" x14ac:dyDescent="0.35">
      <c r="B4713" vm="8751">
        <v>40597</v>
      </c>
      <c r="C4713" s="3" vm="8752">
        <v>120.675</v>
      </c>
      <c r="D4713">
        <f t="shared" si="77"/>
        <v>0.55559136319690616</v>
      </c>
      <c r="E4713">
        <v>-2.8772635814889359E-2</v>
      </c>
    </row>
    <row r="4714" spans="2:5" x14ac:dyDescent="0.35">
      <c r="B4714" vm="8753">
        <v>38278</v>
      </c>
      <c r="C4714" s="3" vm="8754">
        <v>77.575000000000003</v>
      </c>
      <c r="D4714">
        <f t="shared" si="77"/>
        <v>-9.770282058737996E-2</v>
      </c>
      <c r="E4714">
        <v>-2.8794992175273829E-2</v>
      </c>
    </row>
    <row r="4715" spans="2:5" x14ac:dyDescent="0.35">
      <c r="B4715" vm="8755">
        <v>38463</v>
      </c>
      <c r="C4715" s="3" vm="5298">
        <v>85.974999999999994</v>
      </c>
      <c r="D4715">
        <f t="shared" si="77"/>
        <v>1.4390070921985814</v>
      </c>
      <c r="E4715">
        <v>-2.8805422197119585E-2</v>
      </c>
    </row>
    <row r="4716" spans="2:5" x14ac:dyDescent="0.35">
      <c r="B4716" vm="8756">
        <v>37666</v>
      </c>
      <c r="C4716" s="3" vm="2317">
        <v>35.25</v>
      </c>
      <c r="D4716">
        <f t="shared" si="77"/>
        <v>-0.51160374090751648</v>
      </c>
      <c r="E4716">
        <v>-2.8925619834710668E-2</v>
      </c>
    </row>
    <row r="4717" spans="2:5" x14ac:dyDescent="0.35">
      <c r="B4717" vm="8757">
        <v>40015</v>
      </c>
      <c r="C4717" s="3" vm="8758">
        <v>72.174999999999997</v>
      </c>
      <c r="D4717">
        <f t="shared" si="77"/>
        <v>-0.27462311557788949</v>
      </c>
      <c r="E4717">
        <v>-2.8927009754456855E-2</v>
      </c>
    </row>
    <row r="4718" spans="2:5" x14ac:dyDescent="0.35">
      <c r="B4718" vm="8759">
        <v>39640</v>
      </c>
      <c r="C4718" s="3" vm="8760">
        <v>99.5</v>
      </c>
      <c r="D4718">
        <f t="shared" si="77"/>
        <v>-0.9027988081863918</v>
      </c>
      <c r="E4718">
        <v>-2.9031471090509825E-2</v>
      </c>
    </row>
    <row r="4719" spans="2:5" x14ac:dyDescent="0.35">
      <c r="B4719" vm="8761">
        <v>42409</v>
      </c>
      <c r="C4719" s="3" vm="8762">
        <v>1023.65</v>
      </c>
      <c r="D4719">
        <f t="shared" si="77"/>
        <v>8.744407425035698</v>
      </c>
      <c r="E4719">
        <v>-2.9071421796452602E-2</v>
      </c>
    </row>
    <row r="4720" spans="2:5" x14ac:dyDescent="0.35">
      <c r="B4720" vm="8763">
        <v>41117</v>
      </c>
      <c r="C4720" s="3" vm="3045">
        <v>105.05</v>
      </c>
      <c r="D4720">
        <f t="shared" si="77"/>
        <v>1.8013333333333332</v>
      </c>
      <c r="E4720">
        <v>-2.9112754158964933E-2</v>
      </c>
    </row>
    <row r="4721" spans="2:5" x14ac:dyDescent="0.35">
      <c r="B4721" vm="8764">
        <v>37662</v>
      </c>
      <c r="C4721" s="3" vm="8765">
        <v>37.5</v>
      </c>
      <c r="D4721">
        <f t="shared" si="77"/>
        <v>-0.60495127732420328</v>
      </c>
      <c r="E4721">
        <v>-2.9126213592233011E-2</v>
      </c>
    </row>
    <row r="4722" spans="2:5" x14ac:dyDescent="0.35">
      <c r="B4722" vm="8766">
        <v>41334</v>
      </c>
      <c r="C4722" s="3" vm="1207">
        <v>94.924999999999997</v>
      </c>
      <c r="D4722">
        <f t="shared" si="77"/>
        <v>1.0359249329758713</v>
      </c>
      <c r="E4722">
        <v>-2.9148555356686354E-2</v>
      </c>
    </row>
    <row r="4723" spans="2:5" x14ac:dyDescent="0.35">
      <c r="B4723" vm="8767">
        <v>38008</v>
      </c>
      <c r="C4723" s="3" vm="8768">
        <v>46.625</v>
      </c>
      <c r="D4723">
        <f t="shared" si="77"/>
        <v>-0.6228513650151668</v>
      </c>
      <c r="E4723">
        <v>-2.9151483602290446E-2</v>
      </c>
    </row>
    <row r="4724" spans="2:5" x14ac:dyDescent="0.35">
      <c r="B4724" vm="8769">
        <v>39434</v>
      </c>
      <c r="C4724" s="3" vm="7656">
        <v>123.625</v>
      </c>
      <c r="D4724">
        <f t="shared" si="77"/>
        <v>5.7301689116955337E-2</v>
      </c>
      <c r="E4724">
        <v>-2.9250098154691751E-2</v>
      </c>
    </row>
    <row r="4725" spans="2:5" x14ac:dyDescent="0.35">
      <c r="B4725" vm="8770">
        <v>41103</v>
      </c>
      <c r="C4725" s="3" vm="4999">
        <v>116.925</v>
      </c>
      <c r="D4725">
        <f t="shared" si="77"/>
        <v>-0.18476555691127775</v>
      </c>
      <c r="E4725">
        <v>-2.9265255292652601E-2</v>
      </c>
    </row>
    <row r="4726" spans="2:5" x14ac:dyDescent="0.35">
      <c r="B4726" vm="8771">
        <v>40302</v>
      </c>
      <c r="C4726" s="3" vm="8772">
        <v>143.42500000000001</v>
      </c>
      <c r="D4726">
        <f t="shared" si="77"/>
        <v>0.30120208664096182</v>
      </c>
      <c r="E4726">
        <v>-2.9272419627749499E-2</v>
      </c>
    </row>
    <row r="4727" spans="2:5" x14ac:dyDescent="0.35">
      <c r="B4727" vm="8773">
        <v>40151</v>
      </c>
      <c r="C4727" s="3" vm="2820">
        <v>110.22499999999999</v>
      </c>
      <c r="D4727">
        <f t="shared" si="77"/>
        <v>-0.88002394622982938</v>
      </c>
      <c r="E4727">
        <v>-2.9282254513430233E-2</v>
      </c>
    </row>
    <row r="4728" spans="2:5" x14ac:dyDescent="0.35">
      <c r="B4728" vm="8774">
        <v>42458</v>
      </c>
      <c r="C4728" s="3" vm="8775">
        <v>918.72500000000002</v>
      </c>
      <c r="D4728">
        <f t="shared" si="77"/>
        <v>4.8489575043768909</v>
      </c>
      <c r="E4728">
        <v>-2.931931641089305E-2</v>
      </c>
    </row>
    <row r="4729" spans="2:5" x14ac:dyDescent="0.35">
      <c r="B4729" vm="8776">
        <v>40197</v>
      </c>
      <c r="C4729" s="3" vm="8427">
        <v>157.07499999999999</v>
      </c>
      <c r="D4729">
        <f t="shared" si="77"/>
        <v>2.7265717674970342</v>
      </c>
      <c r="E4729">
        <v>-2.9352695813378651E-2</v>
      </c>
    </row>
    <row r="4730" spans="2:5" x14ac:dyDescent="0.35">
      <c r="B4730" vm="8777">
        <v>39864</v>
      </c>
      <c r="C4730" s="3" vm="8778">
        <v>42.15</v>
      </c>
      <c r="D4730">
        <f t="shared" si="77"/>
        <v>-0.57467204843592334</v>
      </c>
      <c r="E4730">
        <v>-2.936096718480135E-2</v>
      </c>
    </row>
    <row r="4731" spans="2:5" x14ac:dyDescent="0.35">
      <c r="B4731" vm="8779">
        <v>39510</v>
      </c>
      <c r="C4731" s="3" vm="8780">
        <v>99.1</v>
      </c>
      <c r="D4731">
        <f t="shared" si="77"/>
        <v>0.76491540516473722</v>
      </c>
      <c r="E4731">
        <v>-2.9382957884427033E-2</v>
      </c>
    </row>
    <row r="4732" spans="2:5" x14ac:dyDescent="0.35">
      <c r="B4732" vm="8781">
        <v>38182</v>
      </c>
      <c r="C4732" s="3" vm="8782">
        <v>56.15</v>
      </c>
      <c r="D4732">
        <f t="shared" si="77"/>
        <v>-0.41783307413167448</v>
      </c>
      <c r="E4732">
        <v>-2.9386343993085616E-2</v>
      </c>
    </row>
    <row r="4733" spans="2:5" x14ac:dyDescent="0.35">
      <c r="B4733" vm="8783">
        <v>41355</v>
      </c>
      <c r="C4733" s="3" vm="3400">
        <v>96.45</v>
      </c>
      <c r="D4733">
        <f t="shared" si="77"/>
        <v>-2.4525916561314764E-2</v>
      </c>
      <c r="E4733">
        <v>-2.9433962264150914E-2</v>
      </c>
    </row>
    <row r="4734" spans="2:5" x14ac:dyDescent="0.35">
      <c r="B4734" vm="8784">
        <v>38828</v>
      </c>
      <c r="C4734" s="3" vm="8785">
        <v>98.875</v>
      </c>
      <c r="D4734">
        <f t="shared" si="77"/>
        <v>-0.16561181434599156</v>
      </c>
      <c r="E4734">
        <v>-2.9447852760736196E-2</v>
      </c>
    </row>
    <row r="4735" spans="2:5" x14ac:dyDescent="0.35">
      <c r="B4735" vm="8786">
        <v>39398</v>
      </c>
      <c r="C4735" s="3" vm="8787">
        <v>118.5</v>
      </c>
      <c r="D4735">
        <f t="shared" si="77"/>
        <v>-0.85449857261257944</v>
      </c>
      <c r="E4735">
        <v>-2.948402948402944E-2</v>
      </c>
    </row>
    <row r="4736" spans="2:5" x14ac:dyDescent="0.35">
      <c r="B4736" vm="8788">
        <v>42566</v>
      </c>
      <c r="C4736" s="3" vm="8789">
        <v>814.42499999999995</v>
      </c>
      <c r="D4736">
        <f t="shared" si="77"/>
        <v>8.62677304964539</v>
      </c>
      <c r="E4736">
        <v>-2.9522163965681709E-2</v>
      </c>
    </row>
    <row r="4737" spans="2:5" x14ac:dyDescent="0.35">
      <c r="B4737" vm="8790">
        <v>38911</v>
      </c>
      <c r="C4737" s="3" vm="2473">
        <v>84.6</v>
      </c>
      <c r="D4737">
        <f t="shared" si="77"/>
        <v>-0.33841642228739005</v>
      </c>
      <c r="E4737">
        <v>-2.9538285058789825E-2</v>
      </c>
    </row>
    <row r="4738" spans="2:5" x14ac:dyDescent="0.35">
      <c r="B4738" vm="8791">
        <v>40571</v>
      </c>
      <c r="C4738" s="3" vm="8792">
        <v>127.875</v>
      </c>
      <c r="D4738">
        <f t="shared" si="77"/>
        <v>-0.79336672860951762</v>
      </c>
      <c r="E4738">
        <v>-2.9595902105862305E-2</v>
      </c>
    </row>
    <row r="4739" spans="2:5" x14ac:dyDescent="0.35">
      <c r="B4739" vm="8793">
        <v>43748</v>
      </c>
      <c r="C4739" s="3" vm="8794">
        <v>618.85</v>
      </c>
      <c r="D4739">
        <f t="shared" si="77"/>
        <v>4.2567424081545981</v>
      </c>
      <c r="E4739">
        <v>-2.9635437083496634E-2</v>
      </c>
    </row>
    <row r="4740" spans="2:5" x14ac:dyDescent="0.35">
      <c r="B4740" vm="8795">
        <v>41246</v>
      </c>
      <c r="C4740" s="3" vm="8796">
        <v>117.72499999999999</v>
      </c>
      <c r="D4740">
        <f t="shared" ref="D4740:D4803" si="78">(C4740-C4741)/C4741</f>
        <v>-0.97946412217735246</v>
      </c>
      <c r="E4740">
        <v>-2.967236760766543E-2</v>
      </c>
    </row>
    <row r="4741" spans="2:5" x14ac:dyDescent="0.35">
      <c r="B4741" vm="8797">
        <v>44547</v>
      </c>
      <c r="C4741" s="3" vm="8798">
        <v>5732.65</v>
      </c>
      <c r="D4741">
        <f t="shared" si="78"/>
        <v>1.1432870976184244</v>
      </c>
      <c r="E4741">
        <v>-2.9827886747110292E-2</v>
      </c>
    </row>
    <row r="4742" spans="2:5" x14ac:dyDescent="0.35">
      <c r="B4742" vm="8799">
        <v>44273</v>
      </c>
      <c r="C4742" s="3" vm="8800">
        <v>2674.7</v>
      </c>
      <c r="D4742">
        <f t="shared" si="78"/>
        <v>32.580665411173882</v>
      </c>
      <c r="E4742">
        <v>-2.9833693030341502E-2</v>
      </c>
    </row>
    <row r="4743" spans="2:5" x14ac:dyDescent="0.35">
      <c r="B4743" vm="8801">
        <v>38272</v>
      </c>
      <c r="C4743" s="3" vm="8802">
        <v>79.650000000000006</v>
      </c>
      <c r="D4743">
        <f t="shared" si="78"/>
        <v>-0.85799607773221609</v>
      </c>
      <c r="E4743">
        <v>-2.9841656516443226E-2</v>
      </c>
    </row>
    <row r="4744" spans="2:5" x14ac:dyDescent="0.35">
      <c r="B4744" vm="8803">
        <v>42117</v>
      </c>
      <c r="C4744" s="3" vm="8804">
        <v>560.9</v>
      </c>
      <c r="D4744">
        <f t="shared" si="78"/>
        <v>-0.59195402298850575</v>
      </c>
      <c r="E4744">
        <v>-2.9920442753372651E-2</v>
      </c>
    </row>
    <row r="4745" spans="2:5" x14ac:dyDescent="0.35">
      <c r="B4745" vm="8805">
        <v>43300</v>
      </c>
      <c r="C4745" s="3" vm="8806">
        <v>1374.6</v>
      </c>
      <c r="D4745">
        <f t="shared" si="78"/>
        <v>9.6723602484472035</v>
      </c>
      <c r="E4745">
        <v>-2.9922371206774941E-2</v>
      </c>
    </row>
    <row r="4746" spans="2:5" x14ac:dyDescent="0.35">
      <c r="B4746" vm="8807">
        <v>40330</v>
      </c>
      <c r="C4746" s="3" vm="8808">
        <v>128.80000000000001</v>
      </c>
      <c r="D4746">
        <f t="shared" si="78"/>
        <v>-2.7373985274683783E-2</v>
      </c>
      <c r="E4746">
        <v>-2.9937864808887171E-2</v>
      </c>
    </row>
    <row r="4747" spans="2:5" x14ac:dyDescent="0.35">
      <c r="B4747" vm="8809">
        <v>40214</v>
      </c>
      <c r="C4747" s="3" vm="8810">
        <v>132.42500000000001</v>
      </c>
      <c r="D4747">
        <f t="shared" si="78"/>
        <v>-0.95371697189990212</v>
      </c>
      <c r="E4747">
        <v>-3.0031129829701478E-2</v>
      </c>
    </row>
    <row r="4748" spans="2:5" x14ac:dyDescent="0.35">
      <c r="B4748" vm="8811">
        <v>44229</v>
      </c>
      <c r="C4748" s="3" vm="8812">
        <v>2861.2</v>
      </c>
      <c r="D4748">
        <f t="shared" si="78"/>
        <v>27.857286938981336</v>
      </c>
      <c r="E4748">
        <v>-3.0035934639636708E-2</v>
      </c>
    </row>
    <row r="4749" spans="2:5" x14ac:dyDescent="0.35">
      <c r="B4749" vm="8813">
        <v>38663</v>
      </c>
      <c r="C4749" s="3" vm="7796">
        <v>99.15</v>
      </c>
      <c r="D4749">
        <f t="shared" si="78"/>
        <v>-0.18495684340320592</v>
      </c>
      <c r="E4749">
        <v>-3.0080704328686612E-2</v>
      </c>
    </row>
    <row r="4750" spans="2:5" x14ac:dyDescent="0.35">
      <c r="B4750" vm="8814">
        <v>40749</v>
      </c>
      <c r="C4750" s="3" vm="8815">
        <v>121.65</v>
      </c>
      <c r="D4750">
        <f t="shared" si="78"/>
        <v>-0.86328772511448881</v>
      </c>
      <c r="E4750">
        <v>-3.0097667929041193E-2</v>
      </c>
    </row>
    <row r="4751" spans="2:5" x14ac:dyDescent="0.35">
      <c r="B4751" vm="8816">
        <v>42514</v>
      </c>
      <c r="C4751" s="3" vm="8817">
        <v>889.82500000000005</v>
      </c>
      <c r="D4751">
        <f t="shared" si="78"/>
        <v>6.6232597986720929</v>
      </c>
      <c r="E4751">
        <v>-3.0110632732028991E-2</v>
      </c>
    </row>
    <row r="4752" spans="2:5" x14ac:dyDescent="0.35">
      <c r="B4752" vm="8818">
        <v>40609</v>
      </c>
      <c r="C4752" s="3" vm="8819">
        <v>116.72499999999999</v>
      </c>
      <c r="D4752">
        <f t="shared" si="78"/>
        <v>1.4586624539231174</v>
      </c>
      <c r="E4752">
        <v>-3.0120481927710843E-2</v>
      </c>
    </row>
    <row r="4753" spans="2:5" x14ac:dyDescent="0.35">
      <c r="B4753" vm="8820">
        <v>37606</v>
      </c>
      <c r="C4753" s="3" vm="8821">
        <v>47.475000000000001</v>
      </c>
      <c r="D4753">
        <f t="shared" si="78"/>
        <v>-0.92332848837209303</v>
      </c>
      <c r="E4753">
        <v>-3.0132788559754878E-2</v>
      </c>
    </row>
    <row r="4754" spans="2:5" x14ac:dyDescent="0.35">
      <c r="B4754" vm="8822">
        <v>43676</v>
      </c>
      <c r="C4754" s="3" vm="8823">
        <v>619.20000000000005</v>
      </c>
      <c r="D4754">
        <f t="shared" si="78"/>
        <v>2.7228318052006619</v>
      </c>
      <c r="E4754">
        <v>-3.015114730989114E-2</v>
      </c>
    </row>
    <row r="4755" spans="2:5" x14ac:dyDescent="0.35">
      <c r="B4755" vm="8824">
        <v>39276</v>
      </c>
      <c r="C4755" s="3" vm="8825">
        <v>166.32499999999999</v>
      </c>
      <c r="D4755">
        <f t="shared" si="78"/>
        <v>-0.82984654731457796</v>
      </c>
      <c r="E4755">
        <v>-3.017492711370269E-2</v>
      </c>
    </row>
    <row r="4756" spans="2:5" x14ac:dyDescent="0.35">
      <c r="B4756" vm="8826">
        <v>43444</v>
      </c>
      <c r="C4756" s="3" vm="8827">
        <v>977.5</v>
      </c>
      <c r="D4756">
        <f t="shared" si="78"/>
        <v>8.9516416390939177</v>
      </c>
      <c r="E4756">
        <v>-3.0306036406924215E-2</v>
      </c>
    </row>
    <row r="4757" spans="2:5" x14ac:dyDescent="0.35">
      <c r="B4757" vm="8828">
        <v>38819</v>
      </c>
      <c r="C4757" s="3" vm="4688">
        <v>98.224999999999994</v>
      </c>
      <c r="D4757">
        <f t="shared" si="78"/>
        <v>1.1587912087912087</v>
      </c>
      <c r="E4757">
        <v>-3.0355380059230039E-2</v>
      </c>
    </row>
    <row r="4758" spans="2:5" x14ac:dyDescent="0.35">
      <c r="B4758" vm="8829">
        <v>37627</v>
      </c>
      <c r="C4758" s="3" vm="7176">
        <v>45.5</v>
      </c>
      <c r="D4758">
        <f t="shared" si="78"/>
        <v>-0.63795504276904713</v>
      </c>
      <c r="E4758">
        <v>-3.0367607884922692E-2</v>
      </c>
    </row>
    <row r="4759" spans="2:5" x14ac:dyDescent="0.35">
      <c r="B4759" vm="8830">
        <v>39058</v>
      </c>
      <c r="C4759" s="3" vm="1066">
        <v>125.675</v>
      </c>
      <c r="D4759">
        <f t="shared" si="78"/>
        <v>-0.20884482215926975</v>
      </c>
      <c r="E4759">
        <v>-3.047251687560272E-2</v>
      </c>
    </row>
    <row r="4760" spans="2:5" x14ac:dyDescent="0.35">
      <c r="B4760" vm="8831">
        <v>41620</v>
      </c>
      <c r="C4760" s="3" vm="8832">
        <v>158.85</v>
      </c>
      <c r="D4760">
        <f t="shared" si="78"/>
        <v>1.6321458160729081</v>
      </c>
      <c r="E4760">
        <v>-3.0515715593530668E-2</v>
      </c>
    </row>
    <row r="4761" spans="2:5" x14ac:dyDescent="0.35">
      <c r="B4761" vm="8833">
        <v>38201</v>
      </c>
      <c r="C4761" s="3" vm="1744">
        <v>60.35</v>
      </c>
      <c r="D4761">
        <f t="shared" si="78"/>
        <v>-0.90402353689567427</v>
      </c>
      <c r="E4761">
        <v>-3.0522088353413631E-2</v>
      </c>
    </row>
    <row r="4762" spans="2:5" x14ac:dyDescent="0.35">
      <c r="B4762" vm="8834">
        <v>43706</v>
      </c>
      <c r="C4762" s="3" vm="8835">
        <v>628.79999999999995</v>
      </c>
      <c r="D4762">
        <f t="shared" si="78"/>
        <v>3.6057498626625155</v>
      </c>
      <c r="E4762">
        <v>-3.0527289546716109E-2</v>
      </c>
    </row>
    <row r="4763" spans="2:5" x14ac:dyDescent="0.35">
      <c r="B4763" vm="8836">
        <v>40213</v>
      </c>
      <c r="C4763" s="3" vm="510">
        <v>136.52500000000001</v>
      </c>
      <c r="D4763">
        <f t="shared" si="78"/>
        <v>-0.88139090395725639</v>
      </c>
      <c r="E4763">
        <v>-3.0534351145038049E-2</v>
      </c>
    </row>
    <row r="4764" spans="2:5" x14ac:dyDescent="0.35">
      <c r="B4764" vm="8837">
        <v>43377</v>
      </c>
      <c r="C4764" s="3" vm="8838">
        <v>1151.05</v>
      </c>
      <c r="D4764">
        <f t="shared" si="78"/>
        <v>22.113453815261046</v>
      </c>
      <c r="E4764">
        <v>-3.0613104261411599E-2</v>
      </c>
    </row>
    <row r="4765" spans="2:5" x14ac:dyDescent="0.35">
      <c r="B4765" vm="8839">
        <v>38132</v>
      </c>
      <c r="C4765" s="3" vm="8840">
        <v>49.8</v>
      </c>
      <c r="D4765">
        <f t="shared" si="78"/>
        <v>-0.36981967731730475</v>
      </c>
      <c r="E4765">
        <v>-3.0656934306569399E-2</v>
      </c>
    </row>
    <row r="4766" spans="2:5" x14ac:dyDescent="0.35">
      <c r="B4766" vm="8841">
        <v>40032</v>
      </c>
      <c r="C4766" s="3" vm="1736">
        <v>79.025000000000006</v>
      </c>
      <c r="D4766">
        <f t="shared" si="78"/>
        <v>0.42902350813743234</v>
      </c>
      <c r="E4766">
        <v>-3.0665440049064702E-2</v>
      </c>
    </row>
    <row r="4767" spans="2:5" x14ac:dyDescent="0.35">
      <c r="B4767" vm="8842">
        <v>38175</v>
      </c>
      <c r="C4767" s="3" vm="8843">
        <v>55.3</v>
      </c>
      <c r="D4767">
        <f t="shared" si="78"/>
        <v>0.11155778894472355</v>
      </c>
      <c r="E4767">
        <v>-3.0674846625766871E-2</v>
      </c>
    </row>
    <row r="4768" spans="2:5" x14ac:dyDescent="0.35">
      <c r="B4768" vm="8844">
        <v>37517</v>
      </c>
      <c r="C4768" s="3" vm="1991">
        <v>49.75</v>
      </c>
      <c r="D4768">
        <f t="shared" si="78"/>
        <v>-0.98240277311072988</v>
      </c>
      <c r="E4768">
        <v>-3.0686799805163228E-2</v>
      </c>
    </row>
    <row r="4769" spans="2:5" x14ac:dyDescent="0.35">
      <c r="B4769" vm="8845">
        <v>44299</v>
      </c>
      <c r="C4769" s="3" vm="8846">
        <v>2827.15</v>
      </c>
      <c r="D4769">
        <f t="shared" si="78"/>
        <v>1.8469362066361212</v>
      </c>
      <c r="E4769">
        <v>-3.0719122310791089E-2</v>
      </c>
    </row>
    <row r="4770" spans="2:5" x14ac:dyDescent="0.35">
      <c r="B4770" vm="8847">
        <v>43133</v>
      </c>
      <c r="C4770" s="3" vm="8848">
        <v>993.05</v>
      </c>
      <c r="D4770">
        <f t="shared" si="78"/>
        <v>9.4311974789915958</v>
      </c>
      <c r="E4770">
        <v>-3.0792504391957794E-2</v>
      </c>
    </row>
    <row r="4771" spans="2:5" x14ac:dyDescent="0.35">
      <c r="B4771" vm="8849">
        <v>38820</v>
      </c>
      <c r="C4771" s="3" vm="7213">
        <v>95.2</v>
      </c>
      <c r="D4771">
        <f t="shared" si="78"/>
        <v>-0.85018490833267757</v>
      </c>
      <c r="E4771">
        <v>-3.0796640366505389E-2</v>
      </c>
    </row>
    <row r="4772" spans="2:5" x14ac:dyDescent="0.35">
      <c r="B4772" vm="8850">
        <v>42676</v>
      </c>
      <c r="C4772" s="3" vm="8851">
        <v>635.45000000000005</v>
      </c>
      <c r="D4772">
        <f t="shared" si="78"/>
        <v>5.6836707862214038</v>
      </c>
      <c r="E4772">
        <v>-3.0809120719896183E-2</v>
      </c>
    </row>
    <row r="4773" spans="2:5" x14ac:dyDescent="0.35">
      <c r="B4773" vm="8852">
        <v>38747</v>
      </c>
      <c r="C4773" s="3" vm="5871">
        <v>95.075000000000003</v>
      </c>
      <c r="D4773">
        <f t="shared" si="78"/>
        <v>-0.88207020590424212</v>
      </c>
      <c r="E4773">
        <v>-3.0835881753312862E-2</v>
      </c>
    </row>
    <row r="4774" spans="2:5" x14ac:dyDescent="0.35">
      <c r="B4774" vm="8853">
        <v>42576</v>
      </c>
      <c r="C4774" s="3" vm="8854">
        <v>806.2</v>
      </c>
      <c r="D4774">
        <f t="shared" si="78"/>
        <v>0.12503488696622944</v>
      </c>
      <c r="E4774">
        <v>-3.0893136194254035E-2</v>
      </c>
    </row>
    <row r="4775" spans="2:5" x14ac:dyDescent="0.35">
      <c r="B4775" vm="8855">
        <v>42781</v>
      </c>
      <c r="C4775" s="3" vm="8856">
        <v>716.6</v>
      </c>
      <c r="D4775">
        <f t="shared" si="78"/>
        <v>5.672253258845438</v>
      </c>
      <c r="E4775">
        <v>-3.090134559469879E-2</v>
      </c>
    </row>
    <row r="4776" spans="2:5" x14ac:dyDescent="0.35">
      <c r="B4776" vm="8857">
        <v>40962</v>
      </c>
      <c r="C4776" s="3" vm="8858">
        <v>107.4</v>
      </c>
      <c r="D4776">
        <f t="shared" si="78"/>
        <v>-0.98508478342383388</v>
      </c>
      <c r="E4776">
        <v>-3.0904579291676039E-2</v>
      </c>
    </row>
    <row r="4777" spans="2:5" x14ac:dyDescent="0.35">
      <c r="B4777" vm="8859">
        <v>44582</v>
      </c>
      <c r="C4777" s="3" vm="8860">
        <v>7200.7</v>
      </c>
      <c r="D4777">
        <f t="shared" si="78"/>
        <v>7.1779670641680857</v>
      </c>
      <c r="E4777">
        <v>-3.0920065406536617E-2</v>
      </c>
    </row>
    <row r="4778" spans="2:5" x14ac:dyDescent="0.35">
      <c r="B4778" vm="8861">
        <v>42313</v>
      </c>
      <c r="C4778" s="3" vm="8862">
        <v>880.5</v>
      </c>
      <c r="D4778">
        <f t="shared" si="78"/>
        <v>0.29532916513424051</v>
      </c>
      <c r="E4778">
        <v>-3.0926700418225865E-2</v>
      </c>
    </row>
    <row r="4779" spans="2:5" x14ac:dyDescent="0.35">
      <c r="B4779" vm="8863">
        <v>43668</v>
      </c>
      <c r="C4779" s="3" vm="8864">
        <v>679.75</v>
      </c>
      <c r="D4779">
        <f t="shared" si="78"/>
        <v>-0.89363533231623826</v>
      </c>
      <c r="E4779">
        <v>-3.0935918454629757E-2</v>
      </c>
    </row>
    <row r="4780" spans="2:5" x14ac:dyDescent="0.35">
      <c r="B4780" vm="8865">
        <v>44518</v>
      </c>
      <c r="C4780" s="3" vm="8866">
        <v>6390.75</v>
      </c>
      <c r="D4780">
        <f t="shared" si="78"/>
        <v>-0.17125943408460198</v>
      </c>
      <c r="E4780">
        <v>-3.0985125320313618E-2</v>
      </c>
    </row>
    <row r="4781" spans="2:5" x14ac:dyDescent="0.35">
      <c r="B4781" vm="8867">
        <v>44755</v>
      </c>
      <c r="C4781" s="3" vm="8868">
        <v>7711.4</v>
      </c>
      <c r="D4781">
        <f t="shared" si="78"/>
        <v>85.864545198535623</v>
      </c>
      <c r="E4781">
        <v>-3.0987685348077453E-2</v>
      </c>
    </row>
    <row r="4782" spans="2:5" x14ac:dyDescent="0.35">
      <c r="B4782" vm="8869">
        <v>41520</v>
      </c>
      <c r="C4782" s="3" vm="3751">
        <v>88.775000000000006</v>
      </c>
      <c r="D4782">
        <f t="shared" si="78"/>
        <v>-0.71267901933813416</v>
      </c>
      <c r="E4782">
        <v>-3.1105047748976745E-2</v>
      </c>
    </row>
    <row r="4783" spans="2:5" x14ac:dyDescent="0.35">
      <c r="B4783" vm="8870">
        <v>41978</v>
      </c>
      <c r="C4783" s="3" vm="8871">
        <v>308.97500000000002</v>
      </c>
      <c r="D4783">
        <f t="shared" si="78"/>
        <v>-0.9617448958114081</v>
      </c>
      <c r="E4783">
        <v>-3.112260896832849E-2</v>
      </c>
    </row>
    <row r="4784" spans="2:5" x14ac:dyDescent="0.35">
      <c r="B4784" vm="8872">
        <v>44711</v>
      </c>
      <c r="C4784" s="3" vm="8873">
        <v>8076.7</v>
      </c>
      <c r="D4784">
        <f t="shared" si="78"/>
        <v>72.894784995425439</v>
      </c>
      <c r="E4784">
        <v>-3.1210641845290196E-2</v>
      </c>
    </row>
    <row r="4785" spans="2:5" x14ac:dyDescent="0.35">
      <c r="B4785" vm="8874">
        <v>40858</v>
      </c>
      <c r="C4785" s="3" vm="6384">
        <v>109.3</v>
      </c>
      <c r="D4785">
        <f t="shared" si="78"/>
        <v>-1.3760433115271876E-2</v>
      </c>
      <c r="E4785">
        <v>-3.1243075559494841E-2</v>
      </c>
    </row>
    <row r="4786" spans="2:5" x14ac:dyDescent="0.35">
      <c r="B4786" vm="8875">
        <v>40961</v>
      </c>
      <c r="C4786" s="3" vm="8495">
        <v>110.825</v>
      </c>
      <c r="D4786">
        <f t="shared" si="78"/>
        <v>-9.1970503891847563E-2</v>
      </c>
      <c r="E4786">
        <v>-3.1250000000000021E-2</v>
      </c>
    </row>
    <row r="4787" spans="2:5" x14ac:dyDescent="0.35">
      <c r="B4787" vm="8876">
        <v>40709</v>
      </c>
      <c r="C4787" s="3" vm="8877">
        <v>122.05</v>
      </c>
      <c r="D4787">
        <f t="shared" si="78"/>
        <v>-0.87927794263105841</v>
      </c>
      <c r="E4787">
        <v>-3.134920634920637E-2</v>
      </c>
    </row>
    <row r="4788" spans="2:5" x14ac:dyDescent="0.35">
      <c r="B4788" vm="8878">
        <v>43440</v>
      </c>
      <c r="C4788" s="3" vm="8879">
        <v>1011</v>
      </c>
      <c r="D4788">
        <f t="shared" si="78"/>
        <v>7.7970415488361979</v>
      </c>
      <c r="E4788">
        <v>-3.1377245508982035E-2</v>
      </c>
    </row>
    <row r="4789" spans="2:5" x14ac:dyDescent="0.35">
      <c r="B4789" vm="8880">
        <v>41250</v>
      </c>
      <c r="C4789" s="3" vm="3372">
        <v>114.925</v>
      </c>
      <c r="D4789">
        <f t="shared" si="78"/>
        <v>-0.88464240903387703</v>
      </c>
      <c r="E4789">
        <v>-3.1394858828487214E-2</v>
      </c>
    </row>
    <row r="4790" spans="2:5" x14ac:dyDescent="0.35">
      <c r="B4790" vm="8881">
        <v>43416</v>
      </c>
      <c r="C4790" s="3" vm="8882">
        <v>996.25</v>
      </c>
      <c r="D4790">
        <f t="shared" si="78"/>
        <v>10.570847851335657</v>
      </c>
      <c r="E4790">
        <v>-3.1403432015944734E-2</v>
      </c>
    </row>
    <row r="4791" spans="2:5" x14ac:dyDescent="0.35">
      <c r="B4791" vm="8883">
        <v>38932</v>
      </c>
      <c r="C4791" s="3" vm="8590">
        <v>86.1</v>
      </c>
      <c r="D4791">
        <f t="shared" si="78"/>
        <v>1.0772014475271408</v>
      </c>
      <c r="E4791">
        <v>-3.1496062992126109E-2</v>
      </c>
    </row>
    <row r="4792" spans="2:5" x14ac:dyDescent="0.35">
      <c r="B4792" vm="8884">
        <v>37811</v>
      </c>
      <c r="C4792" s="3" vm="8579">
        <v>41.45</v>
      </c>
      <c r="D4792">
        <f t="shared" si="78"/>
        <v>-1.6023738872403492E-2</v>
      </c>
      <c r="E4792">
        <v>-3.1542056074766227E-2</v>
      </c>
    </row>
    <row r="4793" spans="2:5" x14ac:dyDescent="0.35">
      <c r="B4793" vm="8885">
        <v>37557</v>
      </c>
      <c r="C4793" s="3" vm="7665">
        <v>42.125</v>
      </c>
      <c r="D4793">
        <f t="shared" si="78"/>
        <v>-0.64179421768707479</v>
      </c>
      <c r="E4793">
        <v>-3.1609195402298854E-2</v>
      </c>
    </row>
    <row r="4794" spans="2:5" x14ac:dyDescent="0.35">
      <c r="B4794" vm="8886">
        <v>40420</v>
      </c>
      <c r="C4794" s="3" vm="8887">
        <v>117.6</v>
      </c>
      <c r="D4794">
        <f t="shared" si="78"/>
        <v>8.7378640776698921E-2</v>
      </c>
      <c r="E4794">
        <v>-3.1700288184438111E-2</v>
      </c>
    </row>
    <row r="4795" spans="2:5" x14ac:dyDescent="0.35">
      <c r="B4795" vm="8888">
        <v>38616</v>
      </c>
      <c r="C4795" s="3" vm="8889">
        <v>108.15</v>
      </c>
      <c r="D4795">
        <f t="shared" si="78"/>
        <v>-0.23188920454545456</v>
      </c>
      <c r="E4795">
        <v>-3.1781557743957002E-2</v>
      </c>
    </row>
    <row r="4796" spans="2:5" x14ac:dyDescent="0.35">
      <c r="B4796" vm="8890">
        <v>40478</v>
      </c>
      <c r="C4796" s="3" vm="3711">
        <v>140.80000000000001</v>
      </c>
      <c r="D4796">
        <f t="shared" si="78"/>
        <v>1.7648502700049096</v>
      </c>
      <c r="E4796">
        <v>-3.1803335052432526E-2</v>
      </c>
    </row>
    <row r="4797" spans="2:5" x14ac:dyDescent="0.35">
      <c r="B4797" vm="8891">
        <v>39736</v>
      </c>
      <c r="C4797" s="3" vm="8892">
        <v>50.924999999999997</v>
      </c>
      <c r="D4797">
        <f t="shared" si="78"/>
        <v>-0.99455289335757846</v>
      </c>
      <c r="E4797">
        <v>-3.1844106463878405E-2</v>
      </c>
    </row>
    <row r="4798" spans="2:5" x14ac:dyDescent="0.35">
      <c r="B4798" vm="8893">
        <v>44799</v>
      </c>
      <c r="C4798" s="3" vm="8894">
        <v>9349</v>
      </c>
      <c r="D4798">
        <f t="shared" si="78"/>
        <v>95.232629953679876</v>
      </c>
      <c r="E4798">
        <v>-3.1853861607605199E-2</v>
      </c>
    </row>
    <row r="4799" spans="2:5" x14ac:dyDescent="0.35">
      <c r="B4799" vm="8895">
        <v>41386</v>
      </c>
      <c r="C4799" s="3" vm="6409">
        <v>97.15</v>
      </c>
      <c r="D4799">
        <f t="shared" si="78"/>
        <v>-4.9412915851271985E-2</v>
      </c>
      <c r="E4799">
        <v>-3.1888390632785139E-2</v>
      </c>
    </row>
    <row r="4800" spans="2:5" x14ac:dyDescent="0.35">
      <c r="B4800" vm="8896">
        <v>40966</v>
      </c>
      <c r="C4800" s="3" vm="2548">
        <v>102.2</v>
      </c>
      <c r="D4800">
        <f t="shared" si="78"/>
        <v>-0.65847953216374278</v>
      </c>
      <c r="E4800">
        <v>-3.1967795406109403E-2</v>
      </c>
    </row>
    <row r="4801" spans="2:5" x14ac:dyDescent="0.35">
      <c r="B4801" vm="8897">
        <v>41928</v>
      </c>
      <c r="C4801" s="3" vm="8898">
        <v>299.25</v>
      </c>
      <c r="D4801">
        <f t="shared" si="78"/>
        <v>1.1470852017937219</v>
      </c>
      <c r="E4801">
        <v>-3.2101560604835482E-2</v>
      </c>
    </row>
    <row r="4802" spans="2:5" x14ac:dyDescent="0.35">
      <c r="B4802" vm="8899">
        <v>40305</v>
      </c>
      <c r="C4802" s="3" vm="8900">
        <v>139.375</v>
      </c>
      <c r="D4802">
        <f t="shared" si="78"/>
        <v>-0.82897723786735389</v>
      </c>
      <c r="E4802">
        <v>-3.2118055555555552E-2</v>
      </c>
    </row>
    <row r="4803" spans="2:5" x14ac:dyDescent="0.35">
      <c r="B4803" vm="8901">
        <v>43825</v>
      </c>
      <c r="C4803" s="3" vm="8902">
        <v>814.95</v>
      </c>
      <c r="D4803">
        <f t="shared" si="78"/>
        <v>17.73448275862069</v>
      </c>
      <c r="E4803">
        <v>-3.2125890736341992E-2</v>
      </c>
    </row>
    <row r="4804" spans="2:5" x14ac:dyDescent="0.35">
      <c r="B4804" vm="8903">
        <v>37554</v>
      </c>
      <c r="C4804" s="3" vm="1501">
        <v>43.5</v>
      </c>
      <c r="D4804">
        <f t="shared" ref="D4804:D4867" si="79">(C4804-C4805)/C4805</f>
        <v>-0.71253923674211128</v>
      </c>
      <c r="E4804">
        <v>-3.2258064516129094E-2</v>
      </c>
    </row>
    <row r="4805" spans="2:5" x14ac:dyDescent="0.35">
      <c r="B4805" vm="8904">
        <v>40548</v>
      </c>
      <c r="C4805" s="3" vm="727">
        <v>151.32499999999999</v>
      </c>
      <c r="D4805">
        <f t="shared" si="79"/>
        <v>2.2648327939590072</v>
      </c>
      <c r="E4805">
        <v>-3.2294164668265457E-2</v>
      </c>
    </row>
    <row r="4806" spans="2:5" x14ac:dyDescent="0.35">
      <c r="B4806" vm="8905">
        <v>37529</v>
      </c>
      <c r="C4806" s="3" vm="8906">
        <v>46.35</v>
      </c>
      <c r="D4806">
        <f t="shared" si="79"/>
        <v>-0.51529411764705879</v>
      </c>
      <c r="E4806">
        <v>-3.235908141962416E-2</v>
      </c>
    </row>
    <row r="4807" spans="2:5" x14ac:dyDescent="0.35">
      <c r="B4807" vm="8907">
        <v>40889</v>
      </c>
      <c r="C4807" s="3" vm="8908">
        <v>95.625</v>
      </c>
      <c r="D4807">
        <f t="shared" si="79"/>
        <v>0.48890618917866885</v>
      </c>
      <c r="E4807">
        <v>-3.2380470528712395E-2</v>
      </c>
    </row>
    <row r="4808" spans="2:5" x14ac:dyDescent="0.35">
      <c r="B4808" vm="8909">
        <v>37446</v>
      </c>
      <c r="C4808" s="3" vm="8910">
        <v>64.224999999999994</v>
      </c>
      <c r="D4808">
        <f t="shared" si="79"/>
        <v>-0.93097055030094578</v>
      </c>
      <c r="E4808">
        <v>-3.2391713747646038E-2</v>
      </c>
    </row>
    <row r="4809" spans="2:5" x14ac:dyDescent="0.35">
      <c r="B4809" vm="8911">
        <v>43888</v>
      </c>
      <c r="C4809" s="3" vm="3185">
        <v>930.4</v>
      </c>
      <c r="D4809">
        <f t="shared" si="79"/>
        <v>11.492782813024505</v>
      </c>
      <c r="E4809">
        <v>-3.244592346089855E-2</v>
      </c>
    </row>
    <row r="4810" spans="2:5" x14ac:dyDescent="0.35">
      <c r="B4810" vm="8912">
        <v>38331</v>
      </c>
      <c r="C4810" s="3" vm="3426">
        <v>74.474999999999994</v>
      </c>
      <c r="D4810">
        <f t="shared" si="79"/>
        <v>0.78918918918918901</v>
      </c>
      <c r="E4810">
        <v>-3.2478077297823968E-2</v>
      </c>
    </row>
    <row r="4811" spans="2:5" x14ac:dyDescent="0.35">
      <c r="B4811" vm="8913">
        <v>38061</v>
      </c>
      <c r="C4811" s="3" vm="234">
        <v>41.625</v>
      </c>
      <c r="D4811">
        <f t="shared" si="79"/>
        <v>-0.54005524861878451</v>
      </c>
      <c r="E4811">
        <v>-3.2539221382916879E-2</v>
      </c>
    </row>
    <row r="4812" spans="2:5" x14ac:dyDescent="0.35">
      <c r="B4812" vm="8914">
        <v>41428</v>
      </c>
      <c r="C4812" s="3" vm="8915">
        <v>90.5</v>
      </c>
      <c r="D4812">
        <f t="shared" si="79"/>
        <v>-0.28074706934234056</v>
      </c>
      <c r="E4812">
        <v>-3.2602886157135191E-2</v>
      </c>
    </row>
    <row r="4813" spans="2:5" x14ac:dyDescent="0.35">
      <c r="B4813" vm="8916">
        <v>39070</v>
      </c>
      <c r="C4813" s="3" vm="7641">
        <v>125.825</v>
      </c>
      <c r="D4813">
        <f t="shared" si="79"/>
        <v>1.2065151819827065E-2</v>
      </c>
      <c r="E4813">
        <v>-3.2673457620603391E-2</v>
      </c>
    </row>
    <row r="4814" spans="2:5" x14ac:dyDescent="0.35">
      <c r="B4814" vm="8917">
        <v>40592</v>
      </c>
      <c r="C4814" s="3" vm="8918">
        <v>124.325</v>
      </c>
      <c r="D4814">
        <f t="shared" si="79"/>
        <v>-0.79647212900057296</v>
      </c>
      <c r="E4814">
        <v>-3.2678467224275455E-2</v>
      </c>
    </row>
    <row r="4815" spans="2:5" x14ac:dyDescent="0.35">
      <c r="B4815" vm="8919">
        <v>43690</v>
      </c>
      <c r="C4815" s="3" vm="8920">
        <v>610.85</v>
      </c>
      <c r="D4815">
        <f t="shared" si="79"/>
        <v>4.4370271473075213</v>
      </c>
      <c r="E4815">
        <v>-3.2699920823436229E-2</v>
      </c>
    </row>
    <row r="4816" spans="2:5" x14ac:dyDescent="0.35">
      <c r="B4816" vm="8921">
        <v>41201</v>
      </c>
      <c r="C4816" s="3" vm="5906">
        <v>112.35</v>
      </c>
      <c r="D4816">
        <f t="shared" si="79"/>
        <v>-0.82324483775811208</v>
      </c>
      <c r="E4816">
        <v>-3.2716315109771944E-2</v>
      </c>
    </row>
    <row r="4817" spans="2:5" x14ac:dyDescent="0.35">
      <c r="B4817" vm="8922">
        <v>42669</v>
      </c>
      <c r="C4817" s="3" vm="8923">
        <v>635.625</v>
      </c>
      <c r="D4817">
        <f t="shared" si="79"/>
        <v>3.0543772922978794</v>
      </c>
      <c r="E4817">
        <v>-3.2791874310495614E-2</v>
      </c>
    </row>
    <row r="4818" spans="2:5" x14ac:dyDescent="0.35">
      <c r="B4818" vm="8924">
        <v>40296</v>
      </c>
      <c r="C4818" s="3" vm="4798">
        <v>156.77500000000001</v>
      </c>
      <c r="D4818">
        <f t="shared" si="79"/>
        <v>-0.83084724732284954</v>
      </c>
      <c r="E4818">
        <v>-3.2850092535471859E-2</v>
      </c>
    </row>
    <row r="4819" spans="2:5" x14ac:dyDescent="0.35">
      <c r="B4819" vm="8925">
        <v>42285</v>
      </c>
      <c r="C4819" s="3" vm="8926">
        <v>926.82500000000005</v>
      </c>
      <c r="D4819">
        <f t="shared" si="79"/>
        <v>19.325109649122808</v>
      </c>
      <c r="E4819">
        <v>-3.2869851042182971E-2</v>
      </c>
    </row>
    <row r="4820" spans="2:5" x14ac:dyDescent="0.35">
      <c r="B4820" vm="8927">
        <v>38040</v>
      </c>
      <c r="C4820" s="3" vm="8928">
        <v>45.6</v>
      </c>
      <c r="D4820">
        <f t="shared" si="79"/>
        <v>0.19371727748691095</v>
      </c>
      <c r="E4820">
        <v>-3.2873806998939492E-2</v>
      </c>
    </row>
    <row r="4821" spans="2:5" x14ac:dyDescent="0.35">
      <c r="B4821" vm="8929">
        <v>37823</v>
      </c>
      <c r="C4821" s="3" vm="8930">
        <v>38.200000000000003</v>
      </c>
      <c r="D4821">
        <f t="shared" si="79"/>
        <v>-0.66410200043965706</v>
      </c>
      <c r="E4821">
        <v>-3.2911392405063217E-2</v>
      </c>
    </row>
    <row r="4822" spans="2:5" x14ac:dyDescent="0.35">
      <c r="B4822" vm="8931">
        <v>40421</v>
      </c>
      <c r="C4822" s="3" vm="8932">
        <v>113.72499999999999</v>
      </c>
      <c r="D4822">
        <f t="shared" si="79"/>
        <v>6.8614431164231203E-3</v>
      </c>
      <c r="E4822">
        <v>-3.2950680272108845E-2</v>
      </c>
    </row>
    <row r="4823" spans="2:5" x14ac:dyDescent="0.35">
      <c r="B4823" vm="8933">
        <v>41187</v>
      </c>
      <c r="C4823" s="3" vm="3643">
        <v>112.95</v>
      </c>
      <c r="D4823">
        <f t="shared" si="79"/>
        <v>-0.10357142857142855</v>
      </c>
      <c r="E4823">
        <v>-3.2962328767123239E-2</v>
      </c>
    </row>
    <row r="4824" spans="2:5" x14ac:dyDescent="0.35">
      <c r="B4824" vm="8934">
        <v>39465</v>
      </c>
      <c r="C4824" s="3" vm="643">
        <v>126</v>
      </c>
      <c r="D4824">
        <f t="shared" si="79"/>
        <v>1.5674987264391236</v>
      </c>
      <c r="E4824">
        <v>-3.3000767459708452E-2</v>
      </c>
    </row>
    <row r="4825" spans="2:5" x14ac:dyDescent="0.35">
      <c r="B4825" vm="8935">
        <v>38161</v>
      </c>
      <c r="C4825" s="3" vm="8936">
        <v>49.075000000000003</v>
      </c>
      <c r="D4825">
        <f t="shared" si="79"/>
        <v>-0.9498825571895424</v>
      </c>
      <c r="E4825">
        <v>-3.3004926108374327E-2</v>
      </c>
    </row>
    <row r="4826" spans="2:5" x14ac:dyDescent="0.35">
      <c r="B4826" vm="8937">
        <v>43178</v>
      </c>
      <c r="C4826" s="3" vm="2899">
        <v>979.2</v>
      </c>
      <c r="D4826">
        <f t="shared" si="79"/>
        <v>-0.82826626445802687</v>
      </c>
      <c r="E4826">
        <v>-3.3127622809182876E-2</v>
      </c>
    </row>
    <row r="4827" spans="2:5" x14ac:dyDescent="0.35">
      <c r="B4827" vm="8938">
        <v>44536</v>
      </c>
      <c r="C4827" s="3" vm="8939">
        <v>5701.85</v>
      </c>
      <c r="D4827">
        <f t="shared" si="79"/>
        <v>46.955004205214472</v>
      </c>
      <c r="E4827">
        <v>-3.3134087922336623E-2</v>
      </c>
    </row>
    <row r="4828" spans="2:5" x14ac:dyDescent="0.35">
      <c r="B4828" vm="8940">
        <v>39062</v>
      </c>
      <c r="C4828" s="3" vm="8941">
        <v>118.9</v>
      </c>
      <c r="D4828">
        <f t="shared" si="79"/>
        <v>-0.8854417573947394</v>
      </c>
      <c r="E4828">
        <v>-3.3136816426102778E-2</v>
      </c>
    </row>
    <row r="4829" spans="2:5" x14ac:dyDescent="0.35">
      <c r="B4829" vm="8942">
        <v>42404</v>
      </c>
      <c r="C4829" s="3" vm="8943">
        <v>1037.9000000000001</v>
      </c>
      <c r="D4829">
        <f t="shared" si="79"/>
        <v>7.1499803690616419</v>
      </c>
      <c r="E4829">
        <v>-3.3140035864831337E-2</v>
      </c>
    </row>
    <row r="4830" spans="2:5" x14ac:dyDescent="0.35">
      <c r="B4830" vm="8944">
        <v>39433</v>
      </c>
      <c r="C4830" s="3" vm="8945">
        <v>127.35</v>
      </c>
      <c r="D4830">
        <f t="shared" si="79"/>
        <v>-0.87570759320710523</v>
      </c>
      <c r="E4830">
        <v>-3.3213133421901693E-2</v>
      </c>
    </row>
    <row r="4831" spans="2:5" x14ac:dyDescent="0.35">
      <c r="B4831" vm="8946">
        <v>43132</v>
      </c>
      <c r="C4831" s="3" vm="4043">
        <v>1024.5999999999999</v>
      </c>
      <c r="D4831">
        <f t="shared" si="79"/>
        <v>8.616142656030032</v>
      </c>
      <c r="E4831">
        <v>-3.3213813927156111E-2</v>
      </c>
    </row>
    <row r="4832" spans="2:5" x14ac:dyDescent="0.35">
      <c r="B4832" vm="8947">
        <v>38706</v>
      </c>
      <c r="C4832" s="3" vm="8374">
        <v>106.55</v>
      </c>
      <c r="D4832">
        <f t="shared" si="79"/>
        <v>-0.87975058544705587</v>
      </c>
      <c r="E4832">
        <v>-3.3340893626672689E-2</v>
      </c>
    </row>
    <row r="4833" spans="2:5" x14ac:dyDescent="0.35">
      <c r="B4833" vm="8948">
        <v>42318</v>
      </c>
      <c r="C4833" s="3" vm="8949">
        <v>886.07500000000005</v>
      </c>
      <c r="D4833">
        <f t="shared" si="79"/>
        <v>9.979863692688971</v>
      </c>
      <c r="E4833">
        <v>-3.3460594491409819E-2</v>
      </c>
    </row>
    <row r="4834" spans="2:5" x14ac:dyDescent="0.35">
      <c r="B4834" vm="8950">
        <v>38915</v>
      </c>
      <c r="C4834" s="3" vm="8951">
        <v>80.7</v>
      </c>
      <c r="D4834">
        <f t="shared" si="79"/>
        <v>-0.18154158215010135</v>
      </c>
      <c r="E4834">
        <v>-3.353293413173649E-2</v>
      </c>
    </row>
    <row r="4835" spans="2:5" x14ac:dyDescent="0.35">
      <c r="B4835" vm="8952">
        <v>40990</v>
      </c>
      <c r="C4835" s="3" vm="136">
        <v>98.6</v>
      </c>
      <c r="D4835">
        <f t="shared" si="79"/>
        <v>3.7894736842105203E-2</v>
      </c>
      <c r="E4835">
        <v>-3.3570203381524243E-2</v>
      </c>
    </row>
    <row r="4836" spans="2:5" x14ac:dyDescent="0.35">
      <c r="B4836" vm="8953">
        <v>40773</v>
      </c>
      <c r="C4836" s="3" vm="5322">
        <v>95</v>
      </c>
      <c r="D4836">
        <f t="shared" si="79"/>
        <v>1.1701884637350086</v>
      </c>
      <c r="E4836">
        <v>-3.357070193285857E-2</v>
      </c>
    </row>
    <row r="4837" spans="2:5" x14ac:dyDescent="0.35">
      <c r="B4837" vm="8954">
        <v>39826</v>
      </c>
      <c r="C4837" s="3" vm="434">
        <v>43.774999999999999</v>
      </c>
      <c r="D4837">
        <f t="shared" si="79"/>
        <v>-0.57623426911907072</v>
      </c>
      <c r="E4837">
        <v>-3.3664459161147874E-2</v>
      </c>
    </row>
    <row r="4838" spans="2:5" x14ac:dyDescent="0.35">
      <c r="B4838" vm="8955">
        <v>38547</v>
      </c>
      <c r="C4838" s="3" vm="900">
        <v>103.3</v>
      </c>
      <c r="D4838">
        <f t="shared" si="79"/>
        <v>-0.23239829091584613</v>
      </c>
      <c r="E4838">
        <v>-3.3676333021515514E-2</v>
      </c>
    </row>
    <row r="4839" spans="2:5" x14ac:dyDescent="0.35">
      <c r="B4839" vm="8956">
        <v>40515</v>
      </c>
      <c r="C4839" s="3" vm="8957">
        <v>134.57499999999999</v>
      </c>
      <c r="D4839">
        <f t="shared" si="79"/>
        <v>3.3205374280230238E-2</v>
      </c>
      <c r="E4839">
        <v>-3.3746185604020942E-2</v>
      </c>
    </row>
    <row r="4840" spans="2:5" x14ac:dyDescent="0.35">
      <c r="B4840" vm="8958">
        <v>40520</v>
      </c>
      <c r="C4840" s="3" vm="8959">
        <v>130.25</v>
      </c>
      <c r="D4840">
        <f t="shared" si="79"/>
        <v>0.50621566926857486</v>
      </c>
      <c r="E4840">
        <v>-3.3753709198813139E-2</v>
      </c>
    </row>
    <row r="4841" spans="2:5" x14ac:dyDescent="0.35">
      <c r="B4841" vm="8960">
        <v>40896</v>
      </c>
      <c r="C4841" s="3" vm="8961">
        <v>86.474999999999994</v>
      </c>
      <c r="D4841">
        <f t="shared" si="79"/>
        <v>1.9151443724219213E-2</v>
      </c>
      <c r="E4841">
        <v>-3.3798882681564307E-2</v>
      </c>
    </row>
    <row r="4842" spans="2:5" x14ac:dyDescent="0.35">
      <c r="B4842" vm="8962">
        <v>38427</v>
      </c>
      <c r="C4842" s="3" vm="2869">
        <v>84.85</v>
      </c>
      <c r="D4842">
        <f t="shared" si="79"/>
        <v>6.2617407639323733E-2</v>
      </c>
      <c r="E4842">
        <v>-3.3874181611158648E-2</v>
      </c>
    </row>
    <row r="4843" spans="2:5" x14ac:dyDescent="0.35">
      <c r="B4843" vm="8963">
        <v>38295</v>
      </c>
      <c r="C4843" s="3" vm="8964">
        <v>79.849999999999994</v>
      </c>
      <c r="D4843">
        <f t="shared" si="79"/>
        <v>-0.96778618255168936</v>
      </c>
      <c r="E4843">
        <v>-3.3877797943133829E-2</v>
      </c>
    </row>
    <row r="4844" spans="2:5" x14ac:dyDescent="0.35">
      <c r="B4844" vm="8965">
        <v>44221</v>
      </c>
      <c r="C4844" s="3" vm="8966">
        <v>2478.75</v>
      </c>
      <c r="D4844">
        <f t="shared" si="79"/>
        <v>48.084158415841586</v>
      </c>
      <c r="E4844">
        <v>-3.3945865892394296E-2</v>
      </c>
    </row>
    <row r="4845" spans="2:5" x14ac:dyDescent="0.35">
      <c r="B4845" vm="8967">
        <v>37505</v>
      </c>
      <c r="C4845" s="3" vm="8968">
        <v>50.5</v>
      </c>
      <c r="D4845">
        <f t="shared" si="79"/>
        <v>-0.90205585725368498</v>
      </c>
      <c r="E4845">
        <v>-3.3955045432807245E-2</v>
      </c>
    </row>
    <row r="4846" spans="2:5" x14ac:dyDescent="0.35">
      <c r="B4846" vm="8969">
        <v>42695</v>
      </c>
      <c r="C4846" s="3" vm="8970">
        <v>515.6</v>
      </c>
      <c r="D4846">
        <f t="shared" si="79"/>
        <v>1.8329670329670331</v>
      </c>
      <c r="E4846">
        <v>-3.4095166729111899E-2</v>
      </c>
    </row>
    <row r="4847" spans="2:5" x14ac:dyDescent="0.35">
      <c r="B4847" vm="8971">
        <v>41663</v>
      </c>
      <c r="C4847" s="3" vm="8972">
        <v>182</v>
      </c>
      <c r="D4847">
        <f t="shared" si="79"/>
        <v>3.5901639344262293</v>
      </c>
      <c r="E4847">
        <v>-3.4098447658219511E-2</v>
      </c>
    </row>
    <row r="4848" spans="2:5" x14ac:dyDescent="0.35">
      <c r="B4848" vm="8973">
        <v>37645</v>
      </c>
      <c r="C4848" s="3" vm="7337">
        <v>39.65</v>
      </c>
      <c r="D4848">
        <f t="shared" si="79"/>
        <v>-0.71571966302204693</v>
      </c>
      <c r="E4848">
        <v>-3.4104750304506666E-2</v>
      </c>
    </row>
    <row r="4849" spans="2:5" x14ac:dyDescent="0.35">
      <c r="B4849" vm="8974">
        <v>39169</v>
      </c>
      <c r="C4849" s="3" vm="4723">
        <v>139.47499999999999</v>
      </c>
      <c r="D4849">
        <f t="shared" si="79"/>
        <v>2.5265486725663719</v>
      </c>
      <c r="E4849">
        <v>-3.410664819944606E-2</v>
      </c>
    </row>
    <row r="4850" spans="2:5" x14ac:dyDescent="0.35">
      <c r="B4850" vm="8975">
        <v>38064</v>
      </c>
      <c r="C4850" s="3" vm="8976">
        <v>39.549999999999997</v>
      </c>
      <c r="D4850">
        <f t="shared" si="79"/>
        <v>-1.6169154228855863E-2</v>
      </c>
      <c r="E4850">
        <v>-3.4188034188034323E-2</v>
      </c>
    </row>
    <row r="4851" spans="2:5" x14ac:dyDescent="0.35">
      <c r="B4851" vm="8977">
        <v>38062</v>
      </c>
      <c r="C4851" s="3" vm="1056">
        <v>40.200000000000003</v>
      </c>
      <c r="D4851">
        <f t="shared" si="79"/>
        <v>-0.46148693904889487</v>
      </c>
      <c r="E4851">
        <v>-3.4234234234234169E-2</v>
      </c>
    </row>
    <row r="4852" spans="2:5" x14ac:dyDescent="0.35">
      <c r="B4852" vm="8978">
        <v>38919</v>
      </c>
      <c r="C4852" s="3" vm="8979">
        <v>74.650000000000006</v>
      </c>
      <c r="D4852">
        <f t="shared" si="79"/>
        <v>-0.87861788617886183</v>
      </c>
      <c r="E4852">
        <v>-3.4282018111254739E-2</v>
      </c>
    </row>
    <row r="4853" spans="2:5" x14ac:dyDescent="0.35">
      <c r="B4853" vm="8980">
        <v>43678</v>
      </c>
      <c r="C4853" s="3" vm="8981">
        <v>615</v>
      </c>
      <c r="D4853">
        <f t="shared" si="79"/>
        <v>-0.2384372484675871</v>
      </c>
      <c r="E4853">
        <v>-3.4309492031090558E-2</v>
      </c>
    </row>
    <row r="4854" spans="2:5" x14ac:dyDescent="0.35">
      <c r="B4854" vm="8982">
        <v>42213</v>
      </c>
      <c r="C4854" s="3" vm="8983">
        <v>807.55</v>
      </c>
      <c r="D4854">
        <f t="shared" si="79"/>
        <v>18.193107546048719</v>
      </c>
      <c r="E4854">
        <v>-3.4319880418535183E-2</v>
      </c>
    </row>
    <row r="4855" spans="2:5" x14ac:dyDescent="0.35">
      <c r="B4855" vm="8984">
        <v>37916</v>
      </c>
      <c r="C4855" s="3" vm="8985">
        <v>42.075000000000003</v>
      </c>
      <c r="D4855">
        <f t="shared" si="79"/>
        <v>-0.70847046596223795</v>
      </c>
      <c r="E4855">
        <v>-3.4423407917383818E-2</v>
      </c>
    </row>
    <row r="4856" spans="2:5" x14ac:dyDescent="0.35">
      <c r="B4856" vm="8986">
        <v>39454</v>
      </c>
      <c r="C4856" s="3" vm="8987">
        <v>144.32499999999999</v>
      </c>
      <c r="D4856">
        <f t="shared" si="79"/>
        <v>-0.98525595840101332</v>
      </c>
      <c r="E4856">
        <v>-3.4453922060545282E-2</v>
      </c>
    </row>
    <row r="4857" spans="2:5" x14ac:dyDescent="0.35">
      <c r="B4857" vm="8988">
        <v>44795</v>
      </c>
      <c r="C4857" s="3" vm="8989">
        <v>9788.7000000000007</v>
      </c>
      <c r="D4857">
        <f t="shared" si="79"/>
        <v>215.205411374931</v>
      </c>
      <c r="E4857">
        <v>-3.4525952410306919E-2</v>
      </c>
    </row>
    <row r="4858" spans="2:5" x14ac:dyDescent="0.35">
      <c r="B4858" vm="8990">
        <v>37467</v>
      </c>
      <c r="C4858" s="3" vm="8991">
        <v>45.274999999999999</v>
      </c>
      <c r="D4858">
        <f t="shared" si="79"/>
        <v>-0.9514893389049609</v>
      </c>
      <c r="E4858">
        <v>-3.4648187633262259E-2</v>
      </c>
    </row>
    <row r="4859" spans="2:5" x14ac:dyDescent="0.35">
      <c r="B4859" vm="8992">
        <v>43489</v>
      </c>
      <c r="C4859" s="3" vm="8993">
        <v>933.3</v>
      </c>
      <c r="D4859">
        <f t="shared" si="79"/>
        <v>-0.88901507268781399</v>
      </c>
      <c r="E4859">
        <v>-3.465039304923459E-2</v>
      </c>
    </row>
    <row r="4860" spans="2:5" x14ac:dyDescent="0.35">
      <c r="B4860" vm="8994">
        <v>44663</v>
      </c>
      <c r="C4860" s="3" vm="8995">
        <v>8409.25</v>
      </c>
      <c r="D4860">
        <f t="shared" si="79"/>
        <v>-3.4224353268827702E-2</v>
      </c>
      <c r="E4860">
        <v>-3.4656733037543797E-2</v>
      </c>
    </row>
    <row r="4861" spans="2:5" x14ac:dyDescent="0.35">
      <c r="B4861" vm="8996">
        <v>44806</v>
      </c>
      <c r="C4861" s="3" vm="8997">
        <v>8707.25</v>
      </c>
      <c r="D4861">
        <f t="shared" si="79"/>
        <v>100.98828696925329</v>
      </c>
      <c r="E4861">
        <v>-3.4705054155626677E-2</v>
      </c>
    </row>
    <row r="4862" spans="2:5" x14ac:dyDescent="0.35">
      <c r="B4862" vm="8998">
        <v>38896</v>
      </c>
      <c r="C4862" s="3" vm="8999">
        <v>85.375</v>
      </c>
      <c r="D4862">
        <f t="shared" si="79"/>
        <v>-0.85939558629776025</v>
      </c>
      <c r="E4862">
        <v>-3.4765404183154353E-2</v>
      </c>
    </row>
    <row r="4863" spans="2:5" x14ac:dyDescent="0.35">
      <c r="B4863" vm="9000">
        <v>43922</v>
      </c>
      <c r="C4863" s="3" vm="9001">
        <v>607.20000000000005</v>
      </c>
      <c r="D4863">
        <f t="shared" si="79"/>
        <v>-0.3691756272401433</v>
      </c>
      <c r="E4863">
        <v>-3.4811635670004733E-2</v>
      </c>
    </row>
    <row r="4864" spans="2:5" x14ac:dyDescent="0.35">
      <c r="B4864" vm="9002">
        <v>43420</v>
      </c>
      <c r="C4864" s="3" vm="9003">
        <v>962.55</v>
      </c>
      <c r="D4864">
        <f t="shared" si="79"/>
        <v>14.798933114485024</v>
      </c>
      <c r="E4864">
        <v>-3.4844079013336006E-2</v>
      </c>
    </row>
    <row r="4865" spans="2:5" x14ac:dyDescent="0.35">
      <c r="B4865" vm="9004">
        <v>37992</v>
      </c>
      <c r="C4865" s="3" vm="9005">
        <v>60.924999999999997</v>
      </c>
      <c r="D4865">
        <f t="shared" si="79"/>
        <v>-0.81188730219992278</v>
      </c>
      <c r="E4865">
        <v>-3.4851485148514896E-2</v>
      </c>
    </row>
    <row r="4866" spans="2:5" x14ac:dyDescent="0.35">
      <c r="B4866" vm="9006">
        <v>41905</v>
      </c>
      <c r="C4866" s="3" vm="9007">
        <v>323.875</v>
      </c>
      <c r="D4866">
        <f t="shared" si="79"/>
        <v>-0.67466097438473127</v>
      </c>
      <c r="E4866">
        <v>-3.4865529315354207E-2</v>
      </c>
    </row>
    <row r="4867" spans="2:5" x14ac:dyDescent="0.35">
      <c r="B4867" vm="9008">
        <v>43166</v>
      </c>
      <c r="C4867" s="3" vm="9009">
        <v>995.5</v>
      </c>
      <c r="D4867">
        <f t="shared" si="79"/>
        <v>-0.22523153552805672</v>
      </c>
      <c r="E4867">
        <v>-3.4947409238524504E-2</v>
      </c>
    </row>
    <row r="4868" spans="2:5" x14ac:dyDescent="0.35">
      <c r="B4868" vm="9010">
        <v>43279</v>
      </c>
      <c r="C4868" s="3" vm="9011">
        <v>1284.9000000000001</v>
      </c>
      <c r="D4868">
        <f t="shared" ref="D4868:D4931" si="80">(C4868-C4869)/C4869</f>
        <v>9.6830180835585118</v>
      </c>
      <c r="E4868">
        <v>-3.4998122418325131E-2</v>
      </c>
    </row>
    <row r="4869" spans="2:5" x14ac:dyDescent="0.35">
      <c r="B4869" vm="9012">
        <v>39394</v>
      </c>
      <c r="C4869" s="3" vm="9013">
        <v>120.27500000000001</v>
      </c>
      <c r="D4869">
        <f t="shared" si="80"/>
        <v>0.24379524301964842</v>
      </c>
      <c r="E4869">
        <v>-3.5098275170477332E-2</v>
      </c>
    </row>
    <row r="4870" spans="2:5" x14ac:dyDescent="0.35">
      <c r="B4870" vm="9014">
        <v>40819</v>
      </c>
      <c r="C4870" s="3" vm="1891">
        <v>96.7</v>
      </c>
      <c r="D4870">
        <f t="shared" si="80"/>
        <v>1.0773361976369498</v>
      </c>
      <c r="E4870">
        <v>-3.5170865552506779E-2</v>
      </c>
    </row>
    <row r="4871" spans="2:5" x14ac:dyDescent="0.35">
      <c r="B4871" vm="9015">
        <v>37538</v>
      </c>
      <c r="C4871" s="3" vm="9016">
        <v>46.55</v>
      </c>
      <c r="D4871">
        <f t="shared" si="80"/>
        <v>-0.80790261013102238</v>
      </c>
      <c r="E4871">
        <v>-3.5233160621761718E-2</v>
      </c>
    </row>
    <row r="4872" spans="2:5" x14ac:dyDescent="0.35">
      <c r="B4872" vm="9017">
        <v>41775</v>
      </c>
      <c r="C4872" s="3" vm="9018">
        <v>242.32499999999999</v>
      </c>
      <c r="D4872">
        <f t="shared" si="80"/>
        <v>-0.95848893380841449</v>
      </c>
      <c r="E4872">
        <v>-3.523439832785915E-2</v>
      </c>
    </row>
    <row r="4873" spans="2:5" x14ac:dyDescent="0.35">
      <c r="B4873" vm="9019">
        <v>44918</v>
      </c>
      <c r="C4873" s="3" vm="9020">
        <v>5837.6</v>
      </c>
      <c r="D4873">
        <f t="shared" si="80"/>
        <v>46.976987877542633</v>
      </c>
      <c r="E4873">
        <v>-3.5235010246578935E-2</v>
      </c>
    </row>
    <row r="4874" spans="2:5" x14ac:dyDescent="0.35">
      <c r="B4874" vm="9021">
        <v>40612</v>
      </c>
      <c r="C4874" s="3" vm="9022">
        <v>121.675</v>
      </c>
      <c r="D4874">
        <f t="shared" si="80"/>
        <v>-0.14358613408411044</v>
      </c>
      <c r="E4874">
        <v>-3.5282457879088229E-2</v>
      </c>
    </row>
    <row r="4875" spans="2:5" x14ac:dyDescent="0.35">
      <c r="B4875" vm="9023">
        <v>39371</v>
      </c>
      <c r="C4875" s="3" vm="9024">
        <v>142.07499999999999</v>
      </c>
      <c r="D4875">
        <f t="shared" si="80"/>
        <v>3.1603221083455342</v>
      </c>
      <c r="E4875">
        <v>-3.5308097097267128E-2</v>
      </c>
    </row>
    <row r="4876" spans="2:5" x14ac:dyDescent="0.35">
      <c r="B4876" vm="9025">
        <v>37687</v>
      </c>
      <c r="C4876" s="3" vm="9026">
        <v>34.15</v>
      </c>
      <c r="D4876">
        <f t="shared" si="80"/>
        <v>-0.95082439340485281</v>
      </c>
      <c r="E4876">
        <v>-3.5310734463276837E-2</v>
      </c>
    </row>
    <row r="4877" spans="2:5" x14ac:dyDescent="0.35">
      <c r="B4877" vm="9027">
        <v>42072</v>
      </c>
      <c r="C4877" s="3" vm="9028">
        <v>694.45</v>
      </c>
      <c r="D4877">
        <f t="shared" si="80"/>
        <v>12.958793969849248</v>
      </c>
      <c r="E4877">
        <v>-3.5318631706893491E-2</v>
      </c>
    </row>
    <row r="4878" spans="2:5" x14ac:dyDescent="0.35">
      <c r="B4878" vm="9029">
        <v>39738</v>
      </c>
      <c r="C4878" s="3" vm="1991">
        <v>49.75</v>
      </c>
      <c r="D4878">
        <f t="shared" si="80"/>
        <v>0.14105504587155959</v>
      </c>
      <c r="E4878">
        <v>-3.5385361124575916E-2</v>
      </c>
    </row>
    <row r="4879" spans="2:5" x14ac:dyDescent="0.35">
      <c r="B4879" vm="9030">
        <v>37876</v>
      </c>
      <c r="C4879" s="3" vm="8572">
        <v>43.6</v>
      </c>
      <c r="D4879">
        <f t="shared" si="80"/>
        <v>-0.63613603171291455</v>
      </c>
      <c r="E4879">
        <v>-3.5398230088495602E-2</v>
      </c>
    </row>
    <row r="4880" spans="2:5" x14ac:dyDescent="0.35">
      <c r="B4880" vm="9031">
        <v>39044</v>
      </c>
      <c r="C4880" s="3" vm="9032">
        <v>119.825</v>
      </c>
      <c r="D4880">
        <f t="shared" si="80"/>
        <v>-0.18693808312128921</v>
      </c>
      <c r="E4880">
        <v>-3.5419601529482724E-2</v>
      </c>
    </row>
    <row r="4881" spans="2:5" x14ac:dyDescent="0.35">
      <c r="B4881" vm="9033">
        <v>40200</v>
      </c>
      <c r="C4881" s="3" vm="1379">
        <v>147.375</v>
      </c>
      <c r="D4881">
        <f t="shared" si="80"/>
        <v>-0.87307294806648872</v>
      </c>
      <c r="E4881">
        <v>-3.5503926701570751E-2</v>
      </c>
    </row>
    <row r="4882" spans="2:5" x14ac:dyDescent="0.35">
      <c r="B4882" vm="9034">
        <v>43256</v>
      </c>
      <c r="C4882" s="3" vm="9035">
        <v>1161.0999999999999</v>
      </c>
      <c r="D4882">
        <f t="shared" si="80"/>
        <v>0.7095741156550226</v>
      </c>
      <c r="E4882">
        <v>-3.5511068654732733E-2</v>
      </c>
    </row>
    <row r="4883" spans="2:5" x14ac:dyDescent="0.35">
      <c r="B4883" vm="9036">
        <v>42726</v>
      </c>
      <c r="C4883" s="3" vm="9037">
        <v>679.17499999999995</v>
      </c>
      <c r="D4883">
        <f t="shared" si="80"/>
        <v>18.281050390347762</v>
      </c>
      <c r="E4883">
        <v>-3.5536779324055794E-2</v>
      </c>
    </row>
    <row r="4884" spans="2:5" x14ac:dyDescent="0.35">
      <c r="B4884" vm="9038">
        <v>37704</v>
      </c>
      <c r="C4884" s="3" vm="9039">
        <v>35.225000000000001</v>
      </c>
      <c r="D4884">
        <f t="shared" si="80"/>
        <v>-0.95840713189278548</v>
      </c>
      <c r="E4884">
        <v>-3.5592060232717243E-2</v>
      </c>
    </row>
    <row r="4885" spans="2:5" x14ac:dyDescent="0.35">
      <c r="B4885" vm="9040">
        <v>43903</v>
      </c>
      <c r="C4885" s="3" vm="9041">
        <v>846.9</v>
      </c>
      <c r="D4885">
        <f t="shared" si="80"/>
        <v>6.1740787801778909</v>
      </c>
      <c r="E4885">
        <v>-3.5695986336464584E-2</v>
      </c>
    </row>
    <row r="4886" spans="2:5" x14ac:dyDescent="0.35">
      <c r="B4886" vm="9042">
        <v>41113</v>
      </c>
      <c r="C4886" s="3" vm="9043">
        <v>118.05</v>
      </c>
      <c r="D4886">
        <f t="shared" si="80"/>
        <v>0.19092055485498105</v>
      </c>
      <c r="E4886">
        <v>-3.573616499897897E-2</v>
      </c>
    </row>
    <row r="4887" spans="2:5" x14ac:dyDescent="0.35">
      <c r="B4887" vm="9044">
        <v>41479</v>
      </c>
      <c r="C4887" s="3" vm="9045">
        <v>99.125</v>
      </c>
      <c r="D4887">
        <f t="shared" si="80"/>
        <v>0.21588469794541543</v>
      </c>
      <c r="E4887">
        <v>-3.5749027237354056E-2</v>
      </c>
    </row>
    <row r="4888" spans="2:5" x14ac:dyDescent="0.35">
      <c r="B4888" vm="9046">
        <v>40031</v>
      </c>
      <c r="C4888" s="3" vm="3489">
        <v>81.525000000000006</v>
      </c>
      <c r="D4888">
        <f t="shared" si="80"/>
        <v>-0.42729188619599573</v>
      </c>
      <c r="E4888">
        <v>-3.5777646363098659E-2</v>
      </c>
    </row>
    <row r="4889" spans="2:5" x14ac:dyDescent="0.35">
      <c r="B4889" vm="9047">
        <v>40371</v>
      </c>
      <c r="C4889" s="3" vm="9048">
        <v>142.35</v>
      </c>
      <c r="D4889">
        <f t="shared" si="80"/>
        <v>-0.97677529877228042</v>
      </c>
      <c r="E4889">
        <v>-3.6058913153885333E-2</v>
      </c>
    </row>
    <row r="4890" spans="2:5" x14ac:dyDescent="0.35">
      <c r="B4890" vm="9049">
        <v>44985</v>
      </c>
      <c r="C4890" s="3" vm="9050">
        <v>6129.25</v>
      </c>
      <c r="D4890">
        <f t="shared" si="80"/>
        <v>102.1426167437947</v>
      </c>
      <c r="E4890">
        <v>-3.6084419771336883E-2</v>
      </c>
    </row>
    <row r="4891" spans="2:5" x14ac:dyDescent="0.35">
      <c r="B4891" vm="9051">
        <v>38205</v>
      </c>
      <c r="C4891" s="3" vm="7685">
        <v>59.424999999999997</v>
      </c>
      <c r="D4891">
        <f t="shared" si="80"/>
        <v>-0.99117406802316943</v>
      </c>
      <c r="E4891">
        <v>-3.6090835360908374E-2</v>
      </c>
    </row>
    <row r="4892" spans="2:5" x14ac:dyDescent="0.35">
      <c r="B4892" vm="9052">
        <v>44613</v>
      </c>
      <c r="C4892" s="3" vm="9053">
        <v>6733</v>
      </c>
      <c r="D4892">
        <f t="shared" si="80"/>
        <v>52.735035913806861</v>
      </c>
      <c r="E4892">
        <v>-3.6146303056330972E-2</v>
      </c>
    </row>
    <row r="4893" spans="2:5" x14ac:dyDescent="0.35">
      <c r="B4893" vm="9054">
        <v>40158</v>
      </c>
      <c r="C4893" s="3" vm="9055">
        <v>125.3</v>
      </c>
      <c r="D4893">
        <f t="shared" si="80"/>
        <v>-0.85355734112490877</v>
      </c>
      <c r="E4893">
        <v>-3.6153846153846175E-2</v>
      </c>
    </row>
    <row r="4894" spans="2:5" x14ac:dyDescent="0.35">
      <c r="B4894" vm="9056">
        <v>42545</v>
      </c>
      <c r="C4894" s="3" vm="9057">
        <v>855.625</v>
      </c>
      <c r="D4894">
        <f t="shared" si="80"/>
        <v>10.484899328859061</v>
      </c>
      <c r="E4894">
        <v>-3.6214130832699705E-2</v>
      </c>
    </row>
    <row r="4895" spans="2:5" x14ac:dyDescent="0.35">
      <c r="B4895" vm="9058">
        <v>38285</v>
      </c>
      <c r="C4895" s="3" vm="9059">
        <v>74.5</v>
      </c>
      <c r="D4895">
        <f t="shared" si="80"/>
        <v>-0.98674365430297417</v>
      </c>
      <c r="E4895">
        <v>-3.6222509702457918E-2</v>
      </c>
    </row>
    <row r="4896" spans="2:5" x14ac:dyDescent="0.35">
      <c r="B4896" vm="9060">
        <v>44460</v>
      </c>
      <c r="C4896" s="3" vm="9061">
        <v>5619.95</v>
      </c>
      <c r="D4896">
        <f t="shared" si="80"/>
        <v>34.196179740097065</v>
      </c>
      <c r="E4896">
        <v>-3.6310166846717083E-2</v>
      </c>
    </row>
    <row r="4897" spans="2:5" x14ac:dyDescent="0.35">
      <c r="B4897" vm="9062">
        <v>39195</v>
      </c>
      <c r="C4897" s="3" vm="9063">
        <v>159.67500000000001</v>
      </c>
      <c r="D4897">
        <f t="shared" si="80"/>
        <v>-0.98129130149505561</v>
      </c>
      <c r="E4897">
        <v>-3.6360893180446455E-2</v>
      </c>
    </row>
    <row r="4898" spans="2:5" x14ac:dyDescent="0.35">
      <c r="B4898" vm="9064">
        <v>44830</v>
      </c>
      <c r="C4898" s="3" vm="9065">
        <v>8534.7999999999993</v>
      </c>
      <c r="D4898">
        <f t="shared" si="80"/>
        <v>217.84102564102562</v>
      </c>
      <c r="E4898">
        <v>-3.6388885752673121E-2</v>
      </c>
    </row>
    <row r="4899" spans="2:5" x14ac:dyDescent="0.35">
      <c r="B4899" vm="9066">
        <v>37858</v>
      </c>
      <c r="C4899" s="3" vm="9067">
        <v>39</v>
      </c>
      <c r="D4899">
        <f t="shared" si="80"/>
        <v>-0.11864406779661017</v>
      </c>
      <c r="E4899">
        <v>-3.6442248301420663E-2</v>
      </c>
    </row>
    <row r="4900" spans="2:5" x14ac:dyDescent="0.35">
      <c r="B4900" vm="9068">
        <v>38096</v>
      </c>
      <c r="C4900" s="3" vm="9069">
        <v>44.25</v>
      </c>
      <c r="D4900">
        <f t="shared" si="80"/>
        <v>-0.2294296909011754</v>
      </c>
      <c r="E4900">
        <v>-3.6472509526401679E-2</v>
      </c>
    </row>
    <row r="4901" spans="2:5" x14ac:dyDescent="0.35">
      <c r="B4901" vm="9070">
        <v>37456</v>
      </c>
      <c r="C4901" s="3" vm="302">
        <v>57.424999999999997</v>
      </c>
      <c r="D4901">
        <f t="shared" si="80"/>
        <v>2.6821636119803309E-2</v>
      </c>
      <c r="E4901">
        <v>-3.6493288590604099E-2</v>
      </c>
    </row>
    <row r="4902" spans="2:5" x14ac:dyDescent="0.35">
      <c r="B4902" vm="9071">
        <v>37971</v>
      </c>
      <c r="C4902" s="3" vm="9072">
        <v>55.924999999999997</v>
      </c>
      <c r="D4902">
        <f t="shared" si="80"/>
        <v>-0.93125595402722727</v>
      </c>
      <c r="E4902">
        <v>-3.6606373815676142E-2</v>
      </c>
    </row>
    <row r="4903" spans="2:5" x14ac:dyDescent="0.35">
      <c r="B4903" vm="9073">
        <v>42957</v>
      </c>
      <c r="C4903" s="3" vm="9074">
        <v>813.52499999999998</v>
      </c>
      <c r="D4903">
        <f t="shared" si="80"/>
        <v>-9.2250613702298659E-2</v>
      </c>
      <c r="E4903">
        <v>-3.667850799289523E-2</v>
      </c>
    </row>
    <row r="4904" spans="2:5" x14ac:dyDescent="0.35">
      <c r="B4904" vm="9075">
        <v>43587</v>
      </c>
      <c r="C4904" s="3" vm="9076">
        <v>896.2</v>
      </c>
      <c r="D4904">
        <f t="shared" si="80"/>
        <v>4.4981595092024547</v>
      </c>
      <c r="E4904">
        <v>-3.6758383490971554E-2</v>
      </c>
    </row>
    <row r="4905" spans="2:5" x14ac:dyDescent="0.35">
      <c r="B4905" vm="9077">
        <v>39189</v>
      </c>
      <c r="C4905" s="3" vm="9078">
        <v>163</v>
      </c>
      <c r="D4905">
        <f t="shared" si="80"/>
        <v>2.7797101449275363</v>
      </c>
      <c r="E4905">
        <v>-3.6785344954941616E-2</v>
      </c>
    </row>
    <row r="4906" spans="2:5" x14ac:dyDescent="0.35">
      <c r="B4906" vm="9079">
        <v>37945</v>
      </c>
      <c r="C4906" s="3" vm="3097">
        <v>43.125</v>
      </c>
      <c r="D4906">
        <f t="shared" si="80"/>
        <v>-0.99257643048956823</v>
      </c>
      <c r="E4906">
        <v>-3.6850921273031793E-2</v>
      </c>
    </row>
    <row r="4907" spans="2:5" x14ac:dyDescent="0.35">
      <c r="B4907" vm="9080">
        <v>44494</v>
      </c>
      <c r="C4907" s="3" vm="9081">
        <v>5809.2</v>
      </c>
      <c r="D4907">
        <f t="shared" si="80"/>
        <v>97.086956521739125</v>
      </c>
      <c r="E4907">
        <v>-3.6984234868955516E-2</v>
      </c>
    </row>
    <row r="4908" spans="2:5" x14ac:dyDescent="0.35">
      <c r="B4908" vm="9082">
        <v>37448</v>
      </c>
      <c r="C4908" s="3" vm="9083">
        <v>59.225000000000001</v>
      </c>
      <c r="D4908">
        <f t="shared" si="80"/>
        <v>-0.91208995101677304</v>
      </c>
      <c r="E4908">
        <v>-3.6991869918699162E-2</v>
      </c>
    </row>
    <row r="4909" spans="2:5" x14ac:dyDescent="0.35">
      <c r="B4909" vm="9084">
        <v>43934</v>
      </c>
      <c r="C4909" s="3" vm="9085">
        <v>673.7</v>
      </c>
      <c r="D4909">
        <f t="shared" si="80"/>
        <v>5.4361117745402447</v>
      </c>
      <c r="E4909">
        <v>-3.7021154945683213E-2</v>
      </c>
    </row>
    <row r="4910" spans="2:5" x14ac:dyDescent="0.35">
      <c r="B4910" vm="9086">
        <v>40795</v>
      </c>
      <c r="C4910" s="3" vm="9087">
        <v>104.675</v>
      </c>
      <c r="D4910">
        <f t="shared" si="80"/>
        <v>-0.87784455595752131</v>
      </c>
      <c r="E4910">
        <v>-3.7028518859245685E-2</v>
      </c>
    </row>
    <row r="4911" spans="2:5" x14ac:dyDescent="0.35">
      <c r="B4911" vm="9088">
        <v>43654</v>
      </c>
      <c r="C4911" s="3" vm="9089">
        <v>856.9</v>
      </c>
      <c r="D4911">
        <f t="shared" si="80"/>
        <v>22.573590096286104</v>
      </c>
      <c r="E4911">
        <v>-3.7028712704388428E-2</v>
      </c>
    </row>
    <row r="4912" spans="2:5" x14ac:dyDescent="0.35">
      <c r="B4912" vm="9090">
        <v>37684</v>
      </c>
      <c r="C4912" s="3" vm="9091">
        <v>36.35</v>
      </c>
      <c r="D4912">
        <f t="shared" si="80"/>
        <v>-0.67193140794223816</v>
      </c>
      <c r="E4912">
        <v>-3.708609271523175E-2</v>
      </c>
    </row>
    <row r="4913" spans="2:5" x14ac:dyDescent="0.35">
      <c r="B4913" vm="9092">
        <v>40760</v>
      </c>
      <c r="C4913" s="3" vm="9093">
        <v>110.8</v>
      </c>
      <c r="D4913">
        <f t="shared" si="80"/>
        <v>-0.88565531475748194</v>
      </c>
      <c r="E4913">
        <v>-3.7149684988051317E-2</v>
      </c>
    </row>
    <row r="4914" spans="2:5" x14ac:dyDescent="0.35">
      <c r="B4914" vm="9094">
        <v>43137</v>
      </c>
      <c r="C4914" s="3" vm="9095">
        <v>969</v>
      </c>
      <c r="D4914">
        <f t="shared" si="80"/>
        <v>5.6908337648886587</v>
      </c>
      <c r="E4914">
        <v>-3.7209995528839031E-2</v>
      </c>
    </row>
    <row r="4915" spans="2:5" x14ac:dyDescent="0.35">
      <c r="B4915" vm="9096">
        <v>40550</v>
      </c>
      <c r="C4915" s="3" vm="9097">
        <v>144.82499999999999</v>
      </c>
      <c r="D4915">
        <f t="shared" si="80"/>
        <v>0.52567816697392666</v>
      </c>
      <c r="E4915">
        <v>-3.7227854412498068E-2</v>
      </c>
    </row>
    <row r="4916" spans="2:5" x14ac:dyDescent="0.35">
      <c r="B4916" vm="9098">
        <v>39560</v>
      </c>
      <c r="C4916" s="3" vm="1207">
        <v>94.924999999999997</v>
      </c>
      <c r="D4916">
        <f t="shared" si="80"/>
        <v>-0.83923959524111946</v>
      </c>
      <c r="E4916">
        <v>-3.7271805273833641E-2</v>
      </c>
    </row>
    <row r="4917" spans="2:5" x14ac:dyDescent="0.35">
      <c r="B4917" vm="9099">
        <v>42184</v>
      </c>
      <c r="C4917" s="3" vm="9100">
        <v>590.47500000000002</v>
      </c>
      <c r="D4917">
        <f t="shared" si="80"/>
        <v>-0.91829936490805686</v>
      </c>
      <c r="E4917">
        <v>-3.7334420216017898E-2</v>
      </c>
    </row>
    <row r="4918" spans="2:5" x14ac:dyDescent="0.35">
      <c r="B4918" vm="9101">
        <v>44690</v>
      </c>
      <c r="C4918" s="3" vm="9102">
        <v>7227.3</v>
      </c>
      <c r="D4918">
        <f t="shared" si="80"/>
        <v>46.807507855134773</v>
      </c>
      <c r="E4918">
        <v>-3.7386787426744783E-2</v>
      </c>
    </row>
    <row r="4919" spans="2:5" x14ac:dyDescent="0.35">
      <c r="B4919" vm="9103">
        <v>40198</v>
      </c>
      <c r="C4919" s="3" vm="9104">
        <v>151.17500000000001</v>
      </c>
      <c r="D4919">
        <f t="shared" si="80"/>
        <v>2.2834912043301757E-2</v>
      </c>
      <c r="E4919">
        <v>-3.7561674359382319E-2</v>
      </c>
    </row>
    <row r="4920" spans="2:5" x14ac:dyDescent="0.35">
      <c r="B4920" vm="9105">
        <v>39363</v>
      </c>
      <c r="C4920" s="3" vm="9106">
        <v>147.80000000000001</v>
      </c>
      <c r="D4920">
        <f t="shared" si="80"/>
        <v>0.20480945587935614</v>
      </c>
      <c r="E4920">
        <v>-3.7603776656356683E-2</v>
      </c>
    </row>
    <row r="4921" spans="2:5" x14ac:dyDescent="0.35">
      <c r="B4921" vm="9107">
        <v>38840</v>
      </c>
      <c r="C4921" s="3" vm="8435">
        <v>122.675</v>
      </c>
      <c r="D4921">
        <f t="shared" si="80"/>
        <v>1.6741144414168936</v>
      </c>
      <c r="E4921">
        <v>-3.7654442047460268E-2</v>
      </c>
    </row>
    <row r="4922" spans="2:5" x14ac:dyDescent="0.35">
      <c r="B4922" vm="9108">
        <v>39822</v>
      </c>
      <c r="C4922" s="3" vm="930">
        <v>45.875</v>
      </c>
      <c r="D4922">
        <f t="shared" si="80"/>
        <v>-0.70686900958466459</v>
      </c>
      <c r="E4922">
        <v>-3.7755637126376453E-2</v>
      </c>
    </row>
    <row r="4923" spans="2:5" x14ac:dyDescent="0.35">
      <c r="B4923" vm="9109">
        <v>39287</v>
      </c>
      <c r="C4923" s="3" vm="9110">
        <v>156.5</v>
      </c>
      <c r="D4923">
        <f t="shared" si="80"/>
        <v>2.5853379152348226</v>
      </c>
      <c r="E4923">
        <v>-3.7811251152782083E-2</v>
      </c>
    </row>
    <row r="4924" spans="2:5" x14ac:dyDescent="0.35">
      <c r="B4924" vm="9111">
        <v>38107</v>
      </c>
      <c r="C4924" s="3" vm="8333">
        <v>43.65</v>
      </c>
      <c r="D4924">
        <f t="shared" si="80"/>
        <v>-0.96322197413320965</v>
      </c>
      <c r="E4924">
        <v>-3.8016528925619866E-2</v>
      </c>
    </row>
    <row r="4925" spans="2:5" x14ac:dyDescent="0.35">
      <c r="B4925" vm="9112">
        <v>43369</v>
      </c>
      <c r="C4925" s="3" vm="9113">
        <v>1186.8499999999999</v>
      </c>
      <c r="D4925">
        <f t="shared" si="80"/>
        <v>3.0475743882683939</v>
      </c>
      <c r="E4925">
        <v>-3.8131128940757097E-2</v>
      </c>
    </row>
    <row r="4926" spans="2:5" x14ac:dyDescent="0.35">
      <c r="B4926" vm="9114">
        <v>41898</v>
      </c>
      <c r="C4926" s="3" vm="9115">
        <v>293.22500000000002</v>
      </c>
      <c r="D4926">
        <f t="shared" si="80"/>
        <v>-0.50854772479678201</v>
      </c>
      <c r="E4926">
        <v>-3.8133508282762012E-2</v>
      </c>
    </row>
    <row r="4927" spans="2:5" x14ac:dyDescent="0.35">
      <c r="B4927" vm="9116">
        <v>42683</v>
      </c>
      <c r="C4927" s="3" vm="9117">
        <v>596.65</v>
      </c>
      <c r="D4927">
        <f t="shared" si="80"/>
        <v>2.0046581896009066</v>
      </c>
      <c r="E4927">
        <v>-3.8204239542193992E-2</v>
      </c>
    </row>
    <row r="4928" spans="2:5" x14ac:dyDescent="0.35">
      <c r="B4928" vm="9118">
        <v>41646</v>
      </c>
      <c r="C4928" s="3" vm="9119">
        <v>198.57499999999999</v>
      </c>
      <c r="D4928">
        <f t="shared" si="80"/>
        <v>-0.33201581027667981</v>
      </c>
      <c r="E4928">
        <v>-3.8261290713161429E-2</v>
      </c>
    </row>
    <row r="4929" spans="2:5" x14ac:dyDescent="0.35">
      <c r="B4929" vm="9120">
        <v>41709</v>
      </c>
      <c r="C4929" s="3" vm="9121">
        <v>297.27499999999998</v>
      </c>
      <c r="D4929">
        <f t="shared" si="80"/>
        <v>3.7525979216626695</v>
      </c>
      <c r="E4929">
        <v>-3.8334007278609049E-2</v>
      </c>
    </row>
    <row r="4930" spans="2:5" x14ac:dyDescent="0.35">
      <c r="B4930" vm="9122">
        <v>39724</v>
      </c>
      <c r="C4930" s="3" vm="9123">
        <v>62.55</v>
      </c>
      <c r="D4930">
        <f t="shared" si="80"/>
        <v>-0.37869381673702507</v>
      </c>
      <c r="E4930">
        <v>-3.8431975403535747E-2</v>
      </c>
    </row>
    <row r="4931" spans="2:5" x14ac:dyDescent="0.35">
      <c r="B4931" vm="9124">
        <v>38712</v>
      </c>
      <c r="C4931" s="3" vm="536">
        <v>100.675</v>
      </c>
      <c r="D4931">
        <f t="shared" si="80"/>
        <v>-0.89601838463127459</v>
      </c>
      <c r="E4931">
        <v>-3.8443170964660989E-2</v>
      </c>
    </row>
    <row r="4932" spans="2:5" x14ac:dyDescent="0.35">
      <c r="B4932" vm="9125">
        <v>43382</v>
      </c>
      <c r="C4932" s="3" vm="9126">
        <v>968.2</v>
      </c>
      <c r="D4932">
        <f t="shared" ref="D4932:D4995" si="81">(C4932-C4933)/C4933</f>
        <v>7.4264577893820718</v>
      </c>
      <c r="E4932">
        <v>-3.8482546303192811E-2</v>
      </c>
    </row>
    <row r="4933" spans="2:5" x14ac:dyDescent="0.35">
      <c r="B4933" vm="9127">
        <v>39029</v>
      </c>
      <c r="C4933" s="3" vm="6642">
        <v>114.9</v>
      </c>
      <c r="D4933">
        <f t="shared" si="81"/>
        <v>1.2299854439592433</v>
      </c>
      <c r="E4933">
        <v>-3.8493723849372337E-2</v>
      </c>
    </row>
    <row r="4934" spans="2:5" x14ac:dyDescent="0.35">
      <c r="B4934" vm="9128">
        <v>37495</v>
      </c>
      <c r="C4934" s="3" vm="8643">
        <v>51.524999999999999</v>
      </c>
      <c r="D4934">
        <f t="shared" si="81"/>
        <v>0.18995381062355662</v>
      </c>
      <c r="E4934">
        <v>-3.8712686567164228E-2</v>
      </c>
    </row>
    <row r="4935" spans="2:5" x14ac:dyDescent="0.35">
      <c r="B4935" vm="9129">
        <v>37939</v>
      </c>
      <c r="C4935" s="3" vm="4304">
        <v>43.3</v>
      </c>
      <c r="D4935">
        <f t="shared" si="81"/>
        <v>-0.94696876913655859</v>
      </c>
      <c r="E4935">
        <v>-3.8845726970033301E-2</v>
      </c>
    </row>
    <row r="4936" spans="2:5" x14ac:dyDescent="0.35">
      <c r="B4936" vm="9130">
        <v>43661</v>
      </c>
      <c r="C4936" s="3" vm="9131">
        <v>816.5</v>
      </c>
      <c r="D4936">
        <f t="shared" si="81"/>
        <v>-0.33851824847085504</v>
      </c>
      <c r="E4936">
        <v>-3.8846380223660978E-2</v>
      </c>
    </row>
    <row r="4937" spans="2:5" x14ac:dyDescent="0.35">
      <c r="B4937" vm="9132">
        <v>44096</v>
      </c>
      <c r="C4937" s="3" vm="9133">
        <v>1234.3499999999999</v>
      </c>
      <c r="D4937">
        <f t="shared" si="81"/>
        <v>6.9443282381335472</v>
      </c>
      <c r="E4937">
        <v>-3.8855363052365262E-2</v>
      </c>
    </row>
    <row r="4938" spans="2:5" x14ac:dyDescent="0.35">
      <c r="B4938" vm="9134">
        <v>40494</v>
      </c>
      <c r="C4938" s="3" vm="9135">
        <v>155.375</v>
      </c>
      <c r="D4938">
        <f t="shared" si="81"/>
        <v>1.1549930651872402</v>
      </c>
      <c r="E4938">
        <v>-3.8967063553425149E-2</v>
      </c>
    </row>
    <row r="4939" spans="2:5" x14ac:dyDescent="0.35">
      <c r="B4939" vm="9136">
        <v>39981</v>
      </c>
      <c r="C4939" s="3" vm="9137">
        <v>72.099999999999994</v>
      </c>
      <c r="D4939">
        <f t="shared" si="81"/>
        <v>-0.95077154171787526</v>
      </c>
      <c r="E4939">
        <v>-3.8987004331889522E-2</v>
      </c>
    </row>
    <row r="4940" spans="2:5" x14ac:dyDescent="0.35">
      <c r="B4940" vm="9138">
        <v>44145</v>
      </c>
      <c r="C4940" s="3" vm="9139">
        <v>1464.6</v>
      </c>
      <c r="D4940">
        <f t="shared" si="81"/>
        <v>9.3487016428192877</v>
      </c>
      <c r="E4940">
        <v>-3.9039433108063779E-2</v>
      </c>
    </row>
    <row r="4941" spans="2:5" x14ac:dyDescent="0.35">
      <c r="B4941" vm="9140">
        <v>39133</v>
      </c>
      <c r="C4941" s="3" vm="958">
        <v>141.52500000000001</v>
      </c>
      <c r="D4941">
        <f t="shared" si="81"/>
        <v>-0.86414686825053999</v>
      </c>
      <c r="E4941">
        <v>-3.9042607367170259E-2</v>
      </c>
    </row>
    <row r="4942" spans="2:5" x14ac:dyDescent="0.35">
      <c r="B4942" vm="9141">
        <v>42376</v>
      </c>
      <c r="C4942" s="3" vm="9142">
        <v>1041.75</v>
      </c>
      <c r="D4942">
        <f t="shared" si="81"/>
        <v>11.23070149691811</v>
      </c>
      <c r="E4942">
        <v>-3.9086821169145622E-2</v>
      </c>
    </row>
    <row r="4943" spans="2:5" x14ac:dyDescent="0.35">
      <c r="B4943" vm="9143">
        <v>41491</v>
      </c>
      <c r="C4943" s="3" vm="412">
        <v>85.174999999999997</v>
      </c>
      <c r="D4943">
        <f t="shared" si="81"/>
        <v>-0.23541292639138248</v>
      </c>
      <c r="E4943">
        <v>-3.9199097574732188E-2</v>
      </c>
    </row>
    <row r="4944" spans="2:5" x14ac:dyDescent="0.35">
      <c r="B4944" vm="9144">
        <v>41296</v>
      </c>
      <c r="C4944" s="3" vm="7127">
        <v>111.4</v>
      </c>
      <c r="D4944">
        <f t="shared" si="81"/>
        <v>1.2757916241062308</v>
      </c>
      <c r="E4944">
        <v>-3.9241052177662758E-2</v>
      </c>
    </row>
    <row r="4945" spans="2:5" x14ac:dyDescent="0.35">
      <c r="B4945" vm="9145">
        <v>38016</v>
      </c>
      <c r="C4945" s="3" vm="3013">
        <v>48.95</v>
      </c>
      <c r="D4945">
        <f t="shared" si="81"/>
        <v>-0.99397256563069503</v>
      </c>
      <c r="E4945">
        <v>-3.9254170755642782E-2</v>
      </c>
    </row>
    <row r="4946" spans="2:5" x14ac:dyDescent="0.35">
      <c r="B4946" vm="9146">
        <v>44706</v>
      </c>
      <c r="C4946" s="3" vm="9147">
        <v>8121.2</v>
      </c>
      <c r="D4946">
        <f t="shared" si="81"/>
        <v>79.328387734915921</v>
      </c>
      <c r="E4946">
        <v>-3.9752169697542958E-2</v>
      </c>
    </row>
    <row r="4947" spans="2:5" x14ac:dyDescent="0.35">
      <c r="B4947" vm="9148">
        <v>39609</v>
      </c>
      <c r="C4947" s="3" vm="3148">
        <v>101.1</v>
      </c>
      <c r="D4947">
        <f t="shared" si="81"/>
        <v>-0.8402906678251254</v>
      </c>
      <c r="E4947">
        <v>-3.9886039886039913E-2</v>
      </c>
    </row>
    <row r="4948" spans="2:5" x14ac:dyDescent="0.35">
      <c r="B4948" vm="9149">
        <v>42111</v>
      </c>
      <c r="C4948" s="3" vm="9150">
        <v>633.02499999999998</v>
      </c>
      <c r="D4948">
        <f t="shared" si="81"/>
        <v>-0.22156296114117074</v>
      </c>
      <c r="E4948">
        <v>-4.0216814494731225E-2</v>
      </c>
    </row>
    <row r="4949" spans="2:5" x14ac:dyDescent="0.35">
      <c r="B4949" vm="9151">
        <v>43003</v>
      </c>
      <c r="C4949" s="3" vm="9152">
        <v>813.2</v>
      </c>
      <c r="D4949">
        <f t="shared" si="81"/>
        <v>8.9140505943309964</v>
      </c>
      <c r="E4949">
        <v>-4.0245485660332717E-2</v>
      </c>
    </row>
    <row r="4950" spans="2:5" x14ac:dyDescent="0.35">
      <c r="B4950" vm="9153">
        <v>39665</v>
      </c>
      <c r="C4950" s="3" vm="9154">
        <v>82.025000000000006</v>
      </c>
      <c r="D4950">
        <f t="shared" si="81"/>
        <v>-0.20633768746976283</v>
      </c>
      <c r="E4950">
        <v>-4.0362679145948981E-2</v>
      </c>
    </row>
    <row r="4951" spans="2:5" x14ac:dyDescent="0.35">
      <c r="B4951" vm="9155">
        <v>40764</v>
      </c>
      <c r="C4951" s="3" vm="2736">
        <v>103.35</v>
      </c>
      <c r="D4951">
        <f t="shared" si="81"/>
        <v>1.6809338521400778</v>
      </c>
      <c r="E4951">
        <v>-4.0389972144846874E-2</v>
      </c>
    </row>
    <row r="4952" spans="2:5" x14ac:dyDescent="0.35">
      <c r="B4952" vm="9156">
        <v>39877</v>
      </c>
      <c r="C4952" s="3" vm="9157">
        <v>38.549999999999997</v>
      </c>
      <c r="D4952">
        <f t="shared" si="81"/>
        <v>-0.99486547682472026</v>
      </c>
      <c r="E4952">
        <v>-4.044803982576229E-2</v>
      </c>
    </row>
    <row r="4953" spans="2:5" x14ac:dyDescent="0.35">
      <c r="B4953" vm="9158">
        <v>44687</v>
      </c>
      <c r="C4953" s="3" vm="9159">
        <v>7508</v>
      </c>
      <c r="D4953">
        <f t="shared" si="81"/>
        <v>6.6989335520918782</v>
      </c>
      <c r="E4953">
        <v>-4.0658301602310168E-2</v>
      </c>
    </row>
    <row r="4954" spans="2:5" x14ac:dyDescent="0.35">
      <c r="B4954" vm="9160">
        <v>43384</v>
      </c>
      <c r="C4954" s="3" vm="9161">
        <v>975.2</v>
      </c>
      <c r="D4954">
        <f t="shared" si="81"/>
        <v>11.20907668231612</v>
      </c>
      <c r="E4954">
        <v>-4.0676798976931688E-2</v>
      </c>
    </row>
    <row r="4955" spans="2:5" x14ac:dyDescent="0.35">
      <c r="B4955" vm="9162">
        <v>38275</v>
      </c>
      <c r="C4955" s="3" vm="9163">
        <v>79.875</v>
      </c>
      <c r="D4955">
        <f t="shared" si="81"/>
        <v>-0.87410355425959496</v>
      </c>
      <c r="E4955">
        <v>-4.082858000600427E-2</v>
      </c>
    </row>
    <row r="4956" spans="2:5" x14ac:dyDescent="0.35">
      <c r="B4956" vm="9164">
        <v>43725</v>
      </c>
      <c r="C4956" s="3" vm="9165">
        <v>634.45000000000005</v>
      </c>
      <c r="D4956">
        <f t="shared" si="81"/>
        <v>-0.28899223937466728</v>
      </c>
      <c r="E4956">
        <v>-4.0891912320483684E-2</v>
      </c>
    </row>
    <row r="4957" spans="2:5" x14ac:dyDescent="0.35">
      <c r="B4957" vm="9166">
        <v>42412</v>
      </c>
      <c r="C4957" s="3" vm="9167">
        <v>892.32500000000005</v>
      </c>
      <c r="D4957">
        <f t="shared" si="81"/>
        <v>-0.79261036802900542</v>
      </c>
      <c r="E4957">
        <v>-4.1077857181236806E-2</v>
      </c>
    </row>
    <row r="4958" spans="2:5" x14ac:dyDescent="0.35">
      <c r="B4958" vm="9168">
        <v>44393</v>
      </c>
      <c r="C4958" s="3" vm="9169">
        <v>4302.6499999999996</v>
      </c>
      <c r="D4958">
        <f t="shared" si="81"/>
        <v>35.339949324324323</v>
      </c>
      <c r="E4958">
        <v>-4.1106728176327857E-2</v>
      </c>
    </row>
    <row r="4959" spans="2:5" x14ac:dyDescent="0.35">
      <c r="B4959" vm="9170">
        <v>40583</v>
      </c>
      <c r="C4959" s="3" vm="9171">
        <v>118.4</v>
      </c>
      <c r="D4959">
        <f t="shared" si="81"/>
        <v>-0.86470117700834193</v>
      </c>
      <c r="E4959">
        <v>-4.1295546558704405E-2</v>
      </c>
    </row>
    <row r="4960" spans="2:5" x14ac:dyDescent="0.35">
      <c r="B4960" vm="9172">
        <v>43493</v>
      </c>
      <c r="C4960" s="3" vm="9173">
        <v>875.1</v>
      </c>
      <c r="D4960">
        <f t="shared" si="81"/>
        <v>5.8260530421216865</v>
      </c>
      <c r="E4960">
        <v>-4.1301489921121752E-2</v>
      </c>
    </row>
    <row r="4961" spans="2:5" x14ac:dyDescent="0.35">
      <c r="B4961" vm="9174">
        <v>39458</v>
      </c>
      <c r="C4961" s="3" vm="9175">
        <v>128.19999999999999</v>
      </c>
      <c r="D4961">
        <f t="shared" si="81"/>
        <v>0.86404943656852018</v>
      </c>
      <c r="E4961">
        <v>-4.1316133856795709E-2</v>
      </c>
    </row>
    <row r="4962" spans="2:5" x14ac:dyDescent="0.35">
      <c r="B4962" vm="9176">
        <v>39954</v>
      </c>
      <c r="C4962" s="3" vm="6577">
        <v>68.775000000000006</v>
      </c>
      <c r="D4962">
        <f t="shared" si="81"/>
        <v>-0.26502805236441351</v>
      </c>
      <c r="E4962">
        <v>-4.146341463414626E-2</v>
      </c>
    </row>
    <row r="4963" spans="2:5" x14ac:dyDescent="0.35">
      <c r="B4963" vm="9177">
        <v>39645</v>
      </c>
      <c r="C4963" s="3" vm="9178">
        <v>93.575000000000003</v>
      </c>
      <c r="D4963">
        <f t="shared" si="81"/>
        <v>-0.82684923902484153</v>
      </c>
      <c r="E4963">
        <v>-4.1485275288092163E-2</v>
      </c>
    </row>
    <row r="4964" spans="2:5" x14ac:dyDescent="0.35">
      <c r="B4964" vm="9179">
        <v>42163</v>
      </c>
      <c r="C4964" s="3" vm="8593">
        <v>540.42499999999995</v>
      </c>
      <c r="D4964">
        <f t="shared" si="81"/>
        <v>-0.9325261567658002</v>
      </c>
      <c r="E4964">
        <v>-4.1502239169955372E-2</v>
      </c>
    </row>
    <row r="4965" spans="2:5" x14ac:dyDescent="0.35">
      <c r="B4965" vm="9180">
        <v>44676</v>
      </c>
      <c r="C4965" s="3" vm="9181">
        <v>8009.4</v>
      </c>
      <c r="D4965">
        <f t="shared" si="81"/>
        <v>10.418347708318482</v>
      </c>
      <c r="E4965">
        <v>-4.170854271356788E-2</v>
      </c>
    </row>
    <row r="4966" spans="2:5" x14ac:dyDescent="0.35">
      <c r="B4966" vm="9182">
        <v>43665</v>
      </c>
      <c r="C4966" s="3" vm="9183">
        <v>701.45</v>
      </c>
      <c r="D4966">
        <f t="shared" si="81"/>
        <v>6.4109878499735871</v>
      </c>
      <c r="E4966">
        <v>-4.1800423468342202E-2</v>
      </c>
    </row>
    <row r="4967" spans="2:5" x14ac:dyDescent="0.35">
      <c r="B4967" vm="9184">
        <v>40781</v>
      </c>
      <c r="C4967" s="3" vm="2614">
        <v>94.65</v>
      </c>
      <c r="D4967">
        <f t="shared" si="81"/>
        <v>5.7541899441340846E-2</v>
      </c>
      <c r="E4967">
        <v>-4.2004048582995869E-2</v>
      </c>
    </row>
    <row r="4968" spans="2:5" x14ac:dyDescent="0.35">
      <c r="B4968" vm="9185">
        <v>38457</v>
      </c>
      <c r="C4968" s="3" vm="8410">
        <v>89.5</v>
      </c>
      <c r="D4968">
        <f t="shared" si="81"/>
        <v>-0.28699462258514241</v>
      </c>
      <c r="E4968">
        <v>-4.2012309339041987E-2</v>
      </c>
    </row>
    <row r="4969" spans="2:5" x14ac:dyDescent="0.35">
      <c r="B4969" vm="9186">
        <v>40732</v>
      </c>
      <c r="C4969" s="3" vm="9187">
        <v>125.52500000000001</v>
      </c>
      <c r="D4969">
        <f t="shared" si="81"/>
        <v>-0.79311907704985585</v>
      </c>
      <c r="E4969">
        <v>-4.2159481114078634E-2</v>
      </c>
    </row>
    <row r="4970" spans="2:5" x14ac:dyDescent="0.35">
      <c r="B4970" vm="9188">
        <v>43699</v>
      </c>
      <c r="C4970" s="3" vm="9189">
        <v>606.75</v>
      </c>
      <c r="D4970">
        <f t="shared" si="81"/>
        <v>8.8658536585365848</v>
      </c>
      <c r="E4970">
        <v>-4.2301317970168034E-2</v>
      </c>
    </row>
    <row r="4971" spans="2:5" x14ac:dyDescent="0.35">
      <c r="B4971" vm="9190">
        <v>37447</v>
      </c>
      <c r="C4971" s="3" vm="9191">
        <v>61.5</v>
      </c>
      <c r="D4971">
        <f t="shared" si="81"/>
        <v>-0.93635516920211115</v>
      </c>
      <c r="E4971">
        <v>-4.2428960685091388E-2</v>
      </c>
    </row>
    <row r="4972" spans="2:5" x14ac:dyDescent="0.35">
      <c r="B4972" vm="9192">
        <v>42382</v>
      </c>
      <c r="C4972" s="3" vm="9193">
        <v>966.3</v>
      </c>
      <c r="D4972">
        <f t="shared" si="81"/>
        <v>18.077986179664364</v>
      </c>
      <c r="E4972">
        <v>-4.2461477481048428E-2</v>
      </c>
    </row>
    <row r="4973" spans="2:5" x14ac:dyDescent="0.35">
      <c r="B4973" vm="9194">
        <v>37960</v>
      </c>
      <c r="C4973" s="3" vm="7945">
        <v>50.65</v>
      </c>
      <c r="D4973">
        <f t="shared" si="81"/>
        <v>-0.2165506573859243</v>
      </c>
      <c r="E4973">
        <v>-4.2533081285444238E-2</v>
      </c>
    </row>
    <row r="4974" spans="2:5" x14ac:dyDescent="0.35">
      <c r="B4974" vm="9195">
        <v>39720</v>
      </c>
      <c r="C4974" s="3" vm="9196">
        <v>64.650000000000006</v>
      </c>
      <c r="D4974">
        <f t="shared" si="81"/>
        <v>-0.30837122225193891</v>
      </c>
      <c r="E4974">
        <v>-4.2931162102146432E-2</v>
      </c>
    </row>
    <row r="4975" spans="2:5" x14ac:dyDescent="0.35">
      <c r="B4975" vm="9197">
        <v>38874</v>
      </c>
      <c r="C4975" s="3" vm="9198">
        <v>93.474999999999994</v>
      </c>
      <c r="D4975">
        <f t="shared" si="81"/>
        <v>-0.90227902357430345</v>
      </c>
      <c r="E4975">
        <v>-4.2999744049142592E-2</v>
      </c>
    </row>
    <row r="4976" spans="2:5" x14ac:dyDescent="0.35">
      <c r="B4976" vm="9199">
        <v>42262</v>
      </c>
      <c r="C4976" s="3" vm="9200">
        <v>956.55</v>
      </c>
      <c r="D4976">
        <f t="shared" si="81"/>
        <v>6.9778982485404502</v>
      </c>
      <c r="E4976">
        <v>-4.3067226890756372E-2</v>
      </c>
    </row>
    <row r="4977" spans="2:5" x14ac:dyDescent="0.35">
      <c r="B4977" vm="9201">
        <v>40161</v>
      </c>
      <c r="C4977" s="3" vm="7506">
        <v>119.9</v>
      </c>
      <c r="D4977">
        <f t="shared" si="81"/>
        <v>-0.88576872692628317</v>
      </c>
      <c r="E4977">
        <v>-4.3096568236232972E-2</v>
      </c>
    </row>
    <row r="4978" spans="2:5" x14ac:dyDescent="0.35">
      <c r="B4978" vm="9202">
        <v>42236</v>
      </c>
      <c r="C4978" s="3" vm="9203">
        <v>1049.625</v>
      </c>
      <c r="D4978">
        <f t="shared" si="81"/>
        <v>0.36652128629084751</v>
      </c>
      <c r="E4978">
        <v>-4.3273174733387945E-2</v>
      </c>
    </row>
    <row r="4979" spans="2:5" x14ac:dyDescent="0.35">
      <c r="B4979" vm="9204">
        <v>43955</v>
      </c>
      <c r="C4979" s="3" vm="3398">
        <v>768.1</v>
      </c>
      <c r="D4979">
        <f t="shared" si="81"/>
        <v>-0.87005802642486163</v>
      </c>
      <c r="E4979">
        <v>-4.3283303232235164E-2</v>
      </c>
    </row>
    <row r="4980" spans="2:5" x14ac:dyDescent="0.35">
      <c r="B4980" vm="9205">
        <v>44490</v>
      </c>
      <c r="C4980" s="3" vm="9206">
        <v>5911.1</v>
      </c>
      <c r="D4980">
        <f t="shared" si="81"/>
        <v>31.518773208637054</v>
      </c>
      <c r="E4980">
        <v>-4.3333306359597659E-2</v>
      </c>
    </row>
    <row r="4981" spans="2:5" x14ac:dyDescent="0.35">
      <c r="B4981" vm="9207">
        <v>41656</v>
      </c>
      <c r="C4981" s="3" vm="9208">
        <v>181.77500000000001</v>
      </c>
      <c r="D4981">
        <f t="shared" si="81"/>
        <v>0.78956436130937735</v>
      </c>
      <c r="E4981">
        <v>-4.3415340086830678E-2</v>
      </c>
    </row>
    <row r="4982" spans="2:5" x14ac:dyDescent="0.35">
      <c r="B4982" vm="9209">
        <v>39477</v>
      </c>
      <c r="C4982" s="3" vm="3083">
        <v>101.575</v>
      </c>
      <c r="D4982">
        <f t="shared" si="81"/>
        <v>-0.32586693213870915</v>
      </c>
      <c r="E4982">
        <v>-4.3549905838041428E-2</v>
      </c>
    </row>
    <row r="4983" spans="2:5" x14ac:dyDescent="0.35">
      <c r="B4983" vm="9210">
        <v>40498</v>
      </c>
      <c r="C4983" s="3" vm="9211">
        <v>150.67500000000001</v>
      </c>
      <c r="D4983">
        <f t="shared" si="81"/>
        <v>0.54103809767322941</v>
      </c>
      <c r="E4983">
        <v>-4.3636940653760704E-2</v>
      </c>
    </row>
    <row r="4984" spans="2:5" x14ac:dyDescent="0.35">
      <c r="B4984" vm="9212">
        <v>41333</v>
      </c>
      <c r="C4984" s="3" vm="9213">
        <v>97.775000000000006</v>
      </c>
      <c r="D4984">
        <f t="shared" si="81"/>
        <v>0.82076350093109873</v>
      </c>
      <c r="E4984">
        <v>-4.4232649071358668E-2</v>
      </c>
    </row>
    <row r="4985" spans="2:5" x14ac:dyDescent="0.35">
      <c r="B4985" vm="9214">
        <v>37965</v>
      </c>
      <c r="C4985" s="3" vm="9215">
        <v>53.7</v>
      </c>
      <c r="D4985">
        <f t="shared" si="81"/>
        <v>-0.45259938837920483</v>
      </c>
      <c r="E4985">
        <v>-4.4483985765124551E-2</v>
      </c>
    </row>
    <row r="4986" spans="2:5" x14ac:dyDescent="0.35">
      <c r="B4986" vm="9216">
        <v>38762</v>
      </c>
      <c r="C4986" s="3" vm="3529">
        <v>98.1</v>
      </c>
      <c r="D4986">
        <f t="shared" si="81"/>
        <v>-0.93808772483433267</v>
      </c>
      <c r="E4986">
        <v>-4.4558071585098641E-2</v>
      </c>
    </row>
    <row r="4987" spans="2:5" x14ac:dyDescent="0.35">
      <c r="B4987" vm="9217">
        <v>44132</v>
      </c>
      <c r="C4987" s="3" vm="9218">
        <v>1584.5</v>
      </c>
      <c r="D4987">
        <f t="shared" si="81"/>
        <v>1.9474956982746592</v>
      </c>
      <c r="E4987">
        <v>-4.456102267245543E-2</v>
      </c>
    </row>
    <row r="4988" spans="2:5" x14ac:dyDescent="0.35">
      <c r="B4988" vm="9219">
        <v>42166</v>
      </c>
      <c r="C4988" s="3" vm="9220">
        <v>537.57500000000005</v>
      </c>
      <c r="D4988">
        <f t="shared" si="81"/>
        <v>-0.94697817778325721</v>
      </c>
      <c r="E4988">
        <v>-4.4650790829927137E-2</v>
      </c>
    </row>
    <row r="4989" spans="2:5" x14ac:dyDescent="0.35">
      <c r="B4989" vm="9221">
        <v>44792</v>
      </c>
      <c r="C4989" s="3" vm="9222">
        <v>10138.75</v>
      </c>
      <c r="D4989">
        <f t="shared" si="81"/>
        <v>107.66827438370848</v>
      </c>
      <c r="E4989">
        <v>-4.4789267157520823E-2</v>
      </c>
    </row>
    <row r="4990" spans="2:5" x14ac:dyDescent="0.35">
      <c r="B4990" vm="9223">
        <v>40870</v>
      </c>
      <c r="C4990" s="3" vm="5941">
        <v>93.3</v>
      </c>
      <c r="D4990">
        <f t="shared" si="81"/>
        <v>-8.2144613871126496E-2</v>
      </c>
      <c r="E4990">
        <v>-4.4791400051190172E-2</v>
      </c>
    </row>
    <row r="4991" spans="2:5" x14ac:dyDescent="0.35">
      <c r="B4991" vm="9224">
        <v>38826</v>
      </c>
      <c r="C4991" s="3" vm="7234">
        <v>101.65</v>
      </c>
      <c r="D4991">
        <f t="shared" si="81"/>
        <v>-0.36119402985074622</v>
      </c>
      <c r="E4991">
        <v>-4.4867277425416879E-2</v>
      </c>
    </row>
    <row r="4992" spans="2:5" x14ac:dyDescent="0.35">
      <c r="B4992" vm="9225">
        <v>40266</v>
      </c>
      <c r="C4992" s="3" vm="9226">
        <v>159.125</v>
      </c>
      <c r="D4992">
        <f t="shared" si="81"/>
        <v>3.8256254738438211</v>
      </c>
      <c r="E4992">
        <v>-4.4867947178871513E-2</v>
      </c>
    </row>
    <row r="4993" spans="2:5" x14ac:dyDescent="0.35">
      <c r="B4993" vm="9227">
        <v>37711</v>
      </c>
      <c r="C4993" s="3" vm="9228">
        <v>32.975000000000001</v>
      </c>
      <c r="D4993">
        <f t="shared" si="81"/>
        <v>-0.70837939420738438</v>
      </c>
      <c r="E4993">
        <v>-4.4895003620564727E-2</v>
      </c>
    </row>
    <row r="4994" spans="2:5" x14ac:dyDescent="0.35">
      <c r="B4994" vm="9229">
        <v>40584</v>
      </c>
      <c r="C4994" s="3" vm="9230">
        <v>113.075</v>
      </c>
      <c r="D4994">
        <f t="shared" si="81"/>
        <v>9.5687984496124034E-2</v>
      </c>
      <c r="E4994">
        <v>-4.4974662162162185E-2</v>
      </c>
    </row>
    <row r="4995" spans="2:5" x14ac:dyDescent="0.35">
      <c r="B4995" vm="9231">
        <v>40808</v>
      </c>
      <c r="C4995" s="3" vm="4151">
        <v>103.2</v>
      </c>
      <c r="D4995">
        <f t="shared" si="81"/>
        <v>-0.89549896207786939</v>
      </c>
      <c r="E4995">
        <v>-4.5107564191533653E-2</v>
      </c>
    </row>
    <row r="4996" spans="2:5" x14ac:dyDescent="0.35">
      <c r="B4996" vm="9232">
        <v>43878</v>
      </c>
      <c r="C4996" s="3" vm="9233">
        <v>987.55</v>
      </c>
      <c r="D4996">
        <f t="shared" ref="D4996:D5059" si="82">(C4996-C4997)/C4997</f>
        <v>7.5780673181324643</v>
      </c>
      <c r="E4996">
        <v>-4.5845410628019369E-2</v>
      </c>
    </row>
    <row r="4997" spans="2:5" x14ac:dyDescent="0.35">
      <c r="B4997" vm="9234">
        <v>40598</v>
      </c>
      <c r="C4997" s="3" vm="2499">
        <v>115.125</v>
      </c>
      <c r="D4997">
        <f t="shared" si="82"/>
        <v>-0.21723610402855681</v>
      </c>
      <c r="E4997">
        <v>-4.5991298943443108E-2</v>
      </c>
    </row>
    <row r="4998" spans="2:5" x14ac:dyDescent="0.35">
      <c r="B4998" vm="9235">
        <v>39290</v>
      </c>
      <c r="C4998" s="3" vm="4074">
        <v>147.07499999999999</v>
      </c>
      <c r="D4998">
        <f t="shared" si="82"/>
        <v>1.4289843104872006</v>
      </c>
      <c r="E4998">
        <v>-4.6051564780282293E-2</v>
      </c>
    </row>
    <row r="4999" spans="2:5" x14ac:dyDescent="0.35">
      <c r="B4999" vm="9236">
        <v>37985</v>
      </c>
      <c r="C4999" s="3" vm="9237">
        <v>60.55</v>
      </c>
      <c r="D4999">
        <f t="shared" si="82"/>
        <v>-0.80100238271300628</v>
      </c>
      <c r="E4999">
        <v>-4.6081134304844493E-2</v>
      </c>
    </row>
    <row r="5000" spans="2:5" x14ac:dyDescent="0.35">
      <c r="B5000" vm="9238">
        <v>41907</v>
      </c>
      <c r="C5000" s="3" vm="9239">
        <v>304.27499999999998</v>
      </c>
      <c r="D5000">
        <f t="shared" si="82"/>
        <v>1.1492141974218613</v>
      </c>
      <c r="E5000">
        <v>-4.615987460815054E-2</v>
      </c>
    </row>
    <row r="5001" spans="2:5" x14ac:dyDescent="0.35">
      <c r="B5001" vm="9240">
        <v>39122</v>
      </c>
      <c r="C5001" s="3" vm="1851">
        <v>141.57499999999999</v>
      </c>
      <c r="D5001">
        <f t="shared" si="82"/>
        <v>1.3734283319362948</v>
      </c>
      <c r="E5001">
        <v>-4.6311889525092624E-2</v>
      </c>
    </row>
    <row r="5002" spans="2:5" x14ac:dyDescent="0.35">
      <c r="B5002" vm="9241">
        <v>39728</v>
      </c>
      <c r="C5002" s="3" vm="9242">
        <v>59.65</v>
      </c>
      <c r="D5002">
        <f t="shared" si="82"/>
        <v>0.3024017467248909</v>
      </c>
      <c r="E5002">
        <v>-4.6743907311226594E-2</v>
      </c>
    </row>
    <row r="5003" spans="2:5" x14ac:dyDescent="0.35">
      <c r="B5003" vm="9243">
        <v>39748</v>
      </c>
      <c r="C5003" s="3" vm="991">
        <v>45.8</v>
      </c>
      <c r="D5003">
        <f t="shared" si="82"/>
        <v>-0.81875741986545303</v>
      </c>
      <c r="E5003">
        <v>-4.6826222684703434E-2</v>
      </c>
    </row>
    <row r="5004" spans="2:5" x14ac:dyDescent="0.35">
      <c r="B5004" vm="9244">
        <v>41768</v>
      </c>
      <c r="C5004" s="3" vm="9245">
        <v>252.7</v>
      </c>
      <c r="D5004">
        <f t="shared" si="82"/>
        <v>0.52804232804232798</v>
      </c>
      <c r="E5004">
        <v>-4.6864686468646909E-2</v>
      </c>
    </row>
    <row r="5005" spans="2:5" x14ac:dyDescent="0.35">
      <c r="B5005" vm="9246">
        <v>39239</v>
      </c>
      <c r="C5005" s="3" vm="8666">
        <v>165.375</v>
      </c>
      <c r="D5005">
        <f t="shared" si="82"/>
        <v>2.3612804878048776</v>
      </c>
      <c r="E5005">
        <v>-4.6967295778706272E-2</v>
      </c>
    </row>
    <row r="5006" spans="2:5" x14ac:dyDescent="0.35">
      <c r="B5006" vm="9247">
        <v>38152</v>
      </c>
      <c r="C5006" s="3" vm="9248">
        <v>49.2</v>
      </c>
      <c r="D5006">
        <f t="shared" si="82"/>
        <v>0.17142857142857149</v>
      </c>
      <c r="E5006">
        <v>-4.6973365617433357E-2</v>
      </c>
    </row>
    <row r="5007" spans="2:5" x14ac:dyDescent="0.35">
      <c r="B5007" vm="9249">
        <v>37813</v>
      </c>
      <c r="C5007" s="3" vm="5391">
        <v>42</v>
      </c>
      <c r="D5007">
        <f t="shared" si="82"/>
        <v>-0.68397291196388266</v>
      </c>
      <c r="E5007">
        <v>-4.7078842881452129E-2</v>
      </c>
    </row>
    <row r="5008" spans="2:5" x14ac:dyDescent="0.35">
      <c r="B5008" vm="9250">
        <v>40476</v>
      </c>
      <c r="C5008" s="3" vm="9251">
        <v>132.9</v>
      </c>
      <c r="D5008">
        <f t="shared" si="82"/>
        <v>7.1126334878097941E-2</v>
      </c>
      <c r="E5008">
        <v>-4.7141064706936645E-2</v>
      </c>
    </row>
    <row r="5009" spans="2:5" x14ac:dyDescent="0.35">
      <c r="B5009" vm="9252">
        <v>40521</v>
      </c>
      <c r="C5009" s="3" vm="9253">
        <v>124.075</v>
      </c>
      <c r="D5009">
        <f t="shared" si="82"/>
        <v>1.2682815356489945</v>
      </c>
      <c r="E5009">
        <v>-4.7408829174664088E-2</v>
      </c>
    </row>
    <row r="5010" spans="2:5" x14ac:dyDescent="0.35">
      <c r="B5010" vm="9254">
        <v>37461</v>
      </c>
      <c r="C5010" s="3" vm="9255">
        <v>54.7</v>
      </c>
      <c r="D5010">
        <f t="shared" si="82"/>
        <v>-3.3568904593639551E-2</v>
      </c>
      <c r="E5010">
        <v>-4.7453199825859722E-2</v>
      </c>
    </row>
    <row r="5011" spans="2:5" x14ac:dyDescent="0.35">
      <c r="B5011" vm="9256">
        <v>38002</v>
      </c>
      <c r="C5011" s="3" vm="9257">
        <v>56.6</v>
      </c>
      <c r="D5011">
        <f t="shared" si="82"/>
        <v>-0.92222069534148687</v>
      </c>
      <c r="E5011">
        <v>-4.7538914598232999E-2</v>
      </c>
    </row>
    <row r="5012" spans="2:5" x14ac:dyDescent="0.35">
      <c r="B5012" vm="9258">
        <v>42878</v>
      </c>
      <c r="C5012" s="3" vm="9259">
        <v>727.7</v>
      </c>
      <c r="D5012">
        <f t="shared" si="82"/>
        <v>16.566686783343396</v>
      </c>
      <c r="E5012">
        <v>-4.7544255750793407E-2</v>
      </c>
    </row>
    <row r="5013" spans="2:5" x14ac:dyDescent="0.35">
      <c r="B5013" vm="9260">
        <v>37882</v>
      </c>
      <c r="C5013" s="3" vm="5398">
        <v>41.424999999999997</v>
      </c>
      <c r="D5013">
        <f t="shared" si="82"/>
        <v>-0.97254440615058324</v>
      </c>
      <c r="E5013">
        <v>-4.7701149425287422E-2</v>
      </c>
    </row>
    <row r="5014" spans="2:5" x14ac:dyDescent="0.35">
      <c r="B5014" vm="9261">
        <v>44133</v>
      </c>
      <c r="C5014" s="3" vm="9262">
        <v>1508.8</v>
      </c>
      <c r="D5014">
        <f t="shared" si="82"/>
        <v>0.52257934305464437</v>
      </c>
      <c r="E5014">
        <v>-4.7775323445882013E-2</v>
      </c>
    </row>
    <row r="5015" spans="2:5" x14ac:dyDescent="0.35">
      <c r="B5015" vm="9263">
        <v>43390</v>
      </c>
      <c r="C5015" s="3" vm="9264">
        <v>990.95</v>
      </c>
      <c r="D5015">
        <f t="shared" si="82"/>
        <v>10.727218934911242</v>
      </c>
      <c r="E5015">
        <v>-4.7804362448352067E-2</v>
      </c>
    </row>
    <row r="5016" spans="2:5" x14ac:dyDescent="0.35">
      <c r="B5016" vm="9265">
        <v>39524</v>
      </c>
      <c r="C5016" s="3" vm="7775">
        <v>84.5</v>
      </c>
      <c r="D5016">
        <f t="shared" si="82"/>
        <v>0.10638297872340426</v>
      </c>
      <c r="E5016">
        <v>-4.788732394366197E-2</v>
      </c>
    </row>
    <row r="5017" spans="2:5" x14ac:dyDescent="0.35">
      <c r="B5017" vm="9266">
        <v>39969</v>
      </c>
      <c r="C5017" s="3" vm="5912">
        <v>76.375</v>
      </c>
      <c r="D5017">
        <f t="shared" si="82"/>
        <v>-0.84782067247820669</v>
      </c>
      <c r="E5017">
        <v>-4.7990028046120216E-2</v>
      </c>
    </row>
    <row r="5018" spans="2:5" x14ac:dyDescent="0.35">
      <c r="B5018" vm="9267">
        <v>42121</v>
      </c>
      <c r="C5018" s="3" vm="9268">
        <v>501.875</v>
      </c>
      <c r="D5018">
        <f t="shared" si="82"/>
        <v>2.7770460959548449</v>
      </c>
      <c r="E5018">
        <v>-4.844290657439438E-2</v>
      </c>
    </row>
    <row r="5019" spans="2:5" x14ac:dyDescent="0.35">
      <c r="B5019" vm="9269">
        <v>40385</v>
      </c>
      <c r="C5019" s="3" vm="9270">
        <v>132.875</v>
      </c>
      <c r="D5019">
        <f t="shared" si="82"/>
        <v>0.55636896046852125</v>
      </c>
      <c r="E5019">
        <v>-4.8684446035439491E-2</v>
      </c>
    </row>
    <row r="5020" spans="2:5" x14ac:dyDescent="0.35">
      <c r="B5020" vm="9271">
        <v>38461</v>
      </c>
      <c r="C5020" s="3" vm="8999">
        <v>85.375</v>
      </c>
      <c r="D5020">
        <f t="shared" si="82"/>
        <v>0.62309885931558928</v>
      </c>
      <c r="E5020">
        <v>-4.8746518105849582E-2</v>
      </c>
    </row>
    <row r="5021" spans="2:5" x14ac:dyDescent="0.35">
      <c r="B5021" vm="9272">
        <v>38176</v>
      </c>
      <c r="C5021" s="3" vm="4501">
        <v>52.6</v>
      </c>
      <c r="D5021">
        <f t="shared" si="82"/>
        <v>-0.46394904458598724</v>
      </c>
      <c r="E5021">
        <v>-4.882459312839052E-2</v>
      </c>
    </row>
    <row r="5022" spans="2:5" x14ac:dyDescent="0.35">
      <c r="B5022" vm="9273">
        <v>40771</v>
      </c>
      <c r="C5022" s="3" vm="6981">
        <v>98.125</v>
      </c>
      <c r="D5022">
        <f t="shared" si="82"/>
        <v>-0.27782888684452622</v>
      </c>
      <c r="E5022">
        <v>-4.8945965592440001E-2</v>
      </c>
    </row>
    <row r="5023" spans="2:5" x14ac:dyDescent="0.35">
      <c r="B5023" vm="9274">
        <v>40561</v>
      </c>
      <c r="C5023" s="3" vm="380">
        <v>135.875</v>
      </c>
      <c r="D5023">
        <f t="shared" si="82"/>
        <v>3.06811377245509</v>
      </c>
      <c r="E5023">
        <v>-4.8993875765529306E-2</v>
      </c>
    </row>
    <row r="5024" spans="2:5" x14ac:dyDescent="0.35">
      <c r="B5024" vm="9275">
        <v>37741</v>
      </c>
      <c r="C5024" s="3" vm="3235">
        <v>33.4</v>
      </c>
      <c r="D5024">
        <f t="shared" si="82"/>
        <v>-0.94565350038644591</v>
      </c>
      <c r="E5024">
        <v>-4.9110320284697549E-2</v>
      </c>
    </row>
    <row r="5025" spans="2:5" x14ac:dyDescent="0.35">
      <c r="B5025" vm="9276">
        <v>42076</v>
      </c>
      <c r="C5025" s="3" vm="9277">
        <v>614.57500000000005</v>
      </c>
      <c r="D5025">
        <f t="shared" si="82"/>
        <v>15.312541473125417</v>
      </c>
      <c r="E5025">
        <v>-4.9197447302262547E-2</v>
      </c>
    </row>
    <row r="5026" spans="2:5" x14ac:dyDescent="0.35">
      <c r="B5026" vm="9278">
        <v>38068</v>
      </c>
      <c r="C5026" s="3" vm="6003">
        <v>37.674999999999997</v>
      </c>
      <c r="D5026">
        <f t="shared" si="82"/>
        <v>-0.72699275362318838</v>
      </c>
      <c r="E5026">
        <v>-4.9211356466877042E-2</v>
      </c>
    </row>
    <row r="5027" spans="2:5" x14ac:dyDescent="0.35">
      <c r="B5027" vm="9279">
        <v>39143</v>
      </c>
      <c r="C5027" s="3" vm="9280">
        <v>138</v>
      </c>
      <c r="D5027">
        <f t="shared" si="82"/>
        <v>1.7906976744186045</v>
      </c>
      <c r="E5027">
        <v>-4.92593868411988E-2</v>
      </c>
    </row>
    <row r="5028" spans="2:5" x14ac:dyDescent="0.35">
      <c r="B5028" vm="9281">
        <v>39731</v>
      </c>
      <c r="C5028" s="3" vm="9282">
        <v>49.45</v>
      </c>
      <c r="D5028">
        <f t="shared" si="82"/>
        <v>7.4416078218359688E-2</v>
      </c>
      <c r="E5028">
        <v>-4.949543488707344E-2</v>
      </c>
    </row>
    <row r="5029" spans="2:5" x14ac:dyDescent="0.35">
      <c r="B5029" vm="9283">
        <v>37908</v>
      </c>
      <c r="C5029" s="3" vm="5090">
        <v>46.024999999999999</v>
      </c>
      <c r="D5029">
        <f t="shared" si="82"/>
        <v>-0.95553140096618361</v>
      </c>
      <c r="E5029">
        <v>-4.9561177077955577E-2</v>
      </c>
    </row>
    <row r="5030" spans="2:5" x14ac:dyDescent="0.35">
      <c r="B5030" vm="9284">
        <v>43875</v>
      </c>
      <c r="C5030" s="3" vm="9285">
        <v>1035</v>
      </c>
      <c r="D5030">
        <f t="shared" si="82"/>
        <v>0.23042173150652367</v>
      </c>
      <c r="E5030">
        <v>-4.9674042787622726E-2</v>
      </c>
    </row>
    <row r="5031" spans="2:5" x14ac:dyDescent="0.35">
      <c r="B5031" vm="9286">
        <v>42426</v>
      </c>
      <c r="C5031" s="3" vm="9287">
        <v>841.17499999999995</v>
      </c>
      <c r="D5031">
        <f t="shared" si="82"/>
        <v>5.2390135360652694</v>
      </c>
      <c r="E5031">
        <v>-4.9761360106187771E-2</v>
      </c>
    </row>
    <row r="5032" spans="2:5" x14ac:dyDescent="0.35">
      <c r="B5032" vm="9288">
        <v>39422</v>
      </c>
      <c r="C5032" s="3" vm="3265">
        <v>134.82499999999999</v>
      </c>
      <c r="D5032">
        <f t="shared" si="82"/>
        <v>0.76184253511924183</v>
      </c>
      <c r="E5032">
        <v>-4.985905567300928E-2</v>
      </c>
    </row>
    <row r="5033" spans="2:5" x14ac:dyDescent="0.35">
      <c r="B5033" vm="9289">
        <v>39706</v>
      </c>
      <c r="C5033" s="3" vm="609">
        <v>76.525000000000006</v>
      </c>
      <c r="D5033">
        <f t="shared" si="82"/>
        <v>0.61020515518148355</v>
      </c>
      <c r="E5033">
        <v>-4.9968963376784505E-2</v>
      </c>
    </row>
    <row r="5034" spans="2:5" x14ac:dyDescent="0.35">
      <c r="B5034" vm="9290">
        <v>37593</v>
      </c>
      <c r="C5034" s="3" vm="9291">
        <v>47.524999999999999</v>
      </c>
      <c r="D5034">
        <f t="shared" si="82"/>
        <v>-0.64645713222986789</v>
      </c>
      <c r="E5034">
        <v>-5.0449550449550427E-2</v>
      </c>
    </row>
    <row r="5035" spans="2:5" x14ac:dyDescent="0.35">
      <c r="B5035" vm="9292">
        <v>39125</v>
      </c>
      <c r="C5035" s="3" vm="9293">
        <v>134.42500000000001</v>
      </c>
      <c r="D5035">
        <f t="shared" si="82"/>
        <v>1.5888300433317288</v>
      </c>
      <c r="E5035">
        <v>-5.050326681970671E-2</v>
      </c>
    </row>
    <row r="5036" spans="2:5" x14ac:dyDescent="0.35">
      <c r="B5036" vm="9294">
        <v>39744</v>
      </c>
      <c r="C5036" s="3" vm="9295">
        <v>51.924999999999997</v>
      </c>
      <c r="D5036">
        <f t="shared" si="82"/>
        <v>-0.40724885844748859</v>
      </c>
      <c r="E5036">
        <v>-5.0731261425959885E-2</v>
      </c>
    </row>
    <row r="5037" spans="2:5" x14ac:dyDescent="0.35">
      <c r="B5037" vm="9296">
        <v>41450</v>
      </c>
      <c r="C5037" s="3" vm="4982">
        <v>87.6</v>
      </c>
      <c r="D5037">
        <f t="shared" si="82"/>
        <v>-0.99012495984037607</v>
      </c>
      <c r="E5037">
        <v>-5.0920910075839688E-2</v>
      </c>
    </row>
    <row r="5038" spans="2:5" x14ac:dyDescent="0.35">
      <c r="B5038" vm="9297">
        <v>44802</v>
      </c>
      <c r="C5038" s="3" vm="9298">
        <v>8870.85</v>
      </c>
      <c r="D5038">
        <f t="shared" si="82"/>
        <v>9.0491079014443496</v>
      </c>
      <c r="E5038">
        <v>-5.1144507433950118E-2</v>
      </c>
    </row>
    <row r="5039" spans="2:5" x14ac:dyDescent="0.35">
      <c r="B5039" vm="9299">
        <v>43889</v>
      </c>
      <c r="C5039" s="3" vm="568">
        <v>882.75</v>
      </c>
      <c r="D5039">
        <f t="shared" si="82"/>
        <v>5.4211674849972722</v>
      </c>
      <c r="E5039">
        <v>-5.1214531384350795E-2</v>
      </c>
    </row>
    <row r="5040" spans="2:5" x14ac:dyDescent="0.35">
      <c r="B5040" vm="9300">
        <v>39385</v>
      </c>
      <c r="C5040" s="3" vm="9301">
        <v>137.47499999999999</v>
      </c>
      <c r="D5040">
        <f t="shared" si="82"/>
        <v>-7.4007220216606908E-3</v>
      </c>
      <c r="E5040">
        <v>-5.1242236024844796E-2</v>
      </c>
    </row>
    <row r="5041" spans="2:5" x14ac:dyDescent="0.35">
      <c r="B5041" vm="9302">
        <v>39136</v>
      </c>
      <c r="C5041" s="3" vm="884">
        <v>138.5</v>
      </c>
      <c r="D5041">
        <f t="shared" si="82"/>
        <v>0.67220042257772405</v>
      </c>
      <c r="E5041">
        <v>-5.1369863013698627E-2</v>
      </c>
    </row>
    <row r="5042" spans="2:5" x14ac:dyDescent="0.35">
      <c r="B5042" vm="9303">
        <v>40046</v>
      </c>
      <c r="C5042" s="3" vm="9304">
        <v>82.825000000000003</v>
      </c>
      <c r="D5042">
        <f t="shared" si="82"/>
        <v>-0.70825995068686154</v>
      </c>
      <c r="E5042">
        <v>-5.1531634697967364E-2</v>
      </c>
    </row>
    <row r="5043" spans="2:5" x14ac:dyDescent="0.35">
      <c r="B5043" vm="9305">
        <v>41989</v>
      </c>
      <c r="C5043" s="3" vm="9306">
        <v>283.89999999999998</v>
      </c>
      <c r="D5043">
        <f t="shared" si="82"/>
        <v>-0.81702168798942998</v>
      </c>
      <c r="E5043">
        <v>-5.1532615050530403E-2</v>
      </c>
    </row>
    <row r="5044" spans="2:5" x14ac:dyDescent="0.35">
      <c r="B5044" vm="9307">
        <v>44186</v>
      </c>
      <c r="C5044" s="3" vm="9308">
        <v>1551.55</v>
      </c>
      <c r="D5044">
        <f t="shared" si="82"/>
        <v>0.5768585802124091</v>
      </c>
      <c r="E5044">
        <v>-5.1677770307438399E-2</v>
      </c>
    </row>
    <row r="5045" spans="2:5" x14ac:dyDescent="0.35">
      <c r="B5045" vm="9309">
        <v>43894</v>
      </c>
      <c r="C5045" s="3" vm="9310">
        <v>983.95</v>
      </c>
      <c r="D5045">
        <f t="shared" si="82"/>
        <v>-0.81892046081931613</v>
      </c>
      <c r="E5045">
        <v>-5.1934287228404749E-2</v>
      </c>
    </row>
    <row r="5046" spans="2:5" x14ac:dyDescent="0.35">
      <c r="B5046" vm="9311">
        <v>44550</v>
      </c>
      <c r="C5046" s="3" vm="9312">
        <v>5433.8</v>
      </c>
      <c r="D5046">
        <f t="shared" si="82"/>
        <v>3.6820903881780191</v>
      </c>
      <c r="E5046">
        <v>-5.2131213313214561E-2</v>
      </c>
    </row>
    <row r="5047" spans="2:5" x14ac:dyDescent="0.35">
      <c r="B5047" vm="9313">
        <v>43224</v>
      </c>
      <c r="C5047" s="3" vm="9314">
        <v>1160.55</v>
      </c>
      <c r="D5047">
        <f t="shared" si="82"/>
        <v>3.4791586260131218</v>
      </c>
      <c r="E5047">
        <v>-5.2264097015230083E-2</v>
      </c>
    </row>
    <row r="5048" spans="2:5" x14ac:dyDescent="0.35">
      <c r="B5048" vm="9315">
        <v>41803</v>
      </c>
      <c r="C5048" s="3" vm="9316">
        <v>259.10000000000002</v>
      </c>
      <c r="D5048">
        <f t="shared" si="82"/>
        <v>-0.70708269741676555</v>
      </c>
      <c r="E5048">
        <v>-5.2304316020482647E-2</v>
      </c>
    </row>
    <row r="5049" spans="2:5" x14ac:dyDescent="0.35">
      <c r="B5049" vm="9317">
        <v>42251</v>
      </c>
      <c r="C5049" s="3" vm="9318">
        <v>884.55</v>
      </c>
      <c r="D5049">
        <f t="shared" si="82"/>
        <v>15.170932358318096</v>
      </c>
      <c r="E5049">
        <v>-5.2335547460895679E-2</v>
      </c>
    </row>
    <row r="5050" spans="2:5" x14ac:dyDescent="0.35">
      <c r="B5050" vm="9319">
        <v>39743</v>
      </c>
      <c r="C5050" s="3" vm="9255">
        <v>54.7</v>
      </c>
      <c r="D5050">
        <f t="shared" si="82"/>
        <v>-0.93870289956576547</v>
      </c>
      <c r="E5050">
        <v>-5.2403637938501488E-2</v>
      </c>
    </row>
    <row r="5051" spans="2:5" x14ac:dyDescent="0.35">
      <c r="B5051" vm="9320">
        <v>42424</v>
      </c>
      <c r="C5051" s="3" vm="9321">
        <v>892.375</v>
      </c>
      <c r="D5051">
        <f t="shared" si="82"/>
        <v>5.4935419319628886</v>
      </c>
      <c r="E5051">
        <v>-5.2705607600647519E-2</v>
      </c>
    </row>
    <row r="5052" spans="2:5" x14ac:dyDescent="0.35">
      <c r="B5052" vm="9322">
        <v>39174</v>
      </c>
      <c r="C5052" s="3" vm="7196">
        <v>137.42500000000001</v>
      </c>
      <c r="D5052">
        <f t="shared" si="82"/>
        <v>0.36741293532338321</v>
      </c>
      <c r="E5052">
        <v>-5.2731345855591784E-2</v>
      </c>
    </row>
    <row r="5053" spans="2:5" x14ac:dyDescent="0.35">
      <c r="B5053" vm="9323">
        <v>41353</v>
      </c>
      <c r="C5053" s="3" vm="6776">
        <v>100.5</v>
      </c>
      <c r="D5053">
        <f t="shared" si="82"/>
        <v>0.4321339508371928</v>
      </c>
      <c r="E5053">
        <v>-5.2780395852968849E-2</v>
      </c>
    </row>
    <row r="5054" spans="2:5" x14ac:dyDescent="0.35">
      <c r="B5054" vm="9324">
        <v>39709</v>
      </c>
      <c r="C5054" s="3" vm="9325">
        <v>70.174999999999997</v>
      </c>
      <c r="D5054">
        <f t="shared" si="82"/>
        <v>-0.48655569782330355</v>
      </c>
      <c r="E5054">
        <v>-5.2968960863697671E-2</v>
      </c>
    </row>
    <row r="5055" spans="2:5" x14ac:dyDescent="0.35">
      <c r="B5055" vm="9326">
        <v>39455</v>
      </c>
      <c r="C5055" s="3" vm="7966">
        <v>136.67500000000001</v>
      </c>
      <c r="D5055">
        <f t="shared" si="82"/>
        <v>-0.94203282721180759</v>
      </c>
      <c r="E5055">
        <v>-5.3005369825047485E-2</v>
      </c>
    </row>
    <row r="5056" spans="2:5" x14ac:dyDescent="0.35">
      <c r="B5056" vm="9327">
        <v>44211</v>
      </c>
      <c r="C5056" s="3" vm="9328">
        <v>2357.8000000000002</v>
      </c>
      <c r="D5056">
        <f t="shared" si="82"/>
        <v>-0.72432580952547976</v>
      </c>
      <c r="E5056">
        <v>-5.3149408670160395E-2</v>
      </c>
    </row>
    <row r="5057" spans="2:5" x14ac:dyDescent="0.35">
      <c r="B5057" vm="9329">
        <v>44649</v>
      </c>
      <c r="C5057" s="3" vm="9330">
        <v>8552.85</v>
      </c>
      <c r="D5057">
        <f t="shared" si="82"/>
        <v>64.476363636363644</v>
      </c>
      <c r="E5057">
        <v>-5.341707708483201E-2</v>
      </c>
    </row>
    <row r="5058" spans="2:5" x14ac:dyDescent="0.35">
      <c r="B5058" vm="9331">
        <v>39146</v>
      </c>
      <c r="C5058" s="3" vm="9332">
        <v>130.625</v>
      </c>
      <c r="D5058">
        <f t="shared" si="82"/>
        <v>-0.2349926793557833</v>
      </c>
      <c r="E5058">
        <v>-5.3442028985507248E-2</v>
      </c>
    </row>
    <row r="5059" spans="2:5" x14ac:dyDescent="0.35">
      <c r="B5059" vm="9333">
        <v>39232</v>
      </c>
      <c r="C5059" s="3" vm="9334">
        <v>170.75</v>
      </c>
      <c r="D5059">
        <f t="shared" si="82"/>
        <v>0.41057414291615041</v>
      </c>
      <c r="E5059">
        <v>-5.3623389219897524E-2</v>
      </c>
    </row>
    <row r="5060" spans="2:5" x14ac:dyDescent="0.35">
      <c r="B5060" vm="9335">
        <v>40323</v>
      </c>
      <c r="C5060" s="3" vm="2596">
        <v>121.05</v>
      </c>
      <c r="D5060">
        <f t="shared" ref="D5060:D5123" si="83">(C5060-C5061)/C5061</f>
        <v>-0.87017374517374524</v>
      </c>
      <c r="E5060">
        <v>-5.3927315357561588E-2</v>
      </c>
    </row>
    <row r="5061" spans="2:5" x14ac:dyDescent="0.35">
      <c r="B5061" vm="9336">
        <v>43899</v>
      </c>
      <c r="C5061" s="3" vm="9337">
        <v>932.4</v>
      </c>
      <c r="D5061">
        <f t="shared" si="83"/>
        <v>0.72987012987012978</v>
      </c>
      <c r="E5061">
        <v>-5.4121227491757566E-2</v>
      </c>
    </row>
    <row r="5062" spans="2:5" x14ac:dyDescent="0.35">
      <c r="B5062" vm="9338">
        <v>42689</v>
      </c>
      <c r="C5062" s="3" vm="9339">
        <v>539</v>
      </c>
      <c r="D5062">
        <f t="shared" si="83"/>
        <v>3.708451626992793</v>
      </c>
      <c r="E5062">
        <v>-5.4220038603263694E-2</v>
      </c>
    </row>
    <row r="5063" spans="2:5" x14ac:dyDescent="0.35">
      <c r="B5063" vm="9340">
        <v>38852</v>
      </c>
      <c r="C5063" s="3" vm="9341">
        <v>114.47499999999999</v>
      </c>
      <c r="D5063">
        <f t="shared" si="83"/>
        <v>0.5860755109109802</v>
      </c>
      <c r="E5063">
        <v>-5.4316398182569212E-2</v>
      </c>
    </row>
    <row r="5064" spans="2:5" x14ac:dyDescent="0.35">
      <c r="B5064" vm="9342">
        <v>39972</v>
      </c>
      <c r="C5064" s="3" vm="8758">
        <v>72.174999999999997</v>
      </c>
      <c r="D5064">
        <f t="shared" si="83"/>
        <v>0.10275019098548502</v>
      </c>
      <c r="E5064">
        <v>-5.4991816693944394E-2</v>
      </c>
    </row>
    <row r="5065" spans="2:5" x14ac:dyDescent="0.35">
      <c r="B5065" vm="9343">
        <v>38224</v>
      </c>
      <c r="C5065" s="3" vm="9344">
        <v>65.45</v>
      </c>
      <c r="D5065">
        <f t="shared" si="83"/>
        <v>-0.92916666666666659</v>
      </c>
      <c r="E5065">
        <v>-5.5214723926380403E-2</v>
      </c>
    </row>
    <row r="5066" spans="2:5" x14ac:dyDescent="0.35">
      <c r="B5066" vm="9345">
        <v>42347</v>
      </c>
      <c r="C5066" s="3" vm="9346">
        <v>924</v>
      </c>
      <c r="D5066">
        <f t="shared" si="83"/>
        <v>2.6338609772883688</v>
      </c>
      <c r="E5066">
        <v>-5.5263023362813718E-2</v>
      </c>
    </row>
    <row r="5067" spans="2:5" x14ac:dyDescent="0.35">
      <c r="B5067" vm="9347">
        <v>41785</v>
      </c>
      <c r="C5067" s="3" vm="9348">
        <v>254.27500000000001</v>
      </c>
      <c r="D5067">
        <f t="shared" si="83"/>
        <v>1.3073956442831214</v>
      </c>
      <c r="E5067">
        <v>-5.5266579973992098E-2</v>
      </c>
    </row>
    <row r="5068" spans="2:5" x14ac:dyDescent="0.35">
      <c r="B5068" vm="9349">
        <v>38971</v>
      </c>
      <c r="C5068" s="3" vm="9350">
        <v>110.2</v>
      </c>
      <c r="D5068">
        <f t="shared" si="83"/>
        <v>0.50085120871637734</v>
      </c>
      <c r="E5068">
        <v>-5.5496035997428708E-2</v>
      </c>
    </row>
    <row r="5069" spans="2:5" x14ac:dyDescent="0.35">
      <c r="B5069" vm="9351">
        <v>40120</v>
      </c>
      <c r="C5069" s="3" vm="9352">
        <v>73.424999999999997</v>
      </c>
      <c r="D5069">
        <f t="shared" si="83"/>
        <v>-0.27103499627699179</v>
      </c>
      <c r="E5069">
        <v>-5.5627009646302288E-2</v>
      </c>
    </row>
    <row r="5070" spans="2:5" x14ac:dyDescent="0.35">
      <c r="B5070" vm="9353">
        <v>41331</v>
      </c>
      <c r="C5070" s="3" vm="574">
        <v>100.72499999999999</v>
      </c>
      <c r="D5070">
        <f t="shared" si="83"/>
        <v>-0.8330017408604824</v>
      </c>
      <c r="E5070">
        <v>-5.6219255094869997E-2</v>
      </c>
    </row>
    <row r="5071" spans="2:5" x14ac:dyDescent="0.35">
      <c r="B5071" vm="9354">
        <v>43920</v>
      </c>
      <c r="C5071" s="3" vm="9355">
        <v>603.15</v>
      </c>
      <c r="D5071">
        <f t="shared" si="83"/>
        <v>4.3756684491978604</v>
      </c>
      <c r="E5071">
        <v>-5.6250977937724995E-2</v>
      </c>
    </row>
    <row r="5072" spans="2:5" x14ac:dyDescent="0.35">
      <c r="B5072" vm="9356">
        <v>39063</v>
      </c>
      <c r="C5072" s="3" vm="9357">
        <v>112.2</v>
      </c>
      <c r="D5072">
        <f t="shared" si="83"/>
        <v>-0.89560848529959058</v>
      </c>
      <c r="E5072">
        <v>-5.6349873843566045E-2</v>
      </c>
    </row>
    <row r="5073" spans="2:5" x14ac:dyDescent="0.35">
      <c r="B5073" vm="9358">
        <v>44074</v>
      </c>
      <c r="C5073" s="3" vm="709">
        <v>1074.8</v>
      </c>
      <c r="D5073">
        <f t="shared" si="83"/>
        <v>-0.82175196523931138</v>
      </c>
      <c r="E5073">
        <v>-5.640665466836399E-2</v>
      </c>
    </row>
    <row r="5074" spans="2:5" x14ac:dyDescent="0.35">
      <c r="B5074" vm="9359">
        <v>44522</v>
      </c>
      <c r="C5074" s="3" vm="9360">
        <v>6029.8</v>
      </c>
      <c r="D5074">
        <f t="shared" si="83"/>
        <v>5.7640361209265807</v>
      </c>
      <c r="E5074">
        <v>-5.6480068849509027E-2</v>
      </c>
    </row>
    <row r="5075" spans="2:5" x14ac:dyDescent="0.35">
      <c r="B5075" vm="9361">
        <v>42384</v>
      </c>
      <c r="C5075" s="3" vm="9362">
        <v>891.45</v>
      </c>
      <c r="D5075">
        <f t="shared" si="83"/>
        <v>1.9816874320595366</v>
      </c>
      <c r="E5075">
        <v>-5.6841325680429454E-2</v>
      </c>
    </row>
    <row r="5076" spans="2:5" x14ac:dyDescent="0.35">
      <c r="B5076" vm="9363">
        <v>41828</v>
      </c>
      <c r="C5076" s="3" vm="9364">
        <v>298.97500000000002</v>
      </c>
      <c r="D5076">
        <f t="shared" si="83"/>
        <v>-0.95613436624264558</v>
      </c>
      <c r="E5076">
        <v>-5.6861198738170277E-2</v>
      </c>
    </row>
    <row r="5077" spans="2:5" x14ac:dyDescent="0.35">
      <c r="B5077" vm="9365">
        <v>44691</v>
      </c>
      <c r="C5077" s="3" vm="9366">
        <v>6815.7</v>
      </c>
      <c r="D5077">
        <f t="shared" si="83"/>
        <v>142.2622175512349</v>
      </c>
      <c r="E5077">
        <v>-5.6950728487817077E-2</v>
      </c>
    </row>
    <row r="5078" spans="2:5" x14ac:dyDescent="0.35">
      <c r="B5078" vm="9367">
        <v>38135</v>
      </c>
      <c r="C5078" s="3" vm="774">
        <v>47.575000000000003</v>
      </c>
      <c r="D5078">
        <f t="shared" si="83"/>
        <v>-0.12142197599261303</v>
      </c>
      <c r="E5078">
        <v>-5.6987115956392463E-2</v>
      </c>
    </row>
    <row r="5079" spans="2:5" x14ac:dyDescent="0.35">
      <c r="B5079" vm="9368">
        <v>37459</v>
      </c>
      <c r="C5079" s="3" vm="9369">
        <v>54.15</v>
      </c>
      <c r="D5079">
        <f t="shared" si="83"/>
        <v>-0.90923947203016975</v>
      </c>
      <c r="E5079">
        <v>-5.7030909882455356E-2</v>
      </c>
    </row>
    <row r="5080" spans="2:5" x14ac:dyDescent="0.35">
      <c r="B5080" vm="9370">
        <v>42157</v>
      </c>
      <c r="C5080" s="3" vm="9371">
        <v>596.625</v>
      </c>
      <c r="D5080">
        <f t="shared" si="83"/>
        <v>12.414839797639122</v>
      </c>
      <c r="E5080">
        <v>-5.7054802639377331E-2</v>
      </c>
    </row>
    <row r="5081" spans="2:5" x14ac:dyDescent="0.35">
      <c r="B5081" vm="9372">
        <v>38104</v>
      </c>
      <c r="C5081" s="3" vm="637">
        <v>44.475000000000001</v>
      </c>
      <c r="D5081">
        <f t="shared" si="83"/>
        <v>0.20202702702702707</v>
      </c>
      <c r="E5081">
        <v>-5.7233704292527735E-2</v>
      </c>
    </row>
    <row r="5082" spans="2:5" x14ac:dyDescent="0.35">
      <c r="B5082" vm="9373">
        <v>37782</v>
      </c>
      <c r="C5082" s="3" vm="9374">
        <v>37</v>
      </c>
      <c r="D5082">
        <f t="shared" si="83"/>
        <v>-0.6673409755001124</v>
      </c>
      <c r="E5082">
        <v>-5.7324840764331211E-2</v>
      </c>
    </row>
    <row r="5083" spans="2:5" x14ac:dyDescent="0.35">
      <c r="B5083" vm="9375">
        <v>41114</v>
      </c>
      <c r="C5083" s="3" vm="9376">
        <v>111.22499999999999</v>
      </c>
      <c r="D5083">
        <f t="shared" si="83"/>
        <v>-0.20039539899352984</v>
      </c>
      <c r="E5083">
        <v>-5.7814485387547673E-2</v>
      </c>
    </row>
    <row r="5084" spans="2:5" x14ac:dyDescent="0.35">
      <c r="B5084" vm="9377">
        <v>40501</v>
      </c>
      <c r="C5084" s="3" vm="3899">
        <v>139.1</v>
      </c>
      <c r="D5084">
        <f t="shared" si="83"/>
        <v>3.3816425120772819E-2</v>
      </c>
      <c r="E5084">
        <v>-5.7907213003725103E-2</v>
      </c>
    </row>
    <row r="5085" spans="2:5" x14ac:dyDescent="0.35">
      <c r="B5085" vm="9378">
        <v>40507</v>
      </c>
      <c r="C5085" s="3" vm="9379">
        <v>134.55000000000001</v>
      </c>
      <c r="D5085">
        <f t="shared" si="83"/>
        <v>-0.7639059484120021</v>
      </c>
      <c r="E5085">
        <v>-5.8102905145257143E-2</v>
      </c>
    </row>
    <row r="5086" spans="2:5" x14ac:dyDescent="0.35">
      <c r="B5086" vm="9380">
        <v>42685</v>
      </c>
      <c r="C5086" s="3" vm="9381">
        <v>569.9</v>
      </c>
      <c r="D5086">
        <f t="shared" si="83"/>
        <v>1.4372802919058304E-2</v>
      </c>
      <c r="E5086">
        <v>-5.8172202941662608E-2</v>
      </c>
    </row>
    <row r="5087" spans="2:5" x14ac:dyDescent="0.35">
      <c r="B5087" vm="9382">
        <v>42158</v>
      </c>
      <c r="C5087" s="3" vm="9383">
        <v>561.82500000000005</v>
      </c>
      <c r="D5087">
        <f t="shared" si="83"/>
        <v>-0.34840093942996314</v>
      </c>
      <c r="E5087">
        <v>-5.8328095537397789E-2</v>
      </c>
    </row>
    <row r="5088" spans="2:5" x14ac:dyDescent="0.35">
      <c r="B5088" vm="9384">
        <v>42227</v>
      </c>
      <c r="C5088" s="3" vm="9385">
        <v>862.22500000000002</v>
      </c>
      <c r="D5088">
        <f t="shared" si="83"/>
        <v>8.6472727272727283</v>
      </c>
      <c r="E5088">
        <v>-5.8757709732001458E-2</v>
      </c>
    </row>
    <row r="5089" spans="2:5" x14ac:dyDescent="0.35">
      <c r="B5089" vm="9386">
        <v>40774</v>
      </c>
      <c r="C5089" s="3" vm="9387">
        <v>89.375</v>
      </c>
      <c r="D5089">
        <f t="shared" si="83"/>
        <v>-0.96935801834233304</v>
      </c>
      <c r="E5089">
        <v>-5.921052631578947E-2</v>
      </c>
    </row>
    <row r="5090" spans="2:5" x14ac:dyDescent="0.35">
      <c r="B5090" vm="9388">
        <v>44298</v>
      </c>
      <c r="C5090" s="3" vm="9389">
        <v>2916.75</v>
      </c>
      <c r="D5090">
        <f t="shared" si="83"/>
        <v>4.5301701663743659</v>
      </c>
      <c r="E5090">
        <v>-5.9598271859685296E-2</v>
      </c>
    </row>
    <row r="5091" spans="2:5" x14ac:dyDescent="0.35">
      <c r="B5091" vm="9390">
        <v>42118</v>
      </c>
      <c r="C5091" s="3" vm="9391">
        <v>527.42499999999995</v>
      </c>
      <c r="D5091">
        <f t="shared" si="83"/>
        <v>4.2142857142857135</v>
      </c>
      <c r="E5091">
        <v>-5.9680870030308475E-2</v>
      </c>
    </row>
    <row r="5092" spans="2:5" x14ac:dyDescent="0.35">
      <c r="B5092" vm="9392">
        <v>39619</v>
      </c>
      <c r="C5092" s="3" vm="7215">
        <v>101.15</v>
      </c>
      <c r="D5092">
        <f t="shared" si="83"/>
        <v>0.15303505272157325</v>
      </c>
      <c r="E5092">
        <v>-5.9944237918215508E-2</v>
      </c>
    </row>
    <row r="5093" spans="2:5" x14ac:dyDescent="0.35">
      <c r="B5093" vm="9393">
        <v>38894</v>
      </c>
      <c r="C5093" s="3" vm="9394">
        <v>87.724999999999994</v>
      </c>
      <c r="D5093">
        <f t="shared" si="83"/>
        <v>0.50214041095890405</v>
      </c>
      <c r="E5093">
        <v>-6.0257096946973759E-2</v>
      </c>
    </row>
    <row r="5094" spans="2:5" x14ac:dyDescent="0.35">
      <c r="B5094" vm="9395">
        <v>37452</v>
      </c>
      <c r="C5094" s="3" vm="9396">
        <v>58.4</v>
      </c>
      <c r="D5094">
        <f t="shared" si="83"/>
        <v>-0.42005958291956308</v>
      </c>
      <c r="E5094">
        <v>-6.033789219629928E-2</v>
      </c>
    </row>
    <row r="5095" spans="2:5" x14ac:dyDescent="0.35">
      <c r="B5095" vm="9397">
        <v>38814</v>
      </c>
      <c r="C5095" s="3" vm="2267">
        <v>100.7</v>
      </c>
      <c r="D5095">
        <f t="shared" si="83"/>
        <v>3.3615601744932055E-2</v>
      </c>
      <c r="E5095">
        <v>-6.0634328358208957E-2</v>
      </c>
    </row>
    <row r="5096" spans="2:5" x14ac:dyDescent="0.35">
      <c r="B5096" vm="9398">
        <v>38868</v>
      </c>
      <c r="C5096" s="3" vm="6074">
        <v>97.424999999999997</v>
      </c>
      <c r="D5096">
        <f t="shared" si="83"/>
        <v>-0.86525828089343759</v>
      </c>
      <c r="E5096">
        <v>-6.1642186371297911E-2</v>
      </c>
    </row>
    <row r="5097" spans="2:5" x14ac:dyDescent="0.35">
      <c r="B5097" vm="9399">
        <v>43907</v>
      </c>
      <c r="C5097" s="3" vm="9400">
        <v>723.05</v>
      </c>
      <c r="D5097">
        <f t="shared" si="83"/>
        <v>3.6860012961762796</v>
      </c>
      <c r="E5097">
        <v>-6.1826910600752676E-2</v>
      </c>
    </row>
    <row r="5098" spans="2:5" x14ac:dyDescent="0.35">
      <c r="B5098" vm="9401">
        <v>41613</v>
      </c>
      <c r="C5098" s="3" vm="9402">
        <v>154.30000000000001</v>
      </c>
      <c r="D5098">
        <f t="shared" si="83"/>
        <v>-0.75805566444531558</v>
      </c>
      <c r="E5098">
        <v>-6.2148609633794219E-2</v>
      </c>
    </row>
    <row r="5099" spans="2:5" x14ac:dyDescent="0.35">
      <c r="B5099" vm="9403">
        <v>43747</v>
      </c>
      <c r="C5099" s="3" vm="9404">
        <v>637.75</v>
      </c>
      <c r="D5099">
        <f t="shared" si="83"/>
        <v>12.197102948784272</v>
      </c>
      <c r="E5099">
        <v>-6.2477030503491363E-2</v>
      </c>
    </row>
    <row r="5100" spans="2:5" x14ac:dyDescent="0.35">
      <c r="B5100" vm="9405">
        <v>38036</v>
      </c>
      <c r="C5100" s="3" vm="9406">
        <v>48.325000000000003</v>
      </c>
      <c r="D5100">
        <f t="shared" si="83"/>
        <v>-0.92867685041694337</v>
      </c>
      <c r="E5100">
        <v>-6.2560620756546934E-2</v>
      </c>
    </row>
    <row r="5101" spans="2:5" x14ac:dyDescent="0.35">
      <c r="B5101" vm="9407">
        <v>43908</v>
      </c>
      <c r="C5101" s="3" vm="9408">
        <v>677.55</v>
      </c>
      <c r="D5101">
        <f t="shared" si="83"/>
        <v>13.446695095948828</v>
      </c>
      <c r="E5101">
        <v>-6.2927874974068182E-2</v>
      </c>
    </row>
    <row r="5102" spans="2:5" x14ac:dyDescent="0.35">
      <c r="B5102" vm="9409">
        <v>37466</v>
      </c>
      <c r="C5102" s="3" vm="1648">
        <v>46.9</v>
      </c>
      <c r="D5102">
        <f t="shared" si="83"/>
        <v>-0.95091831929255399</v>
      </c>
      <c r="E5102">
        <v>-6.2937062937062915E-2</v>
      </c>
    </row>
    <row r="5103" spans="2:5" x14ac:dyDescent="0.35">
      <c r="B5103" vm="9410">
        <v>42488</v>
      </c>
      <c r="C5103" s="3" vm="9411">
        <v>955.55</v>
      </c>
      <c r="D5103">
        <f t="shared" si="83"/>
        <v>19.169920844327176</v>
      </c>
      <c r="E5103">
        <v>-6.3759951010410335E-2</v>
      </c>
    </row>
    <row r="5104" spans="2:5" x14ac:dyDescent="0.35">
      <c r="B5104" vm="9412">
        <v>38118</v>
      </c>
      <c r="C5104" s="3" vm="9413">
        <v>47.375</v>
      </c>
      <c r="D5104">
        <f t="shared" si="83"/>
        <v>-0.63225305647195806</v>
      </c>
      <c r="E5104">
        <v>-6.4197530864197536E-2</v>
      </c>
    </row>
    <row r="5105" spans="2:5" x14ac:dyDescent="0.35">
      <c r="B5105" vm="9414">
        <v>40317</v>
      </c>
      <c r="C5105" s="3" vm="5804">
        <v>128.82499999999999</v>
      </c>
      <c r="D5105">
        <f t="shared" si="83"/>
        <v>2.3341762303052552E-3</v>
      </c>
      <c r="E5105">
        <v>-6.4621528408059584E-2</v>
      </c>
    </row>
    <row r="5106" spans="2:5" x14ac:dyDescent="0.35">
      <c r="B5106" vm="9415">
        <v>39386</v>
      </c>
      <c r="C5106" s="3" vm="2329">
        <v>128.52500000000001</v>
      </c>
      <c r="D5106">
        <f t="shared" si="83"/>
        <v>-0.98140377784369193</v>
      </c>
      <c r="E5106">
        <v>-6.5102745953809701E-2</v>
      </c>
    </row>
    <row r="5107" spans="2:5" x14ac:dyDescent="0.35">
      <c r="B5107" vm="9416">
        <v>44606</v>
      </c>
      <c r="C5107" s="3" vm="9417">
        <v>6911.35</v>
      </c>
      <c r="D5107">
        <f t="shared" si="83"/>
        <v>23.564954682779454</v>
      </c>
      <c r="E5107">
        <v>-6.5730777549475497E-2</v>
      </c>
    </row>
    <row r="5108" spans="2:5" x14ac:dyDescent="0.35">
      <c r="B5108" vm="9418">
        <v>41705</v>
      </c>
      <c r="C5108" s="3" vm="9419">
        <v>281.35000000000002</v>
      </c>
      <c r="D5108">
        <f t="shared" si="83"/>
        <v>2.1348189415041787</v>
      </c>
      <c r="E5108">
        <v>-6.5747966129835481E-2</v>
      </c>
    </row>
    <row r="5109" spans="2:5" x14ac:dyDescent="0.35">
      <c r="B5109" vm="9420">
        <v>39514</v>
      </c>
      <c r="C5109" s="3" vm="4319">
        <v>89.75</v>
      </c>
      <c r="D5109">
        <f t="shared" si="83"/>
        <v>-0.91639302266005263</v>
      </c>
      <c r="E5109">
        <v>-6.5833983866770779E-2</v>
      </c>
    </row>
    <row r="5110" spans="2:5" x14ac:dyDescent="0.35">
      <c r="B5110" vm="9421">
        <v>42403</v>
      </c>
      <c r="C5110" s="3" vm="9422">
        <v>1073.4749999999999</v>
      </c>
      <c r="D5110">
        <f t="shared" si="83"/>
        <v>0.93462491552151372</v>
      </c>
      <c r="E5110">
        <v>-6.5974941268598319E-2</v>
      </c>
    </row>
    <row r="5111" spans="2:5" x14ac:dyDescent="0.35">
      <c r="B5111" vm="9423">
        <v>42130</v>
      </c>
      <c r="C5111" s="3" vm="9424">
        <v>554.875</v>
      </c>
      <c r="D5111">
        <f t="shared" si="83"/>
        <v>4.4654026101945332</v>
      </c>
      <c r="E5111">
        <v>-6.6102835984179042E-2</v>
      </c>
    </row>
    <row r="5112" spans="2:5" x14ac:dyDescent="0.35">
      <c r="B5112" vm="9425">
        <v>38856</v>
      </c>
      <c r="C5112" s="3" vm="1598">
        <v>101.52500000000001</v>
      </c>
      <c r="D5112">
        <f t="shared" si="83"/>
        <v>-0.87802240711260626</v>
      </c>
      <c r="E5112">
        <v>-6.6222120027592452E-2</v>
      </c>
    </row>
    <row r="5113" spans="2:5" x14ac:dyDescent="0.35">
      <c r="B5113" vm="9426">
        <v>42387</v>
      </c>
      <c r="C5113" s="3" vm="9427">
        <v>832.32500000000005</v>
      </c>
      <c r="D5113">
        <f t="shared" si="83"/>
        <v>-0.89350942623737362</v>
      </c>
      <c r="E5113">
        <v>-6.6324527455269497E-2</v>
      </c>
    </row>
    <row r="5114" spans="2:5" x14ac:dyDescent="0.35">
      <c r="B5114" vm="9428">
        <v>44669</v>
      </c>
      <c r="C5114" s="3" vm="9429">
        <v>7815.95</v>
      </c>
      <c r="D5114">
        <f t="shared" si="83"/>
        <v>61.315726529798681</v>
      </c>
      <c r="E5114">
        <v>-6.7731816121567728E-2</v>
      </c>
    </row>
    <row r="5115" spans="2:5" x14ac:dyDescent="0.35">
      <c r="B5115" vm="9430">
        <v>40508</v>
      </c>
      <c r="C5115" s="3" vm="1912">
        <v>125.425</v>
      </c>
      <c r="D5115">
        <f t="shared" si="83"/>
        <v>-0.86521412068131753</v>
      </c>
      <c r="E5115">
        <v>-6.7818654775176609E-2</v>
      </c>
    </row>
    <row r="5116" spans="2:5" x14ac:dyDescent="0.35">
      <c r="B5116" vm="9431">
        <v>42411</v>
      </c>
      <c r="C5116" s="3" vm="9432">
        <v>930.55</v>
      </c>
      <c r="D5116">
        <f t="shared" si="83"/>
        <v>2.4709063782170828</v>
      </c>
      <c r="E5116">
        <v>-6.7818682694715804E-2</v>
      </c>
    </row>
    <row r="5117" spans="2:5" x14ac:dyDescent="0.35">
      <c r="B5117" vm="9433">
        <v>41724</v>
      </c>
      <c r="C5117" s="3" vm="9434">
        <v>268.10000000000002</v>
      </c>
      <c r="D5117">
        <f t="shared" si="83"/>
        <v>0.37769784172661885</v>
      </c>
      <c r="E5117">
        <v>-6.7883528900477969E-2</v>
      </c>
    </row>
    <row r="5118" spans="2:5" x14ac:dyDescent="0.35">
      <c r="B5118" vm="9435">
        <v>41641</v>
      </c>
      <c r="C5118" s="3" vm="9436">
        <v>194.6</v>
      </c>
      <c r="D5118">
        <f t="shared" si="83"/>
        <v>1.5580019717384159</v>
      </c>
      <c r="E5118">
        <v>-6.9344811095169781E-2</v>
      </c>
    </row>
    <row r="5119" spans="2:5" x14ac:dyDescent="0.35">
      <c r="B5119" vm="9437">
        <v>38881</v>
      </c>
      <c r="C5119" s="3" vm="2893">
        <v>76.075000000000003</v>
      </c>
      <c r="D5119">
        <f t="shared" si="83"/>
        <v>-0.44511305616338437</v>
      </c>
      <c r="E5119">
        <v>-6.941896024464829E-2</v>
      </c>
    </row>
    <row r="5120" spans="2:5" x14ac:dyDescent="0.35">
      <c r="B5120" vm="9438">
        <v>39141</v>
      </c>
      <c r="C5120" s="3" vm="2109">
        <v>137.1</v>
      </c>
      <c r="D5120">
        <f t="shared" si="83"/>
        <v>0.45310015898251194</v>
      </c>
      <c r="E5120">
        <v>-6.9720101781170524E-2</v>
      </c>
    </row>
    <row r="5121" spans="2:5" x14ac:dyDescent="0.35">
      <c r="B5121" vm="9439">
        <v>38859</v>
      </c>
      <c r="C5121" s="3" vm="9440">
        <v>94.35</v>
      </c>
      <c r="D5121">
        <f t="shared" si="83"/>
        <v>0.27932203389830501</v>
      </c>
      <c r="E5121">
        <v>-7.067224821472555E-2</v>
      </c>
    </row>
    <row r="5122" spans="2:5" x14ac:dyDescent="0.35">
      <c r="B5122" vm="9441">
        <v>39959</v>
      </c>
      <c r="C5122" s="3" vm="9442">
        <v>73.75</v>
      </c>
      <c r="D5122">
        <f t="shared" si="83"/>
        <v>-0.98983438665168821</v>
      </c>
      <c r="E5122">
        <v>-7.0866141732283464E-2</v>
      </c>
    </row>
    <row r="5123" spans="2:5" x14ac:dyDescent="0.35">
      <c r="B5123" vm="9443">
        <v>44732</v>
      </c>
      <c r="C5123" s="3" vm="9444">
        <v>7254.85</v>
      </c>
      <c r="D5123">
        <f t="shared" si="83"/>
        <v>48.102199661590525</v>
      </c>
      <c r="E5123">
        <v>-7.1420800348144395E-2</v>
      </c>
    </row>
    <row r="5124" spans="2:5" x14ac:dyDescent="0.35">
      <c r="B5124" vm="9445">
        <v>40301</v>
      </c>
      <c r="C5124" s="3" vm="9446">
        <v>147.75</v>
      </c>
      <c r="D5124">
        <f t="shared" ref="D5124:D5168" si="84">(C5124-C5125)/C5125</f>
        <v>1.0386340117281823</v>
      </c>
      <c r="E5124">
        <v>-7.2067828544512449E-2</v>
      </c>
    </row>
    <row r="5125" spans="2:5" x14ac:dyDescent="0.35">
      <c r="B5125" vm="9447">
        <v>40023</v>
      </c>
      <c r="C5125" s="3" vm="9448">
        <v>72.474999999999994</v>
      </c>
      <c r="D5125">
        <f t="shared" si="84"/>
        <v>8.414360508601347E-2</v>
      </c>
      <c r="E5125">
        <v>-7.2320000000000079E-2</v>
      </c>
    </row>
    <row r="5126" spans="2:5" x14ac:dyDescent="0.35">
      <c r="B5126" vm="9449">
        <v>39982</v>
      </c>
      <c r="C5126" s="3" vm="9450">
        <v>66.849999999999994</v>
      </c>
      <c r="D5126">
        <f t="shared" si="84"/>
        <v>-0.16827371695178855</v>
      </c>
      <c r="E5126">
        <v>-7.2815533980582534E-2</v>
      </c>
    </row>
    <row r="5127" spans="2:5" x14ac:dyDescent="0.35">
      <c r="B5127" vm="9451">
        <v>38357</v>
      </c>
      <c r="C5127" s="3" vm="9452">
        <v>80.375</v>
      </c>
      <c r="D5127">
        <f t="shared" si="84"/>
        <v>-9.0780542986425392E-2</v>
      </c>
      <c r="E5127">
        <v>-7.2952710495963122E-2</v>
      </c>
    </row>
    <row r="5128" spans="2:5" x14ac:dyDescent="0.35">
      <c r="B5128" vm="9453">
        <v>39651</v>
      </c>
      <c r="C5128" s="3" vm="8706">
        <v>88.4</v>
      </c>
      <c r="D5128">
        <f t="shared" si="84"/>
        <v>1.6309523809523809</v>
      </c>
      <c r="E5128">
        <v>-7.337526205450734E-2</v>
      </c>
    </row>
    <row r="5129" spans="2:5" x14ac:dyDescent="0.35">
      <c r="B5129" vm="9454">
        <v>37721</v>
      </c>
      <c r="C5129" s="3" vm="9455">
        <v>33.6</v>
      </c>
      <c r="D5129">
        <f t="shared" si="84"/>
        <v>-0.99533634527700854</v>
      </c>
      <c r="E5129">
        <v>-7.3742246726395511E-2</v>
      </c>
    </row>
    <row r="5130" spans="2:5" x14ac:dyDescent="0.35">
      <c r="B5130" vm="9456">
        <v>44852</v>
      </c>
      <c r="C5130" s="3" vm="9457">
        <v>7204.65</v>
      </c>
      <c r="D5130">
        <f t="shared" si="84"/>
        <v>71.17280240420736</v>
      </c>
      <c r="E5130">
        <v>-7.4285604152747153E-2</v>
      </c>
    </row>
    <row r="5131" spans="2:5" x14ac:dyDescent="0.35">
      <c r="B5131" vm="9458">
        <v>40862</v>
      </c>
      <c r="C5131" s="3" vm="2449">
        <v>99.825000000000003</v>
      </c>
      <c r="D5131">
        <f t="shared" si="84"/>
        <v>1.0775234131113425</v>
      </c>
      <c r="E5131">
        <v>-7.4623406720741567E-2</v>
      </c>
    </row>
    <row r="5132" spans="2:5" x14ac:dyDescent="0.35">
      <c r="B5132" vm="9459">
        <v>39745</v>
      </c>
      <c r="C5132" s="3" vm="2574">
        <v>48.05</v>
      </c>
      <c r="D5132">
        <f t="shared" si="84"/>
        <v>-0.9304807031504323</v>
      </c>
      <c r="E5132">
        <v>-7.4626865671641798E-2</v>
      </c>
    </row>
    <row r="5133" spans="2:5" x14ac:dyDescent="0.35">
      <c r="B5133" vm="9460">
        <v>42642</v>
      </c>
      <c r="C5133" s="3" vm="9461">
        <v>691.17499999999995</v>
      </c>
      <c r="D5133">
        <f t="shared" si="84"/>
        <v>-0.73185327436374925</v>
      </c>
      <c r="E5133">
        <v>-7.5165585067237667E-2</v>
      </c>
    </row>
    <row r="5134" spans="2:5" x14ac:dyDescent="0.35">
      <c r="B5134" vm="9462">
        <v>44217</v>
      </c>
      <c r="C5134" s="3" vm="9463">
        <v>2577.6</v>
      </c>
      <c r="D5134">
        <f t="shared" si="84"/>
        <v>34.540847983453979</v>
      </c>
      <c r="E5134">
        <v>-7.53004484304933E-2</v>
      </c>
    </row>
    <row r="5135" spans="2:5" x14ac:dyDescent="0.35">
      <c r="B5135" vm="9464">
        <v>38364</v>
      </c>
      <c r="C5135" s="3" vm="9465">
        <v>72.525000000000006</v>
      </c>
      <c r="D5135">
        <f t="shared" si="84"/>
        <v>0.63252673044456975</v>
      </c>
      <c r="E5135">
        <v>-7.5525812619502836E-2</v>
      </c>
    </row>
    <row r="5136" spans="2:5" x14ac:dyDescent="0.35">
      <c r="B5136" vm="9466">
        <v>39919</v>
      </c>
      <c r="C5136" s="3" vm="9467">
        <v>44.424999999999997</v>
      </c>
      <c r="D5136">
        <f t="shared" si="84"/>
        <v>-0.93065907051156993</v>
      </c>
      <c r="E5136">
        <v>-7.73624091381101E-2</v>
      </c>
    </row>
    <row r="5137" spans="2:5" x14ac:dyDescent="0.35">
      <c r="B5137" vm="9468">
        <v>42073</v>
      </c>
      <c r="C5137" s="3" vm="9469">
        <v>640.67499999999995</v>
      </c>
      <c r="D5137">
        <f t="shared" si="84"/>
        <v>4.8926189928719239</v>
      </c>
      <c r="E5137">
        <v>-7.743538051695599E-2</v>
      </c>
    </row>
    <row r="5138" spans="2:5" x14ac:dyDescent="0.35">
      <c r="B5138" vm="9470">
        <v>38855</v>
      </c>
      <c r="C5138" s="3" vm="9471">
        <v>108.72499999999999</v>
      </c>
      <c r="D5138">
        <f t="shared" si="84"/>
        <v>-0.98210022884048664</v>
      </c>
      <c r="E5138">
        <v>-7.8796865070959635E-2</v>
      </c>
    </row>
    <row r="5139" spans="2:5" x14ac:dyDescent="0.35">
      <c r="B5139" vm="9472">
        <v>44616</v>
      </c>
      <c r="C5139" s="3" vm="9473">
        <v>6074.1</v>
      </c>
      <c r="D5139">
        <f t="shared" si="84"/>
        <v>-0.21954823456853573</v>
      </c>
      <c r="E5139">
        <v>-8.0204429301533167E-2</v>
      </c>
    </row>
    <row r="5140" spans="2:5" x14ac:dyDescent="0.35">
      <c r="B5140" vm="9474">
        <v>44851</v>
      </c>
      <c r="C5140" s="3" vm="9475">
        <v>7782.8</v>
      </c>
      <c r="D5140">
        <f t="shared" si="84"/>
        <v>56.994038748137115</v>
      </c>
      <c r="E5140">
        <v>-8.0650400741830025E-2</v>
      </c>
    </row>
    <row r="5141" spans="2:5" x14ac:dyDescent="0.35">
      <c r="B5141" vm="9476">
        <v>40205</v>
      </c>
      <c r="C5141" s="3" vm="6475">
        <v>134.19999999999999</v>
      </c>
      <c r="D5141">
        <f t="shared" si="84"/>
        <v>1.9526952695269522</v>
      </c>
      <c r="E5141">
        <v>-8.0664497345435904E-2</v>
      </c>
    </row>
    <row r="5142" spans="2:5" x14ac:dyDescent="0.35">
      <c r="B5142" vm="9477">
        <v>38121</v>
      </c>
      <c r="C5142" s="3" vm="697">
        <v>45.45</v>
      </c>
      <c r="D5142">
        <f t="shared" si="84"/>
        <v>-4.6670162558993068E-2</v>
      </c>
      <c r="E5142">
        <v>-8.1354219302678082E-2</v>
      </c>
    </row>
    <row r="5143" spans="2:5" x14ac:dyDescent="0.35">
      <c r="B5143" vm="9478">
        <v>39820</v>
      </c>
      <c r="C5143" s="3" vm="9479">
        <v>47.674999999999997</v>
      </c>
      <c r="D5143">
        <f t="shared" si="84"/>
        <v>-0.38244818652849749</v>
      </c>
      <c r="E5143">
        <v>-8.1406551059730284E-2</v>
      </c>
    </row>
    <row r="5144" spans="2:5" x14ac:dyDescent="0.35">
      <c r="B5144" vm="9480">
        <v>39526</v>
      </c>
      <c r="C5144" s="3" vm="9481">
        <v>77.2</v>
      </c>
      <c r="D5144">
        <f t="shared" si="84"/>
        <v>-0.74364934418064088</v>
      </c>
      <c r="E5144">
        <v>-8.2590612002376732E-2</v>
      </c>
    </row>
    <row r="5145" spans="2:5" x14ac:dyDescent="0.35">
      <c r="B5145" vm="9482">
        <v>41704</v>
      </c>
      <c r="C5145" s="3" vm="9483">
        <v>301.14999999999998</v>
      </c>
      <c r="D5145">
        <f t="shared" si="84"/>
        <v>7.3075862068965511</v>
      </c>
      <c r="E5145">
        <v>-8.3745341142466068E-2</v>
      </c>
    </row>
    <row r="5146" spans="2:5" x14ac:dyDescent="0.35">
      <c r="B5146" vm="9484">
        <v>37648</v>
      </c>
      <c r="C5146" s="3" vm="9485">
        <v>36.25</v>
      </c>
      <c r="D5146">
        <f t="shared" si="84"/>
        <v>-0.48636202621324831</v>
      </c>
      <c r="E5146">
        <v>-8.5750315258511942E-2</v>
      </c>
    </row>
    <row r="5147" spans="2:5" x14ac:dyDescent="0.35">
      <c r="B5147" vm="9486">
        <v>39531</v>
      </c>
      <c r="C5147" s="3" vm="3416">
        <v>70.575000000000003</v>
      </c>
      <c r="D5147">
        <f t="shared" si="84"/>
        <v>0.40168818272095336</v>
      </c>
      <c r="E5147">
        <v>-8.5816062176165803E-2</v>
      </c>
    </row>
    <row r="5148" spans="2:5" x14ac:dyDescent="0.35">
      <c r="B5148" vm="9487">
        <v>39763</v>
      </c>
      <c r="C5148" s="3" vm="9488">
        <v>50.35</v>
      </c>
      <c r="D5148">
        <f t="shared" si="84"/>
        <v>-0.92424299416964451</v>
      </c>
      <c r="E5148">
        <v>-8.6621315192743742E-2</v>
      </c>
    </row>
    <row r="5149" spans="2:5" x14ac:dyDescent="0.35">
      <c r="B5149" vm="9489">
        <v>42879</v>
      </c>
      <c r="C5149" s="3" vm="9490">
        <v>664.625</v>
      </c>
      <c r="D5149">
        <f t="shared" si="84"/>
        <v>7.1724561942822005</v>
      </c>
      <c r="E5149">
        <v>-8.6677202143740611E-2</v>
      </c>
    </row>
    <row r="5150" spans="2:5" x14ac:dyDescent="0.35">
      <c r="B5150" vm="9491">
        <v>40113</v>
      </c>
      <c r="C5150" s="3" vm="4588">
        <v>81.325000000000003</v>
      </c>
      <c r="D5150">
        <f t="shared" si="84"/>
        <v>-0.85105311355311353</v>
      </c>
      <c r="E5150">
        <v>-8.7773415591699405E-2</v>
      </c>
    </row>
    <row r="5151" spans="2:5" x14ac:dyDescent="0.35">
      <c r="B5151" vm="9492">
        <v>42083</v>
      </c>
      <c r="C5151" s="3" vm="9493">
        <v>546</v>
      </c>
      <c r="D5151">
        <f t="shared" si="84"/>
        <v>-0.26459694255505428</v>
      </c>
      <c r="E5151">
        <v>-8.8480801335559259E-2</v>
      </c>
    </row>
    <row r="5152" spans="2:5" x14ac:dyDescent="0.35">
      <c r="B5152" vm="9494">
        <v>43663</v>
      </c>
      <c r="C5152" s="3" vm="9495">
        <v>742.45</v>
      </c>
      <c r="D5152">
        <f t="shared" si="84"/>
        <v>0.28813706354369995</v>
      </c>
      <c r="E5152">
        <v>-8.8682950779428005E-2</v>
      </c>
    </row>
    <row r="5153" spans="2:5" x14ac:dyDescent="0.35">
      <c r="B5153" vm="9496">
        <v>42114</v>
      </c>
      <c r="C5153" s="3" vm="9497">
        <v>576.375</v>
      </c>
      <c r="D5153">
        <f t="shared" si="84"/>
        <v>-0.25214091086025697</v>
      </c>
      <c r="E5153">
        <v>-8.9490936376920308E-2</v>
      </c>
    </row>
    <row r="5154" spans="2:5" x14ac:dyDescent="0.35">
      <c r="B5154" vm="9498">
        <v>43906</v>
      </c>
      <c r="C5154" s="3" vm="9499">
        <v>770.7</v>
      </c>
      <c r="D5154">
        <f t="shared" si="84"/>
        <v>0.41568699485672311</v>
      </c>
      <c r="E5154">
        <v>-8.9975203684024008E-2</v>
      </c>
    </row>
    <row r="5155" spans="2:5" x14ac:dyDescent="0.35">
      <c r="B5155" vm="9500">
        <v>43913</v>
      </c>
      <c r="C5155" s="3" vm="9501">
        <v>544.4</v>
      </c>
      <c r="D5155">
        <f t="shared" si="84"/>
        <v>-0.3801309422146314</v>
      </c>
      <c r="E5155">
        <v>-9.0544604076177815E-2</v>
      </c>
    </row>
    <row r="5156" spans="2:5" x14ac:dyDescent="0.35">
      <c r="B5156" vm="9502">
        <v>43902</v>
      </c>
      <c r="C5156" s="3" vm="9503">
        <v>878.25</v>
      </c>
      <c r="D5156">
        <f t="shared" si="84"/>
        <v>18.971574758385444</v>
      </c>
      <c r="E5156">
        <v>-9.6961595804842898E-2</v>
      </c>
    </row>
    <row r="5157" spans="2:5" x14ac:dyDescent="0.35">
      <c r="B5157" vm="9504">
        <v>38020</v>
      </c>
      <c r="C5157" s="3" vm="9505">
        <v>43.975000000000001</v>
      </c>
      <c r="D5157">
        <f t="shared" si="84"/>
        <v>-0.60832776664440003</v>
      </c>
      <c r="E5157">
        <v>-0.10163432073544436</v>
      </c>
    </row>
    <row r="5158" spans="2:5" x14ac:dyDescent="0.35">
      <c r="B5158" vm="9506">
        <v>39468</v>
      </c>
      <c r="C5158" s="3" vm="1834">
        <v>112.27500000000001</v>
      </c>
      <c r="D5158">
        <f t="shared" si="84"/>
        <v>-0.88849992551765233</v>
      </c>
      <c r="E5158">
        <v>-0.10892857142857139</v>
      </c>
    </row>
    <row r="5159" spans="2:5" x14ac:dyDescent="0.35">
      <c r="B5159" vm="9507">
        <v>43381</v>
      </c>
      <c r="C5159" s="3" vm="9508">
        <v>1006.95</v>
      </c>
      <c r="D5159">
        <f t="shared" si="84"/>
        <v>9.5412195760272187</v>
      </c>
      <c r="E5159">
        <v>-0.11527478803321183</v>
      </c>
    </row>
    <row r="5160" spans="2:5" x14ac:dyDescent="0.35">
      <c r="B5160" vm="9509">
        <v>38617</v>
      </c>
      <c r="C5160" s="3" vm="3019">
        <v>95.525000000000006</v>
      </c>
      <c r="D5160">
        <f t="shared" si="84"/>
        <v>0.90859140859140886</v>
      </c>
      <c r="E5160">
        <v>-0.11673601479426722</v>
      </c>
    </row>
    <row r="5161" spans="2:5" x14ac:dyDescent="0.35">
      <c r="B5161" vm="9510">
        <v>37463</v>
      </c>
      <c r="C5161" s="3" vm="356">
        <v>50.05</v>
      </c>
      <c r="D5161">
        <f t="shared" si="84"/>
        <v>-3.7962518020182634E-2</v>
      </c>
      <c r="E5161">
        <v>-0.11961301671064212</v>
      </c>
    </row>
    <row r="5162" spans="2:5" x14ac:dyDescent="0.35">
      <c r="B5162" vm="9511">
        <v>39729</v>
      </c>
      <c r="C5162" s="3" vm="110">
        <v>52.024999999999999</v>
      </c>
      <c r="D5162">
        <f t="shared" si="84"/>
        <v>8.3289953149401352E-2</v>
      </c>
      <c r="E5162">
        <v>-0.12782900251466892</v>
      </c>
    </row>
    <row r="5163" spans="2:5" x14ac:dyDescent="0.35">
      <c r="B5163" vm="9512">
        <v>38007</v>
      </c>
      <c r="C5163" s="3" vm="9513">
        <v>48.024999999999999</v>
      </c>
      <c r="D5163">
        <f t="shared" si="84"/>
        <v>-0.50246050246050256</v>
      </c>
      <c r="E5163">
        <v>-0.13351375732972484</v>
      </c>
    </row>
    <row r="5164" spans="2:5" x14ac:dyDescent="0.35">
      <c r="B5164" vm="9514">
        <v>39469</v>
      </c>
      <c r="C5164" s="3" vm="9515">
        <v>96.525000000000006</v>
      </c>
      <c r="D5164">
        <f t="shared" si="84"/>
        <v>0.23275862068965528</v>
      </c>
      <c r="E5164">
        <v>-0.14028056112224449</v>
      </c>
    </row>
    <row r="5165" spans="2:5" x14ac:dyDescent="0.35">
      <c r="B5165" vm="9516">
        <v>38876</v>
      </c>
      <c r="C5165" s="3" vm="9517">
        <v>78.3</v>
      </c>
      <c r="D5165">
        <f t="shared" si="84"/>
        <v>-0.86402709038812187</v>
      </c>
      <c r="E5165">
        <v>-0.1454297407912688</v>
      </c>
    </row>
    <row r="5166" spans="2:5" x14ac:dyDescent="0.35">
      <c r="B5166" vm="9518">
        <v>43909</v>
      </c>
      <c r="C5166" s="3" vm="9519">
        <v>575.85</v>
      </c>
      <c r="D5166">
        <f t="shared" si="84"/>
        <v>14.07460732984293</v>
      </c>
      <c r="E5166">
        <v>-0.15009962364401142</v>
      </c>
    </row>
    <row r="5167" spans="2:5" x14ac:dyDescent="0.35">
      <c r="B5167" vm="9520">
        <v>38124</v>
      </c>
      <c r="C5167" s="3" vm="8930">
        <v>38.200000000000003</v>
      </c>
      <c r="D5167">
        <f t="shared" si="84"/>
        <v>-0.95484099775387155</v>
      </c>
      <c r="E5167">
        <v>-0.15951595159515949</v>
      </c>
    </row>
    <row r="5168" spans="2:5" x14ac:dyDescent="0.35">
      <c r="B5168" vm="9521">
        <v>42240</v>
      </c>
      <c r="C5168" s="3" vm="9522">
        <v>845.9</v>
      </c>
      <c r="D5168">
        <f t="shared" si="84"/>
        <v>13.736933797909408</v>
      </c>
      <c r="E5168">
        <v>-0.17839885389602511</v>
      </c>
    </row>
    <row r="5169" spans="2:3" x14ac:dyDescent="0.35">
      <c r="B5169" vm="9523">
        <v>37438</v>
      </c>
      <c r="C5169" s="3" vm="9524">
        <v>57.4</v>
      </c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763E-DE5C-4157-860F-F9C925030A14}">
  <dimension ref="A2:O10003"/>
  <sheetViews>
    <sheetView showGridLines="0" tabSelected="1" zoomScale="60" zoomScaleNormal="60" workbookViewId="0">
      <selection activeCell="B2" sqref="B2:H2"/>
    </sheetView>
  </sheetViews>
  <sheetFormatPr defaultRowHeight="14.5" x14ac:dyDescent="0.35"/>
  <cols>
    <col min="1" max="1" width="1.81640625" customWidth="1"/>
    <col min="2" max="2" width="11" style="1" bestFit="1" customWidth="1"/>
    <col min="3" max="3" width="11.1796875" bestFit="1" customWidth="1"/>
    <col min="5" max="5" width="12.453125" bestFit="1" customWidth="1"/>
    <col min="6" max="6" width="1" customWidth="1"/>
    <col min="7" max="7" width="10.08984375" bestFit="1" customWidth="1"/>
    <col min="8" max="8" width="15.08984375" bestFit="1" customWidth="1"/>
    <col min="9" max="10" width="1.26953125" customWidth="1"/>
    <col min="12" max="12" width="10.1796875" bestFit="1" customWidth="1"/>
    <col min="13" max="13" width="5.6328125" bestFit="1" customWidth="1"/>
    <col min="14" max="14" width="9.6328125" bestFit="1" customWidth="1"/>
    <col min="15" max="15" width="8.81640625" bestFit="1" customWidth="1"/>
    <col min="16" max="16" width="2.08984375" customWidth="1"/>
  </cols>
  <sheetData>
    <row r="2" spans="1:15" x14ac:dyDescent="0.35">
      <c r="B2" s="23" t="s">
        <v>21</v>
      </c>
      <c r="C2" s="23"/>
      <c r="D2" s="23"/>
      <c r="E2" s="23"/>
      <c r="F2" s="23"/>
      <c r="G2" s="23"/>
      <c r="H2" s="23"/>
    </row>
    <row r="3" spans="1:15" s="2" customFormat="1" x14ac:dyDescent="0.35">
      <c r="A3" s="2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/>
      <c r="G3" s="20" t="s">
        <v>15</v>
      </c>
      <c r="H3" s="20" t="s">
        <v>16</v>
      </c>
      <c r="K3" s="20" t="s">
        <v>18</v>
      </c>
      <c r="L3" s="20"/>
      <c r="M3" s="20"/>
      <c r="N3" s="20"/>
      <c r="O3" s="20"/>
    </row>
    <row r="4" spans="1:15" x14ac:dyDescent="0.35">
      <c r="B4" s="4" vm="1">
        <v>40149</v>
      </c>
      <c r="C4" s="3" vm="2">
        <v>101.825</v>
      </c>
      <c r="D4">
        <f t="shared" ref="D4:D67" si="0">(C4-C5)/C5</f>
        <v>-0.85356295390810377</v>
      </c>
      <c r="E4">
        <v>0.20005892751915155</v>
      </c>
      <c r="G4">
        <v>1</v>
      </c>
      <c r="H4">
        <f t="shared" ref="H4:H35" ca="1" si="1">_xlfn.NORM.INV(RAND(),$O$6,$O$7)</f>
        <v>-1.2030995438862621E-2</v>
      </c>
    </row>
    <row r="5" spans="1:15" x14ac:dyDescent="0.35">
      <c r="B5" s="4" vm="3">
        <v>42066</v>
      </c>
      <c r="C5" s="3" vm="4">
        <v>695.35</v>
      </c>
      <c r="D5">
        <f t="shared" si="0"/>
        <v>-0.34857249923882233</v>
      </c>
      <c r="E5">
        <v>0.19996548600025885</v>
      </c>
      <c r="G5">
        <v>2</v>
      </c>
      <c r="H5">
        <f t="shared" ca="1" si="1"/>
        <v>-7.7878366616711252E-3</v>
      </c>
      <c r="K5" s="7" t="s">
        <v>17</v>
      </c>
      <c r="L5" s="6"/>
    </row>
    <row r="6" spans="1:15" x14ac:dyDescent="0.35">
      <c r="B6" s="4" vm="5">
        <v>42234</v>
      </c>
      <c r="C6" s="3" vm="6">
        <v>1067.425</v>
      </c>
      <c r="D6">
        <f t="shared" si="0"/>
        <v>18.703276419012461</v>
      </c>
      <c r="E6">
        <v>0.19653065799798219</v>
      </c>
      <c r="G6">
        <v>3</v>
      </c>
      <c r="H6">
        <f t="shared" ca="1" si="1"/>
        <v>-1.6501737990298679E-2</v>
      </c>
      <c r="K6" s="8" t="s">
        <v>5</v>
      </c>
      <c r="L6" s="8"/>
      <c r="M6" s="8"/>
      <c r="N6" s="8"/>
      <c r="O6" s="9">
        <f>AVERAGE(E4:E5168)</f>
        <v>1.3043577163124006E-3</v>
      </c>
    </row>
    <row r="7" spans="1:15" x14ac:dyDescent="0.35">
      <c r="B7" s="4" vm="7">
        <v>39925</v>
      </c>
      <c r="C7" s="3" vm="8">
        <v>54.174999999999997</v>
      </c>
      <c r="D7">
        <f t="shared" si="0"/>
        <v>-0.89295064960727166</v>
      </c>
      <c r="E7">
        <v>0.17388949079089921</v>
      </c>
      <c r="G7">
        <v>4</v>
      </c>
      <c r="H7">
        <f t="shared" ca="1" si="1"/>
        <v>4.1180899300458318E-2</v>
      </c>
      <c r="K7" s="8" t="s">
        <v>6</v>
      </c>
      <c r="L7" s="8"/>
      <c r="M7" s="8"/>
      <c r="N7" s="8"/>
      <c r="O7" s="9">
        <f>_xlfn.STDEV.S(E4:E5168)</f>
        <v>2.744594095053015E-2</v>
      </c>
    </row>
    <row r="8" spans="1:15" x14ac:dyDescent="0.35">
      <c r="B8" s="4" vm="9">
        <v>42051</v>
      </c>
      <c r="C8" s="3" vm="10">
        <v>506.07499999999999</v>
      </c>
      <c r="D8">
        <f t="shared" si="0"/>
        <v>5.3577261306532673</v>
      </c>
      <c r="E8">
        <v>0.1637921122226054</v>
      </c>
      <c r="G8">
        <v>5</v>
      </c>
      <c r="H8">
        <f t="shared" ca="1" si="1"/>
        <v>-5.6272139368100431E-2</v>
      </c>
      <c r="K8" s="8" t="s">
        <v>7</v>
      </c>
      <c r="L8" s="8"/>
      <c r="M8" s="8"/>
      <c r="N8" s="8"/>
      <c r="O8" s="9">
        <f>MIN(E4:E5168)</f>
        <v>-0.17839885389602511</v>
      </c>
    </row>
    <row r="9" spans="1:15" x14ac:dyDescent="0.35">
      <c r="B9" s="4" vm="11">
        <v>39955</v>
      </c>
      <c r="C9" s="3" vm="12">
        <v>79.599999999999994</v>
      </c>
      <c r="D9">
        <f t="shared" si="0"/>
        <v>-0.29370008873114473</v>
      </c>
      <c r="E9">
        <v>0.15739731006906563</v>
      </c>
      <c r="G9">
        <v>6</v>
      </c>
      <c r="H9">
        <f t="shared" ca="1" si="1"/>
        <v>-3.2614345982213473E-2</v>
      </c>
      <c r="K9" s="8" t="s">
        <v>8</v>
      </c>
      <c r="L9" s="8"/>
      <c r="M9" s="8"/>
      <c r="N9" s="8"/>
      <c r="O9" s="9">
        <f>MAX(E4:E5168)</f>
        <v>0.20005892751915155</v>
      </c>
    </row>
    <row r="10" spans="1:15" x14ac:dyDescent="0.35">
      <c r="B10" s="4" vm="13">
        <v>41575</v>
      </c>
      <c r="C10" s="3" vm="14">
        <v>112.7</v>
      </c>
      <c r="D10">
        <f t="shared" si="0"/>
        <v>-0.98571002897301141</v>
      </c>
      <c r="E10">
        <v>0.14824248599083031</v>
      </c>
      <c r="G10">
        <v>7</v>
      </c>
      <c r="H10">
        <f t="shared" ca="1" si="1"/>
        <v>-3.4122691219910649E-2</v>
      </c>
      <c r="K10" s="8" t="s">
        <v>10</v>
      </c>
      <c r="L10" s="8"/>
      <c r="M10" s="8"/>
      <c r="N10" s="8"/>
      <c r="O10" s="10">
        <v>7115.7</v>
      </c>
    </row>
    <row r="11" spans="1:15" x14ac:dyDescent="0.35">
      <c r="B11" s="4" vm="15">
        <v>44694</v>
      </c>
      <c r="C11" s="3" vm="16">
        <v>7886.65</v>
      </c>
      <c r="D11">
        <f t="shared" si="0"/>
        <v>2.3251048759407213</v>
      </c>
      <c r="E11">
        <v>0.14556612680659448</v>
      </c>
      <c r="G11">
        <v>8</v>
      </c>
      <c r="H11">
        <f t="shared" ca="1" si="1"/>
        <v>-4.3465588299597742E-2</v>
      </c>
      <c r="O11" s="5"/>
    </row>
    <row r="12" spans="1:15" x14ac:dyDescent="0.35">
      <c r="B12" s="4" vm="17">
        <v>44209</v>
      </c>
      <c r="C12" s="3" vm="18">
        <v>2371.85</v>
      </c>
      <c r="D12">
        <f t="shared" si="0"/>
        <v>45.167396593673963</v>
      </c>
      <c r="E12">
        <v>0.13616114198122245</v>
      </c>
      <c r="G12">
        <v>9</v>
      </c>
      <c r="H12">
        <f t="shared" ca="1" si="1"/>
        <v>3.2699045430693019E-2</v>
      </c>
      <c r="K12" s="7" t="s">
        <v>19</v>
      </c>
      <c r="L12" s="6"/>
    </row>
    <row r="13" spans="1:15" x14ac:dyDescent="0.35">
      <c r="B13" s="4" vm="19">
        <v>38131</v>
      </c>
      <c r="C13" s="3" vm="20">
        <v>51.375</v>
      </c>
      <c r="D13">
        <f t="shared" si="0"/>
        <v>-0.4642857142857143</v>
      </c>
      <c r="E13">
        <v>0.13535911602209943</v>
      </c>
      <c r="G13">
        <v>10</v>
      </c>
      <c r="H13">
        <f t="shared" ca="1" si="1"/>
        <v>-9.3827889754095981E-3</v>
      </c>
      <c r="K13" s="8" t="s">
        <v>5</v>
      </c>
      <c r="L13" s="8"/>
      <c r="M13" s="8"/>
      <c r="N13" s="8"/>
      <c r="O13" s="9">
        <f ca="1">AVERAGE(H4:H10003)</f>
        <v>9.064843535770905E-4</v>
      </c>
    </row>
    <row r="14" spans="1:15" x14ac:dyDescent="0.35">
      <c r="B14" s="4" vm="21">
        <v>41543</v>
      </c>
      <c r="C14" s="3" vm="22">
        <v>95.9</v>
      </c>
      <c r="D14">
        <f t="shared" si="0"/>
        <v>-0.67280791538723983</v>
      </c>
      <c r="E14">
        <v>0.13156342182890862</v>
      </c>
      <c r="G14">
        <v>11</v>
      </c>
      <c r="H14">
        <f t="shared" ca="1" si="1"/>
        <v>6.1422115991279891E-2</v>
      </c>
      <c r="K14" s="8" t="s">
        <v>6</v>
      </c>
      <c r="L14" s="8"/>
      <c r="M14" s="8"/>
      <c r="N14" s="8"/>
      <c r="O14" s="9">
        <f ca="1">_xlfn.STDEV.S(H11:H5175)</f>
        <v>2.7222991074133285E-2</v>
      </c>
    </row>
    <row r="15" spans="1:15" x14ac:dyDescent="0.35">
      <c r="B15" s="4" vm="23">
        <v>41698</v>
      </c>
      <c r="C15" s="3" vm="24">
        <v>293.10000000000002</v>
      </c>
      <c r="D15">
        <f t="shared" si="0"/>
        <v>1.4158252627240884</v>
      </c>
      <c r="E15">
        <v>0.13067798244768059</v>
      </c>
      <c r="G15">
        <v>12</v>
      </c>
      <c r="H15">
        <f t="shared" ca="1" si="1"/>
        <v>-5.5655589714733904E-3</v>
      </c>
      <c r="K15" s="8" t="s">
        <v>7</v>
      </c>
      <c r="L15" s="8"/>
      <c r="M15" s="8"/>
      <c r="N15" s="8"/>
      <c r="O15" s="9">
        <f ca="1">MIN(H11:H5175)</f>
        <v>-0.10352113468212515</v>
      </c>
    </row>
    <row r="16" spans="1:15" x14ac:dyDescent="0.35">
      <c r="B16" s="4" vm="25">
        <v>41243</v>
      </c>
      <c r="C16" s="3" vm="26">
        <v>121.325</v>
      </c>
      <c r="D16">
        <f t="shared" si="0"/>
        <v>-0.26257407688801093</v>
      </c>
      <c r="E16">
        <v>0.12703204830469109</v>
      </c>
      <c r="G16">
        <v>13</v>
      </c>
      <c r="H16">
        <f t="shared" ca="1" si="1"/>
        <v>1.6280309966326654E-2</v>
      </c>
      <c r="K16" s="8" t="s">
        <v>8</v>
      </c>
      <c r="L16" s="8"/>
      <c r="M16" s="8"/>
      <c r="N16" s="8"/>
      <c r="O16" s="9">
        <f ca="1">MAX(H11:H5175)</f>
        <v>0.10839387772227131</v>
      </c>
    </row>
    <row r="17" spans="2:15" x14ac:dyDescent="0.35">
      <c r="B17" s="4" vm="27">
        <v>41612</v>
      </c>
      <c r="C17" s="3" vm="28">
        <v>164.52500000000001</v>
      </c>
      <c r="D17">
        <f t="shared" si="0"/>
        <v>-0.79325835637094744</v>
      </c>
      <c r="E17">
        <v>0.12553446211732508</v>
      </c>
      <c r="G17">
        <v>14</v>
      </c>
      <c r="H17">
        <f t="shared" ca="1" si="1"/>
        <v>1.7514437220118407E-2</v>
      </c>
      <c r="K17" s="8" t="s">
        <v>10</v>
      </c>
      <c r="L17" s="8"/>
      <c r="M17" s="8"/>
      <c r="N17" s="8"/>
      <c r="O17" s="10">
        <v>7115.7</v>
      </c>
    </row>
    <row r="18" spans="2:15" x14ac:dyDescent="0.35">
      <c r="B18" s="4" vm="29">
        <v>42209</v>
      </c>
      <c r="C18" s="3" vm="30">
        <v>795.8</v>
      </c>
      <c r="D18">
        <f t="shared" si="0"/>
        <v>17.637002341920372</v>
      </c>
      <c r="E18">
        <v>0.12444805538874552</v>
      </c>
      <c r="G18">
        <v>15</v>
      </c>
      <c r="H18">
        <f t="shared" ca="1" si="1"/>
        <v>2.9332813213625131E-2</v>
      </c>
    </row>
    <row r="19" spans="2:15" x14ac:dyDescent="0.35">
      <c r="B19" s="4" vm="31">
        <v>38125</v>
      </c>
      <c r="C19" s="3" vm="32">
        <v>42.7</v>
      </c>
      <c r="D19">
        <f t="shared" si="0"/>
        <v>-0.18898385565052225</v>
      </c>
      <c r="E19">
        <v>0.11780104712041883</v>
      </c>
      <c r="G19">
        <v>16</v>
      </c>
      <c r="H19">
        <f t="shared" ca="1" si="1"/>
        <v>-7.4313654380001905E-3</v>
      </c>
      <c r="K19" s="24" t="s">
        <v>9</v>
      </c>
      <c r="L19" s="24" t="s">
        <v>14</v>
      </c>
      <c r="M19" s="25" t="s">
        <v>12</v>
      </c>
      <c r="N19" s="25" t="s">
        <v>11</v>
      </c>
      <c r="O19" s="25" t="s">
        <v>13</v>
      </c>
    </row>
    <row r="20" spans="2:15" x14ac:dyDescent="0.35">
      <c r="B20" s="4" vm="33">
        <v>39818</v>
      </c>
      <c r="C20" s="3" vm="34">
        <v>52.65</v>
      </c>
      <c r="D20">
        <f t="shared" si="0"/>
        <v>-0.53632760898282694</v>
      </c>
      <c r="E20">
        <v>0.1166489925768823</v>
      </c>
      <c r="G20">
        <v>17</v>
      </c>
      <c r="H20">
        <f t="shared" ca="1" si="1"/>
        <v>1.8376841140744653E-2</v>
      </c>
      <c r="K20" s="29">
        <v>0.05</v>
      </c>
      <c r="L20" s="26">
        <f>100%-K20</f>
        <v>0.95</v>
      </c>
      <c r="M20" s="27">
        <f ca="1">_xlfn.PERCENTILE.INC($H$4:$H$5168,K20)</f>
        <v>-4.4253379000354739E-2</v>
      </c>
      <c r="N20" s="28">
        <f ca="1">$O$10*(1-M20)</f>
        <v>7430.5937689528246</v>
      </c>
      <c r="O20" s="28">
        <f ca="1">$O$10-N20</f>
        <v>-314.89376895282476</v>
      </c>
    </row>
    <row r="21" spans="2:15" x14ac:dyDescent="0.35">
      <c r="B21" s="4" vm="35">
        <v>40150</v>
      </c>
      <c r="C21" s="3" vm="36">
        <v>113.55</v>
      </c>
      <c r="D21">
        <f t="shared" si="0"/>
        <v>-0.98654333862672139</v>
      </c>
      <c r="E21">
        <v>0.11514853916032403</v>
      </c>
      <c r="G21">
        <v>18</v>
      </c>
      <c r="H21">
        <f t="shared" ca="1" si="1"/>
        <v>5.7243422706638259E-3</v>
      </c>
      <c r="K21" s="29">
        <v>0.01</v>
      </c>
      <c r="L21" s="26">
        <f t="shared" ref="L21:L22" si="2">100%-K21</f>
        <v>0.99</v>
      </c>
      <c r="M21" s="27">
        <f t="shared" ref="M21:M22" ca="1" si="3">_xlfn.PERCENTILE.INC($H$4:$H$5168,K21)</f>
        <v>-6.2461329311758337E-2</v>
      </c>
      <c r="N21" s="28">
        <f t="shared" ref="N21:N22" ca="1" si="4">$O$10*(1-M21)</f>
        <v>7560.1560809836792</v>
      </c>
      <c r="O21" s="28">
        <f t="shared" ref="O21:O22" ca="1" si="5">$O$10-N21</f>
        <v>-444.45608098367939</v>
      </c>
    </row>
    <row r="22" spans="2:15" x14ac:dyDescent="0.35">
      <c r="B22" s="4" vm="37">
        <v>44645</v>
      </c>
      <c r="C22" s="3" vm="38">
        <v>8438.2000000000007</v>
      </c>
      <c r="D22">
        <f t="shared" si="0"/>
        <v>152.07392290249433</v>
      </c>
      <c r="E22">
        <v>0.10928236206601916</v>
      </c>
      <c r="G22">
        <v>19</v>
      </c>
      <c r="H22">
        <f t="shared" ca="1" si="1"/>
        <v>4.185439594020051E-2</v>
      </c>
      <c r="K22" s="29">
        <v>5.0000000000000001E-3</v>
      </c>
      <c r="L22" s="26">
        <f t="shared" si="2"/>
        <v>0.995</v>
      </c>
      <c r="M22" s="27">
        <f t="shared" ca="1" si="3"/>
        <v>-6.9954623804553084E-2</v>
      </c>
      <c r="N22" s="28">
        <f t="shared" ca="1" si="4"/>
        <v>7613.4761166060571</v>
      </c>
      <c r="O22" s="28">
        <f t="shared" ca="1" si="5"/>
        <v>-497.77611660605726</v>
      </c>
    </row>
    <row r="23" spans="2:15" x14ac:dyDescent="0.35">
      <c r="B23" s="4" vm="39">
        <v>39762</v>
      </c>
      <c r="C23" s="3" vm="40">
        <v>55.125</v>
      </c>
      <c r="D23">
        <f t="shared" si="0"/>
        <v>-0.39054726368159204</v>
      </c>
      <c r="E23">
        <v>0.10804020100502512</v>
      </c>
      <c r="G23">
        <v>20</v>
      </c>
      <c r="H23">
        <f t="shared" ca="1" si="1"/>
        <v>-9.5056155552322805E-3</v>
      </c>
    </row>
    <row r="24" spans="2:15" x14ac:dyDescent="0.35">
      <c r="B24" s="4" vm="41">
        <v>40063</v>
      </c>
      <c r="C24" s="3" vm="42">
        <v>90.45</v>
      </c>
      <c r="D24">
        <f t="shared" si="0"/>
        <v>0.26415094339622652</v>
      </c>
      <c r="E24">
        <v>0.10743801652892569</v>
      </c>
      <c r="G24">
        <v>21</v>
      </c>
      <c r="H24">
        <f t="shared" ca="1" si="1"/>
        <v>4.4787350984406255E-2</v>
      </c>
    </row>
    <row r="25" spans="2:15" x14ac:dyDescent="0.35">
      <c r="B25" s="4" vm="43">
        <v>38226</v>
      </c>
      <c r="C25" s="3" vm="44">
        <v>71.55</v>
      </c>
      <c r="D25">
        <f t="shared" si="0"/>
        <v>-0.91370680817704886</v>
      </c>
      <c r="E25">
        <v>0.10374084072502883</v>
      </c>
      <c r="G25">
        <v>22</v>
      </c>
      <c r="H25">
        <f t="shared" ca="1" si="1"/>
        <v>3.0632124430191005E-2</v>
      </c>
    </row>
    <row r="26" spans="2:15" x14ac:dyDescent="0.35">
      <c r="B26" s="4" vm="45">
        <v>43948</v>
      </c>
      <c r="C26" s="3" vm="46">
        <v>829.15</v>
      </c>
      <c r="D26">
        <f t="shared" si="0"/>
        <v>-0.20108878932408339</v>
      </c>
      <c r="E26">
        <v>0.10369384359400995</v>
      </c>
      <c r="G26">
        <v>23</v>
      </c>
      <c r="H26">
        <f t="shared" ca="1" si="1"/>
        <v>1.3812949385049752E-2</v>
      </c>
    </row>
    <row r="27" spans="2:15" x14ac:dyDescent="0.35">
      <c r="B27" s="4" vm="47">
        <v>43893</v>
      </c>
      <c r="C27" s="3" vm="48">
        <v>1037.8499999999999</v>
      </c>
      <c r="D27">
        <f t="shared" si="0"/>
        <v>4.9783986175115205</v>
      </c>
      <c r="E27">
        <v>0.10262948207171305</v>
      </c>
      <c r="G27">
        <v>24</v>
      </c>
      <c r="H27">
        <f t="shared" ca="1" si="1"/>
        <v>-1.2147620358416168E-2</v>
      </c>
    </row>
    <row r="28" spans="2:15" x14ac:dyDescent="0.35">
      <c r="B28" s="4" vm="49">
        <v>41624</v>
      </c>
      <c r="C28" s="3" vm="50">
        <v>173.6</v>
      </c>
      <c r="D28">
        <f t="shared" si="0"/>
        <v>1.5250909090909091</v>
      </c>
      <c r="E28">
        <v>0.10187242145350671</v>
      </c>
      <c r="G28">
        <v>25</v>
      </c>
      <c r="H28">
        <f t="shared" ca="1" si="1"/>
        <v>3.7422407169061846E-2</v>
      </c>
    </row>
    <row r="29" spans="2:15" x14ac:dyDescent="0.35">
      <c r="B29" s="4" vm="51">
        <v>39951</v>
      </c>
      <c r="C29" s="3" vm="52">
        <v>68.75</v>
      </c>
      <c r="D29">
        <f t="shared" si="0"/>
        <v>-0.35400516795865633</v>
      </c>
      <c r="E29">
        <v>0.10176282051282054</v>
      </c>
      <c r="G29">
        <v>26</v>
      </c>
      <c r="H29">
        <f t="shared" ca="1" si="1"/>
        <v>3.3924197818954163E-3</v>
      </c>
    </row>
    <row r="30" spans="2:15" x14ac:dyDescent="0.35">
      <c r="B30" s="4" vm="53">
        <v>38825</v>
      </c>
      <c r="C30" s="3" vm="54">
        <v>106.425</v>
      </c>
      <c r="D30">
        <f t="shared" si="0"/>
        <v>-0.85735826296743067</v>
      </c>
      <c r="E30">
        <v>0.10142302716688224</v>
      </c>
      <c r="G30">
        <v>27</v>
      </c>
      <c r="H30">
        <f t="shared" ca="1" si="1"/>
        <v>4.516055542826293E-2</v>
      </c>
    </row>
    <row r="31" spans="2:15" x14ac:dyDescent="0.35">
      <c r="B31" s="4" vm="55">
        <v>42891</v>
      </c>
      <c r="C31" s="3" vm="56">
        <v>746.1</v>
      </c>
      <c r="D31">
        <f t="shared" si="0"/>
        <v>7.6055363321799305</v>
      </c>
      <c r="E31">
        <v>0.10028019466155434</v>
      </c>
      <c r="G31">
        <v>28</v>
      </c>
      <c r="H31">
        <f t="shared" ca="1" si="1"/>
        <v>2.4548967408802788E-2</v>
      </c>
    </row>
    <row r="32" spans="2:15" x14ac:dyDescent="0.35">
      <c r="B32" s="4" vm="57">
        <v>38356</v>
      </c>
      <c r="C32" s="3" vm="58">
        <v>86.7</v>
      </c>
      <c r="D32">
        <f t="shared" si="0"/>
        <v>-0.16473988439306353</v>
      </c>
      <c r="E32">
        <v>0.10025380710659906</v>
      </c>
      <c r="G32">
        <v>29</v>
      </c>
      <c r="H32">
        <f t="shared" ca="1" si="1"/>
        <v>4.873238059163218E-2</v>
      </c>
    </row>
    <row r="33" spans="2:8" x14ac:dyDescent="0.35">
      <c r="B33" s="4" vm="59">
        <v>38860</v>
      </c>
      <c r="C33" s="3" vm="60">
        <v>103.8</v>
      </c>
      <c r="D33">
        <f t="shared" si="0"/>
        <v>-0.83691425429121336</v>
      </c>
      <c r="E33">
        <v>0.10015898251192372</v>
      </c>
      <c r="G33">
        <v>30</v>
      </c>
      <c r="H33">
        <f t="shared" ca="1" si="1"/>
        <v>5.2708820832765228E-2</v>
      </c>
    </row>
    <row r="34" spans="2:8" x14ac:dyDescent="0.35">
      <c r="B34" s="4" vm="61">
        <v>42095</v>
      </c>
      <c r="C34" s="3" vm="62">
        <v>636.47500000000002</v>
      </c>
      <c r="D34">
        <f t="shared" si="0"/>
        <v>0.90035082481152495</v>
      </c>
      <c r="E34">
        <v>9.9978397062000471E-2</v>
      </c>
      <c r="G34">
        <v>31</v>
      </c>
      <c r="H34">
        <f t="shared" ca="1" si="1"/>
        <v>-2.2837952586557794E-2</v>
      </c>
    </row>
    <row r="35" spans="2:8" x14ac:dyDescent="0.35">
      <c r="B35" s="4" vm="63">
        <v>41901</v>
      </c>
      <c r="C35" s="3" vm="64">
        <v>334.92500000000001</v>
      </c>
      <c r="D35">
        <f t="shared" si="0"/>
        <v>8.3461382935705652E-2</v>
      </c>
      <c r="E35">
        <v>9.9917898193760304E-2</v>
      </c>
      <c r="G35">
        <v>32</v>
      </c>
      <c r="H35">
        <f t="shared" ca="1" si="1"/>
        <v>-3.6495681753182879E-2</v>
      </c>
    </row>
    <row r="36" spans="2:8" x14ac:dyDescent="0.35">
      <c r="B36" s="4" vm="65">
        <v>41708</v>
      </c>
      <c r="C36" s="3" vm="66">
        <v>309.125</v>
      </c>
      <c r="D36">
        <f t="shared" si="0"/>
        <v>-0.55814036592338478</v>
      </c>
      <c r="E36">
        <v>9.872045494935125E-2</v>
      </c>
      <c r="G36">
        <v>33</v>
      </c>
      <c r="H36">
        <f t="shared" ref="H36:H68" ca="1" si="6">_xlfn.NORM.INV(RAND(),$O$6,$O$7)</f>
        <v>1.564025876713783E-2</v>
      </c>
    </row>
    <row r="37" spans="2:8" x14ac:dyDescent="0.35">
      <c r="B37" s="4" vm="67">
        <v>43930</v>
      </c>
      <c r="C37" s="3" vm="68">
        <v>699.6</v>
      </c>
      <c r="D37">
        <f t="shared" si="0"/>
        <v>0.27136431784107956</v>
      </c>
      <c r="E37">
        <v>9.7325699945102456E-2</v>
      </c>
      <c r="G37">
        <v>34</v>
      </c>
      <c r="H37">
        <f t="shared" ca="1" si="6"/>
        <v>2.3473723495689065E-2</v>
      </c>
    </row>
    <row r="38" spans="2:8" x14ac:dyDescent="0.35">
      <c r="B38" s="4" vm="69">
        <v>42122</v>
      </c>
      <c r="C38" s="3" vm="70">
        <v>550.27499999999998</v>
      </c>
      <c r="D38">
        <f t="shared" si="0"/>
        <v>-0.81345345447148953</v>
      </c>
      <c r="E38">
        <v>9.643835616438351E-2</v>
      </c>
      <c r="G38">
        <v>35</v>
      </c>
      <c r="H38">
        <f t="shared" ca="1" si="6"/>
        <v>-1.9060047617583606E-2</v>
      </c>
    </row>
    <row r="39" spans="2:8" x14ac:dyDescent="0.35">
      <c r="B39" s="4" vm="71">
        <v>44228</v>
      </c>
      <c r="C39" s="3" vm="72">
        <v>2949.8</v>
      </c>
      <c r="D39">
        <f t="shared" si="0"/>
        <v>15.349175557710959</v>
      </c>
      <c r="E39">
        <v>9.6335389875864222E-2</v>
      </c>
      <c r="G39">
        <v>36</v>
      </c>
      <c r="H39">
        <f t="shared" ca="1" si="6"/>
        <v>-2.5359029805365991E-2</v>
      </c>
    </row>
    <row r="40" spans="2:8" x14ac:dyDescent="0.35">
      <c r="B40" s="4" vm="73">
        <v>39231</v>
      </c>
      <c r="C40" s="3" vm="74">
        <v>180.42500000000001</v>
      </c>
      <c r="D40">
        <f t="shared" si="0"/>
        <v>0.27149400986610289</v>
      </c>
      <c r="E40">
        <v>9.6308673856904295E-2</v>
      </c>
      <c r="G40">
        <v>37</v>
      </c>
      <c r="H40">
        <f t="shared" ca="1" si="6"/>
        <v>4.2590198220131575E-2</v>
      </c>
    </row>
    <row r="41" spans="2:8" x14ac:dyDescent="0.35">
      <c r="B41" s="4" vm="75">
        <v>39421</v>
      </c>
      <c r="C41" s="3" vm="76">
        <v>141.9</v>
      </c>
      <c r="D41">
        <f t="shared" si="0"/>
        <v>0.39528023598820061</v>
      </c>
      <c r="E41">
        <v>9.596447190577341E-2</v>
      </c>
      <c r="G41">
        <v>38</v>
      </c>
      <c r="H41">
        <f t="shared" ca="1" si="6"/>
        <v>-3.4372825636537398E-5</v>
      </c>
    </row>
    <row r="42" spans="2:8" x14ac:dyDescent="0.35">
      <c r="B42" s="4" vm="77">
        <v>39591</v>
      </c>
      <c r="C42" s="3" vm="78">
        <v>101.7</v>
      </c>
      <c r="D42">
        <f t="shared" si="0"/>
        <v>0.19717480871100646</v>
      </c>
      <c r="E42">
        <v>9.5905172413793163E-2</v>
      </c>
      <c r="G42">
        <v>39</v>
      </c>
      <c r="H42">
        <f t="shared" ca="1" si="6"/>
        <v>1.845047754017657E-2</v>
      </c>
    </row>
    <row r="43" spans="2:8" x14ac:dyDescent="0.35">
      <c r="B43" s="4" vm="79">
        <v>38924</v>
      </c>
      <c r="C43" s="3" vm="80">
        <v>84.95</v>
      </c>
      <c r="D43">
        <f t="shared" si="0"/>
        <v>0.47163274144651368</v>
      </c>
      <c r="E43">
        <v>9.5422308188265706E-2</v>
      </c>
      <c r="G43">
        <v>40</v>
      </c>
      <c r="H43">
        <f t="shared" ca="1" si="6"/>
        <v>6.2226834235758581E-2</v>
      </c>
    </row>
    <row r="44" spans="2:8" x14ac:dyDescent="0.35">
      <c r="B44" s="4" vm="81">
        <v>39742</v>
      </c>
      <c r="C44" s="3" vm="82">
        <v>57.725000000000001</v>
      </c>
      <c r="D44">
        <f t="shared" si="0"/>
        <v>-0.99172668314880497</v>
      </c>
      <c r="E44">
        <v>9.4831673779042197E-2</v>
      </c>
      <c r="G44">
        <v>41</v>
      </c>
      <c r="H44">
        <f t="shared" ca="1" si="6"/>
        <v>-2.6827498599143983E-2</v>
      </c>
    </row>
    <row r="45" spans="2:8" x14ac:dyDescent="0.35">
      <c r="B45" s="4" vm="83">
        <v>44580</v>
      </c>
      <c r="C45" s="3" vm="84">
        <v>6977.25</v>
      </c>
      <c r="D45">
        <f t="shared" si="0"/>
        <v>46.978339350180498</v>
      </c>
      <c r="E45">
        <v>9.4247447579317134E-2</v>
      </c>
      <c r="G45">
        <v>42</v>
      </c>
      <c r="H45">
        <f t="shared" ca="1" si="6"/>
        <v>4.2171573905115181E-2</v>
      </c>
    </row>
    <row r="46" spans="2:8" x14ac:dyDescent="0.35">
      <c r="B46" s="4" vm="85">
        <v>40477</v>
      </c>
      <c r="C46" s="3" vm="86">
        <v>145.42500000000001</v>
      </c>
      <c r="D46">
        <f t="shared" si="0"/>
        <v>1.3550607287449394</v>
      </c>
      <c r="E46">
        <v>9.4243792325056475E-2</v>
      </c>
      <c r="G46">
        <v>43</v>
      </c>
      <c r="H46">
        <f t="shared" ca="1" si="6"/>
        <v>9.223320719054965E-3</v>
      </c>
    </row>
    <row r="47" spans="2:8" x14ac:dyDescent="0.35">
      <c r="B47" s="4" vm="87">
        <v>37440</v>
      </c>
      <c r="C47" s="3" vm="88">
        <v>61.75</v>
      </c>
      <c r="D47">
        <f t="shared" si="0"/>
        <v>-0.89343802579921483</v>
      </c>
      <c r="E47">
        <v>9.2920353982300891E-2</v>
      </c>
      <c r="G47">
        <v>44</v>
      </c>
      <c r="H47">
        <f t="shared" ca="1" si="6"/>
        <v>6.0552215205978401E-2</v>
      </c>
    </row>
    <row r="48" spans="2:8" x14ac:dyDescent="0.35">
      <c r="B48" s="4" vm="89">
        <v>42065</v>
      </c>
      <c r="C48" s="3" vm="90">
        <v>579.47500000000002</v>
      </c>
      <c r="D48">
        <f t="shared" si="0"/>
        <v>13.763694267515923</v>
      </c>
      <c r="E48">
        <v>9.2421528890564569E-2</v>
      </c>
      <c r="G48">
        <v>45</v>
      </c>
      <c r="H48">
        <f t="shared" ca="1" si="6"/>
        <v>-4.2233830456025516E-2</v>
      </c>
    </row>
    <row r="49" spans="2:8" x14ac:dyDescent="0.35">
      <c r="B49" s="4" vm="91">
        <v>37781</v>
      </c>
      <c r="C49" s="3" vm="92">
        <v>39.25</v>
      </c>
      <c r="D49">
        <f t="shared" si="0"/>
        <v>-0.21460730365182593</v>
      </c>
      <c r="E49">
        <v>9.1794158553546501E-2</v>
      </c>
      <c r="G49">
        <v>46</v>
      </c>
      <c r="H49">
        <f t="shared" ca="1" si="6"/>
        <v>-2.4245231703037388E-2</v>
      </c>
    </row>
    <row r="50" spans="2:8" x14ac:dyDescent="0.35">
      <c r="B50" s="4" vm="93">
        <v>39749</v>
      </c>
      <c r="C50" s="3" vm="94">
        <v>49.975000000000001</v>
      </c>
      <c r="D50">
        <f t="shared" si="0"/>
        <v>-0.10278276481149015</v>
      </c>
      <c r="E50">
        <v>9.1157205240174774E-2</v>
      </c>
      <c r="G50">
        <v>47</v>
      </c>
      <c r="H50">
        <f t="shared" ca="1" si="6"/>
        <v>6.9658907460404748E-3</v>
      </c>
    </row>
    <row r="51" spans="2:8" x14ac:dyDescent="0.35">
      <c r="B51" s="4" vm="95">
        <v>38166</v>
      </c>
      <c r="C51" s="3" vm="96">
        <v>55.7</v>
      </c>
      <c r="D51">
        <f t="shared" si="0"/>
        <v>-0.94076831051442233</v>
      </c>
      <c r="E51">
        <v>9.1087169441723917E-2</v>
      </c>
      <c r="G51">
        <v>48</v>
      </c>
      <c r="H51">
        <f t="shared" ca="1" si="6"/>
        <v>-3.8649799747596171E-2</v>
      </c>
    </row>
    <row r="52" spans="2:8" x14ac:dyDescent="0.35">
      <c r="B52" s="4" vm="97">
        <v>42255</v>
      </c>
      <c r="C52" s="3" vm="98">
        <v>940.375</v>
      </c>
      <c r="D52">
        <f t="shared" si="0"/>
        <v>6.2643877945152573</v>
      </c>
      <c r="E52">
        <v>9.0985556006728877E-2</v>
      </c>
      <c r="G52">
        <v>49</v>
      </c>
      <c r="H52">
        <f t="shared" ca="1" si="6"/>
        <v>1.5030551383405012E-2</v>
      </c>
    </row>
    <row r="53" spans="2:8" x14ac:dyDescent="0.35">
      <c r="B53" s="4" vm="99">
        <v>40155</v>
      </c>
      <c r="C53" s="3" vm="100">
        <v>129.44999999999999</v>
      </c>
      <c r="D53">
        <f t="shared" si="0"/>
        <v>-0.8236376021798365</v>
      </c>
      <c r="E53">
        <v>8.9875815617764532E-2</v>
      </c>
      <c r="G53">
        <v>50</v>
      </c>
      <c r="H53">
        <f t="shared" ca="1" si="6"/>
        <v>2.9192526900890355E-2</v>
      </c>
    </row>
    <row r="54" spans="2:8" x14ac:dyDescent="0.35">
      <c r="B54" s="4" vm="101">
        <v>43936</v>
      </c>
      <c r="C54" s="3" vm="102">
        <v>734</v>
      </c>
      <c r="D54">
        <f t="shared" si="0"/>
        <v>1.2989585780283457</v>
      </c>
      <c r="E54">
        <v>8.9505714709811418E-2</v>
      </c>
      <c r="G54">
        <v>51</v>
      </c>
      <c r="H54">
        <f t="shared" ca="1" si="6"/>
        <v>-5.2248995085843554E-2</v>
      </c>
    </row>
    <row r="55" spans="2:8" x14ac:dyDescent="0.35">
      <c r="B55" s="4" vm="103">
        <v>41701</v>
      </c>
      <c r="C55" s="3" vm="104">
        <v>319.27499999999998</v>
      </c>
      <c r="D55">
        <f t="shared" si="0"/>
        <v>1.2567591447252164</v>
      </c>
      <c r="E55">
        <v>8.9303991811668204E-2</v>
      </c>
      <c r="G55">
        <v>52</v>
      </c>
      <c r="H55">
        <f t="shared" ca="1" si="6"/>
        <v>-2.6681475698678361E-2</v>
      </c>
    </row>
    <row r="56" spans="2:8" x14ac:dyDescent="0.35">
      <c r="B56" s="4" vm="105">
        <v>40191</v>
      </c>
      <c r="C56" s="3" vm="106">
        <v>141.47499999999999</v>
      </c>
      <c r="D56">
        <f t="shared" si="0"/>
        <v>-0.96322411260869001</v>
      </c>
      <c r="E56">
        <v>8.8897440831248661E-2</v>
      </c>
      <c r="G56">
        <v>53</v>
      </c>
      <c r="H56">
        <f t="shared" ca="1" si="6"/>
        <v>-4.2332442117054517E-2</v>
      </c>
    </row>
    <row r="57" spans="2:8" x14ac:dyDescent="0.35">
      <c r="B57" s="4" vm="107">
        <v>44320</v>
      </c>
      <c r="C57" s="3" vm="108">
        <v>3846.95</v>
      </c>
      <c r="D57">
        <f t="shared" si="0"/>
        <v>72.944257568476687</v>
      </c>
      <c r="E57">
        <v>8.8107595921311288E-2</v>
      </c>
      <c r="G57">
        <v>54</v>
      </c>
      <c r="H57">
        <f t="shared" ca="1" si="6"/>
        <v>-1.4008465164661968E-2</v>
      </c>
    </row>
    <row r="58" spans="2:8" x14ac:dyDescent="0.35">
      <c r="B58" s="4" vm="109">
        <v>38033</v>
      </c>
      <c r="C58" s="3" vm="110">
        <v>52.024999999999999</v>
      </c>
      <c r="D58">
        <f t="shared" si="0"/>
        <v>-0.52939846223428311</v>
      </c>
      <c r="E58">
        <v>8.7251828631138909E-2</v>
      </c>
      <c r="G58">
        <v>55</v>
      </c>
      <c r="H58">
        <f t="shared" ca="1" si="6"/>
        <v>-4.3664493796945661E-2</v>
      </c>
    </row>
    <row r="59" spans="2:8" x14ac:dyDescent="0.35">
      <c r="B59" s="4" vm="111">
        <v>38833</v>
      </c>
      <c r="C59" s="3" vm="112">
        <v>110.55</v>
      </c>
      <c r="D59">
        <f t="shared" si="0"/>
        <v>1.4926719278466738</v>
      </c>
      <c r="E59">
        <v>8.6219602063375006E-2</v>
      </c>
      <c r="G59">
        <v>56</v>
      </c>
      <c r="H59">
        <f t="shared" ca="1" si="6"/>
        <v>-5.05571319740081E-3</v>
      </c>
    </row>
    <row r="60" spans="2:8" x14ac:dyDescent="0.35">
      <c r="B60" s="4" vm="113">
        <v>37861</v>
      </c>
      <c r="C60" s="3" vm="114">
        <v>44.35</v>
      </c>
      <c r="D60">
        <f t="shared" si="0"/>
        <v>-0.71400935031436408</v>
      </c>
      <c r="E60">
        <v>8.5679314565483472E-2</v>
      </c>
      <c r="G60">
        <v>57</v>
      </c>
      <c r="H60">
        <f t="shared" ca="1" si="6"/>
        <v>1.23143195415851E-2</v>
      </c>
    </row>
    <row r="61" spans="2:8" x14ac:dyDescent="0.35">
      <c r="B61" s="4" vm="115">
        <v>40484</v>
      </c>
      <c r="C61" s="3" vm="116">
        <v>155.07499999999999</v>
      </c>
      <c r="D61">
        <f t="shared" si="0"/>
        <v>-0.57481664267598886</v>
      </c>
      <c r="E61">
        <v>8.5579278963948166E-2</v>
      </c>
      <c r="G61">
        <v>58</v>
      </c>
      <c r="H61">
        <f t="shared" ca="1" si="6"/>
        <v>-8.3379767619049874E-3</v>
      </c>
    </row>
    <row r="62" spans="2:8" x14ac:dyDescent="0.35">
      <c r="B62" s="4" vm="117">
        <v>42016</v>
      </c>
      <c r="C62" s="3" vm="118">
        <v>364.72500000000002</v>
      </c>
      <c r="D62">
        <f t="shared" si="0"/>
        <v>2.2932279909706548</v>
      </c>
      <c r="E62">
        <v>8.5329564052968335E-2</v>
      </c>
      <c r="G62">
        <v>59</v>
      </c>
      <c r="H62">
        <f t="shared" ca="1" si="6"/>
        <v>-1.7828472024687028E-2</v>
      </c>
    </row>
    <row r="63" spans="2:8" x14ac:dyDescent="0.35">
      <c r="B63" s="4" vm="119">
        <v>40941</v>
      </c>
      <c r="C63" s="3" vm="120">
        <v>110.75</v>
      </c>
      <c r="D63">
        <f t="shared" si="0"/>
        <v>-0.15538608198284079</v>
      </c>
      <c r="E63">
        <v>8.4986529512613249E-2</v>
      </c>
      <c r="G63">
        <v>60</v>
      </c>
      <c r="H63">
        <f t="shared" ca="1" si="6"/>
        <v>-1.086560692649326E-2</v>
      </c>
    </row>
    <row r="64" spans="2:8" x14ac:dyDescent="0.35">
      <c r="B64" s="4" vm="121">
        <v>40429</v>
      </c>
      <c r="C64" s="3" vm="122">
        <v>131.125</v>
      </c>
      <c r="D64">
        <f t="shared" si="0"/>
        <v>4.5968205324650015E-3</v>
      </c>
      <c r="E64">
        <v>8.4574028122415171E-2</v>
      </c>
      <c r="G64">
        <v>61</v>
      </c>
      <c r="H64">
        <f t="shared" ca="1" si="6"/>
        <v>-7.8576811800109801E-3</v>
      </c>
    </row>
    <row r="65" spans="2:8" x14ac:dyDescent="0.35">
      <c r="B65" s="4" vm="123">
        <v>40452</v>
      </c>
      <c r="C65" s="3" vm="124">
        <v>130.52500000000001</v>
      </c>
      <c r="D65">
        <f t="shared" si="0"/>
        <v>-0.67417623564653029</v>
      </c>
      <c r="E65">
        <v>8.4094684385382062E-2</v>
      </c>
      <c r="G65">
        <v>62</v>
      </c>
      <c r="H65">
        <f t="shared" ca="1" si="6"/>
        <v>3.5707496733948844E-2</v>
      </c>
    </row>
    <row r="66" spans="2:8" x14ac:dyDescent="0.35">
      <c r="B66" s="4" vm="125">
        <v>42025</v>
      </c>
      <c r="C66" s="3" vm="126">
        <v>400.6</v>
      </c>
      <c r="D66">
        <f t="shared" si="0"/>
        <v>2.719591457753018</v>
      </c>
      <c r="E66">
        <v>8.3361503617064556E-2</v>
      </c>
      <c r="G66">
        <v>63</v>
      </c>
      <c r="H66">
        <f t="shared" ca="1" si="6"/>
        <v>1.9341835567290747E-2</v>
      </c>
    </row>
    <row r="67" spans="2:8" x14ac:dyDescent="0.35">
      <c r="B67" s="4" vm="127">
        <v>40793</v>
      </c>
      <c r="C67" s="3" vm="128">
        <v>107.7</v>
      </c>
      <c r="D67">
        <f t="shared" si="0"/>
        <v>-0.15512845656010976</v>
      </c>
      <c r="E67">
        <v>8.2140165787490546E-2</v>
      </c>
      <c r="G67">
        <v>64</v>
      </c>
      <c r="H67">
        <f t="shared" ca="1" si="6"/>
        <v>3.3932814076397665E-2</v>
      </c>
    </row>
    <row r="68" spans="2:8" x14ac:dyDescent="0.35">
      <c r="B68" s="4" vm="129">
        <v>38839</v>
      </c>
      <c r="C68" s="3" vm="130">
        <v>127.47499999999999</v>
      </c>
      <c r="D68">
        <f t="shared" ref="D68:D131" si="7">(C68-C69)/C69</f>
        <v>-0.92862941604613414</v>
      </c>
      <c r="E68">
        <v>8.1671616461603744E-2</v>
      </c>
      <c r="G68">
        <v>65</v>
      </c>
      <c r="H68">
        <f t="shared" ca="1" si="6"/>
        <v>-1.3591341414884809E-2</v>
      </c>
    </row>
    <row r="69" spans="2:8" x14ac:dyDescent="0.35">
      <c r="B69" s="4" vm="131">
        <v>44188</v>
      </c>
      <c r="C69" s="3" vm="132">
        <v>1786.1</v>
      </c>
      <c r="D69">
        <f t="shared" si="7"/>
        <v>0.58739751594196454</v>
      </c>
      <c r="E69">
        <v>8.1665404996214927E-2</v>
      </c>
      <c r="G69">
        <v>66</v>
      </c>
      <c r="H69">
        <f t="shared" ref="H69:H132" ca="1" si="8">_xlfn.NORM.INV(RAND(),$O$6,$O$7)</f>
        <v>-1.6791014264758385E-2</v>
      </c>
    </row>
    <row r="70" spans="2:8" x14ac:dyDescent="0.35">
      <c r="B70" s="4" vm="133">
        <v>42401</v>
      </c>
      <c r="C70" s="3" vm="134">
        <v>1125.175</v>
      </c>
      <c r="D70">
        <f t="shared" si="7"/>
        <v>10.411511156186613</v>
      </c>
      <c r="E70">
        <v>8.0548353020263141E-2</v>
      </c>
      <c r="G70">
        <v>67</v>
      </c>
      <c r="H70">
        <f t="shared" ca="1" si="8"/>
        <v>-6.2257649827059121E-2</v>
      </c>
    </row>
    <row r="71" spans="2:8" x14ac:dyDescent="0.35">
      <c r="B71" s="4" vm="135">
        <v>39559</v>
      </c>
      <c r="C71" s="3" vm="136">
        <v>98.6</v>
      </c>
      <c r="D71">
        <f t="shared" si="7"/>
        <v>-0.4141414141414142</v>
      </c>
      <c r="E71">
        <v>7.9069767441860409E-2</v>
      </c>
      <c r="G71">
        <v>68</v>
      </c>
      <c r="H71">
        <f t="shared" ca="1" si="8"/>
        <v>-1.3487914633479479E-2</v>
      </c>
    </row>
    <row r="72" spans="2:8" x14ac:dyDescent="0.35">
      <c r="B72" s="4" vm="137">
        <v>40260</v>
      </c>
      <c r="C72" s="3" vm="138">
        <v>168.3</v>
      </c>
      <c r="D72">
        <f t="shared" si="7"/>
        <v>1.3326403326403327</v>
      </c>
      <c r="E72">
        <v>7.8846153846153913E-2</v>
      </c>
      <c r="G72">
        <v>69</v>
      </c>
      <c r="H72">
        <f t="shared" ca="1" si="8"/>
        <v>7.2306712351450485E-3</v>
      </c>
    </row>
    <row r="73" spans="2:8" x14ac:dyDescent="0.35">
      <c r="B73" s="4" vm="139">
        <v>39986</v>
      </c>
      <c r="C73" s="3" vm="140">
        <v>72.150000000000006</v>
      </c>
      <c r="D73">
        <f t="shared" si="7"/>
        <v>-0.9929527595587051</v>
      </c>
      <c r="E73">
        <v>7.8475336322869946E-2</v>
      </c>
      <c r="G73">
        <v>70</v>
      </c>
      <c r="H73">
        <f t="shared" ca="1" si="8"/>
        <v>1.8494940128618215E-2</v>
      </c>
    </row>
    <row r="74" spans="2:8" x14ac:dyDescent="0.35">
      <c r="B74" s="4" vm="141">
        <v>44785</v>
      </c>
      <c r="C74" s="3" vm="142">
        <v>10238.049999999999</v>
      </c>
      <c r="D74">
        <f t="shared" si="7"/>
        <v>181.17170818505335</v>
      </c>
      <c r="E74">
        <v>7.7842640796323651E-2</v>
      </c>
      <c r="G74">
        <v>71</v>
      </c>
      <c r="H74">
        <f t="shared" ca="1" si="8"/>
        <v>1.0008148863745032E-2</v>
      </c>
    </row>
    <row r="75" spans="2:8" x14ac:dyDescent="0.35">
      <c r="B75" s="4" vm="143">
        <v>37964</v>
      </c>
      <c r="C75" s="3" vm="144">
        <v>56.2</v>
      </c>
      <c r="D75">
        <f t="shared" si="7"/>
        <v>-0.52683645548305624</v>
      </c>
      <c r="E75">
        <v>7.7660594439118019E-2</v>
      </c>
      <c r="G75">
        <v>72</v>
      </c>
      <c r="H75">
        <f t="shared" ca="1" si="8"/>
        <v>-1.3968018395670197E-2</v>
      </c>
    </row>
    <row r="76" spans="2:8" x14ac:dyDescent="0.35">
      <c r="B76" s="4" vm="145">
        <v>40154</v>
      </c>
      <c r="C76" s="3" vm="146">
        <v>118.77500000000001</v>
      </c>
      <c r="D76">
        <f t="shared" si="7"/>
        <v>0.11108512628624882</v>
      </c>
      <c r="E76">
        <v>7.7568609662054991E-2</v>
      </c>
      <c r="G76">
        <v>73</v>
      </c>
      <c r="H76">
        <f t="shared" ca="1" si="8"/>
        <v>2.2288364162369952E-2</v>
      </c>
    </row>
    <row r="77" spans="2:8" x14ac:dyDescent="0.35">
      <c r="B77" s="4" vm="147">
        <v>38546</v>
      </c>
      <c r="C77" s="3" vm="148">
        <v>106.9</v>
      </c>
      <c r="D77">
        <f t="shared" si="7"/>
        <v>0.7445940432476541</v>
      </c>
      <c r="E77">
        <v>7.7349458301839369E-2</v>
      </c>
      <c r="G77">
        <v>74</v>
      </c>
      <c r="H77">
        <f t="shared" ca="1" si="8"/>
        <v>-5.8592164299113243E-2</v>
      </c>
    </row>
    <row r="78" spans="2:8" x14ac:dyDescent="0.35">
      <c r="B78" s="4" vm="149">
        <v>37978</v>
      </c>
      <c r="C78" s="3" vm="150">
        <v>61.274999999999999</v>
      </c>
      <c r="D78">
        <f t="shared" si="7"/>
        <v>-0.94052991701848887</v>
      </c>
      <c r="E78">
        <v>7.6889279437609842E-2</v>
      </c>
      <c r="G78">
        <v>75</v>
      </c>
      <c r="H78">
        <f t="shared" ca="1" si="8"/>
        <v>-1.9455095290610881E-2</v>
      </c>
    </row>
    <row r="79" spans="2:8" x14ac:dyDescent="0.35">
      <c r="B79" s="4" vm="151">
        <v>43865</v>
      </c>
      <c r="C79" s="3" vm="152">
        <v>1030.3499999999999</v>
      </c>
      <c r="D79">
        <f t="shared" si="7"/>
        <v>7.4385749385749378</v>
      </c>
      <c r="E79">
        <v>7.6533277609445075E-2</v>
      </c>
      <c r="G79">
        <v>76</v>
      </c>
      <c r="H79">
        <f t="shared" ca="1" si="8"/>
        <v>3.0358999526150062E-2</v>
      </c>
    </row>
    <row r="80" spans="2:8" x14ac:dyDescent="0.35">
      <c r="B80" s="4" vm="153">
        <v>41600</v>
      </c>
      <c r="C80" s="3" vm="154">
        <v>122.1</v>
      </c>
      <c r="D80">
        <f t="shared" si="7"/>
        <v>-0.80884540117416825</v>
      </c>
      <c r="E80">
        <v>7.6245041868664529E-2</v>
      </c>
      <c r="G80">
        <v>77</v>
      </c>
      <c r="H80">
        <f t="shared" ca="1" si="8"/>
        <v>-2.4142555508857846E-3</v>
      </c>
    </row>
    <row r="81" spans="2:8" x14ac:dyDescent="0.35">
      <c r="B81" s="4" vm="155">
        <v>43928</v>
      </c>
      <c r="C81" s="3" vm="156">
        <v>638.75</v>
      </c>
      <c r="D81">
        <f t="shared" si="7"/>
        <v>13.84601975595584</v>
      </c>
      <c r="E81">
        <v>7.6061320754716943E-2</v>
      </c>
      <c r="G81">
        <v>78</v>
      </c>
      <c r="H81">
        <f t="shared" ca="1" si="8"/>
        <v>2.6451727636928459E-2</v>
      </c>
    </row>
    <row r="82" spans="2:8" x14ac:dyDescent="0.35">
      <c r="B82" s="4" vm="157">
        <v>37802</v>
      </c>
      <c r="C82" s="3" vm="158">
        <v>43.024999999999999</v>
      </c>
      <c r="D82">
        <f t="shared" si="7"/>
        <v>-0.99000418186464711</v>
      </c>
      <c r="E82">
        <v>7.562499999999997E-2</v>
      </c>
      <c r="G82">
        <v>79</v>
      </c>
      <c r="H82">
        <f t="shared" ca="1" si="8"/>
        <v>5.1840058430817459E-2</v>
      </c>
    </row>
    <row r="83" spans="2:8" x14ac:dyDescent="0.35">
      <c r="B83" s="4" vm="159">
        <v>44377</v>
      </c>
      <c r="C83" s="3" vm="160">
        <v>4304.3</v>
      </c>
      <c r="D83">
        <f t="shared" si="7"/>
        <v>39.673753838884956</v>
      </c>
      <c r="E83">
        <v>7.5281979540089278E-2</v>
      </c>
      <c r="G83">
        <v>80</v>
      </c>
      <c r="H83">
        <f t="shared" ca="1" si="8"/>
        <v>-9.7372318316611157E-3</v>
      </c>
    </row>
    <row r="84" spans="2:8" x14ac:dyDescent="0.35">
      <c r="B84" s="4" vm="161">
        <v>38811</v>
      </c>
      <c r="C84" s="3" vm="162">
        <v>105.825</v>
      </c>
      <c r="D84">
        <f t="shared" si="7"/>
        <v>-0.52422164774643143</v>
      </c>
      <c r="E84">
        <v>7.5184150368300798E-2</v>
      </c>
      <c r="G84">
        <v>81</v>
      </c>
      <c r="H84">
        <f t="shared" ca="1" si="8"/>
        <v>1.9999622035506474E-2</v>
      </c>
    </row>
    <row r="85" spans="2:8" x14ac:dyDescent="0.35">
      <c r="B85" s="4" vm="163">
        <v>41684</v>
      </c>
      <c r="C85" s="3" vm="164">
        <v>222.42500000000001</v>
      </c>
      <c r="D85">
        <f t="shared" si="7"/>
        <v>0.31437435367114797</v>
      </c>
      <c r="E85">
        <v>7.464669646092531E-2</v>
      </c>
      <c r="G85">
        <v>82</v>
      </c>
      <c r="H85">
        <f t="shared" ca="1" si="8"/>
        <v>-1.2965497467387328E-2</v>
      </c>
    </row>
    <row r="86" spans="2:8" x14ac:dyDescent="0.35">
      <c r="B86" s="4" vm="165">
        <v>39188</v>
      </c>
      <c r="C86" s="3" vm="166">
        <v>169.22499999999999</v>
      </c>
      <c r="D86">
        <f t="shared" si="7"/>
        <v>0.15709401709401705</v>
      </c>
      <c r="E86">
        <v>7.4615018256866172E-2</v>
      </c>
      <c r="G86">
        <v>83</v>
      </c>
      <c r="H86">
        <f t="shared" ca="1" si="8"/>
        <v>-7.1857345768903666E-2</v>
      </c>
    </row>
    <row r="87" spans="2:8" x14ac:dyDescent="0.35">
      <c r="B87" s="4" vm="167">
        <v>41606</v>
      </c>
      <c r="C87" s="3" vm="168">
        <v>146.25</v>
      </c>
      <c r="D87">
        <f t="shared" si="7"/>
        <v>1.1111512089498374</v>
      </c>
      <c r="E87">
        <v>7.4577516531961832E-2</v>
      </c>
      <c r="G87">
        <v>84</v>
      </c>
      <c r="H87">
        <f t="shared" ca="1" si="8"/>
        <v>-1.2744043822113471E-2</v>
      </c>
    </row>
    <row r="88" spans="2:8" x14ac:dyDescent="0.35">
      <c r="B88" s="4" vm="169">
        <v>38223</v>
      </c>
      <c r="C88" s="3" vm="170">
        <v>69.275000000000006</v>
      </c>
      <c r="D88">
        <f t="shared" si="7"/>
        <v>0.38342486270594112</v>
      </c>
      <c r="E88">
        <v>7.4447460255913325E-2</v>
      </c>
      <c r="G88">
        <v>85</v>
      </c>
      <c r="H88">
        <f t="shared" ca="1" si="8"/>
        <v>-1.8609804859355077E-2</v>
      </c>
    </row>
    <row r="89" spans="2:8" x14ac:dyDescent="0.35">
      <c r="B89" s="4" vm="171">
        <v>38009</v>
      </c>
      <c r="C89" s="3" vm="172">
        <v>50.075000000000003</v>
      </c>
      <c r="D89">
        <f t="shared" si="7"/>
        <v>-0.98127092177360542</v>
      </c>
      <c r="E89">
        <v>7.399463806970516E-2</v>
      </c>
      <c r="G89">
        <v>86</v>
      </c>
      <c r="H89">
        <f t="shared" ca="1" si="8"/>
        <v>2.3856865790027805E-2</v>
      </c>
    </row>
    <row r="90" spans="2:8" x14ac:dyDescent="0.35">
      <c r="B90" s="4" vm="173">
        <v>44215</v>
      </c>
      <c r="C90" s="3" vm="174">
        <v>2673.65</v>
      </c>
      <c r="D90">
        <f t="shared" si="7"/>
        <v>3.3010657550774183</v>
      </c>
      <c r="E90">
        <v>7.3841272391356697E-2</v>
      </c>
      <c r="G90">
        <v>87</v>
      </c>
      <c r="H90">
        <f t="shared" ca="1" si="8"/>
        <v>1.4208455530147039E-2</v>
      </c>
    </row>
    <row r="91" spans="2:8" x14ac:dyDescent="0.35">
      <c r="B91" s="4" vm="175">
        <v>42699</v>
      </c>
      <c r="C91" s="3" vm="176">
        <v>621.625</v>
      </c>
      <c r="D91">
        <f t="shared" si="7"/>
        <v>0.10452203269367458</v>
      </c>
      <c r="E91">
        <v>7.3618307426597585E-2</v>
      </c>
      <c r="G91">
        <v>88</v>
      </c>
      <c r="H91">
        <f t="shared" ca="1" si="8"/>
        <v>-6.6518077246377118E-3</v>
      </c>
    </row>
    <row r="92" spans="2:8" x14ac:dyDescent="0.35">
      <c r="B92" s="4" vm="177">
        <v>42090</v>
      </c>
      <c r="C92" s="3" vm="178">
        <v>562.79999999999995</v>
      </c>
      <c r="D92">
        <f t="shared" si="7"/>
        <v>1.0759867207672442</v>
      </c>
      <c r="E92">
        <v>7.348242811501593E-2</v>
      </c>
      <c r="G92">
        <v>89</v>
      </c>
      <c r="H92">
        <f t="shared" ca="1" si="8"/>
        <v>4.0185948043812501E-2</v>
      </c>
    </row>
    <row r="93" spans="2:8" x14ac:dyDescent="0.35">
      <c r="B93" s="4" vm="179">
        <v>41781</v>
      </c>
      <c r="C93" s="3" vm="180">
        <v>271.10000000000002</v>
      </c>
      <c r="D93">
        <f t="shared" si="7"/>
        <v>-0.89802712004664198</v>
      </c>
      <c r="E93">
        <v>7.3238321456848887E-2</v>
      </c>
      <c r="G93">
        <v>90</v>
      </c>
      <c r="H93">
        <f t="shared" ca="1" si="8"/>
        <v>-4.093527658560938E-2</v>
      </c>
    </row>
    <row r="94" spans="2:8" x14ac:dyDescent="0.35">
      <c r="B94" s="4" vm="181">
        <v>44223</v>
      </c>
      <c r="C94" s="3" vm="182">
        <v>2658.55</v>
      </c>
      <c r="D94">
        <f t="shared" si="7"/>
        <v>23.081068840579711</v>
      </c>
      <c r="E94">
        <v>7.2536560766515448E-2</v>
      </c>
      <c r="G94">
        <v>91</v>
      </c>
      <c r="H94">
        <f t="shared" ca="1" si="8"/>
        <v>-3.8478397589920407E-3</v>
      </c>
    </row>
    <row r="95" spans="2:8" x14ac:dyDescent="0.35">
      <c r="B95" s="4" vm="183">
        <v>40844</v>
      </c>
      <c r="C95" s="3" vm="184">
        <v>110.4</v>
      </c>
      <c r="D95">
        <f t="shared" si="7"/>
        <v>0.22530521642619325</v>
      </c>
      <c r="E95">
        <v>7.236522583778536E-2</v>
      </c>
      <c r="G95">
        <v>92</v>
      </c>
      <c r="H95">
        <f t="shared" ca="1" si="8"/>
        <v>2.0219188470601756E-3</v>
      </c>
    </row>
    <row r="96" spans="2:8" x14ac:dyDescent="0.35">
      <c r="B96" s="4" vm="185">
        <v>38397</v>
      </c>
      <c r="C96" s="3" vm="186">
        <v>90.1</v>
      </c>
      <c r="D96">
        <f t="shared" si="7"/>
        <v>0.10994764397905755</v>
      </c>
      <c r="E96">
        <v>7.1980963712076115E-2</v>
      </c>
      <c r="G96">
        <v>93</v>
      </c>
      <c r="H96">
        <f t="shared" ca="1" si="8"/>
        <v>-4.4555009233369094E-2</v>
      </c>
    </row>
    <row r="97" spans="2:8" x14ac:dyDescent="0.35">
      <c r="B97" s="4" vm="187">
        <v>39535</v>
      </c>
      <c r="C97" s="3" vm="188">
        <v>81.174999999999997</v>
      </c>
      <c r="D97">
        <f t="shared" si="7"/>
        <v>-0.91511111111111121</v>
      </c>
      <c r="E97">
        <v>7.1970947507428232E-2</v>
      </c>
      <c r="G97">
        <v>94</v>
      </c>
      <c r="H97">
        <f t="shared" ca="1" si="8"/>
        <v>-5.6329309936965333E-2</v>
      </c>
    </row>
    <row r="98" spans="2:8" x14ac:dyDescent="0.35">
      <c r="B98" s="4" vm="189">
        <v>42415</v>
      </c>
      <c r="C98" s="3" vm="190">
        <v>956.25</v>
      </c>
      <c r="D98">
        <f t="shared" si="7"/>
        <v>9.4365620736698492</v>
      </c>
      <c r="E98">
        <v>7.1638696663211224E-2</v>
      </c>
      <c r="G98">
        <v>95</v>
      </c>
      <c r="H98">
        <f t="shared" ca="1" si="8"/>
        <v>-3.4799572003212063E-2</v>
      </c>
    </row>
    <row r="99" spans="2:8" x14ac:dyDescent="0.35">
      <c r="B99" s="4" vm="191">
        <v>41519</v>
      </c>
      <c r="C99" s="3" vm="192">
        <v>91.625</v>
      </c>
      <c r="D99">
        <f t="shared" si="7"/>
        <v>-0.34705148761802951</v>
      </c>
      <c r="E99">
        <v>7.1637426900584791E-2</v>
      </c>
      <c r="G99">
        <v>96</v>
      </c>
      <c r="H99">
        <f t="shared" ca="1" si="8"/>
        <v>3.3967093943948574E-3</v>
      </c>
    </row>
    <row r="100" spans="2:8" x14ac:dyDescent="0.35">
      <c r="B100" s="4" vm="193">
        <v>40525</v>
      </c>
      <c r="C100" s="3" vm="194">
        <v>140.32499999999999</v>
      </c>
      <c r="D100">
        <f t="shared" si="7"/>
        <v>1.3885106382978722</v>
      </c>
      <c r="E100">
        <v>7.1183206106870137E-2</v>
      </c>
      <c r="G100">
        <v>97</v>
      </c>
      <c r="H100">
        <f t="shared" ca="1" si="8"/>
        <v>-4.5631486836380977E-2</v>
      </c>
    </row>
    <row r="101" spans="2:8" x14ac:dyDescent="0.35">
      <c r="B101" s="4" vm="195">
        <v>39937</v>
      </c>
      <c r="C101" s="3" vm="196">
        <v>58.75</v>
      </c>
      <c r="D101">
        <f t="shared" si="7"/>
        <v>-0.99060398391082183</v>
      </c>
      <c r="E101">
        <v>7.1103008204193227E-2</v>
      </c>
      <c r="G101">
        <v>98</v>
      </c>
      <c r="H101">
        <f t="shared" ca="1" si="8"/>
        <v>8.8062171775775463E-3</v>
      </c>
    </row>
    <row r="102" spans="2:8" x14ac:dyDescent="0.35">
      <c r="B102" s="4" vm="197">
        <v>44921</v>
      </c>
      <c r="C102" s="3" vm="198">
        <v>6252.65</v>
      </c>
      <c r="D102">
        <f t="shared" si="7"/>
        <v>39.780368498287949</v>
      </c>
      <c r="E102">
        <v>7.1099424420994803E-2</v>
      </c>
      <c r="G102">
        <v>99</v>
      </c>
      <c r="H102">
        <f t="shared" ca="1" si="8"/>
        <v>-3.0118298357724648E-3</v>
      </c>
    </row>
    <row r="103" spans="2:8" x14ac:dyDescent="0.35">
      <c r="B103" s="4" vm="199">
        <v>40254</v>
      </c>
      <c r="C103" s="3" vm="200">
        <v>153.32499999999999</v>
      </c>
      <c r="D103">
        <f t="shared" si="7"/>
        <v>0.79800644972148904</v>
      </c>
      <c r="E103">
        <v>7.1079287460705437E-2</v>
      </c>
      <c r="G103">
        <v>100</v>
      </c>
      <c r="H103">
        <f t="shared" ca="1" si="8"/>
        <v>9.1441266122619554E-3</v>
      </c>
    </row>
    <row r="104" spans="2:8" x14ac:dyDescent="0.35">
      <c r="B104" s="4" vm="201">
        <v>38884</v>
      </c>
      <c r="C104" s="3" vm="202">
        <v>85.275000000000006</v>
      </c>
      <c r="D104">
        <f t="shared" si="7"/>
        <v>-0.99056222677217642</v>
      </c>
      <c r="E104">
        <v>7.0957613814756737E-2</v>
      </c>
      <c r="G104">
        <v>101</v>
      </c>
      <c r="H104">
        <f t="shared" ca="1" si="8"/>
        <v>1.6664249145562037E-2</v>
      </c>
    </row>
    <row r="105" spans="2:8" x14ac:dyDescent="0.35">
      <c r="B105" s="4" vm="203">
        <v>44648</v>
      </c>
      <c r="C105" s="3" vm="204">
        <v>9035.5</v>
      </c>
      <c r="D105">
        <f t="shared" si="7"/>
        <v>20.172817809021677</v>
      </c>
      <c r="E105">
        <v>7.0785238557986213E-2</v>
      </c>
      <c r="G105">
        <v>102</v>
      </c>
      <c r="H105">
        <f t="shared" ca="1" si="8"/>
        <v>1.7241761924000336E-2</v>
      </c>
    </row>
    <row r="106" spans="2:8" x14ac:dyDescent="0.35">
      <c r="B106" s="4" vm="205">
        <v>42047</v>
      </c>
      <c r="C106" s="3" vm="206">
        <v>426.75</v>
      </c>
      <c r="D106">
        <f t="shared" si="7"/>
        <v>-0.90949578495307781</v>
      </c>
      <c r="E106">
        <v>7.0756492284531403E-2</v>
      </c>
      <c r="G106">
        <v>103</v>
      </c>
      <c r="H106">
        <f t="shared" ca="1" si="8"/>
        <v>1.9852630350728737E-2</v>
      </c>
    </row>
    <row r="107" spans="2:8" x14ac:dyDescent="0.35">
      <c r="B107" s="4" vm="207">
        <v>44425</v>
      </c>
      <c r="C107" s="3" vm="208">
        <v>4715.25</v>
      </c>
      <c r="D107">
        <f t="shared" si="7"/>
        <v>118.52471482889733</v>
      </c>
      <c r="E107">
        <v>7.0710855274362119E-2</v>
      </c>
      <c r="G107">
        <v>104</v>
      </c>
      <c r="H107">
        <f t="shared" ca="1" si="8"/>
        <v>5.8759474326088933E-2</v>
      </c>
    </row>
    <row r="108" spans="2:8" x14ac:dyDescent="0.35">
      <c r="B108" s="4" vm="209">
        <v>37798</v>
      </c>
      <c r="C108" s="3" vm="210">
        <v>39.450000000000003</v>
      </c>
      <c r="D108">
        <f t="shared" si="7"/>
        <v>-0.17511761630946157</v>
      </c>
      <c r="E108">
        <v>7.0556309362279551E-2</v>
      </c>
      <c r="G108">
        <v>105</v>
      </c>
      <c r="H108">
        <f t="shared" ca="1" si="8"/>
        <v>-4.4176805464411883E-2</v>
      </c>
    </row>
    <row r="109" spans="2:8" x14ac:dyDescent="0.35">
      <c r="B109" s="4" vm="211">
        <v>37904</v>
      </c>
      <c r="C109" s="3" vm="212">
        <v>47.825000000000003</v>
      </c>
      <c r="D109">
        <f t="shared" si="7"/>
        <v>-0.75757191737422369</v>
      </c>
      <c r="E109">
        <v>7.0509233351986708E-2</v>
      </c>
      <c r="G109">
        <v>106</v>
      </c>
      <c r="H109">
        <f t="shared" ca="1" si="8"/>
        <v>-1.3840912226515664E-2</v>
      </c>
    </row>
    <row r="110" spans="2:8" x14ac:dyDescent="0.35">
      <c r="B110" s="4" vm="213">
        <v>41635</v>
      </c>
      <c r="C110" s="3" vm="214">
        <v>197.27500000000001</v>
      </c>
      <c r="D110">
        <f t="shared" si="7"/>
        <v>-0.96964883264740953</v>
      </c>
      <c r="E110">
        <v>7.0401519262072679E-2</v>
      </c>
      <c r="G110">
        <v>107</v>
      </c>
      <c r="H110">
        <f t="shared" ca="1" si="8"/>
        <v>1.2245957702302416E-2</v>
      </c>
    </row>
    <row r="111" spans="2:8" x14ac:dyDescent="0.35">
      <c r="B111" s="4" vm="215">
        <v>44617</v>
      </c>
      <c r="C111" s="3" vm="216">
        <v>6499.75</v>
      </c>
      <c r="D111">
        <f t="shared" si="7"/>
        <v>9.0111667308432803</v>
      </c>
      <c r="E111">
        <v>7.0076225284404214E-2</v>
      </c>
      <c r="G111">
        <v>108</v>
      </c>
      <c r="H111">
        <f t="shared" ca="1" si="8"/>
        <v>3.1092649110738422E-2</v>
      </c>
    </row>
    <row r="112" spans="2:8" x14ac:dyDescent="0.35">
      <c r="B112" s="4" vm="217">
        <v>43700</v>
      </c>
      <c r="C112" s="3" vm="218">
        <v>649.25</v>
      </c>
      <c r="D112">
        <f t="shared" si="7"/>
        <v>6.6788882318154945</v>
      </c>
      <c r="E112">
        <v>7.0045323444581795E-2</v>
      </c>
      <c r="G112">
        <v>109</v>
      </c>
      <c r="H112">
        <f t="shared" ca="1" si="8"/>
        <v>-1.4590242641609914E-2</v>
      </c>
    </row>
    <row r="113" spans="2:8" x14ac:dyDescent="0.35">
      <c r="B113" s="4" vm="219">
        <v>40030</v>
      </c>
      <c r="C113" s="3" vm="220">
        <v>84.55</v>
      </c>
      <c r="D113">
        <f t="shared" si="7"/>
        <v>-0.91346842697779151</v>
      </c>
      <c r="E113">
        <v>6.9914583992407353E-2</v>
      </c>
      <c r="G113">
        <v>110</v>
      </c>
      <c r="H113">
        <f t="shared" ca="1" si="8"/>
        <v>7.7547219024217086E-3</v>
      </c>
    </row>
    <row r="114" spans="2:8" x14ac:dyDescent="0.35">
      <c r="B114" s="4" vm="221">
        <v>42396</v>
      </c>
      <c r="C114" s="3" vm="222">
        <v>977.1</v>
      </c>
      <c r="D114">
        <f t="shared" si="7"/>
        <v>6.1451553930530167</v>
      </c>
      <c r="E114">
        <v>6.9768714930888209E-2</v>
      </c>
      <c r="G114">
        <v>111</v>
      </c>
      <c r="H114">
        <f t="shared" ca="1" si="8"/>
        <v>2.4780321061182168E-2</v>
      </c>
    </row>
    <row r="115" spans="2:8" x14ac:dyDescent="0.35">
      <c r="B115" s="4" vm="223">
        <v>40456</v>
      </c>
      <c r="C115" s="3" vm="224">
        <v>136.75</v>
      </c>
      <c r="D115">
        <f t="shared" si="7"/>
        <v>1.5668700140778977</v>
      </c>
      <c r="E115">
        <v>6.9612827532264415E-2</v>
      </c>
      <c r="G115">
        <v>112</v>
      </c>
      <c r="H115">
        <f t="shared" ca="1" si="8"/>
        <v>8.2780864407947675E-3</v>
      </c>
    </row>
    <row r="116" spans="2:8" x14ac:dyDescent="0.35">
      <c r="B116" s="4" vm="225">
        <v>37958</v>
      </c>
      <c r="C116" s="3" vm="226">
        <v>53.274999999999999</v>
      </c>
      <c r="D116">
        <f t="shared" si="7"/>
        <v>-0.93822472170686455</v>
      </c>
      <c r="E116">
        <v>6.9242348218765584E-2</v>
      </c>
      <c r="G116">
        <v>113</v>
      </c>
      <c r="H116">
        <f t="shared" ca="1" si="8"/>
        <v>-2.4444076354746928E-2</v>
      </c>
    </row>
    <row r="117" spans="2:8" x14ac:dyDescent="0.35">
      <c r="B117" s="4" vm="227">
        <v>43804</v>
      </c>
      <c r="C117" s="3" vm="228">
        <v>862.4</v>
      </c>
      <c r="D117">
        <f t="shared" si="7"/>
        <v>0.64282312601200098</v>
      </c>
      <c r="E117">
        <v>6.8980477223427303E-2</v>
      </c>
      <c r="G117">
        <v>114</v>
      </c>
      <c r="H117">
        <f t="shared" ca="1" si="8"/>
        <v>-5.028823360102754E-3</v>
      </c>
    </row>
    <row r="118" spans="2:8" x14ac:dyDescent="0.35">
      <c r="B118" s="4" vm="229">
        <v>42058</v>
      </c>
      <c r="C118" s="3" vm="230">
        <v>524.95000000000005</v>
      </c>
      <c r="D118">
        <f t="shared" si="7"/>
        <v>3.4714650766609885</v>
      </c>
      <c r="E118">
        <v>6.8763678933170522E-2</v>
      </c>
      <c r="G118">
        <v>115</v>
      </c>
      <c r="H118">
        <f t="shared" ca="1" si="8"/>
        <v>-1.8746599492211087E-2</v>
      </c>
    </row>
    <row r="119" spans="2:8" x14ac:dyDescent="0.35">
      <c r="B119" s="4" vm="231">
        <v>41583</v>
      </c>
      <c r="C119" s="3" vm="232">
        <v>117.4</v>
      </c>
      <c r="D119">
        <f t="shared" si="7"/>
        <v>1.8204204204204206</v>
      </c>
      <c r="E119">
        <v>6.873008648156588E-2</v>
      </c>
      <c r="G119">
        <v>116</v>
      </c>
      <c r="H119">
        <f t="shared" ca="1" si="8"/>
        <v>-2.3842819134331339E-2</v>
      </c>
    </row>
    <row r="120" spans="2:8" x14ac:dyDescent="0.35">
      <c r="B120" s="4" vm="233">
        <v>37834</v>
      </c>
      <c r="C120" s="3" vm="234">
        <v>41.625</v>
      </c>
      <c r="D120">
        <f t="shared" si="7"/>
        <v>-0.96082721626199885</v>
      </c>
      <c r="E120">
        <v>6.8677792041078226E-2</v>
      </c>
      <c r="G120">
        <v>117</v>
      </c>
      <c r="H120">
        <f t="shared" ca="1" si="8"/>
        <v>-3.1698166786002881E-2</v>
      </c>
    </row>
    <row r="121" spans="2:8" x14ac:dyDescent="0.35">
      <c r="B121" s="4" vm="235">
        <v>42352</v>
      </c>
      <c r="C121" s="3" vm="236">
        <v>1062.5999999999999</v>
      </c>
      <c r="D121">
        <f t="shared" si="7"/>
        <v>5.9382957884427023</v>
      </c>
      <c r="E121">
        <v>6.8208092485549043E-2</v>
      </c>
      <c r="G121">
        <v>118</v>
      </c>
      <c r="H121">
        <f t="shared" ca="1" si="8"/>
        <v>3.9055409084488041E-2</v>
      </c>
    </row>
    <row r="122" spans="2:8" x14ac:dyDescent="0.35">
      <c r="B122" s="4" vm="237">
        <v>40193</v>
      </c>
      <c r="C122" s="3" vm="238">
        <v>153.15</v>
      </c>
      <c r="D122">
        <f t="shared" si="7"/>
        <v>-0.83729083665338644</v>
      </c>
      <c r="E122">
        <v>6.7433350757971855E-2</v>
      </c>
      <c r="G122">
        <v>119</v>
      </c>
      <c r="H122">
        <f t="shared" ca="1" si="8"/>
        <v>3.5561783959222576E-2</v>
      </c>
    </row>
    <row r="123" spans="2:8" x14ac:dyDescent="0.35">
      <c r="B123" s="4" vm="239">
        <v>43892</v>
      </c>
      <c r="C123" s="3" vm="240">
        <v>941.25</v>
      </c>
      <c r="D123">
        <f t="shared" si="7"/>
        <v>11.508305647840531</v>
      </c>
      <c r="E123">
        <v>6.6270178419711126E-2</v>
      </c>
      <c r="G123">
        <v>120</v>
      </c>
      <c r="H123">
        <f t="shared" ca="1" si="8"/>
        <v>-4.6572101425731746E-2</v>
      </c>
    </row>
    <row r="124" spans="2:8" x14ac:dyDescent="0.35">
      <c r="B124" s="4" vm="241">
        <v>39532</v>
      </c>
      <c r="C124" s="3" vm="242">
        <v>75.25</v>
      </c>
      <c r="D124">
        <f t="shared" si="7"/>
        <v>0.94695989650711521</v>
      </c>
      <c r="E124">
        <v>6.6241586964222415E-2</v>
      </c>
      <c r="G124">
        <v>121</v>
      </c>
      <c r="H124">
        <f t="shared" ca="1" si="8"/>
        <v>1.5552627647613273E-2</v>
      </c>
    </row>
    <row r="125" spans="2:8" x14ac:dyDescent="0.35">
      <c r="B125" s="4" vm="243">
        <v>37649</v>
      </c>
      <c r="C125" s="3" vm="244">
        <v>38.65</v>
      </c>
      <c r="D125">
        <f t="shared" si="7"/>
        <v>-0.9694816218563701</v>
      </c>
      <c r="E125">
        <v>6.6206896551724098E-2</v>
      </c>
      <c r="G125">
        <v>122</v>
      </c>
      <c r="H125">
        <f t="shared" ca="1" si="8"/>
        <v>-3.378494065780599E-2</v>
      </c>
    </row>
    <row r="126" spans="2:8" x14ac:dyDescent="0.35">
      <c r="B126" s="4" vm="245">
        <v>44099</v>
      </c>
      <c r="C126" s="3" vm="246">
        <v>1266.45</v>
      </c>
      <c r="D126">
        <f t="shared" si="7"/>
        <v>32.704590818363272</v>
      </c>
      <c r="E126">
        <v>6.6035353535353572E-2</v>
      </c>
      <c r="G126">
        <v>123</v>
      </c>
      <c r="H126">
        <f t="shared" ca="1" si="8"/>
        <v>1.595956824716414E-2</v>
      </c>
    </row>
    <row r="127" spans="2:8" x14ac:dyDescent="0.35">
      <c r="B127" s="4" vm="247">
        <v>37669</v>
      </c>
      <c r="C127" s="3" vm="248">
        <v>37.575000000000003</v>
      </c>
      <c r="D127">
        <f t="shared" si="7"/>
        <v>-0.6932026944274341</v>
      </c>
      <c r="E127">
        <v>6.595744680851072E-2</v>
      </c>
      <c r="G127">
        <v>124</v>
      </c>
      <c r="H127">
        <f t="shared" ca="1" si="8"/>
        <v>-1.4071278043964389E-2</v>
      </c>
    </row>
    <row r="128" spans="2:8" x14ac:dyDescent="0.35">
      <c r="B128" s="4" vm="249">
        <v>39030</v>
      </c>
      <c r="C128" s="3" vm="250">
        <v>122.47499999999999</v>
      </c>
      <c r="D128">
        <f t="shared" si="7"/>
        <v>0.26851372345934749</v>
      </c>
      <c r="E128">
        <v>6.5926892950391544E-2</v>
      </c>
      <c r="G128">
        <v>125</v>
      </c>
      <c r="H128">
        <f t="shared" ca="1" si="8"/>
        <v>-1.4638782163909639E-2</v>
      </c>
    </row>
    <row r="129" spans="2:8" x14ac:dyDescent="0.35">
      <c r="B129" s="4" vm="251">
        <v>40778</v>
      </c>
      <c r="C129" s="3" vm="252">
        <v>96.55</v>
      </c>
      <c r="D129">
        <f t="shared" si="7"/>
        <v>-0.98241556099915306</v>
      </c>
      <c r="E129">
        <v>6.5673289183222988E-2</v>
      </c>
      <c r="G129">
        <v>126</v>
      </c>
      <c r="H129">
        <f t="shared" ca="1" si="8"/>
        <v>-1.5386319351178943E-3</v>
      </c>
    </row>
    <row r="130" spans="2:8" x14ac:dyDescent="0.35">
      <c r="B130" s="4" vm="253">
        <v>44456</v>
      </c>
      <c r="C130" s="3" vm="254">
        <v>5490.65</v>
      </c>
      <c r="D130">
        <f t="shared" si="7"/>
        <v>8.369709897610921</v>
      </c>
      <c r="E130">
        <v>6.5400884818379246E-2</v>
      </c>
      <c r="G130">
        <v>127</v>
      </c>
      <c r="H130">
        <f t="shared" ca="1" si="8"/>
        <v>1.595012430201271E-2</v>
      </c>
    </row>
    <row r="131" spans="2:8" x14ac:dyDescent="0.35">
      <c r="B131" s="4" vm="255">
        <v>43915</v>
      </c>
      <c r="C131" s="3" vm="256">
        <v>586</v>
      </c>
      <c r="D131">
        <f t="shared" si="7"/>
        <v>-0.92113532827756062</v>
      </c>
      <c r="E131">
        <v>6.5067248273355055E-2</v>
      </c>
      <c r="G131">
        <v>128</v>
      </c>
      <c r="H131">
        <f t="shared" ca="1" si="8"/>
        <v>-1.2342080209647353E-2</v>
      </c>
    </row>
    <row r="132" spans="2:8" x14ac:dyDescent="0.35">
      <c r="B132" s="4" vm="257">
        <v>44581</v>
      </c>
      <c r="C132" s="3" vm="258">
        <v>7430.45</v>
      </c>
      <c r="D132">
        <f t="shared" ref="D132:D195" si="9">(C132-C133)/C133</f>
        <v>71.687209586696014</v>
      </c>
      <c r="E132">
        <v>6.4953957504747542E-2</v>
      </c>
      <c r="G132">
        <v>129</v>
      </c>
      <c r="H132">
        <f t="shared" ca="1" si="8"/>
        <v>1.0246602860746823E-2</v>
      </c>
    </row>
    <row r="133" spans="2:8" x14ac:dyDescent="0.35">
      <c r="B133" s="4" vm="259">
        <v>38658</v>
      </c>
      <c r="C133" s="3" vm="260">
        <v>102.22499999999999</v>
      </c>
      <c r="D133">
        <f t="shared" si="9"/>
        <v>-0.20985507246376817</v>
      </c>
      <c r="E133">
        <v>6.4843749999999936E-2</v>
      </c>
      <c r="G133">
        <v>130</v>
      </c>
      <c r="H133">
        <f t="shared" ref="H133:H196" ca="1" si="10">_xlfn.NORM.INV(RAND(),$O$6,$O$7)</f>
        <v>1.70924116138058E-2</v>
      </c>
    </row>
    <row r="134" spans="2:8" x14ac:dyDescent="0.35">
      <c r="B134" s="4" vm="261">
        <v>40170</v>
      </c>
      <c r="C134" s="3" vm="262">
        <v>129.375</v>
      </c>
      <c r="D134">
        <f t="shared" si="9"/>
        <v>-0.82920228390375916</v>
      </c>
      <c r="E134">
        <v>6.4595762188849978E-2</v>
      </c>
      <c r="G134">
        <v>131</v>
      </c>
      <c r="H134">
        <f t="shared" ca="1" si="10"/>
        <v>4.7114703382335442E-3</v>
      </c>
    </row>
    <row r="135" spans="2:8" x14ac:dyDescent="0.35">
      <c r="B135" s="4" vm="263">
        <v>42753</v>
      </c>
      <c r="C135" s="3" vm="264">
        <v>757.47500000000002</v>
      </c>
      <c r="D135">
        <f t="shared" si="9"/>
        <v>10.267757530680552</v>
      </c>
      <c r="E135">
        <v>6.4542196613027999E-2</v>
      </c>
      <c r="G135">
        <v>132</v>
      </c>
      <c r="H135">
        <f t="shared" ca="1" si="10"/>
        <v>-2.878262613555984E-2</v>
      </c>
    </row>
    <row r="136" spans="2:8" x14ac:dyDescent="0.35">
      <c r="B136" s="4" vm="265">
        <v>37442</v>
      </c>
      <c r="C136" s="3" vm="266">
        <v>67.224999999999994</v>
      </c>
      <c r="D136">
        <f t="shared" si="9"/>
        <v>-0.57099553286534777</v>
      </c>
      <c r="E136">
        <v>6.4528899445763982E-2</v>
      </c>
      <c r="G136">
        <v>133</v>
      </c>
      <c r="H136">
        <f t="shared" ca="1" si="10"/>
        <v>-1.4766418649328716E-2</v>
      </c>
    </row>
    <row r="137" spans="2:8" x14ac:dyDescent="0.35">
      <c r="B137" s="4" vm="267">
        <v>39325</v>
      </c>
      <c r="C137" s="3" vm="268">
        <v>156.69999999999999</v>
      </c>
      <c r="D137">
        <f t="shared" si="9"/>
        <v>-0.90510219530658587</v>
      </c>
      <c r="E137">
        <v>6.4357276277806047E-2</v>
      </c>
      <c r="G137">
        <v>134</v>
      </c>
      <c r="H137">
        <f t="shared" ca="1" si="10"/>
        <v>-9.7644885981863338E-3</v>
      </c>
    </row>
    <row r="138" spans="2:8" x14ac:dyDescent="0.35">
      <c r="B138" s="4" vm="269">
        <v>44187</v>
      </c>
      <c r="C138" s="3" vm="270">
        <v>1651.25</v>
      </c>
      <c r="D138">
        <f t="shared" si="9"/>
        <v>1.8518998272884284</v>
      </c>
      <c r="E138">
        <v>6.4258322322838485E-2</v>
      </c>
      <c r="G138">
        <v>135</v>
      </c>
      <c r="H138">
        <f t="shared" ca="1" si="10"/>
        <v>-8.8612091350993571E-3</v>
      </c>
    </row>
    <row r="139" spans="2:8" x14ac:dyDescent="0.35">
      <c r="B139" s="4" vm="271">
        <v>42698</v>
      </c>
      <c r="C139" s="3" vm="272">
        <v>579</v>
      </c>
      <c r="D139">
        <f t="shared" si="9"/>
        <v>10.248178727537638</v>
      </c>
      <c r="E139">
        <v>6.4093728463128871E-2</v>
      </c>
      <c r="G139">
        <v>136</v>
      </c>
      <c r="H139">
        <f t="shared" ca="1" si="10"/>
        <v>-6.8207652745979286E-2</v>
      </c>
    </row>
    <row r="140" spans="2:8" x14ac:dyDescent="0.35">
      <c r="B140" s="4" vm="273">
        <v>37488</v>
      </c>
      <c r="C140" s="3" vm="274">
        <v>51.475000000000001</v>
      </c>
      <c r="D140">
        <f t="shared" si="9"/>
        <v>-0.99263906763906762</v>
      </c>
      <c r="E140">
        <v>6.4082687338501323E-2</v>
      </c>
      <c r="G140">
        <v>137</v>
      </c>
      <c r="H140">
        <f t="shared" ca="1" si="10"/>
        <v>-1.0559325134697802E-3</v>
      </c>
    </row>
    <row r="141" spans="2:8" x14ac:dyDescent="0.35">
      <c r="B141" s="4" vm="275">
        <v>44629</v>
      </c>
      <c r="C141" s="3" vm="276">
        <v>6993</v>
      </c>
      <c r="D141">
        <f t="shared" si="9"/>
        <v>157.66137266023821</v>
      </c>
      <c r="E141">
        <v>6.3946323428727955E-2</v>
      </c>
      <c r="G141">
        <v>138</v>
      </c>
      <c r="H141">
        <f t="shared" ca="1" si="10"/>
        <v>-1.0071124333114878E-2</v>
      </c>
    </row>
    <row r="142" spans="2:8" x14ac:dyDescent="0.35">
      <c r="B142" s="4" vm="277">
        <v>37812</v>
      </c>
      <c r="C142" s="3" vm="278">
        <v>44.075000000000003</v>
      </c>
      <c r="D142">
        <f t="shared" si="9"/>
        <v>-0.68188379646337061</v>
      </c>
      <c r="E142">
        <v>6.3329312424607959E-2</v>
      </c>
      <c r="G142">
        <v>139</v>
      </c>
      <c r="H142">
        <f t="shared" ca="1" si="10"/>
        <v>6.6075748550534132E-5</v>
      </c>
    </row>
    <row r="143" spans="2:8" x14ac:dyDescent="0.35">
      <c r="B143" s="4" vm="279">
        <v>40639</v>
      </c>
      <c r="C143" s="3" vm="280">
        <v>138.55000000000001</v>
      </c>
      <c r="D143">
        <f t="shared" si="9"/>
        <v>0.15266222961730455</v>
      </c>
      <c r="E143">
        <v>6.3111452138883736E-2</v>
      </c>
      <c r="G143">
        <v>140</v>
      </c>
      <c r="H143">
        <f t="shared" ca="1" si="10"/>
        <v>6.946887942080566E-3</v>
      </c>
    </row>
    <row r="144" spans="2:8" x14ac:dyDescent="0.35">
      <c r="B144" s="4" vm="281">
        <v>40585</v>
      </c>
      <c r="C144" s="3" vm="282">
        <v>120.2</v>
      </c>
      <c r="D144">
        <f t="shared" si="9"/>
        <v>-0.91797741308130609</v>
      </c>
      <c r="E144">
        <v>6.3011275701967726E-2</v>
      </c>
      <c r="G144">
        <v>141</v>
      </c>
      <c r="H144">
        <f t="shared" ca="1" si="10"/>
        <v>2.5302027470601191E-3</v>
      </c>
    </row>
    <row r="145" spans="2:8" x14ac:dyDescent="0.35">
      <c r="B145" s="4" vm="283">
        <v>43306</v>
      </c>
      <c r="C145" s="3" vm="284">
        <v>1465.45</v>
      </c>
      <c r="D145">
        <f t="shared" si="9"/>
        <v>31.765790944661823</v>
      </c>
      <c r="E145">
        <v>6.2998694327578805E-2</v>
      </c>
      <c r="G145">
        <v>142</v>
      </c>
      <c r="H145">
        <f t="shared" ca="1" si="10"/>
        <v>2.6752539397635892E-2</v>
      </c>
    </row>
    <row r="146" spans="2:8" x14ac:dyDescent="0.35">
      <c r="B146" s="4" vm="285">
        <v>38090</v>
      </c>
      <c r="C146" s="3" vm="286">
        <v>44.725000000000001</v>
      </c>
      <c r="D146">
        <f t="shared" si="9"/>
        <v>-0.99233070974158477</v>
      </c>
      <c r="E146">
        <v>6.2351543942992874E-2</v>
      </c>
      <c r="G146">
        <v>143</v>
      </c>
      <c r="H146">
        <f t="shared" ca="1" si="10"/>
        <v>2.2345221480582548E-2</v>
      </c>
    </row>
    <row r="147" spans="2:8" x14ac:dyDescent="0.35">
      <c r="B147" s="4" vm="287">
        <v>44459</v>
      </c>
      <c r="C147" s="3" vm="288">
        <v>5831.7</v>
      </c>
      <c r="D147">
        <f t="shared" si="9"/>
        <v>52.674183156925906</v>
      </c>
      <c r="E147">
        <v>6.2114685875078582E-2</v>
      </c>
      <c r="G147">
        <v>144</v>
      </c>
      <c r="H147">
        <f t="shared" ca="1" si="10"/>
        <v>-8.8560964042575501E-3</v>
      </c>
    </row>
    <row r="148" spans="2:8" x14ac:dyDescent="0.35">
      <c r="B148" s="4" vm="289">
        <v>41351</v>
      </c>
      <c r="C148" s="3" vm="290">
        <v>108.65</v>
      </c>
      <c r="D148">
        <f t="shared" si="9"/>
        <v>1.0695238095238095</v>
      </c>
      <c r="E148">
        <v>6.2072336265884737E-2</v>
      </c>
      <c r="G148">
        <v>145</v>
      </c>
      <c r="H148">
        <f t="shared" ca="1" si="10"/>
        <v>-8.8304378673234457E-3</v>
      </c>
    </row>
    <row r="149" spans="2:8" x14ac:dyDescent="0.35">
      <c r="B149" s="4" vm="291">
        <v>39734</v>
      </c>
      <c r="C149" s="3" vm="292">
        <v>52.5</v>
      </c>
      <c r="D149">
        <f t="shared" si="9"/>
        <v>0.15830115830115823</v>
      </c>
      <c r="E149">
        <v>6.1678463094034318E-2</v>
      </c>
      <c r="G149">
        <v>146</v>
      </c>
      <c r="H149">
        <f t="shared" ca="1" si="10"/>
        <v>-2.8167781931334691E-3</v>
      </c>
    </row>
    <row r="150" spans="2:8" x14ac:dyDescent="0.35">
      <c r="B150" s="4" vm="293">
        <v>38126</v>
      </c>
      <c r="C150" s="3" vm="294">
        <v>45.325000000000003</v>
      </c>
      <c r="D150">
        <f t="shared" si="9"/>
        <v>-0.71217653595808861</v>
      </c>
      <c r="E150">
        <v>6.1475409836065573E-2</v>
      </c>
      <c r="G150">
        <v>147</v>
      </c>
      <c r="H150">
        <f t="shared" ca="1" si="10"/>
        <v>2.1690333051488993E-2</v>
      </c>
    </row>
    <row r="151" spans="2:8" x14ac:dyDescent="0.35">
      <c r="B151" s="4" vm="295">
        <v>39185</v>
      </c>
      <c r="C151" s="3" vm="296">
        <v>157.47499999999999</v>
      </c>
      <c r="D151">
        <f t="shared" si="9"/>
        <v>-0.46754015215553679</v>
      </c>
      <c r="E151">
        <v>6.1331086773378229E-2</v>
      </c>
      <c r="G151">
        <v>148</v>
      </c>
      <c r="H151">
        <f t="shared" ca="1" si="10"/>
        <v>6.1477346399569661E-3</v>
      </c>
    </row>
    <row r="152" spans="2:8" x14ac:dyDescent="0.35">
      <c r="B152" s="4" vm="297">
        <v>41816</v>
      </c>
      <c r="C152" s="3" vm="298">
        <v>295.75</v>
      </c>
      <c r="D152">
        <f t="shared" si="9"/>
        <v>2.5611077664057795</v>
      </c>
      <c r="E152">
        <v>6.0891399874450809E-2</v>
      </c>
      <c r="G152">
        <v>149</v>
      </c>
      <c r="H152">
        <f t="shared" ca="1" si="10"/>
        <v>-9.2325447256540981E-3</v>
      </c>
    </row>
    <row r="153" spans="2:8" x14ac:dyDescent="0.35">
      <c r="B153" s="4" vm="299">
        <v>38877</v>
      </c>
      <c r="C153" s="3" vm="300">
        <v>83.05</v>
      </c>
      <c r="D153">
        <f t="shared" si="9"/>
        <v>0.44623421854592948</v>
      </c>
      <c r="E153">
        <v>6.066411238825032E-2</v>
      </c>
      <c r="G153">
        <v>150</v>
      </c>
      <c r="H153">
        <f t="shared" ca="1" si="10"/>
        <v>-4.4453941340264543E-2</v>
      </c>
    </row>
    <row r="154" spans="2:8" x14ac:dyDescent="0.35">
      <c r="B154" s="4" vm="301">
        <v>37460</v>
      </c>
      <c r="C154" s="3" vm="302">
        <v>57.424999999999997</v>
      </c>
      <c r="D154">
        <f t="shared" si="9"/>
        <v>-0.91108616551830923</v>
      </c>
      <c r="E154">
        <v>6.0480147737765444E-2</v>
      </c>
      <c r="G154">
        <v>151</v>
      </c>
      <c r="H154">
        <f t="shared" ca="1" si="10"/>
        <v>-1.127433130029138E-3</v>
      </c>
    </row>
    <row r="155" spans="2:8" x14ac:dyDescent="0.35">
      <c r="B155" s="4" vm="303">
        <v>42199</v>
      </c>
      <c r="C155" s="3" vm="304">
        <v>645.85</v>
      </c>
      <c r="D155">
        <f t="shared" si="9"/>
        <v>11.249407302038881</v>
      </c>
      <c r="E155">
        <v>6.020437476915512E-2</v>
      </c>
      <c r="G155">
        <v>152</v>
      </c>
      <c r="H155">
        <f t="shared" ca="1" si="10"/>
        <v>1.4267290311857745E-2</v>
      </c>
    </row>
    <row r="156" spans="2:8" x14ac:dyDescent="0.35">
      <c r="B156" s="4" vm="305">
        <v>39741</v>
      </c>
      <c r="C156" s="3" vm="306">
        <v>52.725000000000001</v>
      </c>
      <c r="D156">
        <f t="shared" si="9"/>
        <v>-0.99306920281043987</v>
      </c>
      <c r="E156">
        <v>5.9798994974874398E-2</v>
      </c>
      <c r="G156">
        <v>153</v>
      </c>
      <c r="H156">
        <f t="shared" ca="1" si="10"/>
        <v>3.2462644267879821E-2</v>
      </c>
    </row>
    <row r="157" spans="2:8" x14ac:dyDescent="0.35">
      <c r="B157" s="4" vm="307">
        <v>44592</v>
      </c>
      <c r="C157" s="3" vm="308">
        <v>7607.35</v>
      </c>
      <c r="D157">
        <f t="shared" si="9"/>
        <v>11.259044396100235</v>
      </c>
      <c r="E157">
        <v>5.9054871470037622E-2</v>
      </c>
      <c r="G157">
        <v>154</v>
      </c>
      <c r="H157">
        <f t="shared" ca="1" si="10"/>
        <v>5.1474862222323899E-2</v>
      </c>
    </row>
    <row r="158" spans="2:8" x14ac:dyDescent="0.35">
      <c r="B158" s="4" vm="309">
        <v>43916</v>
      </c>
      <c r="C158" s="3" vm="310">
        <v>620.54999999999995</v>
      </c>
      <c r="D158">
        <f t="shared" si="9"/>
        <v>3.2752325180847395</v>
      </c>
      <c r="E158">
        <v>5.8959044368600604E-2</v>
      </c>
      <c r="G158">
        <v>155</v>
      </c>
      <c r="H158">
        <f t="shared" ca="1" si="10"/>
        <v>-4.5072297794926379E-2</v>
      </c>
    </row>
    <row r="159" spans="2:8" x14ac:dyDescent="0.35">
      <c r="B159" s="4" vm="311">
        <v>39142</v>
      </c>
      <c r="C159" s="3" vm="312">
        <v>145.15</v>
      </c>
      <c r="D159">
        <f t="shared" si="9"/>
        <v>-0.8330025598987546</v>
      </c>
      <c r="E159">
        <v>5.8716265499635385E-2</v>
      </c>
      <c r="G159">
        <v>156</v>
      </c>
      <c r="H159">
        <f t="shared" ca="1" si="10"/>
        <v>4.2080913894574495E-2</v>
      </c>
    </row>
    <row r="160" spans="2:8" x14ac:dyDescent="0.35">
      <c r="B160" s="4" vm="313">
        <v>42590</v>
      </c>
      <c r="C160" s="3" vm="314">
        <v>869.17499999999995</v>
      </c>
      <c r="D160">
        <f t="shared" si="9"/>
        <v>-0.41094845989630985</v>
      </c>
      <c r="E160">
        <v>5.8517278124524223E-2</v>
      </c>
      <c r="G160">
        <v>157</v>
      </c>
      <c r="H160">
        <f t="shared" ca="1" si="10"/>
        <v>2.6591981325767577E-2</v>
      </c>
    </row>
    <row r="161" spans="2:8" x14ac:dyDescent="0.35">
      <c r="B161" s="4" vm="315">
        <v>44116</v>
      </c>
      <c r="C161" s="3" vm="316">
        <v>1475.55</v>
      </c>
      <c r="D161">
        <f t="shared" si="9"/>
        <v>0.64613024682749964</v>
      </c>
      <c r="E161">
        <v>5.846275241203687E-2</v>
      </c>
      <c r="G161">
        <v>158</v>
      </c>
      <c r="H161">
        <f t="shared" ca="1" si="10"/>
        <v>-1.2993283885466011E-2</v>
      </c>
    </row>
    <row r="162" spans="2:8" x14ac:dyDescent="0.35">
      <c r="B162" s="4" vm="317">
        <v>42430</v>
      </c>
      <c r="C162" s="3" vm="318">
        <v>896.375</v>
      </c>
      <c r="D162">
        <f t="shared" si="9"/>
        <v>3.4507631495426849E-2</v>
      </c>
      <c r="E162">
        <v>5.8137819093994396E-2</v>
      </c>
      <c r="G162">
        <v>159</v>
      </c>
      <c r="H162">
        <f t="shared" ca="1" si="10"/>
        <v>1.7727638286386644E-2</v>
      </c>
    </row>
    <row r="163" spans="2:8" x14ac:dyDescent="0.35">
      <c r="B163" s="4" vm="319">
        <v>42215</v>
      </c>
      <c r="C163" s="3" vm="320">
        <v>866.47500000000002</v>
      </c>
      <c r="D163">
        <f t="shared" si="9"/>
        <v>8.4645002730748242</v>
      </c>
      <c r="E163">
        <v>5.7805585228139812E-2</v>
      </c>
      <c r="G163">
        <v>160</v>
      </c>
      <c r="H163">
        <f t="shared" ca="1" si="10"/>
        <v>-3.7155070360234861E-3</v>
      </c>
    </row>
    <row r="164" spans="2:8" x14ac:dyDescent="0.35">
      <c r="B164" s="4" vm="321">
        <v>38415</v>
      </c>
      <c r="C164" s="3" vm="322">
        <v>91.55</v>
      </c>
      <c r="D164">
        <f t="shared" si="9"/>
        <v>-0.55520466415644354</v>
      </c>
      <c r="E164">
        <v>5.7770075101097634E-2</v>
      </c>
      <c r="G164">
        <v>161</v>
      </c>
      <c r="H164">
        <f t="shared" ca="1" si="10"/>
        <v>1.3576770440130599E-2</v>
      </c>
    </row>
    <row r="165" spans="2:8" x14ac:dyDescent="0.35">
      <c r="B165" s="4" vm="323">
        <v>41642</v>
      </c>
      <c r="C165" s="3" vm="324">
        <v>205.82499999999999</v>
      </c>
      <c r="D165">
        <f t="shared" si="9"/>
        <v>-0.9753738932759034</v>
      </c>
      <c r="E165">
        <v>5.7682425488180859E-2</v>
      </c>
      <c r="G165">
        <v>162</v>
      </c>
      <c r="H165">
        <f t="shared" ca="1" si="10"/>
        <v>-6.5379995673616308E-3</v>
      </c>
    </row>
    <row r="166" spans="2:8" x14ac:dyDescent="0.35">
      <c r="B166" s="4" vm="325">
        <v>44673</v>
      </c>
      <c r="C166" s="3" vm="326">
        <v>8358</v>
      </c>
      <c r="D166">
        <f t="shared" si="9"/>
        <v>33.832256720150035</v>
      </c>
      <c r="E166">
        <v>5.7459339435844511E-2</v>
      </c>
      <c r="G166">
        <v>163</v>
      </c>
      <c r="H166">
        <f t="shared" ca="1" si="10"/>
        <v>6.9575973271874146E-3</v>
      </c>
    </row>
    <row r="167" spans="2:8" x14ac:dyDescent="0.35">
      <c r="B167" s="4" vm="327">
        <v>41688</v>
      </c>
      <c r="C167" s="3" vm="328">
        <v>239.95</v>
      </c>
      <c r="D167">
        <f t="shared" si="9"/>
        <v>1.9918952618453865</v>
      </c>
      <c r="E167">
        <v>5.7397818662553605E-2</v>
      </c>
      <c r="G167">
        <v>164</v>
      </c>
      <c r="H167">
        <f t="shared" ca="1" si="10"/>
        <v>-2.9773464850540599E-2</v>
      </c>
    </row>
    <row r="168" spans="2:8" x14ac:dyDescent="0.35">
      <c r="B168" s="4" vm="329">
        <v>40021</v>
      </c>
      <c r="C168" s="3" vm="330">
        <v>80.2</v>
      </c>
      <c r="D168">
        <f t="shared" si="9"/>
        <v>-0.10590858416945373</v>
      </c>
      <c r="E168">
        <v>5.7350032959789174E-2</v>
      </c>
      <c r="G168">
        <v>165</v>
      </c>
      <c r="H168">
        <f t="shared" ca="1" si="10"/>
        <v>3.3424529931140916E-2</v>
      </c>
    </row>
    <row r="169" spans="2:8" x14ac:dyDescent="0.35">
      <c r="B169" s="4" vm="331">
        <v>38428</v>
      </c>
      <c r="C169" s="3" vm="332">
        <v>89.7</v>
      </c>
      <c r="D169">
        <f t="shared" si="9"/>
        <v>-0.35813953488372091</v>
      </c>
      <c r="E169">
        <v>5.7159693576900518E-2</v>
      </c>
      <c r="G169">
        <v>166</v>
      </c>
      <c r="H169">
        <f t="shared" ca="1" si="10"/>
        <v>-1.2421186554795379E-2</v>
      </c>
    </row>
    <row r="170" spans="2:8" x14ac:dyDescent="0.35">
      <c r="B170" s="4" vm="333">
        <v>39128</v>
      </c>
      <c r="C170" s="3" vm="334">
        <v>139.75</v>
      </c>
      <c r="D170">
        <f t="shared" si="9"/>
        <v>-0.13641279159585967</v>
      </c>
      <c r="E170">
        <v>5.6710775047258979E-2</v>
      </c>
      <c r="G170">
        <v>167</v>
      </c>
      <c r="H170">
        <f t="shared" ca="1" si="10"/>
        <v>3.1533422190462082E-3</v>
      </c>
    </row>
    <row r="171" spans="2:8" x14ac:dyDescent="0.35">
      <c r="B171" s="4" vm="335">
        <v>40196</v>
      </c>
      <c r="C171" s="3" vm="336">
        <v>161.82499999999999</v>
      </c>
      <c r="D171">
        <f t="shared" si="9"/>
        <v>-0.43452432951865122</v>
      </c>
      <c r="E171">
        <v>5.6643813254978664E-2</v>
      </c>
      <c r="G171">
        <v>168</v>
      </c>
      <c r="H171">
        <f t="shared" ca="1" si="10"/>
        <v>2.9763270968960885E-2</v>
      </c>
    </row>
    <row r="172" spans="2:8" x14ac:dyDescent="0.35">
      <c r="B172" s="4" vm="337">
        <v>41810</v>
      </c>
      <c r="C172" s="3" vm="338">
        <v>286.17500000000001</v>
      </c>
      <c r="D172">
        <f t="shared" si="9"/>
        <v>-0.68230135161388794</v>
      </c>
      <c r="E172">
        <v>5.658113346870957E-2</v>
      </c>
      <c r="G172">
        <v>169</v>
      </c>
      <c r="H172">
        <f t="shared" ca="1" si="10"/>
        <v>6.9419893811713831E-2</v>
      </c>
    </row>
    <row r="173" spans="2:8" x14ac:dyDescent="0.35">
      <c r="B173" s="4" vm="339">
        <v>42219</v>
      </c>
      <c r="C173" s="3" vm="340">
        <v>900.77499999999998</v>
      </c>
      <c r="D173">
        <f t="shared" si="9"/>
        <v>5.5309044770708704</v>
      </c>
      <c r="E173">
        <v>5.6503635937133416E-2</v>
      </c>
      <c r="G173">
        <v>170</v>
      </c>
      <c r="H173">
        <f t="shared" ca="1" si="10"/>
        <v>-2.531482667350016E-2</v>
      </c>
    </row>
    <row r="174" spans="2:8" x14ac:dyDescent="0.35">
      <c r="B174" s="4" vm="341">
        <v>39443</v>
      </c>
      <c r="C174" s="3" vm="342">
        <v>137.92500000000001</v>
      </c>
      <c r="D174">
        <f t="shared" si="9"/>
        <v>-0.81768010575016525</v>
      </c>
      <c r="E174">
        <v>5.6491765607047106E-2</v>
      </c>
      <c r="G174">
        <v>171</v>
      </c>
      <c r="H174">
        <f t="shared" ca="1" si="10"/>
        <v>6.4107608049001731E-3</v>
      </c>
    </row>
    <row r="175" spans="2:8" x14ac:dyDescent="0.35">
      <c r="B175" s="4" vm="343">
        <v>43762</v>
      </c>
      <c r="C175" s="3" vm="344">
        <v>756.5</v>
      </c>
      <c r="D175">
        <f t="shared" si="9"/>
        <v>13.300567107750473</v>
      </c>
      <c r="E175">
        <v>5.6416701577991869E-2</v>
      </c>
      <c r="G175">
        <v>172</v>
      </c>
      <c r="H175">
        <f t="shared" ca="1" si="10"/>
        <v>-3.7045740766545994E-2</v>
      </c>
    </row>
    <row r="176" spans="2:8" x14ac:dyDescent="0.35">
      <c r="B176" s="4" vm="345">
        <v>38013</v>
      </c>
      <c r="C176" s="3" vm="346">
        <v>52.9</v>
      </c>
      <c r="D176">
        <f t="shared" si="9"/>
        <v>-0.58338255562118524</v>
      </c>
      <c r="E176">
        <v>5.6415376934598013E-2</v>
      </c>
      <c r="G176">
        <v>173</v>
      </c>
      <c r="H176">
        <f t="shared" ca="1" si="10"/>
        <v>6.7628783916866442E-2</v>
      </c>
    </row>
    <row r="177" spans="2:8" x14ac:dyDescent="0.35">
      <c r="B177" s="4" vm="347">
        <v>40588</v>
      </c>
      <c r="C177" s="3" vm="348">
        <v>126.97499999999999</v>
      </c>
      <c r="D177">
        <f t="shared" si="9"/>
        <v>7.5831391654310423E-2</v>
      </c>
      <c r="E177">
        <v>5.6364392678868482E-2</v>
      </c>
      <c r="G177">
        <v>174</v>
      </c>
      <c r="H177">
        <f t="shared" ca="1" si="10"/>
        <v>5.8372223152577543E-3</v>
      </c>
    </row>
    <row r="178" spans="2:8" x14ac:dyDescent="0.35">
      <c r="B178" s="4" vm="349">
        <v>38854</v>
      </c>
      <c r="C178" s="3" vm="350">
        <v>118.02500000000001</v>
      </c>
      <c r="D178">
        <f t="shared" si="9"/>
        <v>-0.95259659410394404</v>
      </c>
      <c r="E178">
        <v>5.6152125279642112E-2</v>
      </c>
      <c r="G178">
        <v>175</v>
      </c>
      <c r="H178">
        <f t="shared" ca="1" si="10"/>
        <v>-2.0392897633635413E-3</v>
      </c>
    </row>
    <row r="179" spans="2:8" x14ac:dyDescent="0.35">
      <c r="B179" s="4" vm="351">
        <v>44214</v>
      </c>
      <c r="C179" s="3" vm="352">
        <v>2489.8000000000002</v>
      </c>
      <c r="D179">
        <f t="shared" si="9"/>
        <v>2.6320933625091176</v>
      </c>
      <c r="E179">
        <v>5.5984392230044956E-2</v>
      </c>
      <c r="G179">
        <v>176</v>
      </c>
      <c r="H179">
        <f t="shared" ca="1" si="10"/>
        <v>1.1899293325646303E-2</v>
      </c>
    </row>
    <row r="180" spans="2:8" x14ac:dyDescent="0.35">
      <c r="B180" s="4" vm="353">
        <v>43732</v>
      </c>
      <c r="C180" s="3" vm="354">
        <v>685.5</v>
      </c>
      <c r="D180">
        <f t="shared" si="9"/>
        <v>12.696303696303698</v>
      </c>
      <c r="E180">
        <v>5.5914972273567391E-2</v>
      </c>
      <c r="G180">
        <v>177</v>
      </c>
      <c r="H180">
        <f t="shared" ca="1" si="10"/>
        <v>6.8980215206680909E-3</v>
      </c>
    </row>
    <row r="181" spans="2:8" x14ac:dyDescent="0.35">
      <c r="B181" s="4" vm="355">
        <v>37592</v>
      </c>
      <c r="C181" s="3" vm="356">
        <v>50.05</v>
      </c>
      <c r="D181">
        <f t="shared" si="9"/>
        <v>-0.61793893129770994</v>
      </c>
      <c r="E181">
        <v>5.590717299578056E-2</v>
      </c>
      <c r="G181">
        <v>178</v>
      </c>
      <c r="H181">
        <f t="shared" ca="1" si="10"/>
        <v>5.9547335457065475E-4</v>
      </c>
    </row>
    <row r="182" spans="2:8" x14ac:dyDescent="0.35">
      <c r="B182" s="4" vm="357">
        <v>40522</v>
      </c>
      <c r="C182" s="3" vm="358">
        <v>131</v>
      </c>
      <c r="D182">
        <f t="shared" si="9"/>
        <v>-0.97874739412227552</v>
      </c>
      <c r="E182">
        <v>5.5813016320773699E-2</v>
      </c>
      <c r="G182">
        <v>179</v>
      </c>
      <c r="H182">
        <f t="shared" ca="1" si="10"/>
        <v>4.0046316653515421E-2</v>
      </c>
    </row>
    <row r="183" spans="2:8" x14ac:dyDescent="0.35">
      <c r="B183" s="4" vm="359">
        <v>44475</v>
      </c>
      <c r="C183" s="3" vm="360">
        <v>6163.95</v>
      </c>
      <c r="D183">
        <f t="shared" si="9"/>
        <v>3.5769073695934654</v>
      </c>
      <c r="E183">
        <v>5.5443781409724099E-2</v>
      </c>
      <c r="G183">
        <v>180</v>
      </c>
      <c r="H183">
        <f t="shared" ca="1" si="10"/>
        <v>-3.9319988321308806E-3</v>
      </c>
    </row>
    <row r="184" spans="2:8" x14ac:dyDescent="0.35">
      <c r="B184" s="4" vm="361">
        <v>44109</v>
      </c>
      <c r="C184" s="3" vm="362">
        <v>1346.75</v>
      </c>
      <c r="D184">
        <f t="shared" si="9"/>
        <v>17.770034843205575</v>
      </c>
      <c r="E184">
        <v>5.519862101386825E-2</v>
      </c>
      <c r="G184">
        <v>181</v>
      </c>
      <c r="H184">
        <f t="shared" ca="1" si="10"/>
        <v>3.0686301237574976E-2</v>
      </c>
    </row>
    <row r="185" spans="2:8" x14ac:dyDescent="0.35">
      <c r="B185" s="4" vm="363">
        <v>39953</v>
      </c>
      <c r="C185" s="3" vm="364">
        <v>71.75</v>
      </c>
      <c r="D185">
        <f t="shared" si="9"/>
        <v>0.54633620689655182</v>
      </c>
      <c r="E185">
        <v>5.514705882352941E-2</v>
      </c>
      <c r="G185">
        <v>182</v>
      </c>
      <c r="H185">
        <f t="shared" ca="1" si="10"/>
        <v>-1.7157953819268632E-2</v>
      </c>
    </row>
    <row r="186" spans="2:8" x14ac:dyDescent="0.35">
      <c r="B186" s="4" vm="365">
        <v>38021</v>
      </c>
      <c r="C186" s="3" vm="366">
        <v>46.4</v>
      </c>
      <c r="D186">
        <f t="shared" si="9"/>
        <v>-0.92272784045963618</v>
      </c>
      <c r="E186">
        <v>5.5144968732234158E-2</v>
      </c>
      <c r="G186">
        <v>183</v>
      </c>
      <c r="H186">
        <f t="shared" ca="1" si="10"/>
        <v>1.0828375123296678E-2</v>
      </c>
    </row>
    <row r="187" spans="2:8" x14ac:dyDescent="0.35">
      <c r="B187" s="4" vm="367">
        <v>42174</v>
      </c>
      <c r="C187" s="3" vm="368">
        <v>600.47500000000002</v>
      </c>
      <c r="D187">
        <f t="shared" si="9"/>
        <v>-0.32072963800904974</v>
      </c>
      <c r="E187">
        <v>5.508455963101256E-2</v>
      </c>
      <c r="G187">
        <v>184</v>
      </c>
      <c r="H187">
        <f t="shared" ca="1" si="10"/>
        <v>-1.5428578708900336E-2</v>
      </c>
    </row>
    <row r="188" spans="2:8" x14ac:dyDescent="0.35">
      <c r="B188" s="4" vm="369">
        <v>43992</v>
      </c>
      <c r="C188" s="3" vm="370">
        <v>884</v>
      </c>
      <c r="D188">
        <f t="shared" si="9"/>
        <v>12.710740597130672</v>
      </c>
      <c r="E188">
        <v>5.5081458494957304E-2</v>
      </c>
      <c r="G188">
        <v>185</v>
      </c>
      <c r="H188">
        <f t="shared" ca="1" si="10"/>
        <v>2.1557432224462238E-2</v>
      </c>
    </row>
    <row r="189" spans="2:8" x14ac:dyDescent="0.35">
      <c r="B189" s="4" vm="371">
        <v>38222</v>
      </c>
      <c r="C189" s="3" vm="372">
        <v>64.474999999999994</v>
      </c>
      <c r="D189">
        <f t="shared" si="9"/>
        <v>-0.46214807090719506</v>
      </c>
      <c r="E189">
        <v>5.4805725971370053E-2</v>
      </c>
      <c r="G189">
        <v>186</v>
      </c>
      <c r="H189">
        <f t="shared" ca="1" si="10"/>
        <v>4.1968131495567981E-2</v>
      </c>
    </row>
    <row r="190" spans="2:8" x14ac:dyDescent="0.35">
      <c r="B190" s="4" vm="373">
        <v>39023</v>
      </c>
      <c r="C190" s="3" vm="374">
        <v>119.875</v>
      </c>
      <c r="D190">
        <f t="shared" si="9"/>
        <v>0.24837281957823476</v>
      </c>
      <c r="E190">
        <v>5.4541455904992327E-2</v>
      </c>
      <c r="G190">
        <v>187</v>
      </c>
      <c r="H190">
        <f t="shared" ca="1" si="10"/>
        <v>2.8800601435975764E-2</v>
      </c>
    </row>
    <row r="191" spans="2:8" x14ac:dyDescent="0.35">
      <c r="B191" s="4" vm="375">
        <v>38889</v>
      </c>
      <c r="C191" s="3" vm="376">
        <v>96.025000000000006</v>
      </c>
      <c r="D191">
        <f t="shared" si="9"/>
        <v>1.0841020075963104</v>
      </c>
      <c r="E191">
        <v>5.4350809772165824E-2</v>
      </c>
      <c r="G191">
        <v>188</v>
      </c>
      <c r="H191">
        <f t="shared" ca="1" si="10"/>
        <v>-4.1914003409100696E-2</v>
      </c>
    </row>
    <row r="192" spans="2:8" x14ac:dyDescent="0.35">
      <c r="B192" s="4" vm="377">
        <v>37868</v>
      </c>
      <c r="C192" s="3" vm="378">
        <v>46.075000000000003</v>
      </c>
      <c r="D192">
        <f t="shared" si="9"/>
        <v>-0.66090156393744248</v>
      </c>
      <c r="E192">
        <v>5.434782608695652E-2</v>
      </c>
      <c r="G192">
        <v>189</v>
      </c>
      <c r="H192">
        <f t="shared" ca="1" si="10"/>
        <v>-3.7677737903956602E-4</v>
      </c>
    </row>
    <row r="193" spans="2:8" x14ac:dyDescent="0.35">
      <c r="B193" s="4" vm="379">
        <v>40233</v>
      </c>
      <c r="C193" s="3" vm="380">
        <v>135.875</v>
      </c>
      <c r="D193">
        <f t="shared" si="9"/>
        <v>-0.80811326083886459</v>
      </c>
      <c r="E193">
        <v>5.4316197866149371E-2</v>
      </c>
      <c r="G193">
        <v>190</v>
      </c>
      <c r="H193">
        <f t="shared" ca="1" si="10"/>
        <v>-3.6646945869500611E-2</v>
      </c>
    </row>
    <row r="194" spans="2:8" x14ac:dyDescent="0.35">
      <c r="B194" s="4" vm="381">
        <v>43755</v>
      </c>
      <c r="C194" s="3" vm="382">
        <v>708.1</v>
      </c>
      <c r="D194">
        <f t="shared" si="9"/>
        <v>3.8080122220336108</v>
      </c>
      <c r="E194">
        <v>5.387706503944046E-2</v>
      </c>
      <c r="G194">
        <v>191</v>
      </c>
      <c r="H194">
        <f t="shared" ca="1" si="10"/>
        <v>8.018833116173249E-2</v>
      </c>
    </row>
    <row r="195" spans="2:8" x14ac:dyDescent="0.35">
      <c r="B195" s="4" vm="383">
        <v>39132</v>
      </c>
      <c r="C195" s="3" vm="384">
        <v>147.27500000000001</v>
      </c>
      <c r="D195">
        <f t="shared" si="9"/>
        <v>-0.76127568180897198</v>
      </c>
      <c r="E195">
        <v>5.3846153846153884E-2</v>
      </c>
      <c r="G195">
        <v>192</v>
      </c>
      <c r="H195">
        <f t="shared" ca="1" si="10"/>
        <v>2.8298832826443424E-2</v>
      </c>
    </row>
    <row r="196" spans="2:8" x14ac:dyDescent="0.35">
      <c r="B196" s="4" vm="385">
        <v>42146</v>
      </c>
      <c r="C196" s="3" vm="386">
        <v>616.92499999999995</v>
      </c>
      <c r="D196">
        <f t="shared" ref="D196:D259" si="11">(C196-C197)/C197</f>
        <v>-0.61156933732095076</v>
      </c>
      <c r="E196">
        <v>5.3807063244651329E-2</v>
      </c>
      <c r="G196">
        <v>193</v>
      </c>
      <c r="H196">
        <f t="shared" ca="1" si="10"/>
        <v>-2.7370302605034952E-3</v>
      </c>
    </row>
    <row r="197" spans="2:8" x14ac:dyDescent="0.35">
      <c r="B197" s="4" vm="387">
        <v>44162</v>
      </c>
      <c r="C197" s="3" vm="388">
        <v>1588.25</v>
      </c>
      <c r="D197">
        <f t="shared" si="11"/>
        <v>10.961965731500658</v>
      </c>
      <c r="E197">
        <v>5.3635398699747844E-2</v>
      </c>
      <c r="G197">
        <v>194</v>
      </c>
      <c r="H197">
        <f t="shared" ref="H197:H260" ca="1" si="12">_xlfn.NORM.INV(RAND(),$O$6,$O$7)</f>
        <v>-2.7448258409751913E-2</v>
      </c>
    </row>
    <row r="198" spans="2:8" x14ac:dyDescent="0.35">
      <c r="B198" s="4" vm="389">
        <v>40329</v>
      </c>
      <c r="C198" s="3" vm="390">
        <v>132.77500000000001</v>
      </c>
      <c r="D198">
        <f t="shared" si="11"/>
        <v>-0.35849740306800332</v>
      </c>
      <c r="E198">
        <v>5.3560801428288035E-2</v>
      </c>
      <c r="G198">
        <v>195</v>
      </c>
      <c r="H198">
        <f t="shared" ca="1" si="12"/>
        <v>8.4101568457800018E-3</v>
      </c>
    </row>
    <row r="199" spans="2:8" x14ac:dyDescent="0.35">
      <c r="B199" s="4" vm="391">
        <v>41683</v>
      </c>
      <c r="C199" s="3" vm="392">
        <v>206.97499999999999</v>
      </c>
      <c r="D199">
        <f t="shared" si="11"/>
        <v>-0.80111943883924286</v>
      </c>
      <c r="E199">
        <v>5.3307888040712438E-2</v>
      </c>
      <c r="G199">
        <v>196</v>
      </c>
      <c r="H199">
        <f t="shared" ca="1" si="12"/>
        <v>3.3092141832839587E-3</v>
      </c>
    </row>
    <row r="200" spans="2:8" x14ac:dyDescent="0.35">
      <c r="B200" s="4" vm="393">
        <v>43389</v>
      </c>
      <c r="C200" s="3" vm="394">
        <v>1040.7</v>
      </c>
      <c r="D200">
        <f t="shared" si="11"/>
        <v>9.8068535825545187</v>
      </c>
      <c r="E200">
        <v>5.318018519455555E-2</v>
      </c>
      <c r="G200">
        <v>197</v>
      </c>
      <c r="H200">
        <f t="shared" ca="1" si="12"/>
        <v>-1.1186758431719609E-2</v>
      </c>
    </row>
    <row r="201" spans="2:8" x14ac:dyDescent="0.35">
      <c r="B201" s="4" vm="395">
        <v>41464</v>
      </c>
      <c r="C201" s="3" vm="396">
        <v>96.3</v>
      </c>
      <c r="D201">
        <f t="shared" si="11"/>
        <v>-0.91997008227374721</v>
      </c>
      <c r="E201">
        <v>5.3034445051940889E-2</v>
      </c>
      <c r="G201">
        <v>198</v>
      </c>
      <c r="H201">
        <f t="shared" ca="1" si="12"/>
        <v>-6.4284506162411523E-3</v>
      </c>
    </row>
    <row r="202" spans="2:8" x14ac:dyDescent="0.35">
      <c r="B202" s="4" vm="397">
        <v>43213</v>
      </c>
      <c r="C202" s="3" vm="398">
        <v>1203.3</v>
      </c>
      <c r="D202">
        <f t="shared" si="11"/>
        <v>7.8494208494208504</v>
      </c>
      <c r="E202">
        <v>5.298621745788664E-2</v>
      </c>
      <c r="G202">
        <v>199</v>
      </c>
      <c r="H202">
        <f t="shared" ca="1" si="12"/>
        <v>-1.8184624160404895E-3</v>
      </c>
    </row>
    <row r="203" spans="2:8" x14ac:dyDescent="0.35">
      <c r="B203" s="4" vm="399">
        <v>40339</v>
      </c>
      <c r="C203" s="3" vm="400">
        <v>135.97499999999999</v>
      </c>
      <c r="D203">
        <f t="shared" si="11"/>
        <v>-0.49685476410730806</v>
      </c>
      <c r="E203">
        <v>5.2641765047416161E-2</v>
      </c>
      <c r="G203">
        <v>200</v>
      </c>
      <c r="H203">
        <f t="shared" ca="1" si="12"/>
        <v>2.377540118102462E-2</v>
      </c>
    </row>
    <row r="204" spans="2:8" x14ac:dyDescent="0.35">
      <c r="B204" s="4" vm="401">
        <v>41793</v>
      </c>
      <c r="C204" s="3" vm="402">
        <v>270.25</v>
      </c>
      <c r="D204">
        <f t="shared" si="11"/>
        <v>1.1216879293424926</v>
      </c>
      <c r="E204">
        <v>5.2580331061343723E-2</v>
      </c>
      <c r="G204">
        <v>201</v>
      </c>
      <c r="H204">
        <f t="shared" ca="1" si="12"/>
        <v>-6.6370082033820332E-5</v>
      </c>
    </row>
    <row r="205" spans="2:8" x14ac:dyDescent="0.35">
      <c r="B205" s="4" vm="403">
        <v>39036</v>
      </c>
      <c r="C205" s="3" vm="404">
        <v>127.375</v>
      </c>
      <c r="D205">
        <f t="shared" si="11"/>
        <v>7.8763497776836736E-2</v>
      </c>
      <c r="E205">
        <v>5.2468498244164379E-2</v>
      </c>
      <c r="G205">
        <v>202</v>
      </c>
      <c r="H205">
        <f t="shared" ca="1" si="12"/>
        <v>6.3123776976023477E-2</v>
      </c>
    </row>
    <row r="206" spans="2:8" x14ac:dyDescent="0.35">
      <c r="B206" s="4" vm="405">
        <v>39064</v>
      </c>
      <c r="C206" s="3" vm="406">
        <v>118.075</v>
      </c>
      <c r="D206">
        <f t="shared" si="11"/>
        <v>-0.85593582235236698</v>
      </c>
      <c r="E206">
        <v>5.2361853832442067E-2</v>
      </c>
      <c r="G206">
        <v>203</v>
      </c>
      <c r="H206">
        <f t="shared" ca="1" si="12"/>
        <v>1.7342522459460552E-2</v>
      </c>
    </row>
    <row r="207" spans="2:8" x14ac:dyDescent="0.35">
      <c r="B207" s="4" vm="407">
        <v>43984</v>
      </c>
      <c r="C207" s="3" vm="408">
        <v>819.6</v>
      </c>
      <c r="D207">
        <f t="shared" si="11"/>
        <v>-0.90890094255735365</v>
      </c>
      <c r="E207">
        <v>5.2253177558094811E-2</v>
      </c>
      <c r="G207">
        <v>204</v>
      </c>
      <c r="H207">
        <f t="shared" ca="1" si="12"/>
        <v>2.4421436492433529E-2</v>
      </c>
    </row>
    <row r="208" spans="2:8" x14ac:dyDescent="0.35">
      <c r="B208" s="4" vm="409">
        <v>44650</v>
      </c>
      <c r="C208" s="3" vm="410">
        <v>8996.7999999999993</v>
      </c>
      <c r="D208">
        <f t="shared" si="11"/>
        <v>104.62723803933079</v>
      </c>
      <c r="E208">
        <v>5.190667438339254E-2</v>
      </c>
      <c r="G208">
        <v>205</v>
      </c>
      <c r="H208">
        <f t="shared" ca="1" si="12"/>
        <v>2.423105387870032E-2</v>
      </c>
    </row>
    <row r="209" spans="2:8" x14ac:dyDescent="0.35">
      <c r="B209" s="4" vm="411">
        <v>40038</v>
      </c>
      <c r="C209" s="3" vm="412">
        <v>85.174999999999997</v>
      </c>
      <c r="D209">
        <f t="shared" si="11"/>
        <v>-0.26998071566316695</v>
      </c>
      <c r="E209">
        <v>5.1867860450756448E-2</v>
      </c>
      <c r="G209">
        <v>206</v>
      </c>
      <c r="H209">
        <f t="shared" ca="1" si="12"/>
        <v>1.3711302666707977E-2</v>
      </c>
    </row>
    <row r="210" spans="2:8" x14ac:dyDescent="0.35">
      <c r="B210" s="4" vm="413">
        <v>38968</v>
      </c>
      <c r="C210" s="3" vm="414">
        <v>116.675</v>
      </c>
      <c r="D210">
        <f t="shared" si="11"/>
        <v>7.5841401567542585E-2</v>
      </c>
      <c r="E210">
        <v>5.1836826684696871E-2</v>
      </c>
      <c r="G210">
        <v>207</v>
      </c>
      <c r="H210">
        <f t="shared" ca="1" si="12"/>
        <v>4.6896031844329694E-2</v>
      </c>
    </row>
    <row r="211" spans="2:8" x14ac:dyDescent="0.35">
      <c r="B211" s="4" vm="415">
        <v>38721</v>
      </c>
      <c r="C211" s="3" vm="416">
        <v>108.45</v>
      </c>
      <c r="D211">
        <f t="shared" si="11"/>
        <v>1.3627450980392157</v>
      </c>
      <c r="E211">
        <v>5.1636363636363661E-2</v>
      </c>
      <c r="G211">
        <v>208</v>
      </c>
      <c r="H211">
        <f t="shared" ca="1" si="12"/>
        <v>3.1557092360655084E-2</v>
      </c>
    </row>
    <row r="212" spans="2:8" x14ac:dyDescent="0.35">
      <c r="B212" s="4" vm="417">
        <v>38110</v>
      </c>
      <c r="C212" s="3" vm="418">
        <v>45.9</v>
      </c>
      <c r="D212">
        <f t="shared" si="11"/>
        <v>-0.43016759776536312</v>
      </c>
      <c r="E212">
        <v>5.1546391752577324E-2</v>
      </c>
      <c r="G212">
        <v>209</v>
      </c>
      <c r="H212">
        <f t="shared" ca="1" si="12"/>
        <v>3.8421832042395115E-3</v>
      </c>
    </row>
    <row r="213" spans="2:8" x14ac:dyDescent="0.35">
      <c r="B213" s="4" vm="419">
        <v>38379</v>
      </c>
      <c r="C213" s="3" vm="420">
        <v>80.55</v>
      </c>
      <c r="D213">
        <f t="shared" si="11"/>
        <v>1.1616954474097295E-2</v>
      </c>
      <c r="E213">
        <v>5.1223491027732423E-2</v>
      </c>
      <c r="G213">
        <v>210</v>
      </c>
      <c r="H213">
        <f t="shared" ca="1" si="12"/>
        <v>5.5951161407457373E-2</v>
      </c>
    </row>
    <row r="214" spans="2:8" x14ac:dyDescent="0.35">
      <c r="B214" s="4" vm="421">
        <v>38883</v>
      </c>
      <c r="C214" s="3" vm="422">
        <v>79.625</v>
      </c>
      <c r="D214">
        <f t="shared" si="11"/>
        <v>-0.90478325859491782</v>
      </c>
      <c r="E214">
        <v>5.1155115511551157E-2</v>
      </c>
      <c r="G214">
        <v>211</v>
      </c>
      <c r="H214">
        <f t="shared" ca="1" si="12"/>
        <v>-4.4875924538816427E-2</v>
      </c>
    </row>
    <row r="215" spans="2:8" x14ac:dyDescent="0.35">
      <c r="B215" s="4" vm="423">
        <v>42212</v>
      </c>
      <c r="C215" s="3" vm="424">
        <v>836.25</v>
      </c>
      <c r="D215">
        <f t="shared" si="11"/>
        <v>1.8196914777037847</v>
      </c>
      <c r="E215">
        <v>5.0829354109072689E-2</v>
      </c>
      <c r="G215">
        <v>212</v>
      </c>
      <c r="H215">
        <f t="shared" ca="1" si="12"/>
        <v>3.6851277173443636E-2</v>
      </c>
    </row>
    <row r="216" spans="2:8" x14ac:dyDescent="0.35">
      <c r="B216" s="4" vm="425">
        <v>41991</v>
      </c>
      <c r="C216" s="3" vm="426">
        <v>296.57499999999999</v>
      </c>
      <c r="D216">
        <f t="shared" si="11"/>
        <v>3.2337615988579582</v>
      </c>
      <c r="E216">
        <v>5.0659817553803957E-2</v>
      </c>
      <c r="G216">
        <v>213</v>
      </c>
      <c r="H216">
        <f t="shared" ca="1" si="12"/>
        <v>2.9386514817585717E-2</v>
      </c>
    </row>
    <row r="217" spans="2:8" x14ac:dyDescent="0.35">
      <c r="B217" s="4" vm="427">
        <v>40009</v>
      </c>
      <c r="C217" s="3" vm="428">
        <v>70.05</v>
      </c>
      <c r="D217">
        <f t="shared" si="11"/>
        <v>0.1221465758910693</v>
      </c>
      <c r="E217">
        <v>5.0618672665916763E-2</v>
      </c>
      <c r="G217">
        <v>214</v>
      </c>
      <c r="H217">
        <f t="shared" ca="1" si="12"/>
        <v>1.4462966585256126E-2</v>
      </c>
    </row>
    <row r="218" spans="2:8" x14ac:dyDescent="0.35">
      <c r="B218" s="4" vm="429">
        <v>37994</v>
      </c>
      <c r="C218" s="3" vm="430">
        <v>62.424999999999997</v>
      </c>
      <c r="D218">
        <f t="shared" si="11"/>
        <v>-0.41219397363465166</v>
      </c>
      <c r="E218">
        <v>5.0483803113167858E-2</v>
      </c>
      <c r="G218">
        <v>215</v>
      </c>
      <c r="H218">
        <f t="shared" ca="1" si="12"/>
        <v>2.5593487558181256E-2</v>
      </c>
    </row>
    <row r="219" spans="2:8" x14ac:dyDescent="0.35">
      <c r="B219" s="4" vm="431">
        <v>39610</v>
      </c>
      <c r="C219" s="3" vm="432">
        <v>106.2</v>
      </c>
      <c r="D219">
        <f t="shared" si="11"/>
        <v>1.4260422615648203</v>
      </c>
      <c r="E219">
        <v>5.0445103857566856E-2</v>
      </c>
      <c r="G219">
        <v>216</v>
      </c>
      <c r="H219">
        <f t="shared" ca="1" si="12"/>
        <v>1.5661916414054136E-2</v>
      </c>
    </row>
    <row r="220" spans="2:8" x14ac:dyDescent="0.35">
      <c r="B220" s="4" vm="433">
        <v>37918</v>
      </c>
      <c r="C220" s="3" vm="434">
        <v>43.774999999999999</v>
      </c>
      <c r="D220">
        <f t="shared" si="11"/>
        <v>-0.95087256607373327</v>
      </c>
      <c r="E220">
        <v>5.0389922015596916E-2</v>
      </c>
      <c r="G220">
        <v>217</v>
      </c>
      <c r="H220">
        <f t="shared" ca="1" si="12"/>
        <v>1.7271133549672996E-2</v>
      </c>
    </row>
    <row r="221" spans="2:8" x14ac:dyDescent="0.35">
      <c r="B221" s="4" vm="435">
        <v>43843</v>
      </c>
      <c r="C221" s="3" vm="436">
        <v>891.05</v>
      </c>
      <c r="D221">
        <f t="shared" si="11"/>
        <v>19.205215419501133</v>
      </c>
      <c r="E221">
        <v>5.0085439868010138E-2</v>
      </c>
      <c r="G221">
        <v>218</v>
      </c>
      <c r="H221">
        <f t="shared" ca="1" si="12"/>
        <v>4.5510883206087869E-3</v>
      </c>
    </row>
    <row r="222" spans="2:8" x14ac:dyDescent="0.35">
      <c r="B222" s="4" vm="437">
        <v>39911</v>
      </c>
      <c r="C222" s="3" vm="438">
        <v>44.1</v>
      </c>
      <c r="D222">
        <f t="shared" si="11"/>
        <v>-0.95661797255422754</v>
      </c>
      <c r="E222">
        <v>5.0000000000000031E-2</v>
      </c>
      <c r="G222">
        <v>219</v>
      </c>
      <c r="H222">
        <f t="shared" ca="1" si="12"/>
        <v>1.3845357417356118E-2</v>
      </c>
    </row>
    <row r="223" spans="2:8" x14ac:dyDescent="0.35">
      <c r="B223" s="4" vm="439">
        <v>43383</v>
      </c>
      <c r="C223" s="3" vm="440">
        <v>1016.55</v>
      </c>
      <c r="D223">
        <f t="shared" si="11"/>
        <v>20.244514106583072</v>
      </c>
      <c r="E223">
        <v>4.9938029332782387E-2</v>
      </c>
      <c r="G223">
        <v>220</v>
      </c>
      <c r="H223">
        <f t="shared" ca="1" si="12"/>
        <v>-8.3312371509076902E-2</v>
      </c>
    </row>
    <row r="224" spans="2:8" x14ac:dyDescent="0.35">
      <c r="B224" s="4" vm="441">
        <v>38098</v>
      </c>
      <c r="C224" s="3" vm="442">
        <v>47.85</v>
      </c>
      <c r="D224">
        <f t="shared" si="11"/>
        <v>-0.91206064782908336</v>
      </c>
      <c r="E224">
        <v>4.9917718047174951E-2</v>
      </c>
      <c r="G224">
        <v>221</v>
      </c>
      <c r="H224">
        <f t="shared" ca="1" si="12"/>
        <v>1.166068045719028E-2</v>
      </c>
    </row>
    <row r="225" spans="2:8" x14ac:dyDescent="0.35">
      <c r="B225" s="4" vm="443">
        <v>42697</v>
      </c>
      <c r="C225" s="3" vm="444">
        <v>544.125</v>
      </c>
      <c r="D225">
        <f t="shared" si="11"/>
        <v>-0.78148906692367925</v>
      </c>
      <c r="E225">
        <v>4.9876995803386281E-2</v>
      </c>
      <c r="G225">
        <v>222</v>
      </c>
      <c r="H225">
        <f t="shared" ca="1" si="12"/>
        <v>1.4454223051771711E-3</v>
      </c>
    </row>
    <row r="226" spans="2:8" x14ac:dyDescent="0.35">
      <c r="B226" s="4" vm="445">
        <v>44210</v>
      </c>
      <c r="C226" s="3" vm="446">
        <v>2490.15</v>
      </c>
      <c r="D226">
        <f t="shared" si="11"/>
        <v>32.257429048414025</v>
      </c>
      <c r="E226">
        <v>4.9876678542066399E-2</v>
      </c>
      <c r="G226">
        <v>223</v>
      </c>
      <c r="H226">
        <f t="shared" ca="1" si="12"/>
        <v>3.7218529161205355E-2</v>
      </c>
    </row>
    <row r="227" spans="2:8" x14ac:dyDescent="0.35">
      <c r="B227" s="4" vm="447">
        <v>38236</v>
      </c>
      <c r="C227" s="3" vm="448">
        <v>74.875</v>
      </c>
      <c r="D227">
        <f t="shared" si="11"/>
        <v>0.23048479868529168</v>
      </c>
      <c r="E227">
        <v>4.9772169645986637E-2</v>
      </c>
      <c r="G227">
        <v>224</v>
      </c>
      <c r="H227">
        <f t="shared" ca="1" si="12"/>
        <v>1.3675499864570806E-2</v>
      </c>
    </row>
    <row r="228" spans="2:8" x14ac:dyDescent="0.35">
      <c r="B228" s="4" vm="449">
        <v>38184</v>
      </c>
      <c r="C228" s="3" vm="450">
        <v>60.85</v>
      </c>
      <c r="D228">
        <f t="shared" si="11"/>
        <v>-0.38270352523459295</v>
      </c>
      <c r="E228">
        <v>4.9590340664079344E-2</v>
      </c>
      <c r="G228">
        <v>225</v>
      </c>
      <c r="H228">
        <f t="shared" ca="1" si="12"/>
        <v>5.3903409700617022E-2</v>
      </c>
    </row>
    <row r="229" spans="2:8" x14ac:dyDescent="0.35">
      <c r="B229" s="4" vm="451">
        <v>40917</v>
      </c>
      <c r="C229" s="3" vm="452">
        <v>98.575000000000003</v>
      </c>
      <c r="D229">
        <f t="shared" si="11"/>
        <v>0.5860820595333871</v>
      </c>
      <c r="E229">
        <v>4.9507585839765833E-2</v>
      </c>
      <c r="G229">
        <v>226</v>
      </c>
      <c r="H229">
        <f t="shared" ca="1" si="12"/>
        <v>-1.3063886758313237E-2</v>
      </c>
    </row>
    <row r="230" spans="2:8" x14ac:dyDescent="0.35">
      <c r="B230" s="4" vm="453">
        <v>37449</v>
      </c>
      <c r="C230" s="3" vm="454">
        <v>62.15</v>
      </c>
      <c r="D230">
        <f t="shared" si="11"/>
        <v>-0.93589479112944818</v>
      </c>
      <c r="E230">
        <v>4.9387927395525492E-2</v>
      </c>
      <c r="G230">
        <v>227</v>
      </c>
      <c r="H230">
        <f t="shared" ca="1" si="12"/>
        <v>-1.1378720586474817E-2</v>
      </c>
    </row>
    <row r="231" spans="2:8" x14ac:dyDescent="0.35">
      <c r="B231" s="4" vm="455">
        <v>42348</v>
      </c>
      <c r="C231" s="3" vm="456">
        <v>969.5</v>
      </c>
      <c r="D231">
        <f t="shared" si="11"/>
        <v>9.5581268717669481</v>
      </c>
      <c r="E231">
        <v>4.924242424242424E-2</v>
      </c>
      <c r="G231">
        <v>228</v>
      </c>
      <c r="H231">
        <f t="shared" ca="1" si="12"/>
        <v>-1.5303034756412731E-2</v>
      </c>
    </row>
    <row r="232" spans="2:8" x14ac:dyDescent="0.35">
      <c r="B232" s="4" vm="457">
        <v>40903</v>
      </c>
      <c r="C232" s="3" vm="458">
        <v>91.825000000000003</v>
      </c>
      <c r="D232">
        <f t="shared" si="11"/>
        <v>-0.8724431324882792</v>
      </c>
      <c r="E232">
        <v>4.9128820337046519E-2</v>
      </c>
      <c r="G232">
        <v>229</v>
      </c>
      <c r="H232">
        <f t="shared" ca="1" si="12"/>
        <v>-2.3627732334903628E-2</v>
      </c>
    </row>
    <row r="233" spans="2:8" x14ac:dyDescent="0.35">
      <c r="B233" s="4" vm="459">
        <v>42068</v>
      </c>
      <c r="C233" s="3" vm="460">
        <v>719.875</v>
      </c>
      <c r="D233">
        <f t="shared" si="11"/>
        <v>2.4784972215510992</v>
      </c>
      <c r="E233">
        <v>4.9112835646883152E-2</v>
      </c>
      <c r="G233">
        <v>230</v>
      </c>
      <c r="H233">
        <f t="shared" ca="1" si="12"/>
        <v>1.2961411253483556E-2</v>
      </c>
    </row>
    <row r="234" spans="2:8" x14ac:dyDescent="0.35">
      <c r="B234" s="4" vm="461">
        <v>41638</v>
      </c>
      <c r="C234" s="3" vm="462">
        <v>206.95</v>
      </c>
      <c r="D234">
        <f t="shared" si="11"/>
        <v>1.2723030469393355</v>
      </c>
      <c r="E234">
        <v>4.9043213787859502E-2</v>
      </c>
      <c r="G234">
        <v>231</v>
      </c>
      <c r="H234">
        <f t="shared" ca="1" si="12"/>
        <v>7.2946778875243354E-2</v>
      </c>
    </row>
    <row r="235" spans="2:8" x14ac:dyDescent="0.35">
      <c r="B235" s="4" vm="463">
        <v>38888</v>
      </c>
      <c r="C235" s="3" vm="464">
        <v>91.075000000000003</v>
      </c>
      <c r="D235">
        <f t="shared" si="11"/>
        <v>-0.87994331663590819</v>
      </c>
      <c r="E235">
        <v>4.8949035416066801E-2</v>
      </c>
      <c r="G235">
        <v>232</v>
      </c>
      <c r="H235">
        <f t="shared" ca="1" si="12"/>
        <v>-1.3122992049684878E-2</v>
      </c>
    </row>
    <row r="236" spans="2:8" x14ac:dyDescent="0.35">
      <c r="B236" s="4" vm="465">
        <v>42811</v>
      </c>
      <c r="C236" s="3" vm="466">
        <v>758.6</v>
      </c>
      <c r="D236">
        <f t="shared" si="11"/>
        <v>-0.34249187432286021</v>
      </c>
      <c r="E236">
        <v>4.8876598686484647E-2</v>
      </c>
      <c r="G236">
        <v>233</v>
      </c>
      <c r="H236">
        <f t="shared" ca="1" si="12"/>
        <v>-1.6981996379766877E-2</v>
      </c>
    </row>
    <row r="237" spans="2:8" x14ac:dyDescent="0.35">
      <c r="B237" s="4" vm="467">
        <v>44070</v>
      </c>
      <c r="C237" s="3" vm="468">
        <v>1153.75</v>
      </c>
      <c r="D237">
        <f t="shared" si="11"/>
        <v>10.925064599483203</v>
      </c>
      <c r="E237">
        <v>4.853001317762539E-2</v>
      </c>
      <c r="G237">
        <v>234</v>
      </c>
      <c r="H237">
        <f t="shared" ca="1" si="12"/>
        <v>-5.7877166302116485E-2</v>
      </c>
    </row>
    <row r="238" spans="2:8" x14ac:dyDescent="0.35">
      <c r="B238" s="4" vm="469">
        <v>38509</v>
      </c>
      <c r="C238" s="3" vm="470">
        <v>96.75</v>
      </c>
      <c r="D238">
        <f t="shared" si="11"/>
        <v>-0.89526387009472264</v>
      </c>
      <c r="E238">
        <v>4.8496342454619278E-2</v>
      </c>
      <c r="G238">
        <v>235</v>
      </c>
      <c r="H238">
        <f t="shared" ca="1" si="12"/>
        <v>-2.7629140515566607E-2</v>
      </c>
    </row>
    <row r="239" spans="2:8" x14ac:dyDescent="0.35">
      <c r="B239" s="4" vm="471">
        <v>42331</v>
      </c>
      <c r="C239" s="3" vm="472">
        <v>923.75</v>
      </c>
      <c r="D239">
        <f t="shared" si="11"/>
        <v>1.9044175444112561</v>
      </c>
      <c r="E239">
        <v>4.8494651116597169E-2</v>
      </c>
      <c r="G239">
        <v>236</v>
      </c>
      <c r="H239">
        <f t="shared" ca="1" si="12"/>
        <v>-1.6673427971656815E-2</v>
      </c>
    </row>
    <row r="240" spans="2:8" x14ac:dyDescent="0.35">
      <c r="B240" s="4" vm="473">
        <v>41837</v>
      </c>
      <c r="C240" s="3" vm="474">
        <v>318.05</v>
      </c>
      <c r="D240">
        <f t="shared" si="11"/>
        <v>0.10061423998615793</v>
      </c>
      <c r="E240">
        <v>4.8458875885940292E-2</v>
      </c>
      <c r="G240">
        <v>237</v>
      </c>
      <c r="H240">
        <f t="shared" ca="1" si="12"/>
        <v>-2.0523807736323462E-2</v>
      </c>
    </row>
    <row r="241" spans="2:8" x14ac:dyDescent="0.35">
      <c r="B241" s="4" vm="475">
        <v>41750</v>
      </c>
      <c r="C241" s="3" vm="476">
        <v>288.97500000000002</v>
      </c>
      <c r="D241">
        <f t="shared" si="11"/>
        <v>-0.11187091817134069</v>
      </c>
      <c r="E241">
        <v>4.8340286595320324E-2</v>
      </c>
      <c r="G241">
        <v>238</v>
      </c>
      <c r="H241">
        <f t="shared" ca="1" si="12"/>
        <v>2.7309017183113748E-3</v>
      </c>
    </row>
    <row r="242" spans="2:8" x14ac:dyDescent="0.35">
      <c r="B242" s="4" vm="477">
        <v>42011</v>
      </c>
      <c r="C242" s="3" vm="478">
        <v>325.375</v>
      </c>
      <c r="D242">
        <f t="shared" si="11"/>
        <v>2.0281526291298277</v>
      </c>
      <c r="E242">
        <v>4.8328634716069269E-2</v>
      </c>
      <c r="G242">
        <v>239</v>
      </c>
      <c r="H242">
        <f t="shared" ca="1" si="12"/>
        <v>-5.0845690069800924E-3</v>
      </c>
    </row>
    <row r="243" spans="2:8" x14ac:dyDescent="0.35">
      <c r="B243" s="4" vm="479">
        <v>39482</v>
      </c>
      <c r="C243" s="3" vm="480">
        <v>107.45</v>
      </c>
      <c r="D243">
        <f t="shared" si="11"/>
        <v>-0.26138511771782086</v>
      </c>
      <c r="E243">
        <v>4.8292682926829297E-2</v>
      </c>
      <c r="G243">
        <v>240</v>
      </c>
      <c r="H243">
        <f t="shared" ca="1" si="12"/>
        <v>-5.9316442777387263E-2</v>
      </c>
    </row>
    <row r="244" spans="2:8" x14ac:dyDescent="0.35">
      <c r="B244" s="4" vm="481">
        <v>40555</v>
      </c>
      <c r="C244" s="3" vm="482">
        <v>145.47499999999999</v>
      </c>
      <c r="D244">
        <f t="shared" si="11"/>
        <v>-7.4733661949435523E-2</v>
      </c>
      <c r="E244">
        <v>4.8279589263195734E-2</v>
      </c>
      <c r="G244">
        <v>241</v>
      </c>
      <c r="H244">
        <f t="shared" ca="1" si="12"/>
        <v>-6.9431612254024194E-2</v>
      </c>
    </row>
    <row r="245" spans="2:8" x14ac:dyDescent="0.35">
      <c r="B245" s="4" vm="483">
        <v>39358</v>
      </c>
      <c r="C245" s="3" vm="484">
        <v>157.22499999999999</v>
      </c>
      <c r="D245">
        <f t="shared" si="11"/>
        <v>0.55092478421701596</v>
      </c>
      <c r="E245">
        <v>4.8166666666666628E-2</v>
      </c>
      <c r="G245">
        <v>242</v>
      </c>
      <c r="H245">
        <f t="shared" ca="1" si="12"/>
        <v>-4.945181970646173E-2</v>
      </c>
    </row>
    <row r="246" spans="2:8" x14ac:dyDescent="0.35">
      <c r="B246" s="4" vm="485">
        <v>41394</v>
      </c>
      <c r="C246" s="3" vm="486">
        <v>101.375</v>
      </c>
      <c r="D246">
        <f t="shared" si="11"/>
        <v>1.0837615621788284</v>
      </c>
      <c r="E246">
        <v>4.8074437839235006E-2</v>
      </c>
      <c r="G246">
        <v>243</v>
      </c>
      <c r="H246">
        <f t="shared" ca="1" si="12"/>
        <v>-4.154608780825083E-2</v>
      </c>
    </row>
    <row r="247" spans="2:8" x14ac:dyDescent="0.35">
      <c r="B247" s="4" vm="487">
        <v>38113</v>
      </c>
      <c r="C247" s="3" vm="488">
        <v>48.65</v>
      </c>
      <c r="D247">
        <f t="shared" si="11"/>
        <v>-0.68223383409536242</v>
      </c>
      <c r="E247">
        <v>4.7926763597199822E-2</v>
      </c>
      <c r="G247">
        <v>244</v>
      </c>
      <c r="H247">
        <f t="shared" ca="1" si="12"/>
        <v>-4.3860995910203579E-2</v>
      </c>
    </row>
    <row r="248" spans="2:8" x14ac:dyDescent="0.35">
      <c r="B248" s="4" vm="489">
        <v>40540</v>
      </c>
      <c r="C248" s="3" vm="490">
        <v>153.1</v>
      </c>
      <c r="D248">
        <f t="shared" si="11"/>
        <v>0.14253731343283577</v>
      </c>
      <c r="E248">
        <v>4.7553882996920892E-2</v>
      </c>
      <c r="G248">
        <v>245</v>
      </c>
      <c r="H248">
        <f t="shared" ca="1" si="12"/>
        <v>-5.3655819648280728E-3</v>
      </c>
    </row>
    <row r="249" spans="2:8" x14ac:dyDescent="0.35">
      <c r="B249" s="4" vm="491">
        <v>40512</v>
      </c>
      <c r="C249" s="3" vm="492">
        <v>134</v>
      </c>
      <c r="D249">
        <f t="shared" si="11"/>
        <v>-0.97906822353262779</v>
      </c>
      <c r="E249">
        <v>4.7488762947039305E-2</v>
      </c>
      <c r="G249">
        <v>246</v>
      </c>
      <c r="H249">
        <f t="shared" ca="1" si="12"/>
        <v>6.8229925393014108E-3</v>
      </c>
    </row>
    <row r="250" spans="2:8" x14ac:dyDescent="0.35">
      <c r="B250" s="4" vm="493">
        <v>44574</v>
      </c>
      <c r="C250" s="3" vm="494">
        <v>6401.75</v>
      </c>
      <c r="D250">
        <f t="shared" si="11"/>
        <v>83.316759960487317</v>
      </c>
      <c r="E250">
        <v>4.7046989745015561E-2</v>
      </c>
      <c r="G250">
        <v>247</v>
      </c>
      <c r="H250">
        <f t="shared" ca="1" si="12"/>
        <v>6.9809373645024989E-3</v>
      </c>
    </row>
    <row r="251" spans="2:8" x14ac:dyDescent="0.35">
      <c r="B251" s="4" vm="495">
        <v>38365</v>
      </c>
      <c r="C251" s="3" vm="496">
        <v>75.924999999999997</v>
      </c>
      <c r="D251">
        <f t="shared" si="11"/>
        <v>0.57357512953367873</v>
      </c>
      <c r="E251">
        <v>4.6880386073767544E-2</v>
      </c>
      <c r="G251">
        <v>248</v>
      </c>
      <c r="H251">
        <f t="shared" ca="1" si="12"/>
        <v>-2.1321440006085077E-2</v>
      </c>
    </row>
    <row r="252" spans="2:8" x14ac:dyDescent="0.35">
      <c r="B252" s="4" vm="497">
        <v>37537</v>
      </c>
      <c r="C252" s="3" vm="498">
        <v>48.25</v>
      </c>
      <c r="D252">
        <f t="shared" si="11"/>
        <v>-0.49647795460474825</v>
      </c>
      <c r="E252">
        <v>4.6637744034707128E-2</v>
      </c>
      <c r="G252">
        <v>249</v>
      </c>
      <c r="H252">
        <f t="shared" ca="1" si="12"/>
        <v>-2.2793889257736275E-2</v>
      </c>
    </row>
    <row r="253" spans="2:8" x14ac:dyDescent="0.35">
      <c r="B253" s="4" vm="499">
        <v>38943</v>
      </c>
      <c r="C253" s="3" vm="500">
        <v>95.825000000000003</v>
      </c>
      <c r="D253">
        <f t="shared" si="11"/>
        <v>-0.90797560741380956</v>
      </c>
      <c r="E253">
        <v>4.641004641004641E-2</v>
      </c>
      <c r="G253">
        <v>250</v>
      </c>
      <c r="H253">
        <f t="shared" ca="1" si="12"/>
        <v>7.4039392590287093E-2</v>
      </c>
    </row>
    <row r="254" spans="2:8" x14ac:dyDescent="0.35">
      <c r="B254" s="4" vm="501">
        <v>42398</v>
      </c>
      <c r="C254" s="3" vm="502">
        <v>1041.3</v>
      </c>
      <c r="D254">
        <f t="shared" si="11"/>
        <v>-0.73986684819945281</v>
      </c>
      <c r="E254">
        <v>4.6322347266880934E-2</v>
      </c>
      <c r="G254">
        <v>251</v>
      </c>
      <c r="H254">
        <f t="shared" ca="1" si="12"/>
        <v>1.5243028068437253E-2</v>
      </c>
    </row>
    <row r="255" spans="2:8" x14ac:dyDescent="0.35">
      <c r="B255" s="4" vm="503">
        <v>44376</v>
      </c>
      <c r="C255" s="3" vm="504">
        <v>4002.95</v>
      </c>
      <c r="D255">
        <f t="shared" si="11"/>
        <v>0.29060807325251481</v>
      </c>
      <c r="E255">
        <v>4.6194657885107945E-2</v>
      </c>
      <c r="G255">
        <v>252</v>
      </c>
      <c r="H255">
        <f t="shared" ca="1" si="12"/>
        <v>5.9410580337652542E-2</v>
      </c>
    </row>
    <row r="256" spans="2:8" x14ac:dyDescent="0.35">
      <c r="B256" s="4" vm="505">
        <v>44295</v>
      </c>
      <c r="C256" s="3" vm="506">
        <v>3101.6</v>
      </c>
      <c r="D256">
        <f t="shared" si="11"/>
        <v>2.8360027209201659</v>
      </c>
      <c r="E256">
        <v>4.6088466921870554E-2</v>
      </c>
      <c r="G256">
        <v>253</v>
      </c>
      <c r="H256">
        <f t="shared" ca="1" si="12"/>
        <v>-1.4696763274744777E-2</v>
      </c>
    </row>
    <row r="257" spans="2:8" x14ac:dyDescent="0.35">
      <c r="B257" s="4" vm="507">
        <v>42905</v>
      </c>
      <c r="C257" s="3" vm="508">
        <v>808.55</v>
      </c>
      <c r="D257">
        <f t="shared" si="11"/>
        <v>4.9223585423915033</v>
      </c>
      <c r="E257">
        <v>4.5989650711513522E-2</v>
      </c>
      <c r="G257">
        <v>254</v>
      </c>
      <c r="H257">
        <f t="shared" ca="1" si="12"/>
        <v>-2.6906721319881931E-2</v>
      </c>
    </row>
    <row r="258" spans="2:8" x14ac:dyDescent="0.35">
      <c r="B258" s="4" vm="509">
        <v>39093</v>
      </c>
      <c r="C258" s="3" vm="510">
        <v>136.52500000000001</v>
      </c>
      <c r="D258">
        <f t="shared" si="11"/>
        <v>-0.86074206298610223</v>
      </c>
      <c r="E258">
        <v>4.596820532465045E-2</v>
      </c>
      <c r="G258">
        <v>255</v>
      </c>
      <c r="H258">
        <f t="shared" ca="1" si="12"/>
        <v>-3.3986094922050195E-2</v>
      </c>
    </row>
    <row r="259" spans="2:8" x14ac:dyDescent="0.35">
      <c r="B259" s="4" vm="511">
        <v>42438</v>
      </c>
      <c r="C259" s="3" vm="512">
        <v>980.375</v>
      </c>
      <c r="D259">
        <f t="shared" si="11"/>
        <v>-0.85096606974552313</v>
      </c>
      <c r="E259">
        <v>4.5872783037738368E-2</v>
      </c>
      <c r="G259">
        <v>256</v>
      </c>
      <c r="H259">
        <f t="shared" ca="1" si="12"/>
        <v>-3.2880674348860035E-3</v>
      </c>
    </row>
    <row r="260" spans="2:8" x14ac:dyDescent="0.35">
      <c r="B260" s="4" vm="513">
        <v>45043</v>
      </c>
      <c r="C260" s="3" vm="514">
        <v>6578.2</v>
      </c>
      <c r="D260">
        <f t="shared" ref="D260:D323" si="13">(C260-C261)/C261</f>
        <v>77.993695586910832</v>
      </c>
      <c r="E260">
        <v>4.5677452172599796E-2</v>
      </c>
      <c r="G260">
        <v>257</v>
      </c>
      <c r="H260">
        <f t="shared" ca="1" si="12"/>
        <v>-1.785871704185658E-2</v>
      </c>
    </row>
    <row r="261" spans="2:8" x14ac:dyDescent="0.35">
      <c r="B261" s="4" vm="515">
        <v>38274</v>
      </c>
      <c r="C261" s="3" vm="516">
        <v>83.275000000000006</v>
      </c>
      <c r="D261">
        <f t="shared" si="13"/>
        <v>-0.10768818644521828</v>
      </c>
      <c r="E261">
        <v>4.5511613308223474E-2</v>
      </c>
      <c r="G261">
        <v>258</v>
      </c>
      <c r="H261">
        <f t="shared" ref="H261:H324" ca="1" si="14">_xlfn.NORM.INV(RAND(),$O$6,$O$7)</f>
        <v>1.6781121458811662E-2</v>
      </c>
    </row>
    <row r="262" spans="2:8" x14ac:dyDescent="0.35">
      <c r="B262" s="4" vm="517">
        <v>40106</v>
      </c>
      <c r="C262" s="3" vm="518">
        <v>93.325000000000003</v>
      </c>
      <c r="D262">
        <f t="shared" si="13"/>
        <v>-0.35814993122420907</v>
      </c>
      <c r="E262">
        <v>4.5365443853262355E-2</v>
      </c>
      <c r="G262">
        <v>259</v>
      </c>
      <c r="H262">
        <f t="shared" ca="1" si="14"/>
        <v>-6.2033883569207549E-3</v>
      </c>
    </row>
    <row r="263" spans="2:8" x14ac:dyDescent="0.35">
      <c r="B263" s="4" vm="519">
        <v>40504</v>
      </c>
      <c r="C263" s="3" vm="520">
        <v>145.4</v>
      </c>
      <c r="D263">
        <f t="shared" si="13"/>
        <v>0.7581620314389359</v>
      </c>
      <c r="E263">
        <v>4.5291157440690233E-2</v>
      </c>
      <c r="G263">
        <v>260</v>
      </c>
      <c r="H263">
        <f t="shared" ca="1" si="14"/>
        <v>3.3315995590694931E-2</v>
      </c>
    </row>
    <row r="264" spans="2:8" x14ac:dyDescent="0.35">
      <c r="B264" s="4" vm="521">
        <v>40133</v>
      </c>
      <c r="C264" s="3" vm="522">
        <v>82.7</v>
      </c>
      <c r="D264">
        <f t="shared" si="13"/>
        <v>-0.30649895178197062</v>
      </c>
      <c r="E264">
        <v>4.518167456556086E-2</v>
      </c>
      <c r="G264">
        <v>261</v>
      </c>
      <c r="H264">
        <f t="shared" ca="1" si="14"/>
        <v>3.2347384451960955E-2</v>
      </c>
    </row>
    <row r="265" spans="2:8" x14ac:dyDescent="0.35">
      <c r="B265" s="4" vm="523">
        <v>41101</v>
      </c>
      <c r="C265" s="3" vm="524">
        <v>119.25</v>
      </c>
      <c r="D265">
        <f t="shared" si="13"/>
        <v>-0.96256650918964737</v>
      </c>
      <c r="E265">
        <v>4.5135845749342735E-2</v>
      </c>
      <c r="G265">
        <v>262</v>
      </c>
      <c r="H265">
        <f t="shared" ca="1" si="14"/>
        <v>9.9367442615097279E-3</v>
      </c>
    </row>
    <row r="266" spans="2:8" x14ac:dyDescent="0.35">
      <c r="B266" s="4" vm="525">
        <v>44309</v>
      </c>
      <c r="C266" s="3" vm="526">
        <v>3185.65</v>
      </c>
      <c r="D266">
        <f t="shared" si="13"/>
        <v>3.9204927211646146</v>
      </c>
      <c r="E266">
        <v>4.5126472228601486E-2</v>
      </c>
      <c r="G266">
        <v>263</v>
      </c>
      <c r="H266">
        <f t="shared" ca="1" si="14"/>
        <v>-4.3884378840901433E-3</v>
      </c>
    </row>
    <row r="267" spans="2:8" x14ac:dyDescent="0.35">
      <c r="B267" s="4" vm="527">
        <v>42671</v>
      </c>
      <c r="C267" s="3" vm="528">
        <v>647.42499999999995</v>
      </c>
      <c r="D267">
        <f t="shared" si="13"/>
        <v>0.10087570141132449</v>
      </c>
      <c r="E267">
        <v>4.5076674737691613E-2</v>
      </c>
      <c r="G267">
        <v>264</v>
      </c>
      <c r="H267">
        <f t="shared" ca="1" si="14"/>
        <v>-4.2740537774983774E-2</v>
      </c>
    </row>
    <row r="268" spans="2:8" x14ac:dyDescent="0.35">
      <c r="B268" s="4" vm="529">
        <v>42093</v>
      </c>
      <c r="C268" s="3" vm="530">
        <v>588.1</v>
      </c>
      <c r="D268">
        <f t="shared" si="13"/>
        <v>3.5395600154380547</v>
      </c>
      <c r="E268">
        <v>4.4953802416489108E-2</v>
      </c>
      <c r="G268">
        <v>265</v>
      </c>
      <c r="H268">
        <f t="shared" ca="1" si="14"/>
        <v>2.1398127681912699E-2</v>
      </c>
    </row>
    <row r="269" spans="2:8" x14ac:dyDescent="0.35">
      <c r="B269" s="4" vm="531">
        <v>39416</v>
      </c>
      <c r="C269" s="3" vm="532">
        <v>129.55000000000001</v>
      </c>
      <c r="D269">
        <f t="shared" si="13"/>
        <v>1.1736577181208057</v>
      </c>
      <c r="E269">
        <v>4.4758064516129126E-2</v>
      </c>
      <c r="G269">
        <v>266</v>
      </c>
      <c r="H269">
        <f t="shared" ca="1" si="14"/>
        <v>-2.1842812674935444E-2</v>
      </c>
    </row>
    <row r="270" spans="2:8" x14ac:dyDescent="0.35">
      <c r="B270" s="4" vm="533">
        <v>37455</v>
      </c>
      <c r="C270" s="3" vm="534">
        <v>59.6</v>
      </c>
      <c r="D270">
        <f t="shared" si="13"/>
        <v>-0.4079960268189719</v>
      </c>
      <c r="E270">
        <v>4.4697633654688949E-2</v>
      </c>
      <c r="G270">
        <v>267</v>
      </c>
      <c r="H270">
        <f t="shared" ca="1" si="14"/>
        <v>-3.5717146600645032E-3</v>
      </c>
    </row>
    <row r="271" spans="2:8" x14ac:dyDescent="0.35">
      <c r="B271" s="4" vm="535">
        <v>41561</v>
      </c>
      <c r="C271" s="3" vm="536">
        <v>100.675</v>
      </c>
      <c r="D271">
        <f t="shared" si="13"/>
        <v>-0.22883952508617397</v>
      </c>
      <c r="E271">
        <v>4.4617380025940311E-2</v>
      </c>
      <c r="G271">
        <v>268</v>
      </c>
      <c r="H271">
        <f t="shared" ca="1" si="14"/>
        <v>-1.0527219544360767E-2</v>
      </c>
    </row>
    <row r="272" spans="2:8" x14ac:dyDescent="0.35">
      <c r="B272" s="4" vm="537">
        <v>39442</v>
      </c>
      <c r="C272" s="3" vm="538">
        <v>130.55000000000001</v>
      </c>
      <c r="D272">
        <f t="shared" si="13"/>
        <v>7.0740209144966287E-2</v>
      </c>
      <c r="E272">
        <v>4.4608921784357013E-2</v>
      </c>
      <c r="G272">
        <v>269</v>
      </c>
      <c r="H272">
        <f t="shared" ca="1" si="14"/>
        <v>-2.6891814019939602E-2</v>
      </c>
    </row>
    <row r="273" spans="2:8" x14ac:dyDescent="0.35">
      <c r="B273" s="4" vm="539">
        <v>40610</v>
      </c>
      <c r="C273" s="3" vm="540">
        <v>121.925</v>
      </c>
      <c r="D273">
        <f t="shared" si="13"/>
        <v>-0.95445376267767412</v>
      </c>
      <c r="E273">
        <v>4.4549153994431386E-2</v>
      </c>
      <c r="G273">
        <v>270</v>
      </c>
      <c r="H273">
        <f t="shared" ca="1" si="14"/>
        <v>-2.3576037544191283E-2</v>
      </c>
    </row>
    <row r="274" spans="2:8" x14ac:dyDescent="0.35">
      <c r="B274" s="4" vm="541">
        <v>44259</v>
      </c>
      <c r="C274" s="3" vm="542">
        <v>2676.95</v>
      </c>
      <c r="D274">
        <f t="shared" si="13"/>
        <v>1.7301190688661683</v>
      </c>
      <c r="E274">
        <v>4.4500370673845928E-2</v>
      </c>
      <c r="G274">
        <v>271</v>
      </c>
      <c r="H274">
        <f t="shared" ca="1" si="14"/>
        <v>3.5640604537999422E-2</v>
      </c>
    </row>
    <row r="275" spans="2:8" x14ac:dyDescent="0.35">
      <c r="B275" s="4" vm="543">
        <v>42335</v>
      </c>
      <c r="C275" s="3" vm="544">
        <v>980.52499999999998</v>
      </c>
      <c r="D275">
        <f t="shared" si="13"/>
        <v>6.956640305426777E-2</v>
      </c>
      <c r="E275">
        <v>4.4445036216446555E-2</v>
      </c>
      <c r="G275">
        <v>272</v>
      </c>
      <c r="H275">
        <f t="shared" ca="1" si="14"/>
        <v>1.2877429715612862E-2</v>
      </c>
    </row>
    <row r="276" spans="2:8" x14ac:dyDescent="0.35">
      <c r="B276" s="4" vm="545">
        <v>42317</v>
      </c>
      <c r="C276" s="3" vm="546">
        <v>916.75</v>
      </c>
      <c r="D276">
        <f t="shared" si="13"/>
        <v>-0.50115630526458987</v>
      </c>
      <c r="E276">
        <v>4.4402039246959672E-2</v>
      </c>
      <c r="G276">
        <v>273</v>
      </c>
      <c r="H276">
        <f t="shared" ca="1" si="14"/>
        <v>-2.0388017968705801E-2</v>
      </c>
    </row>
    <row r="277" spans="2:8" x14ac:dyDescent="0.35">
      <c r="B277" s="4" vm="547">
        <v>44193</v>
      </c>
      <c r="C277" s="3" vm="548">
        <v>1837.75</v>
      </c>
      <c r="D277">
        <f t="shared" si="13"/>
        <v>18.148215681166974</v>
      </c>
      <c r="E277">
        <v>4.4383826329099485E-2</v>
      </c>
      <c r="G277">
        <v>274</v>
      </c>
      <c r="H277">
        <f t="shared" ca="1" si="14"/>
        <v>-2.5550727187223069E-2</v>
      </c>
    </row>
    <row r="278" spans="2:8" x14ac:dyDescent="0.35">
      <c r="B278" s="4" vm="549">
        <v>38443</v>
      </c>
      <c r="C278" s="3" vm="550">
        <v>95.974999999999994</v>
      </c>
      <c r="D278">
        <f t="shared" si="13"/>
        <v>-0.89876588787511202</v>
      </c>
      <c r="E278">
        <v>4.4341675734493886E-2</v>
      </c>
      <c r="G278">
        <v>275</v>
      </c>
      <c r="H278">
        <f t="shared" ca="1" si="14"/>
        <v>1.1809179885382522E-2</v>
      </c>
    </row>
    <row r="279" spans="2:8" x14ac:dyDescent="0.35">
      <c r="B279" s="4" vm="551">
        <v>43845</v>
      </c>
      <c r="C279" s="3" vm="552">
        <v>948.05</v>
      </c>
      <c r="D279">
        <f t="shared" si="13"/>
        <v>6.0395396324484869</v>
      </c>
      <c r="E279">
        <v>4.4222932040973655E-2</v>
      </c>
      <c r="G279">
        <v>276</v>
      </c>
      <c r="H279">
        <f t="shared" ca="1" si="14"/>
        <v>3.905153058299863E-2</v>
      </c>
    </row>
    <row r="280" spans="2:8" x14ac:dyDescent="0.35">
      <c r="B280" s="4" vm="553">
        <v>40646</v>
      </c>
      <c r="C280" s="3" vm="554">
        <v>134.67500000000001</v>
      </c>
      <c r="D280">
        <f t="shared" si="13"/>
        <v>2.6522033898305089</v>
      </c>
      <c r="E280">
        <v>4.4194611358790596E-2</v>
      </c>
      <c r="G280">
        <v>277</v>
      </c>
      <c r="H280">
        <f t="shared" ca="1" si="14"/>
        <v>7.4082234809512201E-3</v>
      </c>
    </row>
    <row r="281" spans="2:8" x14ac:dyDescent="0.35">
      <c r="B281" s="4" vm="555">
        <v>37715</v>
      </c>
      <c r="C281" s="3" vm="556">
        <v>36.875</v>
      </c>
      <c r="D281">
        <f t="shared" si="13"/>
        <v>-0.99167522660315377</v>
      </c>
      <c r="E281">
        <v>4.3878273177636151E-2</v>
      </c>
      <c r="G281">
        <v>278</v>
      </c>
      <c r="H281">
        <f t="shared" ca="1" si="14"/>
        <v>4.9565516345886962E-2</v>
      </c>
    </row>
    <row r="282" spans="2:8" x14ac:dyDescent="0.35">
      <c r="B282" s="4" vm="557">
        <v>44379</v>
      </c>
      <c r="C282" s="3" vm="558">
        <v>4429.55</v>
      </c>
      <c r="D282">
        <f t="shared" si="13"/>
        <v>99.216063348416284</v>
      </c>
      <c r="E282">
        <v>4.3782032400589144E-2</v>
      </c>
      <c r="G282">
        <v>279</v>
      </c>
      <c r="H282">
        <f t="shared" ca="1" si="14"/>
        <v>-1.8901354082446309E-2</v>
      </c>
    </row>
    <row r="283" spans="2:8" x14ac:dyDescent="0.35">
      <c r="B283" s="4" vm="559">
        <v>37889</v>
      </c>
      <c r="C283" s="3" vm="560">
        <v>44.2</v>
      </c>
      <c r="D283">
        <f t="shared" si="13"/>
        <v>-6.4550264550264497E-2</v>
      </c>
      <c r="E283">
        <v>4.3683589138134624E-2</v>
      </c>
      <c r="G283">
        <v>280</v>
      </c>
      <c r="H283">
        <f t="shared" ca="1" si="14"/>
        <v>-1.458504451828488E-4</v>
      </c>
    </row>
    <row r="284" spans="2:8" x14ac:dyDescent="0.35">
      <c r="B284" s="4" vm="561">
        <v>37468</v>
      </c>
      <c r="C284" s="3" vm="562">
        <v>47.25</v>
      </c>
      <c r="D284">
        <f t="shared" si="13"/>
        <v>-0.75092250922509218</v>
      </c>
      <c r="E284">
        <v>4.3622308117062428E-2</v>
      </c>
      <c r="G284">
        <v>281</v>
      </c>
      <c r="H284">
        <f t="shared" ca="1" si="14"/>
        <v>8.6505759548124277E-3</v>
      </c>
    </row>
    <row r="285" spans="2:8" x14ac:dyDescent="0.35">
      <c r="B285" s="4" vm="563">
        <v>41659</v>
      </c>
      <c r="C285" s="3" vm="564">
        <v>189.7</v>
      </c>
      <c r="D285">
        <f t="shared" si="13"/>
        <v>1.9617486338797814</v>
      </c>
      <c r="E285">
        <v>4.3597854490441387E-2</v>
      </c>
      <c r="G285">
        <v>282</v>
      </c>
      <c r="H285">
        <f t="shared" ca="1" si="14"/>
        <v>-3.3831128636010413E-2</v>
      </c>
    </row>
    <row r="286" spans="2:8" x14ac:dyDescent="0.35">
      <c r="B286" s="4" vm="565">
        <v>37988</v>
      </c>
      <c r="C286" s="3" vm="566">
        <v>64.05</v>
      </c>
      <c r="D286">
        <f t="shared" si="13"/>
        <v>-0.92744265080713684</v>
      </c>
      <c r="E286">
        <v>4.3584521384928673E-2</v>
      </c>
      <c r="G286">
        <v>283</v>
      </c>
      <c r="H286">
        <f t="shared" ca="1" si="14"/>
        <v>-6.8282228722041288E-2</v>
      </c>
    </row>
    <row r="287" spans="2:8" x14ac:dyDescent="0.35">
      <c r="B287" s="4" vm="567">
        <v>42241</v>
      </c>
      <c r="C287" s="3" vm="568">
        <v>882.75</v>
      </c>
      <c r="D287">
        <f t="shared" si="13"/>
        <v>-5.3655660377358444E-2</v>
      </c>
      <c r="E287">
        <v>4.3563068920676233E-2</v>
      </c>
      <c r="G287">
        <v>284</v>
      </c>
      <c r="H287">
        <f t="shared" ca="1" si="14"/>
        <v>-3.3964781722930562E-2</v>
      </c>
    </row>
    <row r="288" spans="2:8" x14ac:dyDescent="0.35">
      <c r="B288" s="4" vm="569">
        <v>43059</v>
      </c>
      <c r="C288" s="3" vm="570">
        <v>932.8</v>
      </c>
      <c r="D288">
        <f t="shared" si="13"/>
        <v>-0.85984418784605099</v>
      </c>
      <c r="E288">
        <v>4.3517171943170355E-2</v>
      </c>
      <c r="G288">
        <v>285</v>
      </c>
      <c r="H288">
        <f t="shared" ca="1" si="14"/>
        <v>-3.8060432189859064E-2</v>
      </c>
    </row>
    <row r="289" spans="2:8" x14ac:dyDescent="0.35">
      <c r="B289" s="4" vm="571">
        <v>44949</v>
      </c>
      <c r="C289" s="3" vm="572">
        <v>6655.45</v>
      </c>
      <c r="D289">
        <f t="shared" si="13"/>
        <v>65.075452965996519</v>
      </c>
      <c r="E289">
        <v>4.3452016995124035E-2</v>
      </c>
      <c r="G289">
        <v>286</v>
      </c>
      <c r="H289">
        <f t="shared" ca="1" si="14"/>
        <v>-2.1152730207101823E-2</v>
      </c>
    </row>
    <row r="290" spans="2:8" x14ac:dyDescent="0.35">
      <c r="B290" s="4" vm="573">
        <v>40779</v>
      </c>
      <c r="C290" s="3" vm="574">
        <v>100.72499999999999</v>
      </c>
      <c r="D290">
        <f t="shared" si="13"/>
        <v>0.31451876019575847</v>
      </c>
      <c r="E290">
        <v>4.3241843604350051E-2</v>
      </c>
      <c r="G290">
        <v>287</v>
      </c>
      <c r="H290">
        <f t="shared" ca="1" si="14"/>
        <v>-1.6245529426234657E-2</v>
      </c>
    </row>
    <row r="291" spans="2:8" x14ac:dyDescent="0.35">
      <c r="B291" s="4" vm="575">
        <v>38377</v>
      </c>
      <c r="C291" s="3" vm="576">
        <v>76.625</v>
      </c>
      <c r="D291">
        <f t="shared" si="13"/>
        <v>-0.46076706544686841</v>
      </c>
      <c r="E291">
        <v>4.3226684819605135E-2</v>
      </c>
      <c r="G291">
        <v>288</v>
      </c>
      <c r="H291">
        <f t="shared" ca="1" si="14"/>
        <v>-1.6493046547664109E-2</v>
      </c>
    </row>
    <row r="292" spans="2:8" x14ac:dyDescent="0.35">
      <c r="B292" s="4" vm="577">
        <v>40210</v>
      </c>
      <c r="C292" s="3" vm="578">
        <v>142.1</v>
      </c>
      <c r="D292">
        <f t="shared" si="13"/>
        <v>-0.85388926019227795</v>
      </c>
      <c r="E292">
        <v>4.312717929895394E-2</v>
      </c>
      <c r="G292">
        <v>289</v>
      </c>
      <c r="H292">
        <f t="shared" ca="1" si="14"/>
        <v>1.8797426256837342E-2</v>
      </c>
    </row>
    <row r="293" spans="2:8" x14ac:dyDescent="0.35">
      <c r="B293" s="4" vm="579">
        <v>43901</v>
      </c>
      <c r="C293" s="3" vm="580">
        <v>972.55</v>
      </c>
      <c r="D293">
        <f t="shared" si="13"/>
        <v>0.54593864250516599</v>
      </c>
      <c r="E293">
        <v>4.3060918060918038E-2</v>
      </c>
      <c r="G293">
        <v>290</v>
      </c>
      <c r="H293">
        <f t="shared" ca="1" si="14"/>
        <v>-1.1019299517941951E-3</v>
      </c>
    </row>
    <row r="294" spans="2:8" x14ac:dyDescent="0.35">
      <c r="B294" s="4" vm="581">
        <v>43921</v>
      </c>
      <c r="C294" s="3" vm="582">
        <v>629.1</v>
      </c>
      <c r="D294">
        <f t="shared" si="13"/>
        <v>-0.33038850452368279</v>
      </c>
      <c r="E294">
        <v>4.3024123352399975E-2</v>
      </c>
      <c r="G294">
        <v>291</v>
      </c>
      <c r="H294">
        <f t="shared" ca="1" si="14"/>
        <v>1.15247554099962E-2</v>
      </c>
    </row>
    <row r="295" spans="2:8" x14ac:dyDescent="0.35">
      <c r="B295" s="4" vm="583">
        <v>42220</v>
      </c>
      <c r="C295" s="3" vm="584">
        <v>939.5</v>
      </c>
      <c r="D295">
        <f t="shared" si="13"/>
        <v>17.855995985950827</v>
      </c>
      <c r="E295">
        <v>4.2990757958424719E-2</v>
      </c>
      <c r="G295">
        <v>292</v>
      </c>
      <c r="H295">
        <f t="shared" ca="1" si="14"/>
        <v>3.6763360583360119E-2</v>
      </c>
    </row>
    <row r="296" spans="2:8" x14ac:dyDescent="0.35">
      <c r="B296" s="4" vm="585">
        <v>37957</v>
      </c>
      <c r="C296" s="3" vm="586">
        <v>49.825000000000003</v>
      </c>
      <c r="D296">
        <f t="shared" si="13"/>
        <v>5.1160337552742706E-2</v>
      </c>
      <c r="E296">
        <v>4.2909471480900144E-2</v>
      </c>
      <c r="G296">
        <v>293</v>
      </c>
      <c r="H296">
        <f t="shared" ca="1" si="14"/>
        <v>3.8852619409206833E-2</v>
      </c>
    </row>
    <row r="297" spans="2:8" x14ac:dyDescent="0.35">
      <c r="B297" s="4" vm="587">
        <v>37589</v>
      </c>
      <c r="C297" s="3" vm="588">
        <v>47.4</v>
      </c>
      <c r="D297">
        <f t="shared" si="13"/>
        <v>0.1100702576112411</v>
      </c>
      <c r="E297">
        <v>4.2904290429042806E-2</v>
      </c>
      <c r="G297">
        <v>294</v>
      </c>
      <c r="H297">
        <f t="shared" ca="1" si="14"/>
        <v>-3.3467481542272812E-3</v>
      </c>
    </row>
    <row r="298" spans="2:8" x14ac:dyDescent="0.35">
      <c r="B298" s="4" vm="589">
        <v>37809</v>
      </c>
      <c r="C298" s="3" vm="32">
        <v>42.7</v>
      </c>
      <c r="D298">
        <f t="shared" si="13"/>
        <v>-0.98468161434977586</v>
      </c>
      <c r="E298">
        <v>4.2735042735042729E-2</v>
      </c>
      <c r="G298">
        <v>295</v>
      </c>
      <c r="H298">
        <f t="shared" ca="1" si="14"/>
        <v>-6.314458794807426E-2</v>
      </c>
    </row>
    <row r="299" spans="2:8" x14ac:dyDescent="0.35">
      <c r="B299" s="4" vm="590">
        <v>44216</v>
      </c>
      <c r="C299" s="3" vm="591">
        <v>2787.5</v>
      </c>
      <c r="D299">
        <f t="shared" si="13"/>
        <v>57.34641548927263</v>
      </c>
      <c r="E299">
        <v>4.2582237764853252E-2</v>
      </c>
      <c r="G299">
        <v>296</v>
      </c>
      <c r="H299">
        <f t="shared" ca="1" si="14"/>
        <v>2.3293704388823683E-2</v>
      </c>
    </row>
    <row r="300" spans="2:8" x14ac:dyDescent="0.35">
      <c r="B300" s="4" vm="592">
        <v>37956</v>
      </c>
      <c r="C300" s="3" vm="593">
        <v>47.774999999999999</v>
      </c>
      <c r="D300">
        <f t="shared" si="13"/>
        <v>-0.82313743637204995</v>
      </c>
      <c r="E300">
        <v>4.2553191489361604E-2</v>
      </c>
      <c r="G300">
        <v>297</v>
      </c>
      <c r="H300">
        <f t="shared" ca="1" si="14"/>
        <v>-9.7273262779741937E-3</v>
      </c>
    </row>
    <row r="301" spans="2:8" x14ac:dyDescent="0.35">
      <c r="B301" s="4" vm="594">
        <v>41806</v>
      </c>
      <c r="C301" s="3" vm="595">
        <v>270.125</v>
      </c>
      <c r="D301">
        <f t="shared" si="13"/>
        <v>-0.92558334940356479</v>
      </c>
      <c r="E301">
        <v>4.2551138556541787E-2</v>
      </c>
      <c r="G301">
        <v>298</v>
      </c>
      <c r="H301">
        <f t="shared" ca="1" si="14"/>
        <v>-1.0285476662598913E-2</v>
      </c>
    </row>
    <row r="302" spans="2:8" x14ac:dyDescent="0.35">
      <c r="B302" s="4" vm="596">
        <v>44333</v>
      </c>
      <c r="C302" s="3" vm="597">
        <v>3629.9</v>
      </c>
      <c r="D302">
        <f t="shared" si="13"/>
        <v>77.953779227841224</v>
      </c>
      <c r="E302">
        <v>4.2535470159113076E-2</v>
      </c>
      <c r="G302">
        <v>299</v>
      </c>
      <c r="H302">
        <f t="shared" ca="1" si="14"/>
        <v>3.5427935667496782E-3</v>
      </c>
    </row>
    <row r="303" spans="2:8" x14ac:dyDescent="0.35">
      <c r="B303" s="4" vm="598">
        <v>39912</v>
      </c>
      <c r="C303" s="3" vm="599">
        <v>45.975000000000001</v>
      </c>
      <c r="D303">
        <f t="shared" si="13"/>
        <v>0.14937500000000004</v>
      </c>
      <c r="E303">
        <v>4.2517006802721087E-2</v>
      </c>
      <c r="G303">
        <v>300</v>
      </c>
      <c r="H303">
        <f t="shared" ca="1" si="14"/>
        <v>1.3114787128542566E-3</v>
      </c>
    </row>
    <row r="304" spans="2:8" x14ac:dyDescent="0.35">
      <c r="B304" s="4" vm="600">
        <v>37655</v>
      </c>
      <c r="C304" s="3" vm="601">
        <v>40</v>
      </c>
      <c r="D304">
        <f t="shared" si="13"/>
        <v>3.0927835051546466E-2</v>
      </c>
      <c r="E304">
        <v>4.2345276872964167E-2</v>
      </c>
      <c r="G304">
        <v>301</v>
      </c>
      <c r="H304">
        <f t="shared" ca="1" si="14"/>
        <v>1.5799968196683601E-2</v>
      </c>
    </row>
    <row r="305" spans="2:8" x14ac:dyDescent="0.35">
      <c r="B305" s="4" vm="602">
        <v>37825</v>
      </c>
      <c r="C305" s="3" vm="603">
        <v>38.799999999999997</v>
      </c>
      <c r="D305">
        <f t="shared" si="13"/>
        <v>-0.96963768682995544</v>
      </c>
      <c r="E305">
        <v>4.2310275352585511E-2</v>
      </c>
      <c r="G305">
        <v>302</v>
      </c>
      <c r="H305">
        <f t="shared" ca="1" si="14"/>
        <v>1.8628396757955475E-2</v>
      </c>
    </row>
    <row r="306" spans="2:8" x14ac:dyDescent="0.35">
      <c r="B306" s="4" vm="604">
        <v>43263</v>
      </c>
      <c r="C306" s="3" vm="605">
        <v>1277.9000000000001</v>
      </c>
      <c r="D306">
        <f t="shared" si="13"/>
        <v>3.2150573101344113</v>
      </c>
      <c r="E306">
        <v>4.2290281799274201E-2</v>
      </c>
      <c r="G306">
        <v>303</v>
      </c>
      <c r="H306">
        <f t="shared" ca="1" si="14"/>
        <v>-2.2219882802754314E-2</v>
      </c>
    </row>
    <row r="307" spans="2:8" x14ac:dyDescent="0.35">
      <c r="B307" s="4" vm="606">
        <v>41855</v>
      </c>
      <c r="C307" s="3" vm="607">
        <v>303.17500000000001</v>
      </c>
      <c r="D307">
        <f t="shared" si="13"/>
        <v>2.9617771969944462</v>
      </c>
      <c r="E307">
        <v>4.2286205414697076E-2</v>
      </c>
      <c r="G307">
        <v>304</v>
      </c>
      <c r="H307">
        <f t="shared" ca="1" si="14"/>
        <v>3.8238978183998136E-2</v>
      </c>
    </row>
    <row r="308" spans="2:8" x14ac:dyDescent="0.35">
      <c r="B308" s="4" vm="608">
        <v>40121</v>
      </c>
      <c r="C308" s="3" vm="609">
        <v>76.525000000000006</v>
      </c>
      <c r="D308">
        <f t="shared" si="13"/>
        <v>-0.47986406117247232</v>
      </c>
      <c r="E308">
        <v>4.2219952332312002E-2</v>
      </c>
      <c r="G308">
        <v>305</v>
      </c>
      <c r="H308">
        <f t="shared" ca="1" si="14"/>
        <v>1.5085151810524552E-2</v>
      </c>
    </row>
    <row r="309" spans="2:8" x14ac:dyDescent="0.35">
      <c r="B309" s="4" vm="610">
        <v>39450</v>
      </c>
      <c r="C309" s="3" vm="611">
        <v>147.125</v>
      </c>
      <c r="D309">
        <f t="shared" si="13"/>
        <v>0.19565217391304351</v>
      </c>
      <c r="E309">
        <v>4.2146272357003634E-2</v>
      </c>
      <c r="G309">
        <v>306</v>
      </c>
      <c r="H309">
        <f t="shared" ca="1" si="14"/>
        <v>-1.2170525541097607E-2</v>
      </c>
    </row>
    <row r="310" spans="2:8" x14ac:dyDescent="0.35">
      <c r="B310" s="4" vm="612">
        <v>39065</v>
      </c>
      <c r="C310" s="3" vm="613">
        <v>123.05</v>
      </c>
      <c r="D310">
        <f t="shared" si="13"/>
        <v>-0.81932973607899284</v>
      </c>
      <c r="E310">
        <v>4.2134236713952944E-2</v>
      </c>
      <c r="G310">
        <v>307</v>
      </c>
      <c r="H310">
        <f t="shared" ca="1" si="14"/>
        <v>-3.9506959844612935E-3</v>
      </c>
    </row>
    <row r="311" spans="2:8" x14ac:dyDescent="0.35">
      <c r="B311" s="4" vm="614">
        <v>42102</v>
      </c>
      <c r="C311" s="3" vm="615">
        <v>681.07500000000005</v>
      </c>
      <c r="D311">
        <f t="shared" si="13"/>
        <v>12.738275340393344</v>
      </c>
      <c r="E311">
        <v>4.2076272807252416E-2</v>
      </c>
      <c r="G311">
        <v>308</v>
      </c>
      <c r="H311">
        <f t="shared" ca="1" si="14"/>
        <v>4.1555980714598649E-3</v>
      </c>
    </row>
    <row r="312" spans="2:8" x14ac:dyDescent="0.35">
      <c r="B312" s="4" vm="616">
        <v>37474</v>
      </c>
      <c r="C312" s="3" vm="617">
        <v>49.575000000000003</v>
      </c>
      <c r="D312">
        <f t="shared" si="13"/>
        <v>-0.56302335830762451</v>
      </c>
      <c r="E312">
        <v>4.2038885969521808E-2</v>
      </c>
      <c r="G312">
        <v>309</v>
      </c>
      <c r="H312">
        <f t="shared" ca="1" si="14"/>
        <v>2.149440290357546E-2</v>
      </c>
    </row>
    <row r="313" spans="2:8" x14ac:dyDescent="0.35">
      <c r="B313" s="4" vm="618">
        <v>38595</v>
      </c>
      <c r="C313" s="3" vm="619">
        <v>113.45</v>
      </c>
      <c r="D313">
        <f t="shared" si="13"/>
        <v>-0.71314791403286981</v>
      </c>
      <c r="E313">
        <v>4.1781450872359932E-2</v>
      </c>
      <c r="G313">
        <v>310</v>
      </c>
      <c r="H313">
        <f t="shared" ca="1" si="14"/>
        <v>1.3122276780281512E-2</v>
      </c>
    </row>
    <row r="314" spans="2:8" x14ac:dyDescent="0.35">
      <c r="B314" s="4" vm="620">
        <v>42038</v>
      </c>
      <c r="C314" s="3" vm="621">
        <v>395.5</v>
      </c>
      <c r="D314">
        <f t="shared" si="13"/>
        <v>2.9589589589589589</v>
      </c>
      <c r="E314">
        <v>4.1680384539408671E-2</v>
      </c>
      <c r="G314">
        <v>311</v>
      </c>
      <c r="H314">
        <f t="shared" ca="1" si="14"/>
        <v>-2.8240075465718353E-2</v>
      </c>
    </row>
    <row r="315" spans="2:8" x14ac:dyDescent="0.35">
      <c r="B315" s="4" vm="622">
        <v>38758</v>
      </c>
      <c r="C315" s="3" vm="623">
        <v>99.9</v>
      </c>
      <c r="D315">
        <f t="shared" si="13"/>
        <v>-0.90987008300252614</v>
      </c>
      <c r="E315">
        <v>4.1438623924941451E-2</v>
      </c>
      <c r="G315">
        <v>312</v>
      </c>
      <c r="H315">
        <f t="shared" ca="1" si="14"/>
        <v>1.9835917831490446E-4</v>
      </c>
    </row>
    <row r="316" spans="2:8" x14ac:dyDescent="0.35">
      <c r="B316" s="4" vm="624">
        <v>43209</v>
      </c>
      <c r="C316" s="3" vm="625">
        <v>1108.4000000000001</v>
      </c>
      <c r="D316">
        <f t="shared" si="13"/>
        <v>16.978913219789131</v>
      </c>
      <c r="E316">
        <v>4.1386761873444061E-2</v>
      </c>
      <c r="G316">
        <v>313</v>
      </c>
      <c r="H316">
        <f t="shared" ca="1" si="14"/>
        <v>1.0747337307398123E-2</v>
      </c>
    </row>
    <row r="317" spans="2:8" x14ac:dyDescent="0.35">
      <c r="B317" s="4" vm="626">
        <v>38204</v>
      </c>
      <c r="C317" s="3" vm="627">
        <v>61.65</v>
      </c>
      <c r="D317">
        <f t="shared" si="13"/>
        <v>0.77793799567411692</v>
      </c>
      <c r="E317">
        <v>4.1385135135135059E-2</v>
      </c>
      <c r="G317">
        <v>314</v>
      </c>
      <c r="H317">
        <f t="shared" ca="1" si="14"/>
        <v>-3.7579521918828018E-2</v>
      </c>
    </row>
    <row r="318" spans="2:8" x14ac:dyDescent="0.35">
      <c r="B318" s="4" vm="628">
        <v>37774</v>
      </c>
      <c r="C318" s="3" vm="629">
        <v>34.674999999999997</v>
      </c>
      <c r="D318">
        <f t="shared" si="13"/>
        <v>-0.55286911669890393</v>
      </c>
      <c r="E318">
        <v>4.1291291291291297E-2</v>
      </c>
      <c r="G318">
        <v>315</v>
      </c>
      <c r="H318">
        <f t="shared" ca="1" si="14"/>
        <v>-2.2031169321680821E-3</v>
      </c>
    </row>
    <row r="319" spans="2:8" x14ac:dyDescent="0.35">
      <c r="B319" s="4" vm="630">
        <v>38923</v>
      </c>
      <c r="C319" s="3" vm="631">
        <v>77.55</v>
      </c>
      <c r="D319">
        <f t="shared" si="13"/>
        <v>0.63866877971473834</v>
      </c>
      <c r="E319">
        <v>4.1289023162134987E-2</v>
      </c>
      <c r="G319">
        <v>316</v>
      </c>
      <c r="H319">
        <f t="shared" ca="1" si="14"/>
        <v>4.525899512738879E-2</v>
      </c>
    </row>
    <row r="320" spans="2:8" x14ac:dyDescent="0.35">
      <c r="B320" s="4" vm="632">
        <v>39814</v>
      </c>
      <c r="C320" s="3" vm="633">
        <v>47.325000000000003</v>
      </c>
      <c r="D320">
        <f t="shared" si="13"/>
        <v>-0.75026385224274417</v>
      </c>
      <c r="E320">
        <v>4.1254125412541254E-2</v>
      </c>
      <c r="G320">
        <v>317</v>
      </c>
      <c r="H320">
        <f t="shared" ca="1" si="14"/>
        <v>-4.8318550723798546E-4</v>
      </c>
    </row>
    <row r="321" spans="2:8" x14ac:dyDescent="0.35">
      <c r="B321" s="4" vm="634">
        <v>41666</v>
      </c>
      <c r="C321" s="3" vm="635">
        <v>189.5</v>
      </c>
      <c r="D321">
        <f t="shared" si="13"/>
        <v>3.2608206857785271</v>
      </c>
      <c r="E321">
        <v>4.1208791208791208E-2</v>
      </c>
      <c r="G321">
        <v>318</v>
      </c>
      <c r="H321">
        <f t="shared" ca="1" si="14"/>
        <v>2.573406989359673E-2</v>
      </c>
    </row>
    <row r="322" spans="2:8" x14ac:dyDescent="0.35">
      <c r="B322" s="4" vm="636">
        <v>37925</v>
      </c>
      <c r="C322" s="3" vm="637">
        <v>44.475000000000001</v>
      </c>
      <c r="D322">
        <f t="shared" si="13"/>
        <v>-0.99411051962498009</v>
      </c>
      <c r="E322">
        <v>4.0959625511995321E-2</v>
      </c>
      <c r="G322">
        <v>319</v>
      </c>
      <c r="H322">
        <f t="shared" ca="1" si="14"/>
        <v>1.8503616494979291E-2</v>
      </c>
    </row>
    <row r="323" spans="2:8" x14ac:dyDescent="0.35">
      <c r="B323" s="4" vm="638">
        <v>44733</v>
      </c>
      <c r="C323" s="3" vm="639">
        <v>7551.6</v>
      </c>
      <c r="D323">
        <f t="shared" si="13"/>
        <v>7.7397720039349585</v>
      </c>
      <c r="E323">
        <v>4.090367133710552E-2</v>
      </c>
      <c r="G323">
        <v>320</v>
      </c>
      <c r="H323">
        <f t="shared" ca="1" si="14"/>
        <v>-3.2902971803590898E-2</v>
      </c>
    </row>
    <row r="324" spans="2:8" x14ac:dyDescent="0.35">
      <c r="B324" s="4" vm="640">
        <v>43017</v>
      </c>
      <c r="C324" s="3" vm="641">
        <v>864.05</v>
      </c>
      <c r="D324">
        <f t="shared" ref="D324:D387" si="15">(C324-C325)/C325</f>
        <v>5.8575396825396826</v>
      </c>
      <c r="E324">
        <v>4.0898686905192064E-2</v>
      </c>
      <c r="G324">
        <v>321</v>
      </c>
      <c r="H324">
        <f t="shared" ca="1" si="14"/>
        <v>-1.4330705731193421E-2</v>
      </c>
    </row>
    <row r="325" spans="2:8" x14ac:dyDescent="0.35">
      <c r="B325" s="4" vm="642">
        <v>40708</v>
      </c>
      <c r="C325" s="3" vm="643">
        <v>126</v>
      </c>
      <c r="D325">
        <f t="shared" si="15"/>
        <v>-0.39284423563426096</v>
      </c>
      <c r="E325">
        <v>4.0892193308550213E-2</v>
      </c>
      <c r="G325">
        <v>322</v>
      </c>
      <c r="H325">
        <f t="shared" ref="H325:H388" ca="1" si="16">_xlfn.NORM.INV(RAND(),$O$6,$O$7)</f>
        <v>-1.9547906660301408E-2</v>
      </c>
    </row>
    <row r="326" spans="2:8" x14ac:dyDescent="0.35">
      <c r="B326" s="4" vm="644">
        <v>41670</v>
      </c>
      <c r="C326" s="3" vm="645">
        <v>207.52500000000001</v>
      </c>
      <c r="D326">
        <f t="shared" si="15"/>
        <v>-0.32583448387882719</v>
      </c>
      <c r="E326">
        <v>4.0877742946708491E-2</v>
      </c>
      <c r="G326">
        <v>323</v>
      </c>
      <c r="H326">
        <f t="shared" ca="1" si="16"/>
        <v>2.0487385080923879E-2</v>
      </c>
    </row>
    <row r="327" spans="2:8" x14ac:dyDescent="0.35">
      <c r="B327" s="4" vm="646">
        <v>41817</v>
      </c>
      <c r="C327" s="3" vm="647">
        <v>307.82499999999999</v>
      </c>
      <c r="D327">
        <f t="shared" si="15"/>
        <v>-0.84277797640328922</v>
      </c>
      <c r="E327">
        <v>4.0828402366863865E-2</v>
      </c>
      <c r="G327">
        <v>324</v>
      </c>
      <c r="H327">
        <f t="shared" ca="1" si="16"/>
        <v>-2.0491094850739678E-2</v>
      </c>
    </row>
    <row r="328" spans="2:8" x14ac:dyDescent="0.35">
      <c r="B328" s="4" vm="648">
        <v>44201</v>
      </c>
      <c r="C328" s="3" vm="649">
        <v>1957.9</v>
      </c>
      <c r="D328">
        <f t="shared" si="15"/>
        <v>1.6395685877991237</v>
      </c>
      <c r="E328">
        <v>4.082717558875136E-2</v>
      </c>
      <c r="G328">
        <v>325</v>
      </c>
      <c r="H328">
        <f t="shared" ca="1" si="16"/>
        <v>-1.8218957451285399E-2</v>
      </c>
    </row>
    <row r="329" spans="2:8" x14ac:dyDescent="0.35">
      <c r="B329" s="4" vm="650">
        <v>42716</v>
      </c>
      <c r="C329" s="3" vm="651">
        <v>741.75</v>
      </c>
      <c r="D329">
        <f t="shared" si="15"/>
        <v>-0.14129428108358411</v>
      </c>
      <c r="E329">
        <v>4.0796997228750902E-2</v>
      </c>
      <c r="G329">
        <v>326</v>
      </c>
      <c r="H329">
        <f t="shared" ca="1" si="16"/>
        <v>-1.4922194802762093E-2</v>
      </c>
    </row>
    <row r="330" spans="2:8" x14ac:dyDescent="0.35">
      <c r="B330" s="4" vm="652">
        <v>42982</v>
      </c>
      <c r="C330" s="3" vm="653">
        <v>863.8</v>
      </c>
      <c r="D330">
        <f t="shared" si="15"/>
        <v>5.7471197031829719</v>
      </c>
      <c r="E330">
        <v>4.0754239585529602E-2</v>
      </c>
      <c r="G330">
        <v>327</v>
      </c>
      <c r="H330">
        <f t="shared" ca="1" si="16"/>
        <v>-5.5806988054633517E-3</v>
      </c>
    </row>
    <row r="331" spans="2:8" x14ac:dyDescent="0.35">
      <c r="B331" s="4" vm="654">
        <v>39066</v>
      </c>
      <c r="C331" s="3" vm="655">
        <v>128.02500000000001</v>
      </c>
      <c r="D331">
        <f t="shared" si="15"/>
        <v>0.41738167727650155</v>
      </c>
      <c r="E331">
        <v>4.0430719219829409E-2</v>
      </c>
      <c r="G331">
        <v>328</v>
      </c>
      <c r="H331">
        <f t="shared" ca="1" si="16"/>
        <v>-3.1990036494074094E-2</v>
      </c>
    </row>
    <row r="332" spans="2:8" x14ac:dyDescent="0.35">
      <c r="B332" s="4" vm="656">
        <v>38898</v>
      </c>
      <c r="C332" s="3" vm="657">
        <v>90.325000000000003</v>
      </c>
      <c r="D332">
        <f t="shared" si="15"/>
        <v>-0.40122638382499165</v>
      </c>
      <c r="E332">
        <v>4.0310970342643249E-2</v>
      </c>
      <c r="G332">
        <v>329</v>
      </c>
      <c r="H332">
        <f t="shared" ca="1" si="16"/>
        <v>-9.0537321199691094E-3</v>
      </c>
    </row>
    <row r="333" spans="2:8" x14ac:dyDescent="0.35">
      <c r="B333" s="4" vm="658">
        <v>39100</v>
      </c>
      <c r="C333" s="3" vm="659">
        <v>150.85</v>
      </c>
      <c r="D333">
        <f t="shared" si="15"/>
        <v>1.4232931726907629</v>
      </c>
      <c r="E333">
        <v>4.0165488708843226E-2</v>
      </c>
      <c r="G333">
        <v>330</v>
      </c>
      <c r="H333">
        <f t="shared" ca="1" si="16"/>
        <v>-2.1243542004338197E-2</v>
      </c>
    </row>
    <row r="334" spans="2:8" x14ac:dyDescent="0.35">
      <c r="B334" s="4" vm="660">
        <v>38198</v>
      </c>
      <c r="C334" s="3" vm="661">
        <v>62.25</v>
      </c>
      <c r="D334">
        <f t="shared" si="15"/>
        <v>-0.26222222222222225</v>
      </c>
      <c r="E334">
        <v>4.0100250626566393E-2</v>
      </c>
      <c r="G334">
        <v>331</v>
      </c>
      <c r="H334">
        <f t="shared" ca="1" si="16"/>
        <v>-5.6714431656079242E-2</v>
      </c>
    </row>
    <row r="335" spans="2:8" x14ac:dyDescent="0.35">
      <c r="B335" s="4" vm="662">
        <v>38411</v>
      </c>
      <c r="C335" s="3" vm="663">
        <v>84.375</v>
      </c>
      <c r="D335">
        <f t="shared" si="15"/>
        <v>8.9412524209167163E-2</v>
      </c>
      <c r="E335">
        <v>4.0061633281972264E-2</v>
      </c>
      <c r="G335">
        <v>332</v>
      </c>
      <c r="H335">
        <f t="shared" ca="1" si="16"/>
        <v>2.8404294139313141E-2</v>
      </c>
    </row>
    <row r="336" spans="2:8" x14ac:dyDescent="0.35">
      <c r="B336" s="4" vm="664">
        <v>40028</v>
      </c>
      <c r="C336" s="3" vm="665">
        <v>77.45</v>
      </c>
      <c r="D336">
        <f t="shared" si="15"/>
        <v>0.56543708943911064</v>
      </c>
      <c r="E336">
        <v>3.9946290701577826E-2</v>
      </c>
      <c r="G336">
        <v>333</v>
      </c>
      <c r="H336">
        <f t="shared" ca="1" si="16"/>
        <v>-1.7687380819552432E-2</v>
      </c>
    </row>
    <row r="337" spans="2:8" x14ac:dyDescent="0.35">
      <c r="B337" s="4" vm="666">
        <v>38120</v>
      </c>
      <c r="C337" s="3" vm="667">
        <v>49.475000000000001</v>
      </c>
      <c r="D337">
        <f t="shared" si="15"/>
        <v>-0.66095597053280797</v>
      </c>
      <c r="E337">
        <v>3.9936941671045688E-2</v>
      </c>
      <c r="G337">
        <v>334</v>
      </c>
      <c r="H337">
        <f t="shared" ca="1" si="16"/>
        <v>3.6671696641607965E-2</v>
      </c>
    </row>
    <row r="338" spans="2:8" x14ac:dyDescent="0.35">
      <c r="B338" s="4" vm="668">
        <v>40526</v>
      </c>
      <c r="C338" s="3" vm="669">
        <v>145.92500000000001</v>
      </c>
      <c r="D338">
        <f t="shared" si="15"/>
        <v>1.8266343825665863</v>
      </c>
      <c r="E338">
        <v>3.9907357919116503E-2</v>
      </c>
      <c r="G338">
        <v>335</v>
      </c>
      <c r="H338">
        <f t="shared" ca="1" si="16"/>
        <v>-4.2901766892636728E-3</v>
      </c>
    </row>
    <row r="339" spans="2:8" x14ac:dyDescent="0.35">
      <c r="B339" s="4" vm="670">
        <v>38149</v>
      </c>
      <c r="C339" s="3" vm="671">
        <v>51.625</v>
      </c>
      <c r="D339">
        <f t="shared" si="15"/>
        <v>-0.91375709989976617</v>
      </c>
      <c r="E339">
        <v>3.9778449144008084E-2</v>
      </c>
      <c r="G339">
        <v>336</v>
      </c>
      <c r="H339">
        <f t="shared" ca="1" si="16"/>
        <v>1.5980566135688632E-2</v>
      </c>
    </row>
    <row r="340" spans="2:8" x14ac:dyDescent="0.35">
      <c r="B340" s="4" vm="672">
        <v>43910</v>
      </c>
      <c r="C340" s="3" vm="673">
        <v>598.6</v>
      </c>
      <c r="D340">
        <f t="shared" si="15"/>
        <v>-0.92313865473385504</v>
      </c>
      <c r="E340">
        <v>3.9506816011114006E-2</v>
      </c>
      <c r="G340">
        <v>337</v>
      </c>
      <c r="H340">
        <f t="shared" ca="1" si="16"/>
        <v>4.1749414769319815E-3</v>
      </c>
    </row>
    <row r="341" spans="2:8" x14ac:dyDescent="0.35">
      <c r="B341" s="4" vm="674">
        <v>44735</v>
      </c>
      <c r="C341" s="3" vm="675">
        <v>7788.05</v>
      </c>
      <c r="D341">
        <f t="shared" si="15"/>
        <v>136.47661076787293</v>
      </c>
      <c r="E341">
        <v>3.9473859829424876E-2</v>
      </c>
      <c r="G341">
        <v>338</v>
      </c>
      <c r="H341">
        <f t="shared" ca="1" si="16"/>
        <v>3.3728852977424617E-2</v>
      </c>
    </row>
    <row r="342" spans="2:8" x14ac:dyDescent="0.35">
      <c r="B342" s="4" vm="676">
        <v>37967</v>
      </c>
      <c r="C342" s="3" vm="677">
        <v>56.65</v>
      </c>
      <c r="D342">
        <f t="shared" si="15"/>
        <v>-0.94748551564310546</v>
      </c>
      <c r="E342">
        <v>3.9449541284403644E-2</v>
      </c>
      <c r="G342">
        <v>339</v>
      </c>
      <c r="H342">
        <f t="shared" ca="1" si="16"/>
        <v>-4.3787831289888009E-2</v>
      </c>
    </row>
    <row r="343" spans="2:8" x14ac:dyDescent="0.35">
      <c r="B343" s="4" vm="678">
        <v>43122</v>
      </c>
      <c r="C343" s="3" vm="679">
        <v>1078.75</v>
      </c>
      <c r="D343">
        <f t="shared" si="15"/>
        <v>17.975373790677221</v>
      </c>
      <c r="E343">
        <v>3.9308251842574263E-2</v>
      </c>
      <c r="G343">
        <v>340</v>
      </c>
      <c r="H343">
        <f t="shared" ca="1" si="16"/>
        <v>1.7671230458547446E-2</v>
      </c>
    </row>
    <row r="344" spans="2:8" x14ac:dyDescent="0.35">
      <c r="B344" s="4" vm="680">
        <v>37462</v>
      </c>
      <c r="C344" s="3" vm="681">
        <v>56.85</v>
      </c>
      <c r="D344">
        <f t="shared" si="15"/>
        <v>-0.99389274434393993</v>
      </c>
      <c r="E344">
        <v>3.930530164533818E-2</v>
      </c>
      <c r="G344">
        <v>341</v>
      </c>
      <c r="H344">
        <f t="shared" ca="1" si="16"/>
        <v>-1.8385720230066294E-2</v>
      </c>
    </row>
    <row r="345" spans="2:8" x14ac:dyDescent="0.35">
      <c r="B345" s="4" vm="682">
        <v>44778</v>
      </c>
      <c r="C345" s="3" vm="683">
        <v>9308.6</v>
      </c>
      <c r="D345">
        <f t="shared" si="15"/>
        <v>46.269772756125434</v>
      </c>
      <c r="E345">
        <v>3.9289023859233829E-2</v>
      </c>
      <c r="G345">
        <v>342</v>
      </c>
      <c r="H345">
        <f t="shared" ca="1" si="16"/>
        <v>-2.9486926140511144E-2</v>
      </c>
    </row>
    <row r="346" spans="2:8" x14ac:dyDescent="0.35">
      <c r="B346" s="4" vm="684">
        <v>41667</v>
      </c>
      <c r="C346" s="3" vm="685">
        <v>196.92500000000001</v>
      </c>
      <c r="D346">
        <f t="shared" si="15"/>
        <v>-0.87724410921331508</v>
      </c>
      <c r="E346">
        <v>3.9182058047493466E-2</v>
      </c>
      <c r="G346">
        <v>343</v>
      </c>
      <c r="H346">
        <f t="shared" ca="1" si="16"/>
        <v>-1.2147178585491235E-2</v>
      </c>
    </row>
    <row r="347" spans="2:8" x14ac:dyDescent="0.35">
      <c r="B347" s="4" vm="686">
        <v>44126</v>
      </c>
      <c r="C347" s="3" vm="687">
        <v>1604.2</v>
      </c>
      <c r="D347">
        <f t="shared" si="15"/>
        <v>10.786921381337253</v>
      </c>
      <c r="E347">
        <v>3.9157894736842135E-2</v>
      </c>
      <c r="G347">
        <v>344</v>
      </c>
      <c r="H347">
        <f t="shared" ca="1" si="16"/>
        <v>-1.4835635530870986E-2</v>
      </c>
    </row>
    <row r="348" spans="2:8" x14ac:dyDescent="0.35">
      <c r="B348" s="4" vm="688">
        <v>41605</v>
      </c>
      <c r="C348" s="3" vm="689">
        <v>136.1</v>
      </c>
      <c r="D348">
        <f t="shared" si="15"/>
        <v>-0.84700989208633093</v>
      </c>
      <c r="E348">
        <v>3.9129604886428707E-2</v>
      </c>
      <c r="G348">
        <v>345</v>
      </c>
      <c r="H348">
        <f t="shared" ca="1" si="16"/>
        <v>-1.4331885956113087E-2</v>
      </c>
    </row>
    <row r="349" spans="2:8" x14ac:dyDescent="0.35">
      <c r="B349" s="4" vm="690">
        <v>43516</v>
      </c>
      <c r="C349" s="3" vm="691">
        <v>889.6</v>
      </c>
      <c r="D349">
        <f t="shared" si="15"/>
        <v>21.636132315521632</v>
      </c>
      <c r="E349">
        <v>3.9070256380307242E-2</v>
      </c>
      <c r="G349">
        <v>346</v>
      </c>
      <c r="H349">
        <f t="shared" ca="1" si="16"/>
        <v>9.765379239007466E-3</v>
      </c>
    </row>
    <row r="350" spans="2:8" x14ac:dyDescent="0.35">
      <c r="B350" s="4" vm="692">
        <v>38072</v>
      </c>
      <c r="C350" s="3" vm="693">
        <v>39.299999999999997</v>
      </c>
      <c r="D350">
        <f t="shared" si="15"/>
        <v>-0.95697276584097446</v>
      </c>
      <c r="E350">
        <v>3.8995373430270833E-2</v>
      </c>
      <c r="G350">
        <v>347</v>
      </c>
      <c r="H350">
        <f t="shared" ca="1" si="16"/>
        <v>3.7081367493239877E-2</v>
      </c>
    </row>
    <row r="351" spans="2:8" x14ac:dyDescent="0.35">
      <c r="B351" s="4" vm="694">
        <v>42394</v>
      </c>
      <c r="C351" s="3" vm="695">
        <v>913.375</v>
      </c>
      <c r="D351">
        <f t="shared" si="15"/>
        <v>19.096259625962595</v>
      </c>
      <c r="E351">
        <v>3.8929647955411505E-2</v>
      </c>
      <c r="G351">
        <v>348</v>
      </c>
      <c r="H351">
        <f t="shared" ca="1" si="16"/>
        <v>2.2092687128708745E-2</v>
      </c>
    </row>
    <row r="352" spans="2:8" x14ac:dyDescent="0.35">
      <c r="B352" s="4" vm="696">
        <v>39813</v>
      </c>
      <c r="C352" s="3" vm="697">
        <v>45.45</v>
      </c>
      <c r="D352">
        <f t="shared" si="15"/>
        <v>-0.66703296703296699</v>
      </c>
      <c r="E352">
        <v>3.8857142857142923E-2</v>
      </c>
      <c r="G352">
        <v>349</v>
      </c>
      <c r="H352">
        <f t="shared" ca="1" si="16"/>
        <v>-7.1234166913844779E-2</v>
      </c>
    </row>
    <row r="353" spans="2:8" x14ac:dyDescent="0.35">
      <c r="B353" s="4" vm="698">
        <v>40218</v>
      </c>
      <c r="C353" s="3" vm="699">
        <v>136.5</v>
      </c>
      <c r="D353">
        <f t="shared" si="15"/>
        <v>-0.89772982692739944</v>
      </c>
      <c r="E353">
        <v>3.881278538812781E-2</v>
      </c>
      <c r="G353">
        <v>350</v>
      </c>
      <c r="H353">
        <f t="shared" ca="1" si="16"/>
        <v>-5.6042704220423775E-2</v>
      </c>
    </row>
    <row r="354" spans="2:8" x14ac:dyDescent="0.35">
      <c r="B354" s="4" vm="700">
        <v>43280</v>
      </c>
      <c r="C354" s="3" vm="701">
        <v>1334.7</v>
      </c>
      <c r="D354">
        <f t="shared" si="15"/>
        <v>13.963004484304932</v>
      </c>
      <c r="E354">
        <v>3.8757879990660715E-2</v>
      </c>
      <c r="G354">
        <v>351</v>
      </c>
      <c r="H354">
        <f t="shared" ca="1" si="16"/>
        <v>8.9498202978603603E-3</v>
      </c>
    </row>
    <row r="355" spans="2:8" x14ac:dyDescent="0.35">
      <c r="B355" s="4" vm="702">
        <v>38467</v>
      </c>
      <c r="C355" s="3" vm="703">
        <v>89.2</v>
      </c>
      <c r="D355">
        <f t="shared" si="15"/>
        <v>-0.2431056427662282</v>
      </c>
      <c r="E355">
        <v>3.8719068413391587E-2</v>
      </c>
      <c r="G355">
        <v>352</v>
      </c>
      <c r="H355">
        <f t="shared" ca="1" si="16"/>
        <v>-4.4743281710023525E-3</v>
      </c>
    </row>
    <row r="356" spans="2:8" x14ac:dyDescent="0.35">
      <c r="B356" s="4" vm="704">
        <v>38835</v>
      </c>
      <c r="C356" s="3" vm="705">
        <v>117.85</v>
      </c>
      <c r="D356">
        <f t="shared" si="15"/>
        <v>-0.95619936073738199</v>
      </c>
      <c r="E356">
        <v>3.8554747741793349E-2</v>
      </c>
      <c r="G356">
        <v>353</v>
      </c>
      <c r="H356">
        <f t="shared" ca="1" si="16"/>
        <v>-8.4135749676260679E-3</v>
      </c>
    </row>
    <row r="357" spans="2:8" x14ac:dyDescent="0.35">
      <c r="B357" s="4" vm="706">
        <v>44225</v>
      </c>
      <c r="C357" s="3" vm="707">
        <v>2690.6</v>
      </c>
      <c r="D357">
        <f t="shared" si="15"/>
        <v>1.5033494603647191</v>
      </c>
      <c r="E357">
        <v>3.8520920179095156E-2</v>
      </c>
      <c r="G357">
        <v>354</v>
      </c>
      <c r="H357">
        <f t="shared" ca="1" si="16"/>
        <v>5.5146317320685721E-2</v>
      </c>
    </row>
    <row r="358" spans="2:8" x14ac:dyDescent="0.35">
      <c r="B358" s="4" vm="708">
        <v>43405</v>
      </c>
      <c r="C358" s="3" vm="709">
        <v>1074.8</v>
      </c>
      <c r="D358">
        <f t="shared" si="15"/>
        <v>18.675972540045766</v>
      </c>
      <c r="E358">
        <v>3.8504275568867971E-2</v>
      </c>
      <c r="G358">
        <v>355</v>
      </c>
      <c r="H358">
        <f t="shared" ca="1" si="16"/>
        <v>-4.468757544213236E-4</v>
      </c>
    </row>
    <row r="359" spans="2:8" x14ac:dyDescent="0.35">
      <c r="B359" s="4" vm="710">
        <v>38177</v>
      </c>
      <c r="C359" s="3" vm="711">
        <v>54.625</v>
      </c>
      <c r="D359">
        <f t="shared" si="15"/>
        <v>-0.94896529172700517</v>
      </c>
      <c r="E359">
        <v>3.8498098859315565E-2</v>
      </c>
      <c r="G359">
        <v>356</v>
      </c>
      <c r="H359">
        <f t="shared" ca="1" si="16"/>
        <v>-1.6896250173983537E-2</v>
      </c>
    </row>
    <row r="360" spans="2:8" x14ac:dyDescent="0.35">
      <c r="B360" s="4" vm="712">
        <v>44061</v>
      </c>
      <c r="C360" s="3" vm="713">
        <v>1070.3499999999999</v>
      </c>
      <c r="D360">
        <f t="shared" si="15"/>
        <v>10.149479166666666</v>
      </c>
      <c r="E360">
        <v>3.8418627213194188E-2</v>
      </c>
      <c r="G360">
        <v>357</v>
      </c>
      <c r="H360">
        <f t="shared" ca="1" si="16"/>
        <v>4.091064534658561E-2</v>
      </c>
    </row>
    <row r="361" spans="2:8" x14ac:dyDescent="0.35">
      <c r="B361" s="4" vm="714">
        <v>38657</v>
      </c>
      <c r="C361" s="3" vm="715">
        <v>96</v>
      </c>
      <c r="D361">
        <f t="shared" si="15"/>
        <v>-0.88892102979461962</v>
      </c>
      <c r="E361">
        <v>3.8399134667387744E-2</v>
      </c>
      <c r="G361">
        <v>358</v>
      </c>
      <c r="H361">
        <f t="shared" ca="1" si="16"/>
        <v>-2.9478033509113984E-2</v>
      </c>
    </row>
    <row r="362" spans="2:8" x14ac:dyDescent="0.35">
      <c r="B362" s="4" vm="716">
        <v>42388</v>
      </c>
      <c r="C362" s="3" vm="717">
        <v>864.25</v>
      </c>
      <c r="D362">
        <f t="shared" si="15"/>
        <v>-0.73782799939329591</v>
      </c>
      <c r="E362">
        <v>3.8356411257621667E-2</v>
      </c>
      <c r="G362">
        <v>359</v>
      </c>
      <c r="H362">
        <f t="shared" ca="1" si="16"/>
        <v>3.2632037436901067E-2</v>
      </c>
    </row>
    <row r="363" spans="2:8" x14ac:dyDescent="0.35">
      <c r="B363" s="4" vm="718">
        <v>44314</v>
      </c>
      <c r="C363" s="3" vm="719">
        <v>3296.5</v>
      </c>
      <c r="D363">
        <f t="shared" si="15"/>
        <v>29.530215327622138</v>
      </c>
      <c r="E363">
        <v>3.8267716535433073E-2</v>
      </c>
      <c r="G363">
        <v>360</v>
      </c>
      <c r="H363">
        <f t="shared" ca="1" si="16"/>
        <v>3.660874934138568E-2</v>
      </c>
    </row>
    <row r="364" spans="2:8" x14ac:dyDescent="0.35">
      <c r="B364" s="4" vm="720">
        <v>38950</v>
      </c>
      <c r="C364" s="3" vm="721">
        <v>107.97499999999999</v>
      </c>
      <c r="D364">
        <f t="shared" si="15"/>
        <v>0.34590215020255533</v>
      </c>
      <c r="E364">
        <v>3.8221153846153794E-2</v>
      </c>
      <c r="G364">
        <v>361</v>
      </c>
      <c r="H364">
        <f t="shared" ca="1" si="16"/>
        <v>-4.7266345096187044E-3</v>
      </c>
    </row>
    <row r="365" spans="2:8" x14ac:dyDescent="0.35">
      <c r="B365" s="4" vm="722">
        <v>39968</v>
      </c>
      <c r="C365" s="3" vm="723">
        <v>80.224999999999994</v>
      </c>
      <c r="D365">
        <f t="shared" si="15"/>
        <v>-0.24635979333020205</v>
      </c>
      <c r="E365">
        <v>3.8175347783888557E-2</v>
      </c>
      <c r="G365">
        <v>362</v>
      </c>
      <c r="H365">
        <f t="shared" ca="1" si="16"/>
        <v>-2.8312850859715667E-2</v>
      </c>
    </row>
    <row r="366" spans="2:8" x14ac:dyDescent="0.35">
      <c r="B366" s="4" vm="724">
        <v>38691</v>
      </c>
      <c r="C366" s="3" vm="725">
        <v>106.45</v>
      </c>
      <c r="D366">
        <f t="shared" si="15"/>
        <v>-0.29654716669420117</v>
      </c>
      <c r="E366">
        <v>3.8030229156509075E-2</v>
      </c>
      <c r="G366">
        <v>363</v>
      </c>
      <c r="H366">
        <f t="shared" ca="1" si="16"/>
        <v>-1.7230794951766765E-3</v>
      </c>
    </row>
    <row r="367" spans="2:8" x14ac:dyDescent="0.35">
      <c r="B367" s="4" vm="726">
        <v>39302</v>
      </c>
      <c r="C367" s="3" vm="727">
        <v>151.32499999999999</v>
      </c>
      <c r="D367">
        <f t="shared" si="15"/>
        <v>-0.8952768166089965</v>
      </c>
      <c r="E367">
        <v>3.7894375857338659E-2</v>
      </c>
      <c r="G367">
        <v>364</v>
      </c>
      <c r="H367">
        <f t="shared" ca="1" si="16"/>
        <v>1.5831019565472282E-2</v>
      </c>
    </row>
    <row r="368" spans="2:8" x14ac:dyDescent="0.35">
      <c r="B368" s="4" vm="728">
        <v>43292</v>
      </c>
      <c r="C368" s="3" vm="729">
        <v>1445</v>
      </c>
      <c r="D368">
        <f t="shared" si="15"/>
        <v>9.053922421290661</v>
      </c>
      <c r="E368">
        <v>3.7739236597364327E-2</v>
      </c>
      <c r="G368">
        <v>365</v>
      </c>
      <c r="H368">
        <f t="shared" ca="1" si="16"/>
        <v>-2.3425446364841652E-2</v>
      </c>
    </row>
    <row r="369" spans="2:8" x14ac:dyDescent="0.35">
      <c r="B369" s="4" vm="730">
        <v>39139</v>
      </c>
      <c r="C369" s="3" vm="731">
        <v>143.72499999999999</v>
      </c>
      <c r="D369">
        <f t="shared" si="15"/>
        <v>-0.98285129636921165</v>
      </c>
      <c r="E369">
        <v>3.7725631768953029E-2</v>
      </c>
      <c r="G369">
        <v>366</v>
      </c>
      <c r="H369">
        <f t="shared" ca="1" si="16"/>
        <v>1.6621666056620254E-2</v>
      </c>
    </row>
    <row r="370" spans="2:8" x14ac:dyDescent="0.35">
      <c r="B370" s="4" vm="732">
        <v>44712</v>
      </c>
      <c r="C370" s="3" vm="733">
        <v>8381.1</v>
      </c>
      <c r="D370">
        <f t="shared" si="15"/>
        <v>80.687134502923982</v>
      </c>
      <c r="E370">
        <v>3.7688659972513597E-2</v>
      </c>
      <c r="G370">
        <v>367</v>
      </c>
      <c r="H370">
        <f t="shared" ca="1" si="16"/>
        <v>1.5000357579116811E-2</v>
      </c>
    </row>
    <row r="371" spans="2:8" x14ac:dyDescent="0.35">
      <c r="B371" s="4" vm="734">
        <v>38831</v>
      </c>
      <c r="C371" s="3" vm="735">
        <v>102.6</v>
      </c>
      <c r="D371">
        <f t="shared" si="15"/>
        <v>-0.216644397785837</v>
      </c>
      <c r="E371">
        <v>3.7673830594184519E-2</v>
      </c>
      <c r="G371">
        <v>368</v>
      </c>
      <c r="H371">
        <f t="shared" ca="1" si="16"/>
        <v>-9.7185763695434931E-4</v>
      </c>
    </row>
    <row r="372" spans="2:8" x14ac:dyDescent="0.35">
      <c r="B372" s="4" vm="736">
        <v>41604</v>
      </c>
      <c r="C372" s="3" vm="737">
        <v>130.97499999999999</v>
      </c>
      <c r="D372">
        <f t="shared" si="15"/>
        <v>-0.82565723793677204</v>
      </c>
      <c r="E372">
        <v>3.763121410180234E-2</v>
      </c>
      <c r="G372">
        <v>369</v>
      </c>
      <c r="H372">
        <f t="shared" ca="1" si="16"/>
        <v>-4.6951221582764114E-3</v>
      </c>
    </row>
    <row r="373" spans="2:8" x14ac:dyDescent="0.35">
      <c r="B373" s="4" vm="738">
        <v>43945</v>
      </c>
      <c r="C373" s="3" vm="739">
        <v>751.25</v>
      </c>
      <c r="D373">
        <f t="shared" si="15"/>
        <v>14.749475890985323</v>
      </c>
      <c r="E373">
        <v>3.7566466404253915E-2</v>
      </c>
      <c r="G373">
        <v>370</v>
      </c>
      <c r="H373">
        <f t="shared" ca="1" si="16"/>
        <v>-6.2396808121444325E-3</v>
      </c>
    </row>
    <row r="374" spans="2:8" x14ac:dyDescent="0.35">
      <c r="B374" s="4" vm="740">
        <v>39916</v>
      </c>
      <c r="C374" s="3" vm="741">
        <v>47.7</v>
      </c>
      <c r="D374">
        <f t="shared" si="15"/>
        <v>0.20759493670886084</v>
      </c>
      <c r="E374">
        <v>3.7520391517128902E-2</v>
      </c>
      <c r="G374">
        <v>371</v>
      </c>
      <c r="H374">
        <f t="shared" ca="1" si="16"/>
        <v>-5.9431812022743054E-3</v>
      </c>
    </row>
    <row r="375" spans="2:8" x14ac:dyDescent="0.35">
      <c r="B375" s="4" vm="742">
        <v>37651</v>
      </c>
      <c r="C375" s="3" vm="743">
        <v>39.5</v>
      </c>
      <c r="D375">
        <f t="shared" si="15"/>
        <v>-0.48667966211825864</v>
      </c>
      <c r="E375">
        <v>3.7426132632961184E-2</v>
      </c>
      <c r="G375">
        <v>372</v>
      </c>
      <c r="H375">
        <f t="shared" ca="1" si="16"/>
        <v>1.9022266152473447E-2</v>
      </c>
    </row>
    <row r="376" spans="2:8" x14ac:dyDescent="0.35">
      <c r="B376" s="4" vm="744">
        <v>38246</v>
      </c>
      <c r="C376" s="3" vm="745">
        <v>76.95</v>
      </c>
      <c r="D376">
        <f t="shared" si="15"/>
        <v>-0.91459489456159815</v>
      </c>
      <c r="E376">
        <v>3.7411526794742245E-2</v>
      </c>
      <c r="G376">
        <v>373</v>
      </c>
      <c r="H376">
        <f t="shared" ca="1" si="16"/>
        <v>-2.6969876867757061E-2</v>
      </c>
    </row>
    <row r="377" spans="2:8" x14ac:dyDescent="0.35">
      <c r="B377" s="4" vm="746">
        <v>44008</v>
      </c>
      <c r="C377" s="3" vm="747">
        <v>901</v>
      </c>
      <c r="D377">
        <f t="shared" si="15"/>
        <v>6.6729827549499685</v>
      </c>
      <c r="E377">
        <v>3.7241696885972515E-2</v>
      </c>
      <c r="G377">
        <v>374</v>
      </c>
      <c r="H377">
        <f t="shared" ca="1" si="16"/>
        <v>2.64493751698111E-2</v>
      </c>
    </row>
    <row r="378" spans="2:8" x14ac:dyDescent="0.35">
      <c r="B378" s="4" vm="748">
        <v>39017</v>
      </c>
      <c r="C378" s="3" vm="749">
        <v>117.425</v>
      </c>
      <c r="D378">
        <f t="shared" si="15"/>
        <v>2.7754056362083931E-3</v>
      </c>
      <c r="E378">
        <v>3.7094281298299871E-2</v>
      </c>
      <c r="G378">
        <v>375</v>
      </c>
      <c r="H378">
        <f t="shared" ca="1" si="16"/>
        <v>-1.0728403790051659E-2</v>
      </c>
    </row>
    <row r="379" spans="2:8" x14ac:dyDescent="0.35">
      <c r="B379" s="4" vm="750">
        <v>41163</v>
      </c>
      <c r="C379" s="3" vm="751">
        <v>117.1</v>
      </c>
      <c r="D379">
        <f t="shared" si="15"/>
        <v>-0.65153994941228988</v>
      </c>
      <c r="E379">
        <v>3.6971441222050011E-2</v>
      </c>
      <c r="G379">
        <v>376</v>
      </c>
      <c r="H379">
        <f t="shared" ca="1" si="16"/>
        <v>-3.6377219733128706E-2</v>
      </c>
    </row>
    <row r="380" spans="2:8" x14ac:dyDescent="0.35">
      <c r="B380" s="4" vm="752">
        <v>42013</v>
      </c>
      <c r="C380" s="3" vm="753">
        <v>336.05</v>
      </c>
      <c r="D380">
        <f t="shared" si="15"/>
        <v>2.7961027958203895</v>
      </c>
      <c r="E380">
        <v>3.695132299622008E-2</v>
      </c>
      <c r="G380">
        <v>377</v>
      </c>
      <c r="H380">
        <f t="shared" ca="1" si="16"/>
        <v>-2.6158473562213028E-2</v>
      </c>
    </row>
    <row r="381" spans="2:8" x14ac:dyDescent="0.35">
      <c r="B381" s="4" vm="754">
        <v>38462</v>
      </c>
      <c r="C381" s="3" vm="755">
        <v>88.525000000000006</v>
      </c>
      <c r="D381">
        <f t="shared" si="15"/>
        <v>0.1441033925686592</v>
      </c>
      <c r="E381">
        <v>3.6896046852123054E-2</v>
      </c>
      <c r="G381">
        <v>378</v>
      </c>
      <c r="H381">
        <f t="shared" ca="1" si="16"/>
        <v>-8.5837435006877929E-3</v>
      </c>
    </row>
    <row r="382" spans="2:8" x14ac:dyDescent="0.35">
      <c r="B382" s="4" vm="756">
        <v>38251</v>
      </c>
      <c r="C382" s="3" vm="757">
        <v>77.375</v>
      </c>
      <c r="D382">
        <f t="shared" si="15"/>
        <v>-0.42727609178386378</v>
      </c>
      <c r="E382">
        <v>3.6850921273031828E-2</v>
      </c>
      <c r="G382">
        <v>379</v>
      </c>
      <c r="H382">
        <f t="shared" ca="1" si="16"/>
        <v>1.3806390814779081E-3</v>
      </c>
    </row>
    <row r="383" spans="2:8" x14ac:dyDescent="0.35">
      <c r="B383" s="4" vm="758">
        <v>40659</v>
      </c>
      <c r="C383" s="3" vm="759">
        <v>135.1</v>
      </c>
      <c r="D383">
        <f t="shared" si="15"/>
        <v>0.56094742923165797</v>
      </c>
      <c r="E383">
        <v>3.6838066001534782E-2</v>
      </c>
      <c r="G383">
        <v>380</v>
      </c>
      <c r="H383">
        <f t="shared" ca="1" si="16"/>
        <v>3.1228937775656173E-2</v>
      </c>
    </row>
    <row r="384" spans="2:8" x14ac:dyDescent="0.35">
      <c r="B384" s="4" vm="760">
        <v>38414</v>
      </c>
      <c r="C384" s="3" vm="761">
        <v>86.55</v>
      </c>
      <c r="D384">
        <f t="shared" si="15"/>
        <v>-0.12795969773299751</v>
      </c>
      <c r="E384">
        <v>3.6837376460018008E-2</v>
      </c>
      <c r="G384">
        <v>381</v>
      </c>
      <c r="H384">
        <f t="shared" ca="1" si="16"/>
        <v>0.10110949978969198</v>
      </c>
    </row>
    <row r="385" spans="2:8" x14ac:dyDescent="0.35">
      <c r="B385" s="4" vm="762">
        <v>41339</v>
      </c>
      <c r="C385" s="3" vm="763">
        <v>99.25</v>
      </c>
      <c r="D385">
        <f t="shared" si="15"/>
        <v>-0.82721100278551529</v>
      </c>
      <c r="E385">
        <v>3.6824236092974728E-2</v>
      </c>
      <c r="G385">
        <v>382</v>
      </c>
      <c r="H385">
        <f t="shared" ca="1" si="16"/>
        <v>1.3699288091581534E-2</v>
      </c>
    </row>
    <row r="386" spans="2:8" x14ac:dyDescent="0.35">
      <c r="B386" s="4" vm="764">
        <v>42128</v>
      </c>
      <c r="C386" s="3" vm="765">
        <v>574.4</v>
      </c>
      <c r="D386">
        <f t="shared" si="15"/>
        <v>-0.42885552351595907</v>
      </c>
      <c r="E386">
        <v>3.6776318758178786E-2</v>
      </c>
      <c r="G386">
        <v>383</v>
      </c>
      <c r="H386">
        <f t="shared" ca="1" si="16"/>
        <v>1.3476045203591129E-2</v>
      </c>
    </row>
    <row r="387" spans="2:8" x14ac:dyDescent="0.35">
      <c r="B387" s="4" vm="766">
        <v>43880</v>
      </c>
      <c r="C387" s="3" vm="767">
        <v>1005.7</v>
      </c>
      <c r="D387">
        <f t="shared" si="15"/>
        <v>14.982518871672628</v>
      </c>
      <c r="E387">
        <v>3.6750682954486975E-2</v>
      </c>
      <c r="G387">
        <v>384</v>
      </c>
      <c r="H387">
        <f t="shared" ca="1" si="16"/>
        <v>1.3424075554184839E-2</v>
      </c>
    </row>
    <row r="388" spans="2:8" x14ac:dyDescent="0.35">
      <c r="B388" s="4" vm="768">
        <v>39946</v>
      </c>
      <c r="C388" s="3" vm="769">
        <v>62.924999999999997</v>
      </c>
      <c r="D388">
        <f t="shared" ref="D388:D451" si="17">(C388-C389)/C389</f>
        <v>-0.74700974972359035</v>
      </c>
      <c r="E388">
        <v>3.6655683690279973E-2</v>
      </c>
      <c r="G388">
        <v>385</v>
      </c>
      <c r="H388">
        <f t="shared" ca="1" si="16"/>
        <v>-2.8170088963084577E-2</v>
      </c>
    </row>
    <row r="389" spans="2:8" x14ac:dyDescent="0.35">
      <c r="B389" s="4" vm="770">
        <v>41689</v>
      </c>
      <c r="C389" s="3" vm="771">
        <v>248.72499999999999</v>
      </c>
      <c r="D389">
        <f t="shared" si="17"/>
        <v>1.1240392826643895</v>
      </c>
      <c r="E389">
        <v>3.6570118774744767E-2</v>
      </c>
      <c r="G389">
        <v>386</v>
      </c>
      <c r="H389">
        <f t="shared" ref="H389:H452" ca="1" si="18">_xlfn.NORM.INV(RAND(),$O$6,$O$7)</f>
        <v>-3.8717693855622258E-2</v>
      </c>
    </row>
    <row r="390" spans="2:8" x14ac:dyDescent="0.35">
      <c r="B390" s="4" vm="772">
        <v>41254</v>
      </c>
      <c r="C390" s="3" vm="751">
        <v>117.1</v>
      </c>
      <c r="D390">
        <f t="shared" si="17"/>
        <v>1.4613767735155017</v>
      </c>
      <c r="E390">
        <v>3.6512502766098694E-2</v>
      </c>
      <c r="G390">
        <v>387</v>
      </c>
      <c r="H390">
        <f t="shared" ca="1" si="18"/>
        <v>-9.0734121979503656E-3</v>
      </c>
    </row>
    <row r="391" spans="2:8" x14ac:dyDescent="0.35">
      <c r="B391" s="4" vm="773">
        <v>37473</v>
      </c>
      <c r="C391" s="3" vm="774">
        <v>47.575000000000003</v>
      </c>
      <c r="D391">
        <f t="shared" si="17"/>
        <v>-0.92406225059856339</v>
      </c>
      <c r="E391">
        <v>3.649237472766894E-2</v>
      </c>
      <c r="G391">
        <v>388</v>
      </c>
      <c r="H391">
        <f t="shared" ca="1" si="18"/>
        <v>3.0817935241582353E-2</v>
      </c>
    </row>
    <row r="392" spans="2:8" x14ac:dyDescent="0.35">
      <c r="B392" s="4" vm="775">
        <v>43683</v>
      </c>
      <c r="C392" s="3" vm="776">
        <v>626.5</v>
      </c>
      <c r="D392">
        <f t="shared" si="17"/>
        <v>3.9940215225189317</v>
      </c>
      <c r="E392">
        <v>3.6393713813068655E-2</v>
      </c>
      <c r="G392">
        <v>389</v>
      </c>
      <c r="H392">
        <f t="shared" ca="1" si="18"/>
        <v>1.8856759952978083E-2</v>
      </c>
    </row>
    <row r="393" spans="2:8" x14ac:dyDescent="0.35">
      <c r="B393" s="4" vm="777">
        <v>40324</v>
      </c>
      <c r="C393" s="3" vm="778">
        <v>125.45</v>
      </c>
      <c r="D393">
        <f t="shared" si="17"/>
        <v>-0.94075700691837261</v>
      </c>
      <c r="E393">
        <v>3.634861627426688E-2</v>
      </c>
      <c r="G393">
        <v>390</v>
      </c>
      <c r="H393">
        <f t="shared" ca="1" si="18"/>
        <v>-2.9889813520576292E-2</v>
      </c>
    </row>
    <row r="394" spans="2:8" x14ac:dyDescent="0.35">
      <c r="B394" s="4" vm="779">
        <v>44207</v>
      </c>
      <c r="C394" s="3" vm="780">
        <v>2117.5500000000002</v>
      </c>
      <c r="D394">
        <f t="shared" si="17"/>
        <v>23.544190089829033</v>
      </c>
      <c r="E394">
        <v>3.6338276317721442E-2</v>
      </c>
      <c r="G394">
        <v>391</v>
      </c>
      <c r="H394">
        <f t="shared" ca="1" si="18"/>
        <v>1.2441733087734346E-2</v>
      </c>
    </row>
    <row r="395" spans="2:8" x14ac:dyDescent="0.35">
      <c r="B395" s="4" vm="781">
        <v>40140</v>
      </c>
      <c r="C395" s="3" vm="782">
        <v>86.275000000000006</v>
      </c>
      <c r="D395">
        <f t="shared" si="17"/>
        <v>-0.23986784140969158</v>
      </c>
      <c r="E395">
        <v>3.6336336336336407E-2</v>
      </c>
      <c r="G395">
        <v>392</v>
      </c>
      <c r="H395">
        <f t="shared" ca="1" si="18"/>
        <v>1.4026717950478586E-2</v>
      </c>
    </row>
    <row r="396" spans="2:8" x14ac:dyDescent="0.35">
      <c r="B396" s="4" vm="783">
        <v>39013</v>
      </c>
      <c r="C396" s="3" vm="784">
        <v>113.5</v>
      </c>
      <c r="D396">
        <f t="shared" si="17"/>
        <v>-5.5543998335760326E-2</v>
      </c>
      <c r="E396">
        <v>3.6293083770828523E-2</v>
      </c>
      <c r="G396">
        <v>393</v>
      </c>
      <c r="H396">
        <f t="shared" ca="1" si="18"/>
        <v>1.141047844682774E-2</v>
      </c>
    </row>
    <row r="397" spans="2:8" x14ac:dyDescent="0.35">
      <c r="B397" s="4" vm="785">
        <v>40424</v>
      </c>
      <c r="C397" s="3" vm="786">
        <v>120.175</v>
      </c>
      <c r="D397">
        <f t="shared" si="17"/>
        <v>-0.85472074468085113</v>
      </c>
      <c r="E397">
        <v>3.6214701444276812E-2</v>
      </c>
      <c r="G397">
        <v>394</v>
      </c>
      <c r="H397">
        <f t="shared" ca="1" si="18"/>
        <v>-8.6399542928572888E-3</v>
      </c>
    </row>
    <row r="398" spans="2:8" x14ac:dyDescent="0.35">
      <c r="B398" s="4" vm="787">
        <v>43013</v>
      </c>
      <c r="C398" s="3" vm="788">
        <v>827.2</v>
      </c>
      <c r="D398">
        <f t="shared" si="17"/>
        <v>18.532467532467532</v>
      </c>
      <c r="E398">
        <v>3.613703262979899E-2</v>
      </c>
      <c r="G398">
        <v>395</v>
      </c>
      <c r="H398">
        <f t="shared" ca="1" si="18"/>
        <v>6.0640094098140952E-2</v>
      </c>
    </row>
    <row r="399" spans="2:8" x14ac:dyDescent="0.35">
      <c r="B399" s="4" vm="789">
        <v>37888</v>
      </c>
      <c r="C399" s="3" vm="790">
        <v>42.35</v>
      </c>
      <c r="D399">
        <f t="shared" si="17"/>
        <v>-0.95831077422847855</v>
      </c>
      <c r="E399">
        <v>3.6085626911315019E-2</v>
      </c>
      <c r="G399">
        <v>396</v>
      </c>
      <c r="H399">
        <f t="shared" ca="1" si="18"/>
        <v>-2.2654841209788223E-3</v>
      </c>
    </row>
    <row r="400" spans="2:8" x14ac:dyDescent="0.35">
      <c r="B400" s="4" vm="791">
        <v>42338</v>
      </c>
      <c r="C400" s="3" vm="792">
        <v>1015.85</v>
      </c>
      <c r="D400">
        <f t="shared" si="17"/>
        <v>18.076995305164321</v>
      </c>
      <c r="E400">
        <v>3.6026618393207768E-2</v>
      </c>
      <c r="G400">
        <v>397</v>
      </c>
      <c r="H400">
        <f t="shared" ca="1" si="18"/>
        <v>-2.6074368678588544E-2</v>
      </c>
    </row>
    <row r="401" spans="2:8" x14ac:dyDescent="0.35">
      <c r="B401" s="4" vm="793">
        <v>37498</v>
      </c>
      <c r="C401" s="3" vm="794">
        <v>53.25</v>
      </c>
      <c r="D401">
        <f t="shared" si="17"/>
        <v>0.19194180190263019</v>
      </c>
      <c r="E401">
        <v>3.5992217898832717E-2</v>
      </c>
      <c r="G401">
        <v>398</v>
      </c>
      <c r="H401">
        <f t="shared" ca="1" si="18"/>
        <v>3.820703706616445E-3</v>
      </c>
    </row>
    <row r="402" spans="2:8" x14ac:dyDescent="0.35">
      <c r="B402" s="4" vm="795">
        <v>37903</v>
      </c>
      <c r="C402" s="3" vm="796">
        <v>44.674999999999997</v>
      </c>
      <c r="D402">
        <f t="shared" si="17"/>
        <v>-0.9541347980083158</v>
      </c>
      <c r="E402">
        <v>3.5942028985507184E-2</v>
      </c>
      <c r="G402">
        <v>399</v>
      </c>
      <c r="H402">
        <f t="shared" ca="1" si="18"/>
        <v>-3.3164104575920277E-2</v>
      </c>
    </row>
    <row r="403" spans="2:8" x14ac:dyDescent="0.35">
      <c r="B403" s="4" vm="797">
        <v>42256</v>
      </c>
      <c r="C403" s="3" vm="798">
        <v>974.05</v>
      </c>
      <c r="D403">
        <f t="shared" si="17"/>
        <v>6.1542416452442152</v>
      </c>
      <c r="E403">
        <v>3.5810182108201465E-2</v>
      </c>
      <c r="G403">
        <v>400</v>
      </c>
      <c r="H403">
        <f t="shared" ca="1" si="18"/>
        <v>4.681339834143726E-2</v>
      </c>
    </row>
    <row r="404" spans="2:8" x14ac:dyDescent="0.35">
      <c r="B404" s="4" vm="799">
        <v>39077</v>
      </c>
      <c r="C404" s="3" vm="800">
        <v>136.15</v>
      </c>
      <c r="D404">
        <f t="shared" si="17"/>
        <v>0.59286341035390477</v>
      </c>
      <c r="E404">
        <v>3.575503993914049E-2</v>
      </c>
      <c r="G404">
        <v>401</v>
      </c>
      <c r="H404">
        <f t="shared" ca="1" si="18"/>
        <v>3.4926825593477127E-3</v>
      </c>
    </row>
    <row r="405" spans="2:8" x14ac:dyDescent="0.35">
      <c r="B405" s="4" vm="801">
        <v>41515</v>
      </c>
      <c r="C405" s="3" vm="802">
        <v>85.474999999999994</v>
      </c>
      <c r="D405">
        <f t="shared" si="17"/>
        <v>-0.35209399279893888</v>
      </c>
      <c r="E405">
        <v>3.5746743411087412E-2</v>
      </c>
      <c r="G405">
        <v>402</v>
      </c>
      <c r="H405">
        <f t="shared" ca="1" si="18"/>
        <v>-2.0622049877545161E-2</v>
      </c>
    </row>
    <row r="406" spans="2:8" x14ac:dyDescent="0.35">
      <c r="B406" s="4" vm="803">
        <v>39037</v>
      </c>
      <c r="C406" s="3" vm="804">
        <v>131.92500000000001</v>
      </c>
      <c r="D406">
        <f t="shared" si="17"/>
        <v>-0.96474525995109628</v>
      </c>
      <c r="E406">
        <v>3.5721295387635028E-2</v>
      </c>
      <c r="G406">
        <v>403</v>
      </c>
      <c r="H406">
        <f t="shared" ca="1" si="18"/>
        <v>2.4219611189174338E-2</v>
      </c>
    </row>
    <row r="407" spans="2:8" x14ac:dyDescent="0.35">
      <c r="B407" s="4" vm="805">
        <v>44355</v>
      </c>
      <c r="C407" s="3" vm="806">
        <v>3742.05</v>
      </c>
      <c r="D407">
        <f t="shared" si="17"/>
        <v>65.143172779496254</v>
      </c>
      <c r="E407">
        <v>3.5718239690008355E-2</v>
      </c>
      <c r="G407">
        <v>404</v>
      </c>
      <c r="H407">
        <f t="shared" ca="1" si="18"/>
        <v>-4.2098084401944617E-2</v>
      </c>
    </row>
    <row r="408" spans="2:8" x14ac:dyDescent="0.35">
      <c r="B408" s="4" vm="807">
        <v>38180</v>
      </c>
      <c r="C408" s="3" vm="808">
        <v>56.575000000000003</v>
      </c>
      <c r="D408">
        <f t="shared" si="17"/>
        <v>-0.24314381270903007</v>
      </c>
      <c r="E408">
        <v>3.5697940503432543E-2</v>
      </c>
      <c r="G408">
        <v>405</v>
      </c>
      <c r="H408">
        <f t="shared" ca="1" si="18"/>
        <v>-1.6288021341973435E-3</v>
      </c>
    </row>
    <row r="409" spans="2:8" x14ac:dyDescent="0.35">
      <c r="B409" s="4" vm="809">
        <v>39973</v>
      </c>
      <c r="C409" s="3" vm="810">
        <v>74.75</v>
      </c>
      <c r="D409">
        <f t="shared" si="17"/>
        <v>-0.87467516137144774</v>
      </c>
      <c r="E409">
        <v>3.5677173536543164E-2</v>
      </c>
      <c r="G409">
        <v>406</v>
      </c>
      <c r="H409">
        <f t="shared" ca="1" si="18"/>
        <v>-3.0794142288132476E-2</v>
      </c>
    </row>
    <row r="410" spans="2:8" x14ac:dyDescent="0.35">
      <c r="B410" s="4" vm="811">
        <v>42143</v>
      </c>
      <c r="C410" s="3" vm="812">
        <v>596.45000000000005</v>
      </c>
      <c r="D410">
        <f t="shared" si="17"/>
        <v>-0.7962839626346977</v>
      </c>
      <c r="E410">
        <v>3.5638320961930967E-2</v>
      </c>
      <c r="G410">
        <v>407</v>
      </c>
      <c r="H410">
        <f t="shared" ca="1" si="18"/>
        <v>-1.7663079432475155E-2</v>
      </c>
    </row>
    <row r="411" spans="2:8" x14ac:dyDescent="0.35">
      <c r="B411" s="4" vm="813">
        <v>44301</v>
      </c>
      <c r="C411" s="3" vm="814">
        <v>2927.85</v>
      </c>
      <c r="D411">
        <f t="shared" si="17"/>
        <v>1.9963158164048507</v>
      </c>
      <c r="E411">
        <v>3.5618909502502454E-2</v>
      </c>
      <c r="G411">
        <v>408</v>
      </c>
      <c r="H411">
        <f t="shared" ca="1" si="18"/>
        <v>2.0556272834652118E-3</v>
      </c>
    </row>
    <row r="412" spans="2:8" x14ac:dyDescent="0.35">
      <c r="B412" s="4" vm="815">
        <v>43098</v>
      </c>
      <c r="C412" s="3" vm="816">
        <v>977.15</v>
      </c>
      <c r="D412">
        <f t="shared" si="17"/>
        <v>11.51953875720692</v>
      </c>
      <c r="E412">
        <v>3.5500450378848088E-2</v>
      </c>
      <c r="G412">
        <v>409</v>
      </c>
      <c r="H412">
        <f t="shared" ca="1" si="18"/>
        <v>7.5060087039722371E-3</v>
      </c>
    </row>
    <row r="413" spans="2:8" x14ac:dyDescent="0.35">
      <c r="B413" s="4" vm="817">
        <v>38259</v>
      </c>
      <c r="C413" s="3" vm="818">
        <v>78.05</v>
      </c>
      <c r="D413">
        <f t="shared" si="17"/>
        <v>0.90831295843520787</v>
      </c>
      <c r="E413">
        <v>3.5489220563847394E-2</v>
      </c>
      <c r="G413">
        <v>410</v>
      </c>
      <c r="H413">
        <f t="shared" ca="1" si="18"/>
        <v>-5.8530600438243116E-3</v>
      </c>
    </row>
    <row r="414" spans="2:8" x14ac:dyDescent="0.35">
      <c r="B414" s="4" vm="819">
        <v>37853</v>
      </c>
      <c r="C414" s="3" vm="820">
        <v>40.9</v>
      </c>
      <c r="D414">
        <f t="shared" si="17"/>
        <v>-0.59069301976482358</v>
      </c>
      <c r="E414">
        <v>3.5443037974683511E-2</v>
      </c>
      <c r="G414">
        <v>411</v>
      </c>
      <c r="H414">
        <f t="shared" ca="1" si="18"/>
        <v>4.5268669723336881E-2</v>
      </c>
    </row>
    <row r="415" spans="2:8" x14ac:dyDescent="0.35">
      <c r="B415" s="4" vm="821">
        <v>39470</v>
      </c>
      <c r="C415" s="3" vm="822">
        <v>99.924999999999997</v>
      </c>
      <c r="D415">
        <f t="shared" si="17"/>
        <v>-0.89699515513864558</v>
      </c>
      <c r="E415">
        <v>3.5224035224035131E-2</v>
      </c>
      <c r="G415">
        <v>412</v>
      </c>
      <c r="H415">
        <f t="shared" ca="1" si="18"/>
        <v>2.0825061474036007E-2</v>
      </c>
    </row>
    <row r="416" spans="2:8" x14ac:dyDescent="0.35">
      <c r="B416" s="4" vm="823">
        <v>44048</v>
      </c>
      <c r="C416" s="3" vm="824">
        <v>970.1</v>
      </c>
      <c r="D416">
        <f t="shared" si="17"/>
        <v>26.997113997113999</v>
      </c>
      <c r="E416">
        <v>3.521502507736634E-2</v>
      </c>
      <c r="G416">
        <v>413</v>
      </c>
      <c r="H416">
        <f t="shared" ca="1" si="18"/>
        <v>2.804983537108997E-2</v>
      </c>
    </row>
    <row r="417" spans="2:8" x14ac:dyDescent="0.35">
      <c r="B417" s="4" vm="825">
        <v>37713</v>
      </c>
      <c r="C417" s="3" vm="826">
        <v>34.65</v>
      </c>
      <c r="D417">
        <f t="shared" si="17"/>
        <v>-0.76560121765601208</v>
      </c>
      <c r="E417">
        <v>3.5100821508588412E-2</v>
      </c>
      <c r="G417">
        <v>414</v>
      </c>
      <c r="H417">
        <f t="shared" ca="1" si="18"/>
        <v>1.4482749136346638E-2</v>
      </c>
    </row>
    <row r="418" spans="2:8" x14ac:dyDescent="0.35">
      <c r="B418" s="4" vm="827">
        <v>39164</v>
      </c>
      <c r="C418" s="3" vm="828">
        <v>147.82499999999999</v>
      </c>
      <c r="D418">
        <f t="shared" si="17"/>
        <v>1.4991546914623834</v>
      </c>
      <c r="E418">
        <v>3.5007876772273766E-2</v>
      </c>
      <c r="G418">
        <v>415</v>
      </c>
      <c r="H418">
        <f t="shared" ca="1" si="18"/>
        <v>7.9673918824487138E-3</v>
      </c>
    </row>
    <row r="419" spans="2:8" x14ac:dyDescent="0.35">
      <c r="B419" s="4" vm="829">
        <v>38216</v>
      </c>
      <c r="C419" s="3" vm="830">
        <v>59.15</v>
      </c>
      <c r="D419">
        <f t="shared" si="17"/>
        <v>-0.93187642164060924</v>
      </c>
      <c r="E419">
        <v>3.4995625546806651E-2</v>
      </c>
      <c r="G419">
        <v>416</v>
      </c>
      <c r="H419">
        <f t="shared" ca="1" si="18"/>
        <v>5.164883559993394E-2</v>
      </c>
    </row>
    <row r="420" spans="2:8" x14ac:dyDescent="0.35">
      <c r="B420" s="4" vm="831">
        <v>42943</v>
      </c>
      <c r="C420" s="3" vm="832">
        <v>868.27499999999998</v>
      </c>
      <c r="D420">
        <f t="shared" si="17"/>
        <v>16.487915407854985</v>
      </c>
      <c r="E420">
        <v>3.4954407294832741E-2</v>
      </c>
      <c r="G420">
        <v>417</v>
      </c>
      <c r="H420">
        <f t="shared" ca="1" si="18"/>
        <v>-1.5335890948250833E-2</v>
      </c>
    </row>
    <row r="421" spans="2:8" x14ac:dyDescent="0.35">
      <c r="B421" s="4" vm="833">
        <v>38148</v>
      </c>
      <c r="C421" s="3" vm="834">
        <v>49.65</v>
      </c>
      <c r="D421">
        <f t="shared" si="17"/>
        <v>-0.52510760401721668</v>
      </c>
      <c r="E421">
        <v>3.4914017717561169E-2</v>
      </c>
      <c r="G421">
        <v>418</v>
      </c>
      <c r="H421">
        <f t="shared" ca="1" si="18"/>
        <v>1.0244835225886753E-2</v>
      </c>
    </row>
    <row r="422" spans="2:8" x14ac:dyDescent="0.35">
      <c r="B422" s="4" vm="835">
        <v>38565</v>
      </c>
      <c r="C422" s="3" vm="836">
        <v>104.55</v>
      </c>
      <c r="D422">
        <f t="shared" si="17"/>
        <v>-0.88716205277642868</v>
      </c>
      <c r="E422">
        <v>3.4892353377876675E-2</v>
      </c>
      <c r="G422">
        <v>419</v>
      </c>
      <c r="H422">
        <f t="shared" ca="1" si="18"/>
        <v>5.7649267274184242E-3</v>
      </c>
    </row>
    <row r="423" spans="2:8" x14ac:dyDescent="0.35">
      <c r="B423" s="4" vm="837">
        <v>42243</v>
      </c>
      <c r="C423" s="3" vm="838">
        <v>926.55</v>
      </c>
      <c r="D423">
        <f t="shared" si="17"/>
        <v>-0.18405178107524989</v>
      </c>
      <c r="E423">
        <v>3.487560383101098E-2</v>
      </c>
      <c r="G423">
        <v>420</v>
      </c>
      <c r="H423">
        <f t="shared" ca="1" si="18"/>
        <v>7.7666166016751685E-3</v>
      </c>
    </row>
    <row r="424" spans="2:8" x14ac:dyDescent="0.35">
      <c r="B424" s="4" vm="839">
        <v>44076</v>
      </c>
      <c r="C424" s="3" vm="840">
        <v>1135.55</v>
      </c>
      <c r="D424">
        <f t="shared" si="17"/>
        <v>6.6480889038558679</v>
      </c>
      <c r="E424">
        <v>3.4858288526382938E-2</v>
      </c>
      <c r="G424">
        <v>421</v>
      </c>
      <c r="H424">
        <f t="shared" ca="1" si="18"/>
        <v>-2.2027912423603965E-2</v>
      </c>
    </row>
    <row r="425" spans="2:8" x14ac:dyDescent="0.35">
      <c r="B425" s="4" vm="841">
        <v>39321</v>
      </c>
      <c r="C425" s="3" vm="842">
        <v>148.47499999999999</v>
      </c>
      <c r="D425">
        <f t="shared" si="17"/>
        <v>0.96071310663585352</v>
      </c>
      <c r="E425">
        <v>3.4849276877504796E-2</v>
      </c>
      <c r="G425">
        <v>422</v>
      </c>
      <c r="H425">
        <f t="shared" ca="1" si="18"/>
        <v>-2.1805884949734972E-2</v>
      </c>
    </row>
    <row r="426" spans="2:8" x14ac:dyDescent="0.35">
      <c r="B426" s="4" vm="843">
        <v>39534</v>
      </c>
      <c r="C426" s="3" vm="844">
        <v>75.724999999999994</v>
      </c>
      <c r="D426">
        <f t="shared" si="17"/>
        <v>-0.2874617737003059</v>
      </c>
      <c r="E426">
        <v>3.4847967201913181E-2</v>
      </c>
      <c r="G426">
        <v>423</v>
      </c>
      <c r="H426">
        <f t="shared" ca="1" si="18"/>
        <v>3.8340594172159613E-3</v>
      </c>
    </row>
    <row r="427" spans="2:8" x14ac:dyDescent="0.35">
      <c r="B427" s="4" vm="845">
        <v>41031</v>
      </c>
      <c r="C427" s="3" vm="846">
        <v>106.27500000000001</v>
      </c>
      <c r="D427">
        <f t="shared" si="17"/>
        <v>-0.89800374298190899</v>
      </c>
      <c r="E427">
        <v>3.4810126582278507E-2</v>
      </c>
      <c r="G427">
        <v>424</v>
      </c>
      <c r="H427">
        <f t="shared" ca="1" si="18"/>
        <v>-2.8151573429407599E-2</v>
      </c>
    </row>
    <row r="428" spans="2:8" x14ac:dyDescent="0.35">
      <c r="B428" s="4" vm="847">
        <v>43110</v>
      </c>
      <c r="C428" s="3" vm="848">
        <v>1041.95</v>
      </c>
      <c r="D428">
        <f t="shared" si="17"/>
        <v>10.583657587548638</v>
      </c>
      <c r="E428">
        <v>3.4809812295163438E-2</v>
      </c>
      <c r="G428">
        <v>425</v>
      </c>
      <c r="H428">
        <f t="shared" ca="1" si="18"/>
        <v>-4.7015196985625896E-2</v>
      </c>
    </row>
    <row r="429" spans="2:8" x14ac:dyDescent="0.35">
      <c r="B429" s="4" vm="849">
        <v>40911</v>
      </c>
      <c r="C429" s="3" vm="850">
        <v>89.95</v>
      </c>
      <c r="D429">
        <f t="shared" si="17"/>
        <v>-0.19399641577060925</v>
      </c>
      <c r="E429">
        <v>3.4800115041702682E-2</v>
      </c>
      <c r="G429">
        <v>426</v>
      </c>
      <c r="H429">
        <f t="shared" ca="1" si="18"/>
        <v>-1.1666417408694785E-2</v>
      </c>
    </row>
    <row r="430" spans="2:8" x14ac:dyDescent="0.35">
      <c r="B430" s="4" vm="851">
        <v>41123</v>
      </c>
      <c r="C430" s="3" vm="852">
        <v>111.6</v>
      </c>
      <c r="D430">
        <f t="shared" si="17"/>
        <v>-7.7495350278983272E-2</v>
      </c>
      <c r="E430">
        <v>3.4770514603616139E-2</v>
      </c>
      <c r="G430">
        <v>427</v>
      </c>
      <c r="H430">
        <f t="shared" ca="1" si="18"/>
        <v>-2.5261201530304932E-2</v>
      </c>
    </row>
    <row r="431" spans="2:8" x14ac:dyDescent="0.35">
      <c r="B431" s="4" vm="853">
        <v>41106</v>
      </c>
      <c r="C431" s="3" vm="854">
        <v>120.97499999999999</v>
      </c>
      <c r="D431">
        <f t="shared" si="17"/>
        <v>-0.20253790375741593</v>
      </c>
      <c r="E431">
        <v>3.4637588197562519E-2</v>
      </c>
      <c r="G431">
        <v>428</v>
      </c>
      <c r="H431">
        <f t="shared" ca="1" si="18"/>
        <v>2.1723263091464606E-2</v>
      </c>
    </row>
    <row r="432" spans="2:8" x14ac:dyDescent="0.35">
      <c r="B432" s="4" vm="855">
        <v>39183</v>
      </c>
      <c r="C432" s="3" vm="856">
        <v>151.69999999999999</v>
      </c>
      <c r="D432">
        <f t="shared" si="17"/>
        <v>0.20277502477700685</v>
      </c>
      <c r="E432">
        <v>3.4612105711849882E-2</v>
      </c>
      <c r="G432">
        <v>429</v>
      </c>
      <c r="H432">
        <f t="shared" ca="1" si="18"/>
        <v>2.2117822800757143E-2</v>
      </c>
    </row>
    <row r="433" spans="2:8" x14ac:dyDescent="0.35">
      <c r="B433" s="4" vm="857">
        <v>40611</v>
      </c>
      <c r="C433" s="3" vm="858">
        <v>126.125</v>
      </c>
      <c r="D433">
        <f t="shared" si="17"/>
        <v>-0.97861617625865738</v>
      </c>
      <c r="E433">
        <v>3.4447406192331373E-2</v>
      </c>
      <c r="G433">
        <v>430</v>
      </c>
      <c r="H433">
        <f t="shared" ca="1" si="18"/>
        <v>1.3438061431113884E-2</v>
      </c>
    </row>
    <row r="434" spans="2:8" x14ac:dyDescent="0.35">
      <c r="B434" s="4" vm="859">
        <v>44537</v>
      </c>
      <c r="C434" s="3" vm="860">
        <v>5898.15</v>
      </c>
      <c r="D434">
        <f t="shared" si="17"/>
        <v>4.2395398418761658</v>
      </c>
      <c r="E434">
        <v>3.4427422678604186E-2</v>
      </c>
      <c r="G434">
        <v>431</v>
      </c>
      <c r="H434">
        <f t="shared" ca="1" si="18"/>
        <v>9.0879511054083768E-3</v>
      </c>
    </row>
    <row r="435" spans="2:8" x14ac:dyDescent="0.35">
      <c r="B435" s="4" vm="861">
        <v>42355</v>
      </c>
      <c r="C435" s="3" vm="862">
        <v>1125.7</v>
      </c>
      <c r="D435">
        <f t="shared" si="17"/>
        <v>0.89463940082470772</v>
      </c>
      <c r="E435">
        <v>3.4389285796329008E-2</v>
      </c>
      <c r="G435">
        <v>432</v>
      </c>
      <c r="H435">
        <f t="shared" ca="1" si="18"/>
        <v>3.8101702010253383E-2</v>
      </c>
    </row>
    <row r="436" spans="2:8" x14ac:dyDescent="0.35">
      <c r="B436" s="4" vm="863">
        <v>42129</v>
      </c>
      <c r="C436" s="3" vm="864">
        <v>594.15</v>
      </c>
      <c r="D436">
        <f t="shared" si="17"/>
        <v>-0.64724217775930659</v>
      </c>
      <c r="E436">
        <v>3.4383704735376046E-2</v>
      </c>
      <c r="G436">
        <v>433</v>
      </c>
      <c r="H436">
        <f t="shared" ca="1" si="18"/>
        <v>-1.8133567263213038E-2</v>
      </c>
    </row>
    <row r="437" spans="2:8" x14ac:dyDescent="0.35">
      <c r="B437" s="4" vm="865">
        <v>44167</v>
      </c>
      <c r="C437" s="3" vm="866">
        <v>1684.3</v>
      </c>
      <c r="D437">
        <f t="shared" si="17"/>
        <v>4.5956810631229237</v>
      </c>
      <c r="E437">
        <v>3.4201154365712909E-2</v>
      </c>
      <c r="G437">
        <v>434</v>
      </c>
      <c r="H437">
        <f t="shared" ca="1" si="18"/>
        <v>2.9097705891750758E-2</v>
      </c>
    </row>
    <row r="438" spans="2:8" x14ac:dyDescent="0.35">
      <c r="B438" s="4" vm="867">
        <v>41932</v>
      </c>
      <c r="C438" s="3" vm="868">
        <v>301</v>
      </c>
      <c r="D438">
        <f t="shared" si="17"/>
        <v>0.75997661160649022</v>
      </c>
      <c r="E438">
        <v>3.4186565882150792E-2</v>
      </c>
      <c r="G438">
        <v>435</v>
      </c>
      <c r="H438">
        <f t="shared" ca="1" si="18"/>
        <v>2.2386673233743781E-2</v>
      </c>
    </row>
    <row r="439" spans="2:8" x14ac:dyDescent="0.35">
      <c r="B439" s="4" vm="869">
        <v>39240</v>
      </c>
      <c r="C439" s="3" vm="870">
        <v>171.02500000000001</v>
      </c>
      <c r="D439">
        <f t="shared" si="17"/>
        <v>-0.87720337461856035</v>
      </c>
      <c r="E439">
        <v>3.4164777021919911E-2</v>
      </c>
      <c r="G439">
        <v>436</v>
      </c>
      <c r="H439">
        <f t="shared" ca="1" si="18"/>
        <v>4.400062288747681E-2</v>
      </c>
    </row>
    <row r="440" spans="2:8" x14ac:dyDescent="0.35">
      <c r="B440" s="4" vm="871">
        <v>44110</v>
      </c>
      <c r="C440" s="3" vm="872">
        <v>1392.75</v>
      </c>
      <c r="D440">
        <f t="shared" si="17"/>
        <v>9.6276230446394493</v>
      </c>
      <c r="E440">
        <v>3.4156302209021716E-2</v>
      </c>
      <c r="G440">
        <v>437</v>
      </c>
      <c r="H440">
        <f t="shared" ca="1" si="18"/>
        <v>4.288642150683325E-2</v>
      </c>
    </row>
    <row r="441" spans="2:8" x14ac:dyDescent="0.35">
      <c r="B441" s="4" vm="873">
        <v>40731</v>
      </c>
      <c r="C441" s="3" vm="874">
        <v>131.05000000000001</v>
      </c>
      <c r="D441">
        <f t="shared" si="17"/>
        <v>-0.75240884186661627</v>
      </c>
      <c r="E441">
        <v>3.4129019530479518E-2</v>
      </c>
      <c r="G441">
        <v>438</v>
      </c>
      <c r="H441">
        <f t="shared" ca="1" si="18"/>
        <v>-2.4325020283291971E-3</v>
      </c>
    </row>
    <row r="442" spans="2:8" x14ac:dyDescent="0.35">
      <c r="B442" s="4" vm="875">
        <v>42061</v>
      </c>
      <c r="C442" s="3" vm="876">
        <v>529.29999999999995</v>
      </c>
      <c r="D442">
        <f t="shared" si="17"/>
        <v>0.66420374155007056</v>
      </c>
      <c r="E442">
        <v>3.4092019146234116E-2</v>
      </c>
      <c r="G442">
        <v>439</v>
      </c>
      <c r="H442">
        <f t="shared" ca="1" si="18"/>
        <v>-1.4415061957939866E-2</v>
      </c>
    </row>
    <row r="443" spans="2:8" x14ac:dyDescent="0.35">
      <c r="B443" s="4" vm="877">
        <v>41976</v>
      </c>
      <c r="C443" s="3" vm="474">
        <v>318.05</v>
      </c>
      <c r="D443">
        <f t="shared" si="17"/>
        <v>6.9018633540372676</v>
      </c>
      <c r="E443">
        <v>3.4056734129887092E-2</v>
      </c>
      <c r="G443">
        <v>440</v>
      </c>
      <c r="H443">
        <f t="shared" ca="1" si="18"/>
        <v>4.5584082685422841E-2</v>
      </c>
    </row>
    <row r="444" spans="2:8" x14ac:dyDescent="0.35">
      <c r="B444" s="4" vm="878">
        <v>39902</v>
      </c>
      <c r="C444" s="3" vm="879">
        <v>40.25</v>
      </c>
      <c r="D444">
        <f t="shared" si="17"/>
        <v>-0.71995129587754392</v>
      </c>
      <c r="E444">
        <v>3.4039820166987873E-2</v>
      </c>
      <c r="G444">
        <v>441</v>
      </c>
      <c r="H444">
        <f t="shared" ca="1" si="18"/>
        <v>-4.4656037374437976E-2</v>
      </c>
    </row>
    <row r="445" spans="2:8" x14ac:dyDescent="0.35">
      <c r="B445" s="4" vm="880">
        <v>39379</v>
      </c>
      <c r="C445" s="3" vm="731">
        <v>143.72499999999999</v>
      </c>
      <c r="D445">
        <f t="shared" si="17"/>
        <v>-0.85069083731560358</v>
      </c>
      <c r="E445">
        <v>3.3992805755395643E-2</v>
      </c>
      <c r="G445">
        <v>442</v>
      </c>
      <c r="H445">
        <f t="shared" ca="1" si="18"/>
        <v>-5.4333106389957723E-3</v>
      </c>
    </row>
    <row r="446" spans="2:8" x14ac:dyDescent="0.35">
      <c r="B446" s="4" vm="881">
        <v>42471</v>
      </c>
      <c r="C446" s="3" vm="882">
        <v>962.6</v>
      </c>
      <c r="D446">
        <f t="shared" si="17"/>
        <v>5.9501805054151626</v>
      </c>
      <c r="E446">
        <v>3.3969762882999008E-2</v>
      </c>
      <c r="G446">
        <v>443</v>
      </c>
      <c r="H446">
        <f t="shared" ca="1" si="18"/>
        <v>1.6248127336622356E-2</v>
      </c>
    </row>
    <row r="447" spans="2:8" x14ac:dyDescent="0.35">
      <c r="B447" s="4" vm="883">
        <v>39085</v>
      </c>
      <c r="C447" s="3" vm="884">
        <v>138.5</v>
      </c>
      <c r="D447">
        <f t="shared" si="17"/>
        <v>2.0306345733041575</v>
      </c>
      <c r="E447">
        <v>3.3967898469578289E-2</v>
      </c>
      <c r="G447">
        <v>444</v>
      </c>
      <c r="H447">
        <f t="shared" ca="1" si="18"/>
        <v>1.4436668287943913E-2</v>
      </c>
    </row>
    <row r="448" spans="2:8" x14ac:dyDescent="0.35">
      <c r="B448" s="4" vm="885">
        <v>37890</v>
      </c>
      <c r="C448" s="3" vm="886">
        <v>45.7</v>
      </c>
      <c r="D448">
        <f t="shared" si="17"/>
        <v>-0.51653001851362068</v>
      </c>
      <c r="E448">
        <v>3.3936651583710405E-2</v>
      </c>
      <c r="G448">
        <v>445</v>
      </c>
      <c r="H448">
        <f t="shared" ca="1" si="18"/>
        <v>2.9372560118962006E-2</v>
      </c>
    </row>
    <row r="449" spans="2:8" x14ac:dyDescent="0.35">
      <c r="B449" s="4" vm="887">
        <v>38754</v>
      </c>
      <c r="C449" s="3" vm="888">
        <v>94.525000000000006</v>
      </c>
      <c r="D449">
        <f t="shared" si="17"/>
        <v>-0.87993776197129436</v>
      </c>
      <c r="E449">
        <v>3.3907574514629571E-2</v>
      </c>
      <c r="G449">
        <v>446</v>
      </c>
      <c r="H449">
        <f t="shared" ca="1" si="18"/>
        <v>1.9741452281280551E-2</v>
      </c>
    </row>
    <row r="450" spans="2:8" x14ac:dyDescent="0.35">
      <c r="B450" s="4" vm="889">
        <v>43765</v>
      </c>
      <c r="C450" s="3" vm="890">
        <v>787.3</v>
      </c>
      <c r="D450">
        <f t="shared" si="17"/>
        <v>6.4168629298162969</v>
      </c>
      <c r="E450">
        <v>3.3880499015101713E-2</v>
      </c>
      <c r="G450">
        <v>447</v>
      </c>
      <c r="H450">
        <f t="shared" ca="1" si="18"/>
        <v>4.286825490038032E-2</v>
      </c>
    </row>
    <row r="451" spans="2:8" x14ac:dyDescent="0.35">
      <c r="B451" s="4" vm="891">
        <v>39598</v>
      </c>
      <c r="C451" s="3" vm="892">
        <v>106.15</v>
      </c>
      <c r="D451">
        <f t="shared" si="17"/>
        <v>-0.1590413943355119</v>
      </c>
      <c r="E451">
        <v>3.3844655466277171E-2</v>
      </c>
      <c r="G451">
        <v>448</v>
      </c>
      <c r="H451">
        <f t="shared" ca="1" si="18"/>
        <v>-6.1834931362598489E-3</v>
      </c>
    </row>
    <row r="452" spans="2:8" x14ac:dyDescent="0.35">
      <c r="B452" s="4" vm="893">
        <v>41603</v>
      </c>
      <c r="C452" s="3" vm="894">
        <v>126.22499999999999</v>
      </c>
      <c r="D452">
        <f t="shared" ref="D452:D515" si="19">(C452-C453)/C453</f>
        <v>6.4516129032257993E-2</v>
      </c>
      <c r="E452">
        <v>3.3783783783783786E-2</v>
      </c>
      <c r="G452">
        <v>449</v>
      </c>
      <c r="H452">
        <f t="shared" ca="1" si="18"/>
        <v>-6.0853056340571671E-3</v>
      </c>
    </row>
    <row r="453" spans="2:8" x14ac:dyDescent="0.35">
      <c r="B453" s="4" vm="895">
        <v>40603</v>
      </c>
      <c r="C453" s="3" vm="896">
        <v>118.575</v>
      </c>
      <c r="D453">
        <f t="shared" si="19"/>
        <v>-0.28255937074572685</v>
      </c>
      <c r="E453">
        <v>3.3783783783783786E-2</v>
      </c>
      <c r="G453">
        <v>450</v>
      </c>
      <c r="H453">
        <f t="shared" ref="H453:H516" ca="1" si="20">_xlfn.NORM.INV(RAND(),$O$6,$O$7)</f>
        <v>-2.0883597094343537E-2</v>
      </c>
    </row>
    <row r="454" spans="2:8" x14ac:dyDescent="0.35">
      <c r="B454" s="4" vm="897">
        <v>40275</v>
      </c>
      <c r="C454" s="3" vm="898">
        <v>165.27500000000001</v>
      </c>
      <c r="D454">
        <f t="shared" si="19"/>
        <v>0.59995159728944836</v>
      </c>
      <c r="E454">
        <v>3.3776387802971104E-2</v>
      </c>
      <c r="G454">
        <v>451</v>
      </c>
      <c r="H454">
        <f t="shared" ca="1" si="20"/>
        <v>1.5236898967567854E-2</v>
      </c>
    </row>
    <row r="455" spans="2:8" x14ac:dyDescent="0.35">
      <c r="B455" s="4" vm="899">
        <v>39471</v>
      </c>
      <c r="C455" s="3" vm="900">
        <v>103.3</v>
      </c>
      <c r="D455">
        <f t="shared" si="19"/>
        <v>-0.98213668119250186</v>
      </c>
      <c r="E455">
        <v>3.3775331498623967E-2</v>
      </c>
      <c r="G455">
        <v>452</v>
      </c>
      <c r="H455">
        <f t="shared" ca="1" si="20"/>
        <v>5.2392124630407924E-3</v>
      </c>
    </row>
    <row r="456" spans="2:8" x14ac:dyDescent="0.35">
      <c r="B456" s="4" vm="901">
        <v>44470</v>
      </c>
      <c r="C456" s="3" vm="902">
        <v>5782.8</v>
      </c>
      <c r="D456">
        <f t="shared" si="19"/>
        <v>54.061175910497504</v>
      </c>
      <c r="E456">
        <v>3.374120717548109E-2</v>
      </c>
      <c r="G456">
        <v>453</v>
      </c>
      <c r="H456">
        <f t="shared" ca="1" si="20"/>
        <v>1.2886513611072976E-2</v>
      </c>
    </row>
    <row r="457" spans="2:8" x14ac:dyDescent="0.35">
      <c r="B457" s="4" vm="903">
        <v>39630</v>
      </c>
      <c r="C457" s="3" vm="904">
        <v>105.02500000000001</v>
      </c>
      <c r="D457">
        <f t="shared" si="19"/>
        <v>-0.98501836596412407</v>
      </c>
      <c r="E457">
        <v>3.3710629921259956E-2</v>
      </c>
      <c r="G457">
        <v>454</v>
      </c>
      <c r="H457">
        <f t="shared" ca="1" si="20"/>
        <v>4.0346235497071274E-2</v>
      </c>
    </row>
    <row r="458" spans="2:8" x14ac:dyDescent="0.35">
      <c r="B458" s="4" vm="905">
        <v>44895</v>
      </c>
      <c r="C458" s="3" vm="906">
        <v>7010.25</v>
      </c>
      <c r="D458">
        <f t="shared" si="19"/>
        <v>1.5356735934024199</v>
      </c>
      <c r="E458">
        <v>3.3693368230913852E-2</v>
      </c>
      <c r="G458">
        <v>455</v>
      </c>
      <c r="H458">
        <f t="shared" ca="1" si="20"/>
        <v>-1.1224954894267456E-2</v>
      </c>
    </row>
    <row r="459" spans="2:8" x14ac:dyDescent="0.35">
      <c r="B459" s="4" vm="907">
        <v>44274</v>
      </c>
      <c r="C459" s="3" vm="908">
        <v>2764.65</v>
      </c>
      <c r="D459">
        <f t="shared" si="19"/>
        <v>20.670781893004119</v>
      </c>
      <c r="E459">
        <v>3.3629939806333525E-2</v>
      </c>
      <c r="G459">
        <v>456</v>
      </c>
      <c r="H459">
        <f t="shared" ca="1" si="20"/>
        <v>3.724067857829882E-5</v>
      </c>
    </row>
    <row r="460" spans="2:8" x14ac:dyDescent="0.35">
      <c r="B460" s="4" vm="909">
        <v>39072</v>
      </c>
      <c r="C460" s="3" vm="910">
        <v>127.575</v>
      </c>
      <c r="D460">
        <f t="shared" si="19"/>
        <v>-0.17427184466019416</v>
      </c>
      <c r="E460">
        <v>3.3623658091958726E-2</v>
      </c>
      <c r="G460">
        <v>457</v>
      </c>
      <c r="H460">
        <f t="shared" ca="1" si="20"/>
        <v>5.6633884741490138E-4</v>
      </c>
    </row>
    <row r="461" spans="2:8" x14ac:dyDescent="0.35">
      <c r="B461" s="4" vm="911">
        <v>39113</v>
      </c>
      <c r="C461" s="3" vm="912">
        <v>154.5</v>
      </c>
      <c r="D461">
        <f t="shared" si="19"/>
        <v>5.731394354148845E-2</v>
      </c>
      <c r="E461">
        <v>3.3617661816357287E-2</v>
      </c>
      <c r="G461">
        <v>458</v>
      </c>
      <c r="H461">
        <f t="shared" ca="1" si="20"/>
        <v>7.104877104416919E-4</v>
      </c>
    </row>
    <row r="462" spans="2:8" x14ac:dyDescent="0.35">
      <c r="B462" s="4" vm="913">
        <v>40246</v>
      </c>
      <c r="C462" s="3" vm="914">
        <v>146.125</v>
      </c>
      <c r="D462">
        <f t="shared" si="19"/>
        <v>-0.87607073191417184</v>
      </c>
      <c r="E462">
        <v>3.3598585322723251E-2</v>
      </c>
      <c r="G462">
        <v>459</v>
      </c>
      <c r="H462">
        <f t="shared" ca="1" si="20"/>
        <v>-3.3270021997864933E-2</v>
      </c>
    </row>
    <row r="463" spans="2:8" x14ac:dyDescent="0.35">
      <c r="B463" s="4" vm="915">
        <v>43228</v>
      </c>
      <c r="C463" s="3" vm="916">
        <v>1179.0999999999999</v>
      </c>
      <c r="D463">
        <f t="shared" si="19"/>
        <v>10.517460317460317</v>
      </c>
      <c r="E463">
        <v>3.3572931276297298E-2</v>
      </c>
      <c r="G463">
        <v>460</v>
      </c>
      <c r="H463">
        <f t="shared" ca="1" si="20"/>
        <v>-2.1977576577100172E-2</v>
      </c>
    </row>
    <row r="464" spans="2:8" x14ac:dyDescent="0.35">
      <c r="B464" s="4" vm="917">
        <v>41341</v>
      </c>
      <c r="C464" s="3" vm="918">
        <v>102.375</v>
      </c>
      <c r="D464">
        <f t="shared" si="19"/>
        <v>-0.42021803766105048</v>
      </c>
      <c r="E464">
        <v>3.3568904593639606E-2</v>
      </c>
      <c r="G464">
        <v>461</v>
      </c>
      <c r="H464">
        <f t="shared" ca="1" si="20"/>
        <v>1.3225874866683985E-2</v>
      </c>
    </row>
    <row r="465" spans="2:8" x14ac:dyDescent="0.35">
      <c r="B465" s="4" vm="919">
        <v>41626</v>
      </c>
      <c r="C465" s="3" vm="920">
        <v>176.57499999999999</v>
      </c>
      <c r="D465">
        <f t="shared" si="19"/>
        <v>-0.97809406247673869</v>
      </c>
      <c r="E465">
        <v>3.3508925958443049E-2</v>
      </c>
      <c r="G465">
        <v>462</v>
      </c>
      <c r="H465">
        <f t="shared" ca="1" si="20"/>
        <v>-2.4779916417824586E-2</v>
      </c>
    </row>
    <row r="466" spans="2:8" x14ac:dyDescent="0.35">
      <c r="B466" s="4" vm="921">
        <v>44757</v>
      </c>
      <c r="C466" s="3" vm="922">
        <v>8060.6</v>
      </c>
      <c r="D466">
        <f t="shared" si="19"/>
        <v>88.018221976808391</v>
      </c>
      <c r="E466">
        <v>3.3469879672545236E-2</v>
      </c>
      <c r="G466">
        <v>463</v>
      </c>
      <c r="H466">
        <f t="shared" ca="1" si="20"/>
        <v>-1.1151565778059664E-2</v>
      </c>
    </row>
    <row r="467" spans="2:8" x14ac:dyDescent="0.35">
      <c r="B467" s="4" vm="923">
        <v>38938</v>
      </c>
      <c r="C467" s="3" vm="924">
        <v>90.55</v>
      </c>
      <c r="D467">
        <f t="shared" si="19"/>
        <v>-0.98489057976455663</v>
      </c>
      <c r="E467">
        <v>3.3380884450784562E-2</v>
      </c>
      <c r="G467">
        <v>464</v>
      </c>
      <c r="H467">
        <f t="shared" ca="1" si="20"/>
        <v>6.1274207215383401E-3</v>
      </c>
    </row>
    <row r="468" spans="2:8" x14ac:dyDescent="0.35">
      <c r="B468" s="4" vm="925">
        <v>44571</v>
      </c>
      <c r="C468" s="3" vm="926">
        <v>5992.95</v>
      </c>
      <c r="D468">
        <f t="shared" si="19"/>
        <v>-0.43351041203883134</v>
      </c>
      <c r="E468">
        <v>3.3347414885637618E-2</v>
      </c>
      <c r="G468">
        <v>465</v>
      </c>
      <c r="H468">
        <f t="shared" ca="1" si="20"/>
        <v>-2.1598560989744497E-2</v>
      </c>
    </row>
    <row r="469" spans="2:8" x14ac:dyDescent="0.35">
      <c r="B469" s="4" vm="927">
        <v>44789</v>
      </c>
      <c r="C469" s="3" vm="928">
        <v>10579.1</v>
      </c>
      <c r="D469">
        <f t="shared" si="19"/>
        <v>229.60708446866485</v>
      </c>
      <c r="E469">
        <v>3.3312007657708365E-2</v>
      </c>
      <c r="G469">
        <v>466</v>
      </c>
      <c r="H469">
        <f t="shared" ca="1" si="20"/>
        <v>2.2060243337864134E-3</v>
      </c>
    </row>
    <row r="470" spans="2:8" x14ac:dyDescent="0.35">
      <c r="B470" s="4" vm="929">
        <v>39792</v>
      </c>
      <c r="C470" s="3" vm="930">
        <v>45.875</v>
      </c>
      <c r="D470">
        <f t="shared" si="19"/>
        <v>-0.10618606916707263</v>
      </c>
      <c r="E470">
        <v>3.3220720720720756E-2</v>
      </c>
      <c r="G470">
        <v>467</v>
      </c>
      <c r="H470">
        <f t="shared" ca="1" si="20"/>
        <v>1.4944697067099853E-2</v>
      </c>
    </row>
    <row r="471" spans="2:8" x14ac:dyDescent="0.35">
      <c r="B471" s="4" vm="931">
        <v>37516</v>
      </c>
      <c r="C471" s="3" vm="932">
        <v>51.325000000000003</v>
      </c>
      <c r="D471">
        <f t="shared" si="19"/>
        <v>-0.94717068526285986</v>
      </c>
      <c r="E471">
        <v>3.3215903371917578E-2</v>
      </c>
      <c r="G471">
        <v>468</v>
      </c>
      <c r="H471">
        <f t="shared" ca="1" si="20"/>
        <v>-1.3463624286592776E-2</v>
      </c>
    </row>
    <row r="472" spans="2:8" x14ac:dyDescent="0.35">
      <c r="B472" s="4" vm="933">
        <v>42282</v>
      </c>
      <c r="C472" s="3" vm="934">
        <v>971.52499999999998</v>
      </c>
      <c r="D472">
        <f t="shared" si="19"/>
        <v>5.4601210344921117E-2</v>
      </c>
      <c r="E472">
        <v>3.3207486972242926E-2</v>
      </c>
      <c r="G472">
        <v>469</v>
      </c>
      <c r="H472">
        <f t="shared" ca="1" si="20"/>
        <v>5.8683418389813245E-4</v>
      </c>
    </row>
    <row r="473" spans="2:8" x14ac:dyDescent="0.35">
      <c r="B473" s="4" vm="935">
        <v>42290</v>
      </c>
      <c r="C473" s="3" vm="936">
        <v>921.22500000000002</v>
      </c>
      <c r="D473">
        <f t="shared" si="19"/>
        <v>6.2953870520688975</v>
      </c>
      <c r="E473">
        <v>3.3139877197409448E-2</v>
      </c>
      <c r="G473">
        <v>470</v>
      </c>
      <c r="H473">
        <f t="shared" ca="1" si="20"/>
        <v>-6.3252309727862374E-2</v>
      </c>
    </row>
    <row r="474" spans="2:8" x14ac:dyDescent="0.35">
      <c r="B474" s="4" vm="937">
        <v>40728</v>
      </c>
      <c r="C474" s="3" vm="938">
        <v>126.27500000000001</v>
      </c>
      <c r="D474">
        <f t="shared" si="19"/>
        <v>0.25490683229813671</v>
      </c>
      <c r="E474">
        <v>3.3135610554305681E-2</v>
      </c>
      <c r="G474">
        <v>471</v>
      </c>
      <c r="H474">
        <f t="shared" ca="1" si="20"/>
        <v>1.3808085135253093E-2</v>
      </c>
    </row>
    <row r="475" spans="2:8" x14ac:dyDescent="0.35">
      <c r="B475" s="4" vm="939">
        <v>38539</v>
      </c>
      <c r="C475" s="3" vm="940">
        <v>100.625</v>
      </c>
      <c r="D475">
        <f t="shared" si="19"/>
        <v>0.92491630798660929</v>
      </c>
      <c r="E475">
        <v>3.3110882956878793E-2</v>
      </c>
      <c r="G475">
        <v>472</v>
      </c>
      <c r="H475">
        <f t="shared" ca="1" si="20"/>
        <v>-1.7871507217708993E-3</v>
      </c>
    </row>
    <row r="476" spans="2:8" x14ac:dyDescent="0.35">
      <c r="B476" s="4" vm="941">
        <v>37491</v>
      </c>
      <c r="C476" s="3" vm="942">
        <v>52.274999999999999</v>
      </c>
      <c r="D476">
        <f t="shared" si="19"/>
        <v>-0.93289904370707921</v>
      </c>
      <c r="E476">
        <v>3.3102766798418913E-2</v>
      </c>
      <c r="G476">
        <v>473</v>
      </c>
      <c r="H476">
        <f t="shared" ca="1" si="20"/>
        <v>1.1543532594907506E-2</v>
      </c>
    </row>
    <row r="477" spans="2:8" x14ac:dyDescent="0.35">
      <c r="B477" s="4" vm="943">
        <v>42831</v>
      </c>
      <c r="C477" s="3" vm="944">
        <v>779.05</v>
      </c>
      <c r="D477">
        <f t="shared" si="19"/>
        <v>20.685455810716771</v>
      </c>
      <c r="E477">
        <v>3.3085797639570258E-2</v>
      </c>
      <c r="G477">
        <v>474</v>
      </c>
      <c r="H477">
        <f t="shared" ca="1" si="20"/>
        <v>2.3043275452195925E-2</v>
      </c>
    </row>
    <row r="478" spans="2:8" x14ac:dyDescent="0.35">
      <c r="B478" s="4" vm="945">
        <v>37700</v>
      </c>
      <c r="C478" s="3" vm="946">
        <v>35.924999999999997</v>
      </c>
      <c r="D478">
        <f t="shared" si="19"/>
        <v>-0.96937340153452689</v>
      </c>
      <c r="E478">
        <v>3.3069734004313407E-2</v>
      </c>
      <c r="G478">
        <v>475</v>
      </c>
      <c r="H478">
        <f t="shared" ca="1" si="20"/>
        <v>3.407521744105723E-2</v>
      </c>
    </row>
    <row r="479" spans="2:8" x14ac:dyDescent="0.35">
      <c r="B479" s="4" vm="947">
        <v>44077</v>
      </c>
      <c r="C479" s="3" vm="948">
        <v>1173</v>
      </c>
      <c r="D479">
        <f t="shared" si="19"/>
        <v>2.5567010309278353</v>
      </c>
      <c r="E479">
        <v>3.2979613403196731E-2</v>
      </c>
      <c r="G479">
        <v>476</v>
      </c>
      <c r="H479">
        <f t="shared" ca="1" si="20"/>
        <v>-8.5846730800775515E-3</v>
      </c>
    </row>
    <row r="480" spans="2:8" x14ac:dyDescent="0.35">
      <c r="B480" s="4" vm="949">
        <v>41702</v>
      </c>
      <c r="C480" s="3" vm="950">
        <v>329.8</v>
      </c>
      <c r="D480">
        <f t="shared" si="19"/>
        <v>-0.73863771446685422</v>
      </c>
      <c r="E480">
        <v>3.2965312035079589E-2</v>
      </c>
      <c r="G480">
        <v>477</v>
      </c>
      <c r="H480">
        <f t="shared" ca="1" si="20"/>
        <v>1.8163490686192652E-2</v>
      </c>
    </row>
    <row r="481" spans="2:8" x14ac:dyDescent="0.35">
      <c r="B481" s="4" vm="951">
        <v>44084</v>
      </c>
      <c r="C481" s="3" vm="952">
        <v>1261.8499999999999</v>
      </c>
      <c r="D481">
        <f t="shared" si="19"/>
        <v>13.767115272088938</v>
      </c>
      <c r="E481">
        <v>3.2948592010478062E-2</v>
      </c>
      <c r="G481">
        <v>478</v>
      </c>
      <c r="H481">
        <f t="shared" ca="1" si="20"/>
        <v>-7.2006050246697408E-3</v>
      </c>
    </row>
    <row r="482" spans="2:8" x14ac:dyDescent="0.35">
      <c r="B482" s="4" vm="953">
        <v>39545</v>
      </c>
      <c r="C482" s="3" vm="954">
        <v>85.45</v>
      </c>
      <c r="D482">
        <f t="shared" si="19"/>
        <v>-0.18850902184235513</v>
      </c>
      <c r="E482">
        <v>3.2940465397401135E-2</v>
      </c>
      <c r="G482">
        <v>479</v>
      </c>
      <c r="H482">
        <f t="shared" ca="1" si="20"/>
        <v>-5.521430249687423E-4</v>
      </c>
    </row>
    <row r="483" spans="2:8" x14ac:dyDescent="0.35">
      <c r="B483" s="4" vm="955">
        <v>39608</v>
      </c>
      <c r="C483" s="3" vm="956">
        <v>105.3</v>
      </c>
      <c r="D483">
        <f t="shared" si="19"/>
        <v>-0.25596184419713836</v>
      </c>
      <c r="E483">
        <v>3.2859244727807692E-2</v>
      </c>
      <c r="G483">
        <v>480</v>
      </c>
      <c r="H483">
        <f t="shared" ca="1" si="20"/>
        <v>-8.9743604788738371E-3</v>
      </c>
    </row>
    <row r="484" spans="2:8" x14ac:dyDescent="0.35">
      <c r="B484" s="4" vm="957">
        <v>39097</v>
      </c>
      <c r="C484" s="3" vm="958">
        <v>141.52500000000001</v>
      </c>
      <c r="D484">
        <f t="shared" si="19"/>
        <v>-0.50140919499735781</v>
      </c>
      <c r="E484">
        <v>3.2840722495894911E-2</v>
      </c>
      <c r="G484">
        <v>481</v>
      </c>
      <c r="H484">
        <f t="shared" ca="1" si="20"/>
        <v>-3.004329983252917E-2</v>
      </c>
    </row>
    <row r="485" spans="2:8" x14ac:dyDescent="0.35">
      <c r="B485" s="4" vm="959">
        <v>41757</v>
      </c>
      <c r="C485" s="3" vm="960">
        <v>283.85000000000002</v>
      </c>
      <c r="D485">
        <f t="shared" si="19"/>
        <v>-0.63163871135191252</v>
      </c>
      <c r="E485">
        <v>3.283907941417278E-2</v>
      </c>
      <c r="G485">
        <v>482</v>
      </c>
      <c r="H485">
        <f t="shared" ca="1" si="20"/>
        <v>-8.8739900630863469E-3</v>
      </c>
    </row>
    <row r="486" spans="2:8" x14ac:dyDescent="0.35">
      <c r="B486" s="4" vm="961">
        <v>42892</v>
      </c>
      <c r="C486" s="3" vm="962">
        <v>770.57500000000005</v>
      </c>
      <c r="D486">
        <f t="shared" si="19"/>
        <v>17.817460317460316</v>
      </c>
      <c r="E486">
        <v>3.2803913684492723E-2</v>
      </c>
      <c r="G486">
        <v>483</v>
      </c>
      <c r="H486">
        <f t="shared" ca="1" si="20"/>
        <v>3.0124591712268121E-3</v>
      </c>
    </row>
    <row r="487" spans="2:8" x14ac:dyDescent="0.35">
      <c r="B487" s="4" vm="963">
        <v>38078</v>
      </c>
      <c r="C487" s="3" vm="964">
        <v>40.950000000000003</v>
      </c>
      <c r="D487">
        <f t="shared" si="19"/>
        <v>-0.58479087452471479</v>
      </c>
      <c r="E487">
        <v>3.2786885245901745E-2</v>
      </c>
      <c r="G487">
        <v>484</v>
      </c>
      <c r="H487">
        <f t="shared" ca="1" si="20"/>
        <v>2.8464979478976742E-2</v>
      </c>
    </row>
    <row r="488" spans="2:8" x14ac:dyDescent="0.35">
      <c r="B488" s="4" vm="965">
        <v>41365</v>
      </c>
      <c r="C488" s="3" vm="966">
        <v>98.625</v>
      </c>
      <c r="D488">
        <f t="shared" si="19"/>
        <v>-0.92032234609791563</v>
      </c>
      <c r="E488">
        <v>3.2722513089005235E-2</v>
      </c>
      <c r="G488">
        <v>485</v>
      </c>
      <c r="H488">
        <f t="shared" ca="1" si="20"/>
        <v>3.7392993974151044E-2</v>
      </c>
    </row>
    <row r="489" spans="2:8" x14ac:dyDescent="0.35">
      <c r="B489" s="4" vm="967">
        <v>43220</v>
      </c>
      <c r="C489" s="3" vm="968">
        <v>1237.8</v>
      </c>
      <c r="D489">
        <f t="shared" si="19"/>
        <v>11.210110974106042</v>
      </c>
      <c r="E489">
        <v>3.2661744462520216E-2</v>
      </c>
      <c r="G489">
        <v>486</v>
      </c>
      <c r="H489">
        <f t="shared" ca="1" si="20"/>
        <v>2.3624955663395817E-2</v>
      </c>
    </row>
    <row r="490" spans="2:8" x14ac:dyDescent="0.35">
      <c r="B490" s="4" vm="969">
        <v>40788</v>
      </c>
      <c r="C490" s="3" vm="486">
        <v>101.375</v>
      </c>
      <c r="D490">
        <f t="shared" si="19"/>
        <v>-0.72473016088520803</v>
      </c>
      <c r="E490">
        <v>3.2594856124267921E-2</v>
      </c>
      <c r="G490">
        <v>487</v>
      </c>
      <c r="H490">
        <f t="shared" ca="1" si="20"/>
        <v>2.8756094860471777E-2</v>
      </c>
    </row>
    <row r="491" spans="2:8" x14ac:dyDescent="0.35">
      <c r="B491" s="4" vm="970">
        <v>42018</v>
      </c>
      <c r="C491" s="3" vm="971">
        <v>368.27499999999998</v>
      </c>
      <c r="D491">
        <f t="shared" si="19"/>
        <v>7.4321694333142529</v>
      </c>
      <c r="E491">
        <v>3.2522604612041678E-2</v>
      </c>
      <c r="G491">
        <v>488</v>
      </c>
      <c r="H491">
        <f t="shared" ca="1" si="20"/>
        <v>-1.7158221025454171E-2</v>
      </c>
    </row>
    <row r="492" spans="2:8" x14ac:dyDescent="0.35">
      <c r="B492" s="4" vm="972">
        <v>37560</v>
      </c>
      <c r="C492" s="3" vm="973">
        <v>43.674999999999997</v>
      </c>
      <c r="D492">
        <f t="shared" si="19"/>
        <v>-0.24665804225959473</v>
      </c>
      <c r="E492">
        <v>3.2505910165484639E-2</v>
      </c>
      <c r="G492">
        <v>489</v>
      </c>
      <c r="H492">
        <f t="shared" ca="1" si="20"/>
        <v>-2.7974509765979802E-2</v>
      </c>
    </row>
    <row r="493" spans="2:8" x14ac:dyDescent="0.35">
      <c r="B493" s="4" vm="974">
        <v>38183</v>
      </c>
      <c r="C493" s="3" vm="975">
        <v>57.975000000000001</v>
      </c>
      <c r="D493">
        <f t="shared" si="19"/>
        <v>-0.93395420369104576</v>
      </c>
      <c r="E493">
        <v>3.2502226179875388E-2</v>
      </c>
      <c r="G493">
        <v>490</v>
      </c>
      <c r="H493">
        <f t="shared" ca="1" si="20"/>
        <v>-1.4804434888415607E-2</v>
      </c>
    </row>
    <row r="494" spans="2:8" x14ac:dyDescent="0.35">
      <c r="B494" s="4" vm="976">
        <v>42230</v>
      </c>
      <c r="C494" s="3" vm="977">
        <v>877.8</v>
      </c>
      <c r="D494">
        <f t="shared" si="19"/>
        <v>7.4403846153846152</v>
      </c>
      <c r="E494">
        <v>3.2311175138917361E-2</v>
      </c>
      <c r="G494">
        <v>491</v>
      </c>
      <c r="H494">
        <f t="shared" ca="1" si="20"/>
        <v>-1.1542333058284275E-2</v>
      </c>
    </row>
    <row r="495" spans="2:8" x14ac:dyDescent="0.35">
      <c r="B495" s="4" vm="978">
        <v>38947</v>
      </c>
      <c r="C495" s="3" vm="979">
        <v>104</v>
      </c>
      <c r="D495">
        <f t="shared" si="19"/>
        <v>-0.98177708468399016</v>
      </c>
      <c r="E495">
        <v>3.2258064516129031E-2</v>
      </c>
      <c r="G495">
        <v>492</v>
      </c>
      <c r="H495">
        <f t="shared" ca="1" si="20"/>
        <v>-2.4150917228952906E-2</v>
      </c>
    </row>
    <row r="496" spans="2:8" x14ac:dyDescent="0.35">
      <c r="B496" s="4" vm="980">
        <v>44559</v>
      </c>
      <c r="C496" s="3" vm="981">
        <v>5707.1</v>
      </c>
      <c r="D496">
        <f t="shared" si="19"/>
        <v>55.50594059405941</v>
      </c>
      <c r="E496">
        <v>3.2193304516105692E-2</v>
      </c>
      <c r="G496">
        <v>493</v>
      </c>
      <c r="H496">
        <f t="shared" ca="1" si="20"/>
        <v>6.2861304657467814E-3</v>
      </c>
    </row>
    <row r="497" spans="2:8" x14ac:dyDescent="0.35">
      <c r="B497" s="4" vm="982">
        <v>38621</v>
      </c>
      <c r="C497" s="3" vm="983">
        <v>101</v>
      </c>
      <c r="D497">
        <f t="shared" si="19"/>
        <v>-0.84968001190653375</v>
      </c>
      <c r="E497">
        <v>3.219213081246812E-2</v>
      </c>
      <c r="G497">
        <v>494</v>
      </c>
      <c r="H497">
        <f t="shared" ca="1" si="20"/>
        <v>2.5144954734634177E-2</v>
      </c>
    </row>
    <row r="498" spans="2:8" x14ac:dyDescent="0.35">
      <c r="B498" s="4" vm="984">
        <v>43754</v>
      </c>
      <c r="C498" s="3" vm="985">
        <v>671.9</v>
      </c>
      <c r="D498">
        <f t="shared" si="19"/>
        <v>6.0356020942408373</v>
      </c>
      <c r="E498">
        <v>3.2183731469390783E-2</v>
      </c>
      <c r="G498">
        <v>495</v>
      </c>
      <c r="H498">
        <f t="shared" ca="1" si="20"/>
        <v>-1.0218436952405737E-2</v>
      </c>
    </row>
    <row r="499" spans="2:8" x14ac:dyDescent="0.35">
      <c r="B499" s="4" vm="986">
        <v>41361</v>
      </c>
      <c r="C499" s="3" vm="987">
        <v>95.5</v>
      </c>
      <c r="D499">
        <f t="shared" si="19"/>
        <v>-0.83436673459653987</v>
      </c>
      <c r="E499">
        <v>3.2153472034585184E-2</v>
      </c>
      <c r="G499">
        <v>496</v>
      </c>
      <c r="H499">
        <f t="shared" ca="1" si="20"/>
        <v>-3.011814872215238E-2</v>
      </c>
    </row>
    <row r="500" spans="2:8" x14ac:dyDescent="0.35">
      <c r="B500" s="4" vm="988">
        <v>42137</v>
      </c>
      <c r="C500" s="3" vm="989">
        <v>576.57500000000005</v>
      </c>
      <c r="D500">
        <f t="shared" si="19"/>
        <v>11.58897379912664</v>
      </c>
      <c r="E500">
        <v>3.2132468113672041E-2</v>
      </c>
      <c r="G500">
        <v>497</v>
      </c>
      <c r="H500">
        <f t="shared" ca="1" si="20"/>
        <v>1.5668421950275454E-2</v>
      </c>
    </row>
    <row r="501" spans="2:8" x14ac:dyDescent="0.35">
      <c r="B501" s="4" vm="990">
        <v>37952</v>
      </c>
      <c r="C501" s="3" vm="991">
        <v>45.8</v>
      </c>
      <c r="D501">
        <f t="shared" si="19"/>
        <v>-0.6898069759566543</v>
      </c>
      <c r="E501">
        <v>3.2112676056337962E-2</v>
      </c>
      <c r="G501">
        <v>498</v>
      </c>
      <c r="H501">
        <f t="shared" ca="1" si="20"/>
        <v>-3.6221457221689679E-2</v>
      </c>
    </row>
    <row r="502" spans="2:8" x14ac:dyDescent="0.35">
      <c r="B502" s="4" vm="992">
        <v>39181</v>
      </c>
      <c r="C502" s="3" vm="993">
        <v>147.65</v>
      </c>
      <c r="D502">
        <f t="shared" si="19"/>
        <v>0.66085489313835766</v>
      </c>
      <c r="E502">
        <v>3.1976236239734529E-2</v>
      </c>
      <c r="G502">
        <v>499</v>
      </c>
      <c r="H502">
        <f t="shared" ca="1" si="20"/>
        <v>2.7292154254930451E-2</v>
      </c>
    </row>
    <row r="503" spans="2:8" x14ac:dyDescent="0.35">
      <c r="B503" s="4" vm="994">
        <v>38931</v>
      </c>
      <c r="C503" s="3" vm="995">
        <v>88.9</v>
      </c>
      <c r="D503">
        <f t="shared" si="19"/>
        <v>-0.16682286785379566</v>
      </c>
      <c r="E503">
        <v>3.1921067904817177E-2</v>
      </c>
      <c r="G503">
        <v>500</v>
      </c>
      <c r="H503">
        <f t="shared" ca="1" si="20"/>
        <v>-4.8917457930032569E-2</v>
      </c>
    </row>
    <row r="504" spans="2:8" x14ac:dyDescent="0.35">
      <c r="B504" s="4" vm="996">
        <v>41325</v>
      </c>
      <c r="C504" s="3" vm="997">
        <v>106.7</v>
      </c>
      <c r="D504">
        <f t="shared" si="19"/>
        <v>-0.34034003091190107</v>
      </c>
      <c r="E504">
        <v>3.1914893617021246E-2</v>
      </c>
      <c r="G504">
        <v>501</v>
      </c>
      <c r="H504">
        <f t="shared" ca="1" si="20"/>
        <v>3.272566147455273E-3</v>
      </c>
    </row>
    <row r="505" spans="2:8" x14ac:dyDescent="0.35">
      <c r="B505" s="4" vm="998">
        <v>40487</v>
      </c>
      <c r="C505" s="3" vm="999">
        <v>161.75</v>
      </c>
      <c r="D505">
        <f t="shared" si="19"/>
        <v>-0.71512856639661848</v>
      </c>
      <c r="E505">
        <v>3.1897926634768738E-2</v>
      </c>
      <c r="G505">
        <v>502</v>
      </c>
      <c r="H505">
        <f t="shared" ca="1" si="20"/>
        <v>1.8381731239935351E-2</v>
      </c>
    </row>
    <row r="506" spans="2:8" x14ac:dyDescent="0.35">
      <c r="B506" s="4" vm="1000">
        <v>42123</v>
      </c>
      <c r="C506" s="3" vm="1001">
        <v>567.79999999999995</v>
      </c>
      <c r="D506">
        <f t="shared" si="19"/>
        <v>0.82235416833828123</v>
      </c>
      <c r="E506">
        <v>3.1847712507382629E-2</v>
      </c>
      <c r="G506">
        <v>503</v>
      </c>
      <c r="H506">
        <f t="shared" ca="1" si="20"/>
        <v>1.1242457108601871E-2</v>
      </c>
    </row>
    <row r="507" spans="2:8" x14ac:dyDescent="0.35">
      <c r="B507" s="4" vm="1002">
        <v>41970</v>
      </c>
      <c r="C507" s="3" vm="1003">
        <v>311.57499999999999</v>
      </c>
      <c r="D507">
        <f t="shared" si="19"/>
        <v>5.7367567567567566</v>
      </c>
      <c r="E507">
        <v>3.1790711151585278E-2</v>
      </c>
      <c r="G507">
        <v>504</v>
      </c>
      <c r="H507">
        <f t="shared" ca="1" si="20"/>
        <v>-1.4403738230963633E-2</v>
      </c>
    </row>
    <row r="508" spans="2:8" x14ac:dyDescent="0.35">
      <c r="B508" s="4" vm="1004">
        <v>37629</v>
      </c>
      <c r="C508" s="3" vm="1005">
        <v>46.25</v>
      </c>
      <c r="D508">
        <f t="shared" si="19"/>
        <v>-0.94142232917484647</v>
      </c>
      <c r="E508">
        <v>3.179029559397651E-2</v>
      </c>
      <c r="G508">
        <v>505</v>
      </c>
      <c r="H508">
        <f t="shared" ca="1" si="20"/>
        <v>1.4476818183877754E-3</v>
      </c>
    </row>
    <row r="509" spans="2:8" x14ac:dyDescent="0.35">
      <c r="B509" s="4" vm="1006">
        <v>43958</v>
      </c>
      <c r="C509" s="3" vm="1007">
        <v>789.55</v>
      </c>
      <c r="D509">
        <f t="shared" si="19"/>
        <v>3.8342262360324502</v>
      </c>
      <c r="E509">
        <v>3.175432865076766E-2</v>
      </c>
      <c r="G509">
        <v>506</v>
      </c>
      <c r="H509">
        <f t="shared" ca="1" si="20"/>
        <v>-2.4720756693471926E-2</v>
      </c>
    </row>
    <row r="510" spans="2:8" x14ac:dyDescent="0.35">
      <c r="B510" s="4" vm="1008">
        <v>41618</v>
      </c>
      <c r="C510" s="3" vm="1009">
        <v>163.32499999999999</v>
      </c>
      <c r="D510">
        <f t="shared" si="19"/>
        <v>-0.8353329636537784</v>
      </c>
      <c r="E510">
        <v>3.1743524952621456E-2</v>
      </c>
      <c r="G510">
        <v>507</v>
      </c>
      <c r="H510">
        <f t="shared" ca="1" si="20"/>
        <v>-7.2838528770007589E-3</v>
      </c>
    </row>
    <row r="511" spans="2:8" x14ac:dyDescent="0.35">
      <c r="B511" s="4" vm="1010">
        <v>43570</v>
      </c>
      <c r="C511" s="3" vm="1011">
        <v>991.85</v>
      </c>
      <c r="D511">
        <f t="shared" si="19"/>
        <v>-0.16440606571187866</v>
      </c>
      <c r="E511">
        <v>3.1726218338794403E-2</v>
      </c>
      <c r="G511">
        <v>508</v>
      </c>
      <c r="H511">
        <f t="shared" ca="1" si="20"/>
        <v>-7.2064746914276851E-3</v>
      </c>
    </row>
    <row r="512" spans="2:8" x14ac:dyDescent="0.35">
      <c r="B512" s="4" vm="1012">
        <v>44081</v>
      </c>
      <c r="C512" s="3" vm="1013">
        <v>1187</v>
      </c>
      <c r="D512">
        <f t="shared" si="19"/>
        <v>-3.7073091587572035E-2</v>
      </c>
      <c r="E512">
        <v>3.1680500630133453E-2</v>
      </c>
      <c r="G512">
        <v>509</v>
      </c>
      <c r="H512">
        <f t="shared" ca="1" si="20"/>
        <v>9.9089605703338874E-3</v>
      </c>
    </row>
    <row r="513" spans="2:8" x14ac:dyDescent="0.35">
      <c r="B513" s="4" vm="1014">
        <v>43245</v>
      </c>
      <c r="C513" s="3" vm="1015">
        <v>1232.7</v>
      </c>
      <c r="D513">
        <f t="shared" si="19"/>
        <v>14.875080489375401</v>
      </c>
      <c r="E513">
        <v>3.1591279969873216E-2</v>
      </c>
      <c r="G513">
        <v>510</v>
      </c>
      <c r="H513">
        <f t="shared" ca="1" si="20"/>
        <v>1.9597887147590531E-2</v>
      </c>
    </row>
    <row r="514" spans="2:8" x14ac:dyDescent="0.35">
      <c r="B514" s="4" vm="1016">
        <v>38342</v>
      </c>
      <c r="C514" s="3" vm="1017">
        <v>77.650000000000006</v>
      </c>
      <c r="D514">
        <f t="shared" si="19"/>
        <v>0.41567912488605296</v>
      </c>
      <c r="E514">
        <v>3.155097974094985E-2</v>
      </c>
      <c r="G514">
        <v>511</v>
      </c>
      <c r="H514">
        <f t="shared" ca="1" si="20"/>
        <v>-3.2646200168012604E-2</v>
      </c>
    </row>
    <row r="515" spans="2:8" x14ac:dyDescent="0.35">
      <c r="B515" s="4" vm="1018">
        <v>39932</v>
      </c>
      <c r="C515" s="3" vm="1019">
        <v>54.85</v>
      </c>
      <c r="D515">
        <f t="shared" si="19"/>
        <v>0.19564032697547687</v>
      </c>
      <c r="E515">
        <v>3.1499764927127492E-2</v>
      </c>
      <c r="G515">
        <v>512</v>
      </c>
      <c r="H515">
        <f t="shared" ca="1" si="20"/>
        <v>2.6477032100649091E-2</v>
      </c>
    </row>
    <row r="516" spans="2:8" x14ac:dyDescent="0.35">
      <c r="B516" s="4" vm="1020">
        <v>37928</v>
      </c>
      <c r="C516" s="3" vm="930">
        <v>45.875</v>
      </c>
      <c r="D516">
        <f t="shared" ref="D516:D579" si="21">(C516-C517)/C517</f>
        <v>-0.40499351491569385</v>
      </c>
      <c r="E516">
        <v>3.1478358628442914E-2</v>
      </c>
      <c r="G516">
        <v>513</v>
      </c>
      <c r="H516">
        <f t="shared" ca="1" si="20"/>
        <v>5.7688401411111105E-3</v>
      </c>
    </row>
    <row r="517" spans="2:8" x14ac:dyDescent="0.35">
      <c r="B517" s="4" vm="1021">
        <v>39974</v>
      </c>
      <c r="C517" s="3" vm="1022">
        <v>77.099999999999994</v>
      </c>
      <c r="D517">
        <f t="shared" si="21"/>
        <v>0.27018121911037873</v>
      </c>
      <c r="E517">
        <v>3.143812709030093E-2</v>
      </c>
      <c r="G517">
        <v>514</v>
      </c>
      <c r="H517">
        <f t="shared" ref="H517:H580" ca="1" si="22">_xlfn.NORM.INV(RAND(),$O$6,$O$7)</f>
        <v>-2.7506143576649145E-2</v>
      </c>
    </row>
    <row r="518" spans="2:8" x14ac:dyDescent="0.35">
      <c r="B518" s="4" vm="1023">
        <v>39945</v>
      </c>
      <c r="C518" s="3" vm="1024">
        <v>60.7</v>
      </c>
      <c r="D518">
        <f t="shared" si="21"/>
        <v>-0.99131858780454674</v>
      </c>
      <c r="E518">
        <v>3.1435853865760428E-2</v>
      </c>
      <c r="G518">
        <v>515</v>
      </c>
      <c r="H518">
        <f t="shared" ca="1" si="22"/>
        <v>2.1473078292059206E-2</v>
      </c>
    </row>
    <row r="519" spans="2:8" x14ac:dyDescent="0.35">
      <c r="B519" s="4" vm="1025">
        <v>45055</v>
      </c>
      <c r="C519" s="3" vm="1026">
        <v>6991.95</v>
      </c>
      <c r="D519">
        <f t="shared" si="21"/>
        <v>9.5142105263157895</v>
      </c>
      <c r="E519">
        <v>3.1367545321788329E-2</v>
      </c>
      <c r="G519">
        <v>516</v>
      </c>
      <c r="H519">
        <f t="shared" ca="1" si="22"/>
        <v>2.6182665794067396E-2</v>
      </c>
    </row>
    <row r="520" spans="2:8" x14ac:dyDescent="0.35">
      <c r="B520" s="4" vm="1027">
        <v>42201</v>
      </c>
      <c r="C520" s="3" vm="1028">
        <v>665</v>
      </c>
      <c r="D520">
        <f t="shared" si="21"/>
        <v>-0.20380735729893146</v>
      </c>
      <c r="E520">
        <v>3.1367531309371526E-2</v>
      </c>
      <c r="G520">
        <v>517</v>
      </c>
      <c r="H520">
        <f t="shared" ca="1" si="22"/>
        <v>1.4782055990930791E-2</v>
      </c>
    </row>
    <row r="521" spans="2:8" x14ac:dyDescent="0.35">
      <c r="B521" s="4" vm="1029">
        <v>42920</v>
      </c>
      <c r="C521" s="3" vm="1030">
        <v>835.22500000000002</v>
      </c>
      <c r="D521">
        <f t="shared" si="21"/>
        <v>5.0435962373371934</v>
      </c>
      <c r="E521">
        <v>3.1364801037261109E-2</v>
      </c>
      <c r="G521">
        <v>518</v>
      </c>
      <c r="H521">
        <f t="shared" ca="1" si="22"/>
        <v>-9.9719727748077275E-3</v>
      </c>
    </row>
    <row r="522" spans="2:8" x14ac:dyDescent="0.35">
      <c r="B522" s="4" vm="1031">
        <v>40513</v>
      </c>
      <c r="C522" s="3" vm="1032">
        <v>138.19999999999999</v>
      </c>
      <c r="D522">
        <f t="shared" si="21"/>
        <v>-0.85894360806328141</v>
      </c>
      <c r="E522">
        <v>3.1343283582089466E-2</v>
      </c>
      <c r="G522">
        <v>519</v>
      </c>
      <c r="H522">
        <f t="shared" ca="1" si="22"/>
        <v>2.6999193622721358E-2</v>
      </c>
    </row>
    <row r="523" spans="2:8" x14ac:dyDescent="0.35">
      <c r="B523" s="4" vm="1033">
        <v>43539</v>
      </c>
      <c r="C523" s="3" vm="1034">
        <v>979.75</v>
      </c>
      <c r="D523">
        <f t="shared" si="21"/>
        <v>0.11974627846509897</v>
      </c>
      <c r="E523">
        <v>3.1261512551970995E-2</v>
      </c>
      <c r="G523">
        <v>520</v>
      </c>
      <c r="H523">
        <f t="shared" ca="1" si="22"/>
        <v>1.0294462777035995E-3</v>
      </c>
    </row>
    <row r="524" spans="2:8" x14ac:dyDescent="0.35">
      <c r="B524" s="4" vm="1035">
        <v>42552</v>
      </c>
      <c r="C524" s="3" vm="1036">
        <v>874.97500000000002</v>
      </c>
      <c r="D524">
        <f t="shared" si="21"/>
        <v>-0.89938479229552959</v>
      </c>
      <c r="E524">
        <v>3.120212139068948E-2</v>
      </c>
      <c r="G524">
        <v>521</v>
      </c>
      <c r="H524">
        <f t="shared" ca="1" si="22"/>
        <v>-2.1532535464220133E-2</v>
      </c>
    </row>
    <row r="525" spans="2:8" x14ac:dyDescent="0.35">
      <c r="B525" s="4" vm="1037">
        <v>44718</v>
      </c>
      <c r="C525" s="3" vm="1038">
        <v>8696.25</v>
      </c>
      <c r="D525">
        <f t="shared" si="21"/>
        <v>75.14929947460594</v>
      </c>
      <c r="E525">
        <v>3.1179965138202217E-2</v>
      </c>
      <c r="G525">
        <v>522</v>
      </c>
      <c r="H525">
        <f t="shared" ca="1" si="22"/>
        <v>1.3851194847536351E-2</v>
      </c>
    </row>
    <row r="526" spans="2:8" x14ac:dyDescent="0.35">
      <c r="B526" s="4" vm="1039">
        <v>40942</v>
      </c>
      <c r="C526" s="3" vm="1040">
        <v>114.2</v>
      </c>
      <c r="D526">
        <f t="shared" si="21"/>
        <v>1.9993434011818778</v>
      </c>
      <c r="E526">
        <v>3.115124153498874E-2</v>
      </c>
      <c r="G526">
        <v>523</v>
      </c>
      <c r="H526">
        <f t="shared" ca="1" si="22"/>
        <v>2.0115347258837613E-2</v>
      </c>
    </row>
    <row r="527" spans="2:8" x14ac:dyDescent="0.35">
      <c r="B527" s="4" vm="1041">
        <v>37784</v>
      </c>
      <c r="C527" s="3" vm="1042">
        <v>38.075000000000003</v>
      </c>
      <c r="D527">
        <f t="shared" si="21"/>
        <v>-0.25851996105160657</v>
      </c>
      <c r="E527">
        <v>3.1144211238998125E-2</v>
      </c>
      <c r="G527">
        <v>524</v>
      </c>
      <c r="H527">
        <f t="shared" ca="1" si="22"/>
        <v>-2.355894886816905E-2</v>
      </c>
    </row>
    <row r="528" spans="2:8" x14ac:dyDescent="0.35">
      <c r="B528" s="4" vm="1043">
        <v>38133</v>
      </c>
      <c r="C528" s="3" vm="1044">
        <v>51.35</v>
      </c>
      <c r="D528">
        <f t="shared" si="21"/>
        <v>0.18796992481203006</v>
      </c>
      <c r="E528">
        <v>3.112449799196796E-2</v>
      </c>
      <c r="G528">
        <v>525</v>
      </c>
      <c r="H528">
        <f t="shared" ca="1" si="22"/>
        <v>-2.4042786573034842E-2</v>
      </c>
    </row>
    <row r="529" spans="2:8" x14ac:dyDescent="0.35">
      <c r="B529" s="4" vm="1045">
        <v>37578</v>
      </c>
      <c r="C529" s="3" vm="1046">
        <v>43.225000000000001</v>
      </c>
      <c r="D529">
        <f t="shared" si="21"/>
        <v>-0.96217457886676883</v>
      </c>
      <c r="E529">
        <v>3.10077519379846E-2</v>
      </c>
      <c r="G529">
        <v>526</v>
      </c>
      <c r="H529">
        <f t="shared" ca="1" si="22"/>
        <v>-3.392139523595103E-2</v>
      </c>
    </row>
    <row r="530" spans="2:8" x14ac:dyDescent="0.35">
      <c r="B530" s="4" vm="1047">
        <v>43210</v>
      </c>
      <c r="C530" s="3" vm="1048">
        <v>1142.75</v>
      </c>
      <c r="D530">
        <f t="shared" si="21"/>
        <v>0.14229308276689326</v>
      </c>
      <c r="E530">
        <v>3.0990617105737917E-2</v>
      </c>
      <c r="G530">
        <v>527</v>
      </c>
      <c r="H530">
        <f t="shared" ca="1" si="22"/>
        <v>-2.7357117864959691E-2</v>
      </c>
    </row>
    <row r="531" spans="2:8" x14ac:dyDescent="0.35">
      <c r="B531" s="4" vm="1049">
        <v>42486</v>
      </c>
      <c r="C531" s="3" vm="1050">
        <v>1000.4</v>
      </c>
      <c r="D531">
        <f t="shared" si="21"/>
        <v>-0.86131366623229</v>
      </c>
      <c r="E531">
        <v>3.0861971250450749E-2</v>
      </c>
      <c r="G531">
        <v>528</v>
      </c>
      <c r="H531">
        <f t="shared" ca="1" si="22"/>
        <v>1.4015515388176626E-3</v>
      </c>
    </row>
    <row r="532" spans="2:8" x14ac:dyDescent="0.35">
      <c r="B532" s="4" vm="1051">
        <v>44636</v>
      </c>
      <c r="C532" s="3" vm="1052">
        <v>7213.4</v>
      </c>
      <c r="D532">
        <f t="shared" si="21"/>
        <v>66.336289381563589</v>
      </c>
      <c r="E532">
        <v>3.0861242309698507E-2</v>
      </c>
      <c r="G532">
        <v>529</v>
      </c>
      <c r="H532">
        <f t="shared" ca="1" si="22"/>
        <v>-5.9162180994511267E-2</v>
      </c>
    </row>
    <row r="533" spans="2:8" x14ac:dyDescent="0.35">
      <c r="B533" s="4" vm="1053">
        <v>39612</v>
      </c>
      <c r="C533" s="3" vm="1054">
        <v>107.125</v>
      </c>
      <c r="D533">
        <f t="shared" si="21"/>
        <v>1.6648009950248754</v>
      </c>
      <c r="E533">
        <v>3.0791436131825865E-2</v>
      </c>
      <c r="G533">
        <v>530</v>
      </c>
      <c r="H533">
        <f t="shared" ca="1" si="22"/>
        <v>4.5756146620067623E-3</v>
      </c>
    </row>
    <row r="534" spans="2:8" x14ac:dyDescent="0.35">
      <c r="B534" s="4" vm="1055">
        <v>37859</v>
      </c>
      <c r="C534" s="3" vm="1056">
        <v>40.200000000000003</v>
      </c>
      <c r="D534">
        <f t="shared" si="21"/>
        <v>-2.0706455542021787E-2</v>
      </c>
      <c r="E534">
        <v>3.0769230769230844E-2</v>
      </c>
      <c r="G534">
        <v>531</v>
      </c>
      <c r="H534">
        <f t="shared" ca="1" si="22"/>
        <v>-1.2575394910048669E-2</v>
      </c>
    </row>
    <row r="535" spans="2:8" x14ac:dyDescent="0.35">
      <c r="B535" s="4" vm="1057">
        <v>37840</v>
      </c>
      <c r="C535" s="3" vm="1058">
        <v>41.05</v>
      </c>
      <c r="D535">
        <f t="shared" si="21"/>
        <v>-0.70096521580768534</v>
      </c>
      <c r="E535">
        <v>3.0759573132454344E-2</v>
      </c>
      <c r="G535">
        <v>532</v>
      </c>
      <c r="H535">
        <f t="shared" ca="1" si="22"/>
        <v>-3.8751866009933494E-2</v>
      </c>
    </row>
    <row r="536" spans="2:8" x14ac:dyDescent="0.35">
      <c r="B536" s="4" vm="1059">
        <v>40343</v>
      </c>
      <c r="C536" s="3" vm="1060">
        <v>137.27500000000001</v>
      </c>
      <c r="D536">
        <f t="shared" si="21"/>
        <v>-0.86371308016877635</v>
      </c>
      <c r="E536">
        <v>3.0593093093093222E-2</v>
      </c>
      <c r="G536">
        <v>533</v>
      </c>
      <c r="H536">
        <f t="shared" ca="1" si="22"/>
        <v>-5.9371066260949365E-4</v>
      </c>
    </row>
    <row r="537" spans="2:8" x14ac:dyDescent="0.35">
      <c r="B537" s="4" vm="1061">
        <v>43186</v>
      </c>
      <c r="C537" s="3" vm="1062">
        <v>1007.25</v>
      </c>
      <c r="D537">
        <f t="shared" si="21"/>
        <v>7.2358953393295184</v>
      </c>
      <c r="E537">
        <v>3.0592929861359777E-2</v>
      </c>
      <c r="G537">
        <v>534</v>
      </c>
      <c r="H537">
        <f t="shared" ca="1" si="22"/>
        <v>5.016067969447687E-3</v>
      </c>
    </row>
    <row r="538" spans="2:8" x14ac:dyDescent="0.35">
      <c r="B538" s="4" vm="1063">
        <v>41277</v>
      </c>
      <c r="C538" s="3" vm="1064">
        <v>122.3</v>
      </c>
      <c r="D538">
        <f t="shared" si="21"/>
        <v>-2.6854983091306944E-2</v>
      </c>
      <c r="E538">
        <v>3.054560775226459E-2</v>
      </c>
      <c r="G538">
        <v>535</v>
      </c>
      <c r="H538">
        <f t="shared" ca="1" si="22"/>
        <v>-6.6909634249762567E-3</v>
      </c>
    </row>
    <row r="539" spans="2:8" x14ac:dyDescent="0.35">
      <c r="B539" s="4" vm="1065">
        <v>39048</v>
      </c>
      <c r="C539" s="3" vm="1066">
        <v>125.675</v>
      </c>
      <c r="D539">
        <f t="shared" si="21"/>
        <v>0.26243093922651933</v>
      </c>
      <c r="E539">
        <v>3.0545305453054485E-2</v>
      </c>
      <c r="G539">
        <v>536</v>
      </c>
      <c r="H539">
        <f t="shared" ca="1" si="22"/>
        <v>3.2382355894510655E-2</v>
      </c>
    </row>
    <row r="540" spans="2:8" x14ac:dyDescent="0.35">
      <c r="B540" s="4" vm="1067">
        <v>38448</v>
      </c>
      <c r="C540" s="3" vm="1068">
        <v>99.55</v>
      </c>
      <c r="D540">
        <f t="shared" si="21"/>
        <v>-0.93402259999337245</v>
      </c>
      <c r="E540">
        <v>3.0538302277432743E-2</v>
      </c>
      <c r="G540">
        <v>537</v>
      </c>
      <c r="H540">
        <f t="shared" ca="1" si="22"/>
        <v>1.608586188454509E-2</v>
      </c>
    </row>
    <row r="541" spans="2:8" x14ac:dyDescent="0.35">
      <c r="B541" s="4" vm="1069">
        <v>44120</v>
      </c>
      <c r="C541" s="3" vm="1070">
        <v>1508.85</v>
      </c>
      <c r="D541">
        <f t="shared" si="21"/>
        <v>16.514219384793961</v>
      </c>
      <c r="E541">
        <v>3.0529658846429542E-2</v>
      </c>
      <c r="G541">
        <v>538</v>
      </c>
      <c r="H541">
        <f t="shared" ca="1" si="22"/>
        <v>3.0647849241981596E-2</v>
      </c>
    </row>
    <row r="542" spans="2:8" x14ac:dyDescent="0.35">
      <c r="B542" s="4" vm="1071">
        <v>40043</v>
      </c>
      <c r="C542" s="3" vm="1072">
        <v>86.15</v>
      </c>
      <c r="D542">
        <f t="shared" si="21"/>
        <v>0.82039091389329111</v>
      </c>
      <c r="E542">
        <v>3.0502392344497746E-2</v>
      </c>
      <c r="G542">
        <v>539</v>
      </c>
      <c r="H542">
        <f t="shared" ca="1" si="22"/>
        <v>5.2099489997802549E-3</v>
      </c>
    </row>
    <row r="543" spans="2:8" x14ac:dyDescent="0.35">
      <c r="B543" s="4" vm="1073">
        <v>38026</v>
      </c>
      <c r="C543" s="3" vm="633">
        <v>47.325000000000003</v>
      </c>
      <c r="D543">
        <f t="shared" si="21"/>
        <v>-0.66870843542177105</v>
      </c>
      <c r="E543">
        <v>3.048448557430606E-2</v>
      </c>
      <c r="G543">
        <v>540</v>
      </c>
      <c r="H543">
        <f t="shared" ca="1" si="22"/>
        <v>-9.8847910415941209E-3</v>
      </c>
    </row>
    <row r="544" spans="2:8" x14ac:dyDescent="0.35">
      <c r="B544" s="4" vm="1074">
        <v>40483</v>
      </c>
      <c r="C544" s="3" vm="1075">
        <v>142.85</v>
      </c>
      <c r="D544">
        <f t="shared" si="21"/>
        <v>0.40738916256157631</v>
      </c>
      <c r="E544">
        <v>3.047790802524793E-2</v>
      </c>
      <c r="G544">
        <v>541</v>
      </c>
      <c r="H544">
        <f t="shared" ca="1" si="22"/>
        <v>2.1783480171063352E-2</v>
      </c>
    </row>
    <row r="545" spans="2:8" x14ac:dyDescent="0.35">
      <c r="B545" s="4" vm="1076">
        <v>40826</v>
      </c>
      <c r="C545" s="3" vm="1077">
        <v>101.5</v>
      </c>
      <c r="D545">
        <f t="shared" si="21"/>
        <v>1.9229661627069836</v>
      </c>
      <c r="E545">
        <v>3.0456852791878174E-2</v>
      </c>
      <c r="G545">
        <v>542</v>
      </c>
      <c r="H545">
        <f t="shared" ca="1" si="22"/>
        <v>1.3624315458366119E-2</v>
      </c>
    </row>
    <row r="546" spans="2:8" x14ac:dyDescent="0.35">
      <c r="B546" s="4" vm="1078">
        <v>37757</v>
      </c>
      <c r="C546" s="3" vm="1079">
        <v>34.725000000000001</v>
      </c>
      <c r="D546">
        <f t="shared" si="21"/>
        <v>-0.7358311144922024</v>
      </c>
      <c r="E546">
        <v>3.0415430267062268E-2</v>
      </c>
      <c r="G546">
        <v>543</v>
      </c>
      <c r="H546">
        <f t="shared" ca="1" si="22"/>
        <v>-2.47225181309415E-2</v>
      </c>
    </row>
    <row r="547" spans="2:8" x14ac:dyDescent="0.35">
      <c r="B547" s="4" vm="1080">
        <v>39073</v>
      </c>
      <c r="C547" s="3" vm="1081">
        <v>131.44999999999999</v>
      </c>
      <c r="D547">
        <f t="shared" si="21"/>
        <v>0.56441535257363851</v>
      </c>
      <c r="E547">
        <v>3.0374289633548782E-2</v>
      </c>
      <c r="G547">
        <v>544</v>
      </c>
      <c r="H547">
        <f t="shared" ca="1" si="22"/>
        <v>-4.8297287514912426E-2</v>
      </c>
    </row>
    <row r="548" spans="2:8" x14ac:dyDescent="0.35">
      <c r="B548" s="4" vm="1082">
        <v>38387</v>
      </c>
      <c r="C548" s="3" vm="1083">
        <v>84.025000000000006</v>
      </c>
      <c r="D548">
        <f t="shared" si="21"/>
        <v>-0.98869378006526054</v>
      </c>
      <c r="E548">
        <v>3.0349478847333029E-2</v>
      </c>
      <c r="G548">
        <v>545</v>
      </c>
      <c r="H548">
        <f t="shared" ca="1" si="22"/>
        <v>3.0880856804040655E-2</v>
      </c>
    </row>
    <row r="549" spans="2:8" x14ac:dyDescent="0.35">
      <c r="B549" s="4" vm="1084">
        <v>44637</v>
      </c>
      <c r="C549" s="3" vm="1085">
        <v>7431.75</v>
      </c>
      <c r="D549">
        <f t="shared" si="21"/>
        <v>89.963892288861686</v>
      </c>
      <c r="E549">
        <v>3.0270052956996751E-2</v>
      </c>
      <c r="G549">
        <v>546</v>
      </c>
      <c r="H549">
        <f t="shared" ca="1" si="22"/>
        <v>-1.2387960047384444E-2</v>
      </c>
    </row>
    <row r="550" spans="2:8" x14ac:dyDescent="0.35">
      <c r="B550" s="4" vm="1086">
        <v>38268</v>
      </c>
      <c r="C550" s="3" vm="1087">
        <v>81.7</v>
      </c>
      <c r="D550">
        <f t="shared" si="21"/>
        <v>-0.9198980342173636</v>
      </c>
      <c r="E550">
        <v>3.0264817150063125E-2</v>
      </c>
      <c r="G550">
        <v>547</v>
      </c>
      <c r="H550">
        <f t="shared" ca="1" si="22"/>
        <v>1.3913083878391462E-2</v>
      </c>
    </row>
    <row r="551" spans="2:8" x14ac:dyDescent="0.35">
      <c r="B551" s="4" vm="1088">
        <v>44053</v>
      </c>
      <c r="C551" s="3" vm="1089">
        <v>1019.95</v>
      </c>
      <c r="D551">
        <f t="shared" si="21"/>
        <v>-0.64284963933048533</v>
      </c>
      <c r="E551">
        <v>3.0252525252525298E-2</v>
      </c>
      <c r="G551">
        <v>548</v>
      </c>
      <c r="H551">
        <f t="shared" ca="1" si="22"/>
        <v>7.4732031750145596E-3</v>
      </c>
    </row>
    <row r="552" spans="2:8" x14ac:dyDescent="0.35">
      <c r="B552" s="4" vm="1090">
        <v>44291</v>
      </c>
      <c r="C552" s="3" vm="1091">
        <v>2855.8</v>
      </c>
      <c r="D552">
        <f t="shared" si="21"/>
        <v>19.560115190784739</v>
      </c>
      <c r="E552">
        <v>3.0230880230880296E-2</v>
      </c>
      <c r="G552">
        <v>549</v>
      </c>
      <c r="H552">
        <f t="shared" ca="1" si="22"/>
        <v>-1.798642762560523E-2</v>
      </c>
    </row>
    <row r="553" spans="2:8" x14ac:dyDescent="0.35">
      <c r="B553" s="4" vm="1092">
        <v>40239</v>
      </c>
      <c r="C553" s="3" vm="1093">
        <v>138.9</v>
      </c>
      <c r="D553">
        <f t="shared" si="21"/>
        <v>0.53523072672008853</v>
      </c>
      <c r="E553">
        <v>3.0224364917485758E-2</v>
      </c>
      <c r="G553">
        <v>550</v>
      </c>
      <c r="H553">
        <f t="shared" ca="1" si="22"/>
        <v>-3.104147264412176E-2</v>
      </c>
    </row>
    <row r="554" spans="2:8" x14ac:dyDescent="0.35">
      <c r="B554" s="4" vm="1094">
        <v>38497</v>
      </c>
      <c r="C554" s="3" vm="1095">
        <v>90.474999999999994</v>
      </c>
      <c r="D554">
        <f t="shared" si="21"/>
        <v>-0.29823540818305228</v>
      </c>
      <c r="E554">
        <v>3.0173640762880632E-2</v>
      </c>
      <c r="G554">
        <v>551</v>
      </c>
      <c r="H554">
        <f t="shared" ca="1" si="22"/>
        <v>-3.007014755813062E-2</v>
      </c>
    </row>
    <row r="555" spans="2:8" x14ac:dyDescent="0.35">
      <c r="B555" s="4" vm="1096">
        <v>40400</v>
      </c>
      <c r="C555" s="3" vm="1097">
        <v>128.92500000000001</v>
      </c>
      <c r="D555">
        <f t="shared" si="21"/>
        <v>0.29964717741935493</v>
      </c>
      <c r="E555">
        <v>3.016380343587699E-2</v>
      </c>
      <c r="G555">
        <v>552</v>
      </c>
      <c r="H555">
        <f t="shared" ca="1" si="22"/>
        <v>-4.2915339787589012E-2</v>
      </c>
    </row>
    <row r="556" spans="2:8" x14ac:dyDescent="0.35">
      <c r="B556" s="4" vm="1098">
        <v>41465</v>
      </c>
      <c r="C556" s="3" vm="1099">
        <v>99.2</v>
      </c>
      <c r="D556">
        <f t="shared" si="21"/>
        <v>-1.7578608566476767E-2</v>
      </c>
      <c r="E556">
        <v>3.011422637590868E-2</v>
      </c>
      <c r="G556">
        <v>553</v>
      </c>
      <c r="H556">
        <f t="shared" ca="1" si="22"/>
        <v>1.2150596799375562E-3</v>
      </c>
    </row>
    <row r="557" spans="2:8" x14ac:dyDescent="0.35">
      <c r="B557" s="4" vm="1100">
        <v>41001</v>
      </c>
      <c r="C557" s="3" vm="1101">
        <v>100.97499999999999</v>
      </c>
      <c r="D557">
        <f t="shared" si="21"/>
        <v>-0.35582137161084532</v>
      </c>
      <c r="E557">
        <v>3.0094363682733879E-2</v>
      </c>
      <c r="G557">
        <v>554</v>
      </c>
      <c r="H557">
        <f t="shared" ca="1" si="22"/>
        <v>-5.0661838671233979E-2</v>
      </c>
    </row>
    <row r="558" spans="2:8" x14ac:dyDescent="0.35">
      <c r="B558" s="4" vm="1102">
        <v>40486</v>
      </c>
      <c r="C558" s="3" vm="1103">
        <v>156.75</v>
      </c>
      <c r="D558">
        <f t="shared" si="21"/>
        <v>2.265625</v>
      </c>
      <c r="E558">
        <v>3.006407097092156E-2</v>
      </c>
      <c r="G558">
        <v>555</v>
      </c>
      <c r="H558">
        <f t="shared" ca="1" si="22"/>
        <v>2.7462001570852303E-2</v>
      </c>
    </row>
    <row r="559" spans="2:8" x14ac:dyDescent="0.35">
      <c r="B559" s="4" vm="1104">
        <v>39798</v>
      </c>
      <c r="C559" s="3" vm="1105">
        <v>48</v>
      </c>
      <c r="D559">
        <f t="shared" si="21"/>
        <v>-0.58522359040829552</v>
      </c>
      <c r="E559">
        <v>3.0042918454935591E-2</v>
      </c>
      <c r="G559">
        <v>556</v>
      </c>
      <c r="H559">
        <f t="shared" ca="1" si="22"/>
        <v>-7.5368269006619287E-3</v>
      </c>
    </row>
    <row r="560" spans="2:8" x14ac:dyDescent="0.35">
      <c r="B560" s="4" vm="1106">
        <v>41183</v>
      </c>
      <c r="C560" s="3" vm="1107">
        <v>115.72499999999999</v>
      </c>
      <c r="D560">
        <f t="shared" si="21"/>
        <v>-0.87302501645819619</v>
      </c>
      <c r="E560">
        <v>3.0040053404539389E-2</v>
      </c>
      <c r="G560">
        <v>557</v>
      </c>
      <c r="H560">
        <f t="shared" ca="1" si="22"/>
        <v>4.6338951934283036E-2</v>
      </c>
    </row>
    <row r="561" spans="2:8" x14ac:dyDescent="0.35">
      <c r="B561" s="4" vm="1108">
        <v>43525</v>
      </c>
      <c r="C561" s="3" vm="1109">
        <v>911.4</v>
      </c>
      <c r="D561">
        <f t="shared" si="21"/>
        <v>-0.87311973159407785</v>
      </c>
      <c r="E561">
        <v>3.0005085607730072E-2</v>
      </c>
      <c r="G561">
        <v>558</v>
      </c>
      <c r="H561">
        <f t="shared" ca="1" si="22"/>
        <v>1.3990044909123372E-2</v>
      </c>
    </row>
    <row r="562" spans="2:8" x14ac:dyDescent="0.35">
      <c r="B562" s="4" vm="1110">
        <v>44589</v>
      </c>
      <c r="C562" s="3" vm="1111">
        <v>7183.15</v>
      </c>
      <c r="D562">
        <f t="shared" si="21"/>
        <v>88.873631529558963</v>
      </c>
      <c r="E562">
        <v>2.9967809697239091E-2</v>
      </c>
      <c r="G562">
        <v>559</v>
      </c>
      <c r="H562">
        <f t="shared" ca="1" si="22"/>
        <v>1.6362789389910145E-2</v>
      </c>
    </row>
    <row r="563" spans="2:8" x14ac:dyDescent="0.35">
      <c r="B563" s="4" vm="1112">
        <v>38315</v>
      </c>
      <c r="C563" s="3" vm="1113">
        <v>79.924999999999997</v>
      </c>
      <c r="D563">
        <f t="shared" si="21"/>
        <v>0.75370268787712547</v>
      </c>
      <c r="E563">
        <v>2.9961340206185606E-2</v>
      </c>
      <c r="G563">
        <v>560</v>
      </c>
      <c r="H563">
        <f t="shared" ca="1" si="22"/>
        <v>-7.2742363972406522E-4</v>
      </c>
    </row>
    <row r="564" spans="2:8" x14ac:dyDescent="0.35">
      <c r="B564" s="4" vm="1114">
        <v>38097</v>
      </c>
      <c r="C564" s="3" vm="1115">
        <v>45.575000000000003</v>
      </c>
      <c r="D564">
        <f t="shared" si="21"/>
        <v>-0.43013441700531407</v>
      </c>
      <c r="E564">
        <v>2.994350282485882E-2</v>
      </c>
      <c r="G564">
        <v>561</v>
      </c>
      <c r="H564">
        <f t="shared" ca="1" si="22"/>
        <v>-5.6706549136705219E-2</v>
      </c>
    </row>
    <row r="565" spans="2:8" x14ac:dyDescent="0.35">
      <c r="B565" s="4" vm="1116">
        <v>38343</v>
      </c>
      <c r="C565" s="3" vm="1117">
        <v>79.974999999999994</v>
      </c>
      <c r="D565">
        <f t="shared" si="21"/>
        <v>-7.0598489250435825E-2</v>
      </c>
      <c r="E565">
        <v>2.9942047649710091E-2</v>
      </c>
      <c r="G565">
        <v>562</v>
      </c>
      <c r="H565">
        <f t="shared" ca="1" si="22"/>
        <v>-2.9641454364975933E-2</v>
      </c>
    </row>
    <row r="566" spans="2:8" x14ac:dyDescent="0.35">
      <c r="B566" s="4" vm="1118">
        <v>41493</v>
      </c>
      <c r="C566" s="3" vm="1119">
        <v>86.05</v>
      </c>
      <c r="D566">
        <f t="shared" si="21"/>
        <v>-0.86687294527170766</v>
      </c>
      <c r="E566">
        <v>2.9922202274087373E-2</v>
      </c>
      <c r="G566">
        <v>563</v>
      </c>
      <c r="H566">
        <f t="shared" ca="1" si="22"/>
        <v>-4.5867115926684424E-2</v>
      </c>
    </row>
    <row r="567" spans="2:8" x14ac:dyDescent="0.35">
      <c r="B567" s="4" vm="1120">
        <v>42075</v>
      </c>
      <c r="C567" s="3" vm="1121">
        <v>646.375</v>
      </c>
      <c r="D567">
        <f t="shared" si="21"/>
        <v>-0.89818060095301855</v>
      </c>
      <c r="E567">
        <v>2.9915551306564654E-2</v>
      </c>
      <c r="G567">
        <v>564</v>
      </c>
      <c r="H567">
        <f t="shared" ca="1" si="22"/>
        <v>-1.3730775200717374E-2</v>
      </c>
    </row>
    <row r="568" spans="2:8" x14ac:dyDescent="0.35">
      <c r="B568" s="4" vm="1122">
        <v>44476</v>
      </c>
      <c r="C568" s="3" vm="1123">
        <v>6348.25</v>
      </c>
      <c r="D568">
        <f t="shared" si="21"/>
        <v>8.9331090596150826</v>
      </c>
      <c r="E568">
        <v>2.9899658498203294E-2</v>
      </c>
      <c r="G568">
        <v>565</v>
      </c>
      <c r="H568">
        <f t="shared" ca="1" si="22"/>
        <v>-4.5288174694999718E-2</v>
      </c>
    </row>
    <row r="569" spans="2:8" x14ac:dyDescent="0.35">
      <c r="B569" s="4" vm="1124">
        <v>43917</v>
      </c>
      <c r="C569" s="3" vm="1125">
        <v>639.1</v>
      </c>
      <c r="D569">
        <f t="shared" si="21"/>
        <v>7.7939456484348142</v>
      </c>
      <c r="E569">
        <v>2.9892836999436095E-2</v>
      </c>
      <c r="G569">
        <v>566</v>
      </c>
      <c r="H569">
        <f t="shared" ca="1" si="22"/>
        <v>-2.0751529671376265E-2</v>
      </c>
    </row>
    <row r="570" spans="2:8" x14ac:dyDescent="0.35">
      <c r="B570" s="4" vm="1126">
        <v>40011</v>
      </c>
      <c r="C570" s="3" vm="1127">
        <v>72.674999999999997</v>
      </c>
      <c r="D570">
        <f t="shared" si="21"/>
        <v>-0.9910511442344988</v>
      </c>
      <c r="E570">
        <v>2.9755579171094497E-2</v>
      </c>
      <c r="G570">
        <v>567</v>
      </c>
      <c r="H570">
        <f t="shared" ca="1" si="22"/>
        <v>9.8370285005539553E-3</v>
      </c>
    </row>
    <row r="571" spans="2:8" x14ac:dyDescent="0.35">
      <c r="B571" s="4" vm="1128">
        <v>44697</v>
      </c>
      <c r="C571" s="3" vm="1129">
        <v>8121.15</v>
      </c>
      <c r="D571">
        <f t="shared" si="21"/>
        <v>88.16991490529783</v>
      </c>
      <c r="E571">
        <v>2.9733790646218613E-2</v>
      </c>
      <c r="G571">
        <v>568</v>
      </c>
      <c r="H571">
        <f t="shared" ca="1" si="22"/>
        <v>-1.8971010596029899E-2</v>
      </c>
    </row>
    <row r="572" spans="2:8" x14ac:dyDescent="0.35">
      <c r="B572" s="4" vm="1130">
        <v>38484</v>
      </c>
      <c r="C572" s="3" vm="464">
        <v>91.075000000000003</v>
      </c>
      <c r="D572">
        <f t="shared" si="21"/>
        <v>0.74640460210930015</v>
      </c>
      <c r="E572">
        <v>2.9677784058790277E-2</v>
      </c>
      <c r="G572">
        <v>569</v>
      </c>
      <c r="H572">
        <f t="shared" ca="1" si="22"/>
        <v>2.7287890020122763E-2</v>
      </c>
    </row>
    <row r="573" spans="2:8" x14ac:dyDescent="0.35">
      <c r="B573" s="4" vm="1131">
        <v>37963</v>
      </c>
      <c r="C573" s="3" vm="1132">
        <v>52.15</v>
      </c>
      <c r="D573">
        <f t="shared" si="21"/>
        <v>-0.96842455800435934</v>
      </c>
      <c r="E573">
        <v>2.9615004935834157E-2</v>
      </c>
      <c r="G573">
        <v>570</v>
      </c>
      <c r="H573">
        <f t="shared" ca="1" si="22"/>
        <v>-2.715955601713233E-3</v>
      </c>
    </row>
    <row r="574" spans="2:8" x14ac:dyDescent="0.35">
      <c r="B574" s="4" vm="1133">
        <v>44127</v>
      </c>
      <c r="C574" s="3" vm="1134">
        <v>1651.6</v>
      </c>
      <c r="D574">
        <f t="shared" si="21"/>
        <v>19.377544725478099</v>
      </c>
      <c r="E574">
        <v>2.9547437975314714E-2</v>
      </c>
      <c r="G574">
        <v>571</v>
      </c>
      <c r="H574">
        <f t="shared" ca="1" si="22"/>
        <v>-2.3593348881785835E-2</v>
      </c>
    </row>
    <row r="575" spans="2:8" x14ac:dyDescent="0.35">
      <c r="B575" s="4" vm="1135">
        <v>38265</v>
      </c>
      <c r="C575" s="3" vm="1136">
        <v>81.05</v>
      </c>
      <c r="D575">
        <f t="shared" si="21"/>
        <v>-0.98674375623558652</v>
      </c>
      <c r="E575">
        <v>2.9533185138139129E-2</v>
      </c>
      <c r="G575">
        <v>572</v>
      </c>
      <c r="H575">
        <f t="shared" ca="1" si="22"/>
        <v>-8.4744943843727549E-3</v>
      </c>
    </row>
    <row r="576" spans="2:8" x14ac:dyDescent="0.35">
      <c r="B576" s="4" vm="1137">
        <v>44573</v>
      </c>
      <c r="C576" s="3" vm="1138">
        <v>6114.1</v>
      </c>
      <c r="D576">
        <f t="shared" si="21"/>
        <v>48.677838716229942</v>
      </c>
      <c r="E576">
        <v>2.9526415491475541E-2</v>
      </c>
      <c r="G576">
        <v>573</v>
      </c>
      <c r="H576">
        <f t="shared" ca="1" si="22"/>
        <v>-2.7272590267483906E-2</v>
      </c>
    </row>
    <row r="577" spans="2:8" x14ac:dyDescent="0.35">
      <c r="B577" s="4" vm="1139">
        <v>39414</v>
      </c>
      <c r="C577" s="3" vm="1140">
        <v>123.075</v>
      </c>
      <c r="D577">
        <f t="shared" si="21"/>
        <v>-0.15106052767718567</v>
      </c>
      <c r="E577">
        <v>2.9485570890840702E-2</v>
      </c>
      <c r="G577">
        <v>574</v>
      </c>
      <c r="H577">
        <f t="shared" ca="1" si="22"/>
        <v>5.3986579492890062E-3</v>
      </c>
    </row>
    <row r="578" spans="2:8" x14ac:dyDescent="0.35">
      <c r="B578" s="4" vm="1141">
        <v>40463</v>
      </c>
      <c r="C578" s="3" vm="1142">
        <v>144.97499999999999</v>
      </c>
      <c r="D578">
        <f t="shared" si="21"/>
        <v>-0.94770021645021651</v>
      </c>
      <c r="E578">
        <v>2.9469199360908971E-2</v>
      </c>
      <c r="G578">
        <v>575</v>
      </c>
      <c r="H578">
        <f t="shared" ca="1" si="22"/>
        <v>-3.2797594171732794E-2</v>
      </c>
    </row>
    <row r="579" spans="2:8" x14ac:dyDescent="0.35">
      <c r="B579" s="4" vm="1143">
        <v>44287</v>
      </c>
      <c r="C579" s="3" vm="1144">
        <v>2772</v>
      </c>
      <c r="D579">
        <f t="shared" si="21"/>
        <v>23.141084258654477</v>
      </c>
      <c r="E579">
        <v>2.9373537821679195E-2</v>
      </c>
      <c r="G579">
        <v>576</v>
      </c>
      <c r="H579">
        <f t="shared" ca="1" si="22"/>
        <v>-1.7091826910906417E-2</v>
      </c>
    </row>
    <row r="580" spans="2:8" x14ac:dyDescent="0.35">
      <c r="B580" s="4" vm="1145">
        <v>38973</v>
      </c>
      <c r="C580" s="3" vm="1146">
        <v>114.825</v>
      </c>
      <c r="D580">
        <f t="shared" ref="D580:D643" si="23">(C580-C581)/C581</f>
        <v>-0.98639143368453475</v>
      </c>
      <c r="E580">
        <v>2.9359031824294089E-2</v>
      </c>
      <c r="G580">
        <v>577</v>
      </c>
      <c r="H580">
        <f t="shared" ca="1" si="22"/>
        <v>5.5562508871186298E-3</v>
      </c>
    </row>
    <row r="581" spans="2:8" x14ac:dyDescent="0.35">
      <c r="B581" s="4" vm="1147">
        <v>44699</v>
      </c>
      <c r="C581" s="3" vm="1148">
        <v>8437.7000000000007</v>
      </c>
      <c r="D581">
        <f t="shared" si="23"/>
        <v>10.28261014909407</v>
      </c>
      <c r="E581">
        <v>2.9295338241303984E-2</v>
      </c>
      <c r="G581">
        <v>578</v>
      </c>
      <c r="H581">
        <f t="shared" ref="H581:H644" ca="1" si="24">_xlfn.NORM.INV(RAND(),$O$6,$O$7)</f>
        <v>4.8743662926092552E-3</v>
      </c>
    </row>
    <row r="582" spans="2:8" x14ac:dyDescent="0.35">
      <c r="B582" s="4" vm="1149">
        <v>42774</v>
      </c>
      <c r="C582" s="3" vm="1150">
        <v>747.85</v>
      </c>
      <c r="D582">
        <f t="shared" si="23"/>
        <v>8.8563426688632614</v>
      </c>
      <c r="E582">
        <v>2.9245802367189648E-2</v>
      </c>
      <c r="G582">
        <v>579</v>
      </c>
      <c r="H582">
        <f t="shared" ca="1" si="24"/>
        <v>3.3741268438626404E-2</v>
      </c>
    </row>
    <row r="583" spans="2:8" x14ac:dyDescent="0.35">
      <c r="B583" s="4" vm="1151">
        <v>39962</v>
      </c>
      <c r="C583" s="3" vm="1152">
        <v>75.875</v>
      </c>
      <c r="D583">
        <f t="shared" si="23"/>
        <v>-0.86357711152065442</v>
      </c>
      <c r="E583">
        <v>2.9162427941675225E-2</v>
      </c>
      <c r="G583">
        <v>580</v>
      </c>
      <c r="H583">
        <f t="shared" ca="1" si="24"/>
        <v>-1.9127292153056807E-2</v>
      </c>
    </row>
    <row r="584" spans="2:8" x14ac:dyDescent="0.35">
      <c r="B584" s="4" vm="1153">
        <v>42132</v>
      </c>
      <c r="C584" s="3" vm="1154">
        <v>556.17499999999995</v>
      </c>
      <c r="D584">
        <f t="shared" si="23"/>
        <v>4.2880912764440211</v>
      </c>
      <c r="E584">
        <v>2.9143729472174681E-2</v>
      </c>
      <c r="G584">
        <v>581</v>
      </c>
      <c r="H584">
        <f t="shared" ca="1" si="24"/>
        <v>-3.1669604149635107E-2</v>
      </c>
    </row>
    <row r="585" spans="2:8" x14ac:dyDescent="0.35">
      <c r="B585" s="4" vm="1155">
        <v>40967</v>
      </c>
      <c r="C585" s="3" vm="1156">
        <v>105.175</v>
      </c>
      <c r="D585">
        <f t="shared" si="23"/>
        <v>-0.28779414254274599</v>
      </c>
      <c r="E585">
        <v>2.9109589041095833E-2</v>
      </c>
      <c r="G585">
        <v>582</v>
      </c>
      <c r="H585">
        <f t="shared" ca="1" si="24"/>
        <v>-3.0290639741186221E-2</v>
      </c>
    </row>
    <row r="586" spans="2:8" x14ac:dyDescent="0.35">
      <c r="B586" s="4" vm="1157">
        <v>40368</v>
      </c>
      <c r="C586" s="3" vm="1158">
        <v>147.67500000000001</v>
      </c>
      <c r="D586">
        <f t="shared" si="23"/>
        <v>-0.97685816369705225</v>
      </c>
      <c r="E586">
        <v>2.9094076655052346E-2</v>
      </c>
      <c r="G586">
        <v>583</v>
      </c>
      <c r="H586">
        <f t="shared" ca="1" si="24"/>
        <v>-3.9391759206699718E-2</v>
      </c>
    </row>
    <row r="587" spans="2:8" x14ac:dyDescent="0.35">
      <c r="B587" s="4" vm="1159">
        <v>45027</v>
      </c>
      <c r="C587" s="3" vm="1160">
        <v>6381.3</v>
      </c>
      <c r="D587">
        <f t="shared" si="23"/>
        <v>4.8357987151055131</v>
      </c>
      <c r="E587">
        <v>2.9059360436051639E-2</v>
      </c>
      <c r="G587">
        <v>584</v>
      </c>
      <c r="H587">
        <f t="shared" ca="1" si="24"/>
        <v>3.0765541093516469E-2</v>
      </c>
    </row>
    <row r="588" spans="2:8" x14ac:dyDescent="0.35">
      <c r="B588" s="4" vm="1161">
        <v>42353</v>
      </c>
      <c r="C588" s="3" vm="1162">
        <v>1093.4749999999999</v>
      </c>
      <c r="D588">
        <f t="shared" si="23"/>
        <v>9.1177423085820024</v>
      </c>
      <c r="E588">
        <v>2.9056088838697536E-2</v>
      </c>
      <c r="G588">
        <v>585</v>
      </c>
      <c r="H588">
        <f t="shared" ca="1" si="24"/>
        <v>1.7280360274617775E-2</v>
      </c>
    </row>
    <row r="589" spans="2:8" x14ac:dyDescent="0.35">
      <c r="B589" s="4" vm="1163">
        <v>40807</v>
      </c>
      <c r="C589" s="3" vm="1164">
        <v>108.075</v>
      </c>
      <c r="D589">
        <f t="shared" si="23"/>
        <v>1.1767371601208461</v>
      </c>
      <c r="E589">
        <v>2.9040704594144224E-2</v>
      </c>
      <c r="G589">
        <v>586</v>
      </c>
      <c r="H589">
        <f t="shared" ca="1" si="24"/>
        <v>-1.6652422915118044E-2</v>
      </c>
    </row>
    <row r="590" spans="2:8" x14ac:dyDescent="0.35">
      <c r="B590" s="4" vm="1165">
        <v>37480</v>
      </c>
      <c r="C590" s="3" vm="834">
        <v>49.65</v>
      </c>
      <c r="D590">
        <f t="shared" si="23"/>
        <v>-0.9935013514309462</v>
      </c>
      <c r="E590">
        <v>2.9015544041450746E-2</v>
      </c>
      <c r="G590">
        <v>587</v>
      </c>
      <c r="H590">
        <f t="shared" ca="1" si="24"/>
        <v>-2.8167161547631245E-2</v>
      </c>
    </row>
    <row r="591" spans="2:8" x14ac:dyDescent="0.35">
      <c r="B591" s="4" vm="1166">
        <v>44599</v>
      </c>
      <c r="C591" s="3" vm="1167">
        <v>7640.05</v>
      </c>
      <c r="D591">
        <f t="shared" si="23"/>
        <v>1.5052629853095492</v>
      </c>
      <c r="E591">
        <v>2.8990679883633227E-2</v>
      </c>
      <c r="G591">
        <v>588</v>
      </c>
      <c r="H591">
        <f t="shared" ca="1" si="24"/>
        <v>2.5732075848865256E-2</v>
      </c>
    </row>
    <row r="592" spans="2:8" x14ac:dyDescent="0.35">
      <c r="B592" s="4" vm="1168">
        <v>44305</v>
      </c>
      <c r="C592" s="3" vm="1169">
        <v>3049.6</v>
      </c>
      <c r="D592">
        <f t="shared" si="23"/>
        <v>28.579049466537345</v>
      </c>
      <c r="E592">
        <v>2.8949321816586722E-2</v>
      </c>
      <c r="G592">
        <v>589</v>
      </c>
      <c r="H592">
        <f t="shared" ca="1" si="24"/>
        <v>-3.3359481004324024E-2</v>
      </c>
    </row>
    <row r="593" spans="2:8" x14ac:dyDescent="0.35">
      <c r="B593" s="4" vm="1170">
        <v>40828</v>
      </c>
      <c r="C593" s="3" vm="1171">
        <v>103.1</v>
      </c>
      <c r="D593">
        <f t="shared" si="23"/>
        <v>-0.98550143790298195</v>
      </c>
      <c r="E593">
        <v>2.8942115768462989E-2</v>
      </c>
      <c r="G593">
        <v>590</v>
      </c>
      <c r="H593">
        <f t="shared" ca="1" si="24"/>
        <v>-5.0095751816226865E-2</v>
      </c>
    </row>
    <row r="594" spans="2:8" x14ac:dyDescent="0.35">
      <c r="B594" s="4" vm="1172">
        <v>44607</v>
      </c>
      <c r="C594" s="3" vm="1173">
        <v>7111.05</v>
      </c>
      <c r="D594">
        <f t="shared" si="23"/>
        <v>75.751753912574202</v>
      </c>
      <c r="E594">
        <v>2.8894499627424425E-2</v>
      </c>
      <c r="G594">
        <v>591</v>
      </c>
      <c r="H594">
        <f t="shared" ca="1" si="24"/>
        <v>1.8157601705837079E-2</v>
      </c>
    </row>
    <row r="595" spans="2:8" x14ac:dyDescent="0.35">
      <c r="B595" s="4" vm="1174">
        <v>39582</v>
      </c>
      <c r="C595" s="3" vm="1175">
        <v>92.65</v>
      </c>
      <c r="D595">
        <f t="shared" si="23"/>
        <v>1.0796857463524132</v>
      </c>
      <c r="E595">
        <v>2.8872848417545904E-2</v>
      </c>
      <c r="G595">
        <v>592</v>
      </c>
      <c r="H595">
        <f t="shared" ca="1" si="24"/>
        <v>-1.6482326184389461E-2</v>
      </c>
    </row>
    <row r="596" spans="2:8" x14ac:dyDescent="0.35">
      <c r="B596" s="4" vm="1176">
        <v>37942</v>
      </c>
      <c r="C596" s="3" vm="1177">
        <v>44.55</v>
      </c>
      <c r="D596">
        <f t="shared" si="23"/>
        <v>-0.85044062106588325</v>
      </c>
      <c r="E596">
        <v>2.8868360277136261E-2</v>
      </c>
      <c r="G596">
        <v>593</v>
      </c>
      <c r="H596">
        <f t="shared" ca="1" si="24"/>
        <v>-2.5960539019451317E-2</v>
      </c>
    </row>
    <row r="597" spans="2:8" x14ac:dyDescent="0.35">
      <c r="B597" s="4" vm="1178">
        <v>41869</v>
      </c>
      <c r="C597" s="3" vm="1179">
        <v>297.875</v>
      </c>
      <c r="D597">
        <f t="shared" si="23"/>
        <v>-9.0652029274784513E-3</v>
      </c>
      <c r="E597">
        <v>2.8840341939383552E-2</v>
      </c>
      <c r="G597">
        <v>594</v>
      </c>
      <c r="H597">
        <f t="shared" ca="1" si="24"/>
        <v>2.3792634179864189E-3</v>
      </c>
    </row>
    <row r="598" spans="2:8" x14ac:dyDescent="0.35">
      <c r="B598" s="4" vm="1180">
        <v>41835</v>
      </c>
      <c r="C598" s="3" vm="1181">
        <v>300.60000000000002</v>
      </c>
      <c r="D598">
        <f t="shared" si="23"/>
        <v>-0.4593525179856115</v>
      </c>
      <c r="E598">
        <v>2.883545820142042E-2</v>
      </c>
      <c r="G598">
        <v>595</v>
      </c>
      <c r="H598">
        <f t="shared" ca="1" si="24"/>
        <v>3.8988084797205891E-2</v>
      </c>
    </row>
    <row r="599" spans="2:8" x14ac:dyDescent="0.35">
      <c r="B599" s="4" vm="1182">
        <v>42164</v>
      </c>
      <c r="C599" s="3" vm="1183">
        <v>556</v>
      </c>
      <c r="D599">
        <f t="shared" si="23"/>
        <v>10.976305869682284</v>
      </c>
      <c r="E599">
        <v>2.8819910255817267E-2</v>
      </c>
      <c r="G599">
        <v>596</v>
      </c>
      <c r="H599">
        <f t="shared" ca="1" si="24"/>
        <v>5.5386286184282575E-2</v>
      </c>
    </row>
    <row r="600" spans="2:8" x14ac:dyDescent="0.35">
      <c r="B600" s="4" vm="1184">
        <v>37931</v>
      </c>
      <c r="C600" s="3" vm="1185">
        <v>46.424999999999997</v>
      </c>
      <c r="D600">
        <f t="shared" si="23"/>
        <v>-7.2427572427572431E-2</v>
      </c>
      <c r="E600">
        <v>2.8808864265927915E-2</v>
      </c>
      <c r="G600">
        <v>597</v>
      </c>
      <c r="H600">
        <f t="shared" ca="1" si="24"/>
        <v>3.6818986484814589E-2</v>
      </c>
    </row>
    <row r="601" spans="2:8" x14ac:dyDescent="0.35">
      <c r="B601" s="4" vm="1186">
        <v>38114</v>
      </c>
      <c r="C601" s="3" vm="356">
        <v>50.05</v>
      </c>
      <c r="D601">
        <f t="shared" si="23"/>
        <v>-0.55932203389830515</v>
      </c>
      <c r="E601">
        <v>2.8776978417266157E-2</v>
      </c>
      <c r="G601">
        <v>598</v>
      </c>
      <c r="H601">
        <f t="shared" ca="1" si="24"/>
        <v>2.4659934000188427E-2</v>
      </c>
    </row>
    <row r="602" spans="2:8" x14ac:dyDescent="0.35">
      <c r="B602" s="4" vm="1187">
        <v>40847</v>
      </c>
      <c r="C602" s="3" vm="1188">
        <v>113.575</v>
      </c>
      <c r="D602">
        <f t="shared" si="23"/>
        <v>-0.83451114672883575</v>
      </c>
      <c r="E602">
        <v>2.8759057971014464E-2</v>
      </c>
      <c r="G602">
        <v>599</v>
      </c>
      <c r="H602">
        <f t="shared" ca="1" si="24"/>
        <v>-8.8678089968452986E-3</v>
      </c>
    </row>
    <row r="603" spans="2:8" x14ac:dyDescent="0.35">
      <c r="B603" s="4" vm="1189">
        <v>42887</v>
      </c>
      <c r="C603" s="3" vm="1190">
        <v>686.3</v>
      </c>
      <c r="D603">
        <f t="shared" si="23"/>
        <v>3.2272867262088076</v>
      </c>
      <c r="E603">
        <v>2.8742739366685335E-2</v>
      </c>
      <c r="G603">
        <v>600</v>
      </c>
      <c r="H603">
        <f t="shared" ca="1" si="24"/>
        <v>-1.0759258352678496E-2</v>
      </c>
    </row>
    <row r="604" spans="2:8" x14ac:dyDescent="0.35">
      <c r="B604" s="4" vm="1191">
        <v>39206</v>
      </c>
      <c r="C604" s="3" vm="1192">
        <v>162.35</v>
      </c>
      <c r="D604">
        <f t="shared" si="23"/>
        <v>-0.97475764383945018</v>
      </c>
      <c r="E604">
        <v>2.8670996356724258E-2</v>
      </c>
      <c r="G604">
        <v>601</v>
      </c>
      <c r="H604">
        <f t="shared" ca="1" si="24"/>
        <v>3.7052850225163476E-2</v>
      </c>
    </row>
    <row r="605" spans="2:8" x14ac:dyDescent="0.35">
      <c r="B605" s="4" vm="1193">
        <v>44922</v>
      </c>
      <c r="C605" s="3" vm="1194">
        <v>6431.65</v>
      </c>
      <c r="D605">
        <f t="shared" si="23"/>
        <v>58.141609195402296</v>
      </c>
      <c r="E605">
        <v>2.8627861786602482E-2</v>
      </c>
      <c r="G605">
        <v>602</v>
      </c>
      <c r="H605">
        <f t="shared" ca="1" si="24"/>
        <v>-1.5057867102187001E-2</v>
      </c>
    </row>
    <row r="606" spans="2:8" x14ac:dyDescent="0.35">
      <c r="B606" s="4" vm="1195">
        <v>38952</v>
      </c>
      <c r="C606" s="3" vm="1196">
        <v>108.75</v>
      </c>
      <c r="D606">
        <f t="shared" si="23"/>
        <v>-0.2115280043501904</v>
      </c>
      <c r="E606">
        <v>2.8611965003546992E-2</v>
      </c>
      <c r="G606">
        <v>603</v>
      </c>
      <c r="H606">
        <f t="shared" ca="1" si="24"/>
        <v>3.5994169111409286E-3</v>
      </c>
    </row>
    <row r="607" spans="2:8" x14ac:dyDescent="0.35">
      <c r="B607" s="4" vm="1197">
        <v>39149</v>
      </c>
      <c r="C607" s="3" vm="342">
        <v>137.92500000000001</v>
      </c>
      <c r="D607">
        <f t="shared" si="23"/>
        <v>2.0582039911308208</v>
      </c>
      <c r="E607">
        <v>2.8523489932886035E-2</v>
      </c>
      <c r="G607">
        <v>604</v>
      </c>
      <c r="H607">
        <f t="shared" ca="1" si="24"/>
        <v>2.0878665212821564E-2</v>
      </c>
    </row>
    <row r="608" spans="2:8" x14ac:dyDescent="0.35">
      <c r="B608" s="4" vm="1198">
        <v>37581</v>
      </c>
      <c r="C608" s="3" vm="1199">
        <v>45.1</v>
      </c>
      <c r="D608">
        <f t="shared" si="23"/>
        <v>-0.59351059035601617</v>
      </c>
      <c r="E608">
        <v>2.8506271379703532E-2</v>
      </c>
      <c r="G608">
        <v>605</v>
      </c>
      <c r="H608">
        <f t="shared" ca="1" si="24"/>
        <v>5.4568148217115069E-3</v>
      </c>
    </row>
    <row r="609" spans="2:8" x14ac:dyDescent="0.35">
      <c r="B609" s="4" vm="1200">
        <v>41159</v>
      </c>
      <c r="C609" s="3" vm="1201">
        <v>110.95</v>
      </c>
      <c r="D609">
        <f t="shared" si="23"/>
        <v>-0.82578315144853565</v>
      </c>
      <c r="E609">
        <v>2.8505214368482065E-2</v>
      </c>
      <c r="G609">
        <v>606</v>
      </c>
      <c r="H609">
        <f t="shared" ca="1" si="24"/>
        <v>-2.5311751911113831E-2</v>
      </c>
    </row>
    <row r="610" spans="2:8" x14ac:dyDescent="0.35">
      <c r="B610" s="4" vm="1202">
        <v>43677</v>
      </c>
      <c r="C610" s="3" vm="1203">
        <v>636.85</v>
      </c>
      <c r="D610">
        <f t="shared" si="23"/>
        <v>15.803430079155675</v>
      </c>
      <c r="E610">
        <v>2.8504521963824251E-2</v>
      </c>
      <c r="G610">
        <v>607</v>
      </c>
      <c r="H610">
        <f t="shared" ca="1" si="24"/>
        <v>-3.7491870770520221E-2</v>
      </c>
    </row>
    <row r="611" spans="2:8" x14ac:dyDescent="0.35">
      <c r="B611" s="4" vm="1204">
        <v>37680</v>
      </c>
      <c r="C611" s="3" vm="1205">
        <v>37.9</v>
      </c>
      <c r="D611">
        <f t="shared" si="23"/>
        <v>-0.60073742428232813</v>
      </c>
      <c r="E611">
        <v>2.8493894165535879E-2</v>
      </c>
      <c r="G611">
        <v>608</v>
      </c>
      <c r="H611">
        <f t="shared" ca="1" si="24"/>
        <v>2.3331011241640595E-2</v>
      </c>
    </row>
    <row r="612" spans="2:8" x14ac:dyDescent="0.35">
      <c r="B612" s="4" vm="1206">
        <v>39567</v>
      </c>
      <c r="C612" s="3" vm="1207">
        <v>94.924999999999997</v>
      </c>
      <c r="D612">
        <f t="shared" si="23"/>
        <v>-0.90948316963860021</v>
      </c>
      <c r="E612">
        <v>2.8439869989165766E-2</v>
      </c>
      <c r="G612">
        <v>609</v>
      </c>
      <c r="H612">
        <f t="shared" ca="1" si="24"/>
        <v>-1.9090922469263544E-2</v>
      </c>
    </row>
    <row r="613" spans="2:8" x14ac:dyDescent="0.35">
      <c r="B613" s="4" vm="1208">
        <v>43157</v>
      </c>
      <c r="C613" s="3" vm="1209">
        <v>1048.7</v>
      </c>
      <c r="D613">
        <f t="shared" si="23"/>
        <v>2.6991181657848324</v>
      </c>
      <c r="E613">
        <v>2.8389311105663197E-2</v>
      </c>
      <c r="G613">
        <v>610</v>
      </c>
      <c r="H613">
        <f t="shared" ca="1" si="24"/>
        <v>7.6273166887652264E-4</v>
      </c>
    </row>
    <row r="614" spans="2:8" x14ac:dyDescent="0.35">
      <c r="B614" s="4" vm="1210">
        <v>41733</v>
      </c>
      <c r="C614" s="3" vm="1211">
        <v>283.5</v>
      </c>
      <c r="D614">
        <f t="shared" si="23"/>
        <v>2.1596544998606855</v>
      </c>
      <c r="E614">
        <v>2.8384873492336947E-2</v>
      </c>
      <c r="G614">
        <v>611</v>
      </c>
      <c r="H614">
        <f t="shared" ca="1" si="24"/>
        <v>-3.3017341536190195E-2</v>
      </c>
    </row>
    <row r="615" spans="2:8" x14ac:dyDescent="0.35">
      <c r="B615" s="4" vm="1212">
        <v>39553</v>
      </c>
      <c r="C615" s="3" vm="1213">
        <v>89.724999999999994</v>
      </c>
      <c r="D615">
        <f t="shared" si="23"/>
        <v>-0.98638839163809577</v>
      </c>
      <c r="E615">
        <v>2.8366762177650363E-2</v>
      </c>
      <c r="G615">
        <v>612</v>
      </c>
      <c r="H615">
        <f t="shared" ca="1" si="24"/>
        <v>1.7553528130228604E-3</v>
      </c>
    </row>
    <row r="616" spans="2:8" x14ac:dyDescent="0.35">
      <c r="B616" s="4" vm="1214">
        <v>44511</v>
      </c>
      <c r="C616" s="3" vm="1215">
        <v>6591.8</v>
      </c>
      <c r="D616">
        <f t="shared" si="23"/>
        <v>45.494798095573977</v>
      </c>
      <c r="E616">
        <v>2.8337870408648869E-2</v>
      </c>
      <c r="G616">
        <v>613</v>
      </c>
      <c r="H616">
        <f t="shared" ca="1" si="24"/>
        <v>-2.03043157014954E-2</v>
      </c>
    </row>
    <row r="617" spans="2:8" x14ac:dyDescent="0.35">
      <c r="B617" s="4" vm="1216">
        <v>39153</v>
      </c>
      <c r="C617" s="3" vm="1217">
        <v>141.77500000000001</v>
      </c>
      <c r="D617">
        <f t="shared" si="23"/>
        <v>-0.77992083203973928</v>
      </c>
      <c r="E617">
        <v>2.8286491387126061E-2</v>
      </c>
      <c r="G617">
        <v>614</v>
      </c>
      <c r="H617">
        <f t="shared" ca="1" si="24"/>
        <v>-2.9293363741723557E-2</v>
      </c>
    </row>
    <row r="618" spans="2:8" x14ac:dyDescent="0.35">
      <c r="B618" s="4" vm="1218">
        <v>43728</v>
      </c>
      <c r="C618" s="3" vm="1219">
        <v>644.20000000000005</v>
      </c>
      <c r="D618">
        <f t="shared" si="23"/>
        <v>-0.81489037671331277</v>
      </c>
      <c r="E618">
        <v>2.8252194732641733E-2</v>
      </c>
      <c r="G618">
        <v>615</v>
      </c>
      <c r="H618">
        <f t="shared" ca="1" si="24"/>
        <v>-4.5841070529502037E-2</v>
      </c>
    </row>
    <row r="619" spans="2:8" x14ac:dyDescent="0.35">
      <c r="B619" s="4" vm="1220">
        <v>44316</v>
      </c>
      <c r="C619" s="3" vm="1221">
        <v>3480.1</v>
      </c>
      <c r="D619">
        <f t="shared" si="23"/>
        <v>22.502279250379878</v>
      </c>
      <c r="E619">
        <v>2.8185658994888792E-2</v>
      </c>
      <c r="G619">
        <v>616</v>
      </c>
      <c r="H619">
        <f t="shared" ca="1" si="24"/>
        <v>1.2547339624332731E-2</v>
      </c>
    </row>
    <row r="620" spans="2:8" x14ac:dyDescent="0.35">
      <c r="B620" s="4" vm="1222">
        <v>39294</v>
      </c>
      <c r="C620" s="3" vm="1223">
        <v>148.07499999999999</v>
      </c>
      <c r="D620">
        <f t="shared" si="23"/>
        <v>0.15661003710212834</v>
      </c>
      <c r="E620">
        <v>2.8120118035063237E-2</v>
      </c>
      <c r="G620">
        <v>617</v>
      </c>
      <c r="H620">
        <f t="shared" ca="1" si="24"/>
        <v>5.6331651913751994E-3</v>
      </c>
    </row>
    <row r="621" spans="2:8" x14ac:dyDescent="0.35">
      <c r="B621" s="4" vm="1224">
        <v>40632</v>
      </c>
      <c r="C621" s="3" vm="655">
        <v>128.02500000000001</v>
      </c>
      <c r="D621">
        <f t="shared" si="23"/>
        <v>-0.90167050691244233</v>
      </c>
      <c r="E621">
        <v>2.8106805862276651E-2</v>
      </c>
      <c r="G621">
        <v>618</v>
      </c>
      <c r="H621">
        <f t="shared" ca="1" si="24"/>
        <v>4.1586390518874748E-3</v>
      </c>
    </row>
    <row r="622" spans="2:8" x14ac:dyDescent="0.35">
      <c r="B622" s="4" vm="1225">
        <v>44102</v>
      </c>
      <c r="C622" s="3" vm="1226">
        <v>1302</v>
      </c>
      <c r="D622">
        <f t="shared" si="23"/>
        <v>11.923076923076923</v>
      </c>
      <c r="E622">
        <v>2.8070591022148487E-2</v>
      </c>
      <c r="G622">
        <v>619</v>
      </c>
      <c r="H622">
        <f t="shared" ca="1" si="24"/>
        <v>-1.9237136252875091E-2</v>
      </c>
    </row>
    <row r="623" spans="2:8" x14ac:dyDescent="0.35">
      <c r="B623" s="4" vm="1227">
        <v>38946</v>
      </c>
      <c r="C623" s="3" vm="1228">
        <v>100.75</v>
      </c>
      <c r="D623">
        <f t="shared" si="23"/>
        <v>-0.18106076000812846</v>
      </c>
      <c r="E623">
        <v>2.8061224489795918E-2</v>
      </c>
      <c r="G623">
        <v>620</v>
      </c>
      <c r="H623">
        <f t="shared" ca="1" si="24"/>
        <v>-1.9979223288730932E-2</v>
      </c>
    </row>
    <row r="624" spans="2:8" x14ac:dyDescent="0.35">
      <c r="B624" s="4" vm="1229">
        <v>40694</v>
      </c>
      <c r="C624" s="3" vm="1230">
        <v>123.02500000000001</v>
      </c>
      <c r="D624">
        <f t="shared" si="23"/>
        <v>-0.19367524168441741</v>
      </c>
      <c r="E624">
        <v>2.7992479632337652E-2</v>
      </c>
      <c r="G624">
        <v>621</v>
      </c>
      <c r="H624">
        <f t="shared" ca="1" si="24"/>
        <v>2.6390817654827273E-2</v>
      </c>
    </row>
    <row r="625" spans="2:8" x14ac:dyDescent="0.35">
      <c r="B625" s="4" vm="1231">
        <v>39105</v>
      </c>
      <c r="C625" s="3" vm="1232">
        <v>152.57499999999999</v>
      </c>
      <c r="D625">
        <f t="shared" si="23"/>
        <v>0.52042850024912801</v>
      </c>
      <c r="E625">
        <v>2.7960249284150088E-2</v>
      </c>
      <c r="G625">
        <v>622</v>
      </c>
      <c r="H625">
        <f t="shared" ca="1" si="24"/>
        <v>-2.0476530818935655E-2</v>
      </c>
    </row>
    <row r="626" spans="2:8" x14ac:dyDescent="0.35">
      <c r="B626" s="4" vm="1233">
        <v>41382</v>
      </c>
      <c r="C626" s="3" vm="1234">
        <v>100.35</v>
      </c>
      <c r="D626">
        <f t="shared" si="23"/>
        <v>-0.68857165024439448</v>
      </c>
      <c r="E626">
        <v>2.7912932138284191E-2</v>
      </c>
      <c r="G626">
        <v>623</v>
      </c>
      <c r="H626">
        <f t="shared" ca="1" si="24"/>
        <v>4.5804874395319647E-2</v>
      </c>
    </row>
    <row r="627" spans="2:8" x14ac:dyDescent="0.35">
      <c r="B627" s="4" vm="1235">
        <v>41912</v>
      </c>
      <c r="C627" s="3" vm="1236">
        <v>322.22500000000002</v>
      </c>
      <c r="D627">
        <f t="shared" si="23"/>
        <v>2.2038279890628885</v>
      </c>
      <c r="E627">
        <v>2.79129117154478E-2</v>
      </c>
      <c r="G627">
        <v>624</v>
      </c>
      <c r="H627">
        <f t="shared" ca="1" si="24"/>
        <v>-2.8669231762075618E-2</v>
      </c>
    </row>
    <row r="628" spans="2:8" x14ac:dyDescent="0.35">
      <c r="B628" s="4" vm="1237">
        <v>41470</v>
      </c>
      <c r="C628" s="3" vm="1238">
        <v>100.575</v>
      </c>
      <c r="D628">
        <f t="shared" si="23"/>
        <v>-0.9083264971287941</v>
      </c>
      <c r="E628">
        <v>2.7848748083801826E-2</v>
      </c>
      <c r="G628">
        <v>625</v>
      </c>
      <c r="H628">
        <f t="shared" ca="1" si="24"/>
        <v>1.144822855236384E-2</v>
      </c>
    </row>
    <row r="629" spans="2:8" x14ac:dyDescent="0.35">
      <c r="B629" s="4" vm="1239">
        <v>42235</v>
      </c>
      <c r="C629" s="3" vm="1240">
        <v>1097.0999999999999</v>
      </c>
      <c r="D629">
        <f t="shared" si="23"/>
        <v>10.749397590361445</v>
      </c>
      <c r="E629">
        <v>2.7800548047872173E-2</v>
      </c>
      <c r="G629">
        <v>626</v>
      </c>
      <c r="H629">
        <f t="shared" ca="1" si="24"/>
        <v>-1.582312030136885E-2</v>
      </c>
    </row>
    <row r="630" spans="2:8" x14ac:dyDescent="0.35">
      <c r="B630" s="4" vm="1241">
        <v>40913</v>
      </c>
      <c r="C630" s="3" vm="1242">
        <v>93.375</v>
      </c>
      <c r="D630">
        <f t="shared" si="23"/>
        <v>-9.0577063550036502E-2</v>
      </c>
      <c r="E630">
        <v>2.7793065492570233E-2</v>
      </c>
      <c r="G630">
        <v>627</v>
      </c>
      <c r="H630">
        <f t="shared" ca="1" si="24"/>
        <v>-9.4228662760698773E-3</v>
      </c>
    </row>
    <row r="631" spans="2:8" x14ac:dyDescent="0.35">
      <c r="B631" s="4" vm="1243">
        <v>38761</v>
      </c>
      <c r="C631" s="3" vm="1244">
        <v>102.675</v>
      </c>
      <c r="D631">
        <f t="shared" si="23"/>
        <v>-0.87607121303560653</v>
      </c>
      <c r="E631">
        <v>2.7777777777777689E-2</v>
      </c>
      <c r="G631">
        <v>628</v>
      </c>
      <c r="H631">
        <f t="shared" ca="1" si="24"/>
        <v>-2.4781278496432007E-2</v>
      </c>
    </row>
    <row r="632" spans="2:8" x14ac:dyDescent="0.35">
      <c r="B632" s="4" vm="1245">
        <v>42577</v>
      </c>
      <c r="C632" s="3" vm="1246">
        <v>828.5</v>
      </c>
      <c r="D632">
        <f t="shared" si="23"/>
        <v>-8.8157605106757672E-2</v>
      </c>
      <c r="E632">
        <v>2.7660630116596321E-2</v>
      </c>
      <c r="G632">
        <v>629</v>
      </c>
      <c r="H632">
        <f t="shared" ca="1" si="24"/>
        <v>-1.1791394878600737E-2</v>
      </c>
    </row>
    <row r="633" spans="2:8" x14ac:dyDescent="0.35">
      <c r="B633" s="4" vm="1247">
        <v>43048</v>
      </c>
      <c r="C633" s="3" vm="1248">
        <v>908.6</v>
      </c>
      <c r="D633">
        <f t="shared" si="23"/>
        <v>7.3396053235429095</v>
      </c>
      <c r="E633">
        <v>2.7595566613888234E-2</v>
      </c>
      <c r="G633">
        <v>630</v>
      </c>
      <c r="H633">
        <f t="shared" ca="1" si="24"/>
        <v>-5.5031365154838217E-2</v>
      </c>
    </row>
    <row r="634" spans="2:8" x14ac:dyDescent="0.35">
      <c r="B634" s="4" vm="1249">
        <v>38552</v>
      </c>
      <c r="C634" s="3" vm="1250">
        <v>108.95</v>
      </c>
      <c r="D634">
        <f t="shared" si="23"/>
        <v>-0.23837818944425029</v>
      </c>
      <c r="E634">
        <v>2.7587833058240953E-2</v>
      </c>
      <c r="G634">
        <v>631</v>
      </c>
      <c r="H634">
        <f t="shared" ca="1" si="24"/>
        <v>3.35786912134537E-2</v>
      </c>
    </row>
    <row r="635" spans="2:8" x14ac:dyDescent="0.35">
      <c r="B635" s="4" vm="1251">
        <v>40353</v>
      </c>
      <c r="C635" s="3" vm="1252">
        <v>143.05000000000001</v>
      </c>
      <c r="D635">
        <f t="shared" si="23"/>
        <v>-0.79138107043896755</v>
      </c>
      <c r="E635">
        <v>2.7473514095888076E-2</v>
      </c>
      <c r="G635">
        <v>632</v>
      </c>
      <c r="H635">
        <f t="shared" ca="1" si="24"/>
        <v>-4.2589917717005467E-2</v>
      </c>
    </row>
    <row r="636" spans="2:8" x14ac:dyDescent="0.35">
      <c r="B636" s="4" vm="1253">
        <v>43734</v>
      </c>
      <c r="C636" s="3" vm="1254">
        <v>685.7</v>
      </c>
      <c r="D636">
        <f t="shared" si="23"/>
        <v>1.4707683992433118</v>
      </c>
      <c r="E636">
        <v>2.7419838178004297E-2</v>
      </c>
      <c r="G636">
        <v>633</v>
      </c>
      <c r="H636">
        <f t="shared" ca="1" si="24"/>
        <v>9.4065907265951376E-3</v>
      </c>
    </row>
    <row r="637" spans="2:8" x14ac:dyDescent="0.35">
      <c r="B637" s="4" vm="1255">
        <v>41807</v>
      </c>
      <c r="C637" s="3" vm="1256">
        <v>277.52499999999998</v>
      </c>
      <c r="D637">
        <f t="shared" si="23"/>
        <v>1.5449335167354421</v>
      </c>
      <c r="E637">
        <v>2.7394724664507087E-2</v>
      </c>
      <c r="G637">
        <v>634</v>
      </c>
      <c r="H637">
        <f t="shared" ca="1" si="24"/>
        <v>2.8166577900571393E-2</v>
      </c>
    </row>
    <row r="638" spans="2:8" x14ac:dyDescent="0.35">
      <c r="B638" s="4" vm="1257">
        <v>39601</v>
      </c>
      <c r="C638" s="3" vm="1258">
        <v>109.05</v>
      </c>
      <c r="D638">
        <f t="shared" si="23"/>
        <v>1.519930675909879</v>
      </c>
      <c r="E638">
        <v>2.7319830428638638E-2</v>
      </c>
      <c r="G638">
        <v>635</v>
      </c>
      <c r="H638">
        <f t="shared" ca="1" si="24"/>
        <v>9.7041207159976883E-3</v>
      </c>
    </row>
    <row r="639" spans="2:8" x14ac:dyDescent="0.35">
      <c r="B639" s="4" vm="1259">
        <v>37558</v>
      </c>
      <c r="C639" s="3" vm="1260">
        <v>43.274999999999999</v>
      </c>
      <c r="D639">
        <f t="shared" si="23"/>
        <v>-0.78608502224419174</v>
      </c>
      <c r="E639">
        <v>2.7299703264094921E-2</v>
      </c>
      <c r="G639">
        <v>636</v>
      </c>
      <c r="H639">
        <f t="shared" ca="1" si="24"/>
        <v>-1.2831243049849105E-2</v>
      </c>
    </row>
    <row r="640" spans="2:8" x14ac:dyDescent="0.35">
      <c r="B640" s="4" vm="1261">
        <v>41668</v>
      </c>
      <c r="C640" s="3" vm="1262">
        <v>202.3</v>
      </c>
      <c r="D640">
        <f t="shared" si="23"/>
        <v>3.762801648028252</v>
      </c>
      <c r="E640">
        <v>2.7294655325631585E-2</v>
      </c>
      <c r="G640">
        <v>637</v>
      </c>
      <c r="H640">
        <f t="shared" ca="1" si="24"/>
        <v>3.0561953500451856E-2</v>
      </c>
    </row>
    <row r="641" spans="2:8" x14ac:dyDescent="0.35">
      <c r="B641" s="4" vm="1263">
        <v>39905</v>
      </c>
      <c r="C641" s="3" vm="1264">
        <v>42.475000000000001</v>
      </c>
      <c r="D641">
        <f t="shared" si="23"/>
        <v>-2.1876799078871519E-2</v>
      </c>
      <c r="E641">
        <v>2.720677146311971E-2</v>
      </c>
      <c r="G641">
        <v>638</v>
      </c>
      <c r="H641">
        <f t="shared" ca="1" si="24"/>
        <v>4.1107470810205798E-2</v>
      </c>
    </row>
    <row r="642" spans="2:8" x14ac:dyDescent="0.35">
      <c r="B642" s="4" vm="1265">
        <v>39863</v>
      </c>
      <c r="C642" s="3" vm="1266">
        <v>43.424999999999997</v>
      </c>
      <c r="D642">
        <f t="shared" si="23"/>
        <v>-0.94866111012590892</v>
      </c>
      <c r="E642">
        <v>2.7202838557066792E-2</v>
      </c>
      <c r="G642">
        <v>639</v>
      </c>
      <c r="H642">
        <f t="shared" ca="1" si="24"/>
        <v>4.8541073890065761E-2</v>
      </c>
    </row>
    <row r="643" spans="2:8" x14ac:dyDescent="0.35">
      <c r="B643" s="4" vm="1267">
        <v>42963</v>
      </c>
      <c r="C643" s="3" vm="1268">
        <v>845.85</v>
      </c>
      <c r="D643">
        <f t="shared" si="23"/>
        <v>6.7886740331491717</v>
      </c>
      <c r="E643">
        <v>2.7202623110085585E-2</v>
      </c>
      <c r="G643">
        <v>640</v>
      </c>
      <c r="H643">
        <f t="shared" ca="1" si="24"/>
        <v>-4.2965995202987349E-2</v>
      </c>
    </row>
    <row r="644" spans="2:8" x14ac:dyDescent="0.35">
      <c r="B644" s="4" vm="1269">
        <v>38589</v>
      </c>
      <c r="C644" s="3" vm="1270">
        <v>108.6</v>
      </c>
      <c r="D644">
        <f t="shared" ref="D644:D707" si="25">(C644-C645)/C645</f>
        <v>-4.9868766404199502E-2</v>
      </c>
      <c r="E644">
        <v>2.7193189879404115E-2</v>
      </c>
      <c r="G644">
        <v>641</v>
      </c>
      <c r="H644">
        <f t="shared" ca="1" si="24"/>
        <v>-2.1112750844839975E-2</v>
      </c>
    </row>
    <row r="645" spans="2:8" x14ac:dyDescent="0.35">
      <c r="B645" s="4" vm="1271">
        <v>41598</v>
      </c>
      <c r="C645" s="3" vm="1272">
        <v>114.3</v>
      </c>
      <c r="D645">
        <f t="shared" si="25"/>
        <v>-0.89201700519603211</v>
      </c>
      <c r="E645">
        <v>2.7184902269152923E-2</v>
      </c>
      <c r="G645">
        <v>642</v>
      </c>
      <c r="H645">
        <f t="shared" ref="H645:H708" ca="1" si="26">_xlfn.NORM.INV(RAND(),$O$6,$O$7)</f>
        <v>4.2786431866791543E-3</v>
      </c>
    </row>
    <row r="646" spans="2:8" x14ac:dyDescent="0.35">
      <c r="B646" s="4" vm="1273">
        <v>43871</v>
      </c>
      <c r="C646" s="3" vm="1274">
        <v>1058.5</v>
      </c>
      <c r="D646">
        <f t="shared" si="25"/>
        <v>15.675856636471051</v>
      </c>
      <c r="E646">
        <v>2.7171276079573023E-2</v>
      </c>
      <c r="G646">
        <v>643</v>
      </c>
      <c r="H646">
        <f t="shared" ca="1" si="26"/>
        <v>1.8746302076730347E-2</v>
      </c>
    </row>
    <row r="647" spans="2:8" x14ac:dyDescent="0.35">
      <c r="B647" s="4" vm="1275">
        <v>37984</v>
      </c>
      <c r="C647" s="3" vm="1276">
        <v>63.475000000000001</v>
      </c>
      <c r="D647">
        <f t="shared" si="25"/>
        <v>-0.56231684192380627</v>
      </c>
      <c r="E647">
        <v>2.7103559870550232E-2</v>
      </c>
      <c r="G647">
        <v>644</v>
      </c>
      <c r="H647">
        <f t="shared" ca="1" si="26"/>
        <v>6.9564156511946768E-3</v>
      </c>
    </row>
    <row r="648" spans="2:8" x14ac:dyDescent="0.35">
      <c r="B648" s="4" vm="1277">
        <v>39099</v>
      </c>
      <c r="C648" s="3" vm="1278">
        <v>145.02500000000001</v>
      </c>
      <c r="D648">
        <f t="shared" si="25"/>
        <v>0.21410632063624949</v>
      </c>
      <c r="E648">
        <v>2.7089235127478878E-2</v>
      </c>
      <c r="G648">
        <v>645</v>
      </c>
      <c r="H648">
        <f t="shared" ca="1" si="26"/>
        <v>-1.7340766302259756E-2</v>
      </c>
    </row>
    <row r="649" spans="2:8" x14ac:dyDescent="0.35">
      <c r="B649" s="4" vm="1279">
        <v>40718</v>
      </c>
      <c r="C649" s="3" vm="1280">
        <v>119.45</v>
      </c>
      <c r="D649">
        <f t="shared" si="25"/>
        <v>-0.88488411314026882</v>
      </c>
      <c r="E649">
        <v>2.7085124677558088E-2</v>
      </c>
      <c r="G649">
        <v>646</v>
      </c>
      <c r="H649">
        <f t="shared" ca="1" si="26"/>
        <v>-2.7724015491479771E-2</v>
      </c>
    </row>
    <row r="650" spans="2:8" x14ac:dyDescent="0.35">
      <c r="B650" s="4" vm="1281">
        <v>43174</v>
      </c>
      <c r="C650" s="3" vm="1282">
        <v>1037.6500000000001</v>
      </c>
      <c r="D650">
        <f t="shared" si="25"/>
        <v>9.1234146341463429</v>
      </c>
      <c r="E650">
        <v>2.7071166980105057E-2</v>
      </c>
      <c r="G650">
        <v>647</v>
      </c>
      <c r="H650">
        <f t="shared" ca="1" si="26"/>
        <v>2.9780210636488813E-3</v>
      </c>
    </row>
    <row r="651" spans="2:8" x14ac:dyDescent="0.35">
      <c r="B651" s="4" vm="1283">
        <v>39479</v>
      </c>
      <c r="C651" s="3" vm="1284">
        <v>102.5</v>
      </c>
      <c r="D651">
        <f t="shared" si="25"/>
        <v>-0.91404612159329135</v>
      </c>
      <c r="E651">
        <v>2.7054108216432896E-2</v>
      </c>
      <c r="G651">
        <v>648</v>
      </c>
      <c r="H651">
        <f t="shared" ca="1" si="26"/>
        <v>7.7660011687932145E-3</v>
      </c>
    </row>
    <row r="652" spans="2:8" x14ac:dyDescent="0.35">
      <c r="B652" s="4" vm="1285">
        <v>43257</v>
      </c>
      <c r="C652" s="3" vm="1286">
        <v>1192.5</v>
      </c>
      <c r="D652">
        <f t="shared" si="25"/>
        <v>5.8990454150997973</v>
      </c>
      <c r="E652">
        <v>2.7043320988717676E-2</v>
      </c>
      <c r="G652">
        <v>649</v>
      </c>
      <c r="H652">
        <f t="shared" ca="1" si="26"/>
        <v>1.9623553543982146E-2</v>
      </c>
    </row>
    <row r="653" spans="2:8" x14ac:dyDescent="0.35">
      <c r="B653" s="4" vm="1287">
        <v>39265</v>
      </c>
      <c r="C653" s="3" vm="1288">
        <v>172.85</v>
      </c>
      <c r="D653">
        <f t="shared" si="25"/>
        <v>0.49040741539124816</v>
      </c>
      <c r="E653">
        <v>2.7035056446821051E-2</v>
      </c>
      <c r="G653">
        <v>650</v>
      </c>
      <c r="H653">
        <f t="shared" ca="1" si="26"/>
        <v>1.8416486992747665E-2</v>
      </c>
    </row>
    <row r="654" spans="2:8" x14ac:dyDescent="0.35">
      <c r="B654" s="4" vm="1289">
        <v>40955</v>
      </c>
      <c r="C654" s="3" vm="1290">
        <v>115.97499999999999</v>
      </c>
      <c r="D654">
        <f t="shared" si="25"/>
        <v>-0.90486054142739958</v>
      </c>
      <c r="E654">
        <v>2.7009076820898804E-2</v>
      </c>
      <c r="G654">
        <v>651</v>
      </c>
      <c r="H654">
        <f t="shared" ca="1" si="26"/>
        <v>8.1389359303677307E-3</v>
      </c>
    </row>
    <row r="655" spans="2:8" x14ac:dyDescent="0.35">
      <c r="B655" s="4" vm="1291">
        <v>44082</v>
      </c>
      <c r="C655" s="3" vm="1292">
        <v>1219</v>
      </c>
      <c r="D655">
        <f t="shared" si="25"/>
        <v>17.282714660667416</v>
      </c>
      <c r="E655">
        <v>2.6958719460825609E-2</v>
      </c>
      <c r="G655">
        <v>652</v>
      </c>
      <c r="H655">
        <f t="shared" ca="1" si="26"/>
        <v>-1.8964593530318853E-3</v>
      </c>
    </row>
    <row r="656" spans="2:8" x14ac:dyDescent="0.35">
      <c r="B656" s="4" vm="1293">
        <v>40008</v>
      </c>
      <c r="C656" s="3" vm="1294">
        <v>66.674999999999997</v>
      </c>
      <c r="D656">
        <f t="shared" si="25"/>
        <v>0.48911222780569513</v>
      </c>
      <c r="E656">
        <v>2.6954177897574125E-2</v>
      </c>
      <c r="G656">
        <v>653</v>
      </c>
      <c r="H656">
        <f t="shared" ca="1" si="26"/>
        <v>-2.1549656114740997E-3</v>
      </c>
    </row>
    <row r="657" spans="2:8" x14ac:dyDescent="0.35">
      <c r="B657" s="4" vm="1295">
        <v>39786</v>
      </c>
      <c r="C657" s="3" vm="1296">
        <v>44.774999999999999</v>
      </c>
      <c r="D657">
        <f t="shared" si="25"/>
        <v>-0.44756323257248609</v>
      </c>
      <c r="E657">
        <v>2.6949541284403605E-2</v>
      </c>
      <c r="G657">
        <v>654</v>
      </c>
      <c r="H657">
        <f t="shared" ca="1" si="26"/>
        <v>4.0572379037198437E-3</v>
      </c>
    </row>
    <row r="658" spans="2:8" x14ac:dyDescent="0.35">
      <c r="B658" s="4" vm="1297">
        <v>40036</v>
      </c>
      <c r="C658" s="3" vm="1136">
        <v>81.05</v>
      </c>
      <c r="D658">
        <f t="shared" si="25"/>
        <v>-0.93250895161961866</v>
      </c>
      <c r="E658">
        <v>2.6924295216978145E-2</v>
      </c>
      <c r="G658">
        <v>655</v>
      </c>
      <c r="H658">
        <f t="shared" ca="1" si="26"/>
        <v>4.4329777033198965E-2</v>
      </c>
    </row>
    <row r="659" spans="2:8" x14ac:dyDescent="0.35">
      <c r="B659" s="4" vm="1298">
        <v>43243</v>
      </c>
      <c r="C659" s="3" vm="1299">
        <v>1200.9000000000001</v>
      </c>
      <c r="D659">
        <f t="shared" si="25"/>
        <v>10.315901060070672</v>
      </c>
      <c r="E659">
        <v>2.6892983881311765E-2</v>
      </c>
      <c r="G659">
        <v>656</v>
      </c>
      <c r="H659">
        <f t="shared" ca="1" si="26"/>
        <v>-8.3079457974933549E-3</v>
      </c>
    </row>
    <row r="660" spans="2:8" x14ac:dyDescent="0.35">
      <c r="B660" s="4" vm="1300">
        <v>40765</v>
      </c>
      <c r="C660" s="3" vm="1301">
        <v>106.125</v>
      </c>
      <c r="D660">
        <f t="shared" si="25"/>
        <v>-0.98766848710202182</v>
      </c>
      <c r="E660">
        <v>2.685050798258351E-2</v>
      </c>
      <c r="G660">
        <v>657</v>
      </c>
      <c r="H660">
        <f t="shared" ca="1" si="26"/>
        <v>2.7862669180921607E-2</v>
      </c>
    </row>
    <row r="661" spans="2:8" x14ac:dyDescent="0.35">
      <c r="B661" s="4" vm="1302">
        <v>44713</v>
      </c>
      <c r="C661" s="3" vm="1303">
        <v>8606</v>
      </c>
      <c r="D661">
        <f t="shared" si="25"/>
        <v>1.5426182527255001</v>
      </c>
      <c r="E661">
        <v>2.6834186443306918E-2</v>
      </c>
      <c r="G661">
        <v>658</v>
      </c>
      <c r="H661">
        <f t="shared" ca="1" si="26"/>
        <v>5.4591477891712266E-2</v>
      </c>
    </row>
    <row r="662" spans="2:8" x14ac:dyDescent="0.35">
      <c r="B662" s="4" vm="1304">
        <v>44315</v>
      </c>
      <c r="C662" s="3" vm="1305">
        <v>3384.7</v>
      </c>
      <c r="D662">
        <f t="shared" si="25"/>
        <v>2.5347501435956343</v>
      </c>
      <c r="E662">
        <v>2.6755649931745736E-2</v>
      </c>
      <c r="G662">
        <v>659</v>
      </c>
      <c r="H662">
        <f t="shared" ca="1" si="26"/>
        <v>-1.8931492644145752E-2</v>
      </c>
    </row>
    <row r="663" spans="2:8" x14ac:dyDescent="0.35">
      <c r="B663" s="4" vm="1306">
        <v>43860</v>
      </c>
      <c r="C663" s="3" vm="1307">
        <v>957.55</v>
      </c>
      <c r="D663">
        <f t="shared" si="25"/>
        <v>11.624258404746209</v>
      </c>
      <c r="E663">
        <v>2.6753163199656798E-2</v>
      </c>
      <c r="G663">
        <v>660</v>
      </c>
      <c r="H663">
        <f t="shared" ca="1" si="26"/>
        <v>-1.0346358155493788E-2</v>
      </c>
    </row>
    <row r="664" spans="2:8" x14ac:dyDescent="0.35">
      <c r="B664" s="4" vm="1308">
        <v>40018</v>
      </c>
      <c r="C664" s="3" vm="1309">
        <v>75.849999999999994</v>
      </c>
      <c r="D664">
        <f t="shared" si="25"/>
        <v>-0.27067307692307696</v>
      </c>
      <c r="E664">
        <v>2.6734348561759651E-2</v>
      </c>
      <c r="G664">
        <v>661</v>
      </c>
      <c r="H664">
        <f t="shared" ca="1" si="26"/>
        <v>1.5338559064149729E-2</v>
      </c>
    </row>
    <row r="665" spans="2:8" x14ac:dyDescent="0.35">
      <c r="B665" s="4" vm="1310">
        <v>39505</v>
      </c>
      <c r="C665" s="3" vm="979">
        <v>104</v>
      </c>
      <c r="D665">
        <f t="shared" si="25"/>
        <v>1.0372184133202744</v>
      </c>
      <c r="E665">
        <v>2.6653504442250769E-2</v>
      </c>
      <c r="G665">
        <v>662</v>
      </c>
      <c r="H665">
        <f t="shared" ca="1" si="26"/>
        <v>1.9075172353801621E-2</v>
      </c>
    </row>
    <row r="666" spans="2:8" x14ac:dyDescent="0.35">
      <c r="B666" s="4" vm="1311">
        <v>38163</v>
      </c>
      <c r="C666" s="3" vm="1312">
        <v>51.05</v>
      </c>
      <c r="D666">
        <f t="shared" si="25"/>
        <v>-0.95312643467082914</v>
      </c>
      <c r="E666">
        <v>2.6646556058320676E-2</v>
      </c>
      <c r="G666">
        <v>663</v>
      </c>
      <c r="H666">
        <f t="shared" ca="1" si="26"/>
        <v>4.1314579013000022E-2</v>
      </c>
    </row>
    <row r="667" spans="2:8" x14ac:dyDescent="0.35">
      <c r="B667" s="4" vm="1313">
        <v>43874</v>
      </c>
      <c r="C667" s="3" vm="1314">
        <v>1089.0999999999999</v>
      </c>
      <c r="D667">
        <f t="shared" si="25"/>
        <v>0.29170373005989436</v>
      </c>
      <c r="E667">
        <v>2.6581204637571701E-2</v>
      </c>
      <c r="G667">
        <v>664</v>
      </c>
      <c r="H667">
        <f t="shared" ca="1" si="26"/>
        <v>-4.3916573879579559E-3</v>
      </c>
    </row>
    <row r="668" spans="2:8" x14ac:dyDescent="0.35">
      <c r="B668" s="4" vm="1315">
        <v>43839</v>
      </c>
      <c r="C668" s="3" vm="1316">
        <v>843.15</v>
      </c>
      <c r="D668">
        <f t="shared" si="25"/>
        <v>17.551155115511548</v>
      </c>
      <c r="E668">
        <v>2.6541669203141115E-2</v>
      </c>
      <c r="G668">
        <v>665</v>
      </c>
      <c r="H668">
        <f t="shared" ca="1" si="26"/>
        <v>-7.148578824867342E-3</v>
      </c>
    </row>
    <row r="669" spans="2:8" x14ac:dyDescent="0.35">
      <c r="B669" s="4" vm="1317">
        <v>37588</v>
      </c>
      <c r="C669" s="3" vm="697">
        <v>45.45</v>
      </c>
      <c r="D669">
        <f t="shared" si="25"/>
        <v>-0.62722985441869994</v>
      </c>
      <c r="E669">
        <v>2.6538678712591853E-2</v>
      </c>
      <c r="G669">
        <v>666</v>
      </c>
      <c r="H669">
        <f t="shared" ca="1" si="26"/>
        <v>-2.027751133561826E-2</v>
      </c>
    </row>
    <row r="670" spans="2:8" x14ac:dyDescent="0.35">
      <c r="B670" s="4" vm="1318">
        <v>40623</v>
      </c>
      <c r="C670" s="3" vm="540">
        <v>121.925</v>
      </c>
      <c r="D670">
        <f t="shared" si="25"/>
        <v>-0.98723993218352324</v>
      </c>
      <c r="E670">
        <v>2.6520732477373112E-2</v>
      </c>
      <c r="G670">
        <v>667</v>
      </c>
      <c r="H670">
        <f t="shared" ca="1" si="26"/>
        <v>-1.3118381421295598E-2</v>
      </c>
    </row>
    <row r="671" spans="2:8" x14ac:dyDescent="0.35">
      <c r="B671" s="4" vm="1319">
        <v>44781</v>
      </c>
      <c r="C671" s="3" vm="1320">
        <v>9555.2000000000007</v>
      </c>
      <c r="D671">
        <f t="shared" si="25"/>
        <v>9.6690486824475208</v>
      </c>
      <c r="E671">
        <v>2.6491631394624363E-2</v>
      </c>
      <c r="G671">
        <v>668</v>
      </c>
      <c r="H671">
        <f t="shared" ca="1" si="26"/>
        <v>7.1061557598032623E-3</v>
      </c>
    </row>
    <row r="672" spans="2:8" x14ac:dyDescent="0.35">
      <c r="B672" s="4" vm="1321">
        <v>43055</v>
      </c>
      <c r="C672" s="3" vm="1322">
        <v>895.6</v>
      </c>
      <c r="D672">
        <f t="shared" si="25"/>
        <v>6.8924873320114566</v>
      </c>
      <c r="E672">
        <v>2.6475644699140426E-2</v>
      </c>
      <c r="G672">
        <v>669</v>
      </c>
      <c r="H672">
        <f t="shared" ca="1" si="26"/>
        <v>2.7122949102469436E-2</v>
      </c>
    </row>
    <row r="673" spans="2:8" x14ac:dyDescent="0.35">
      <c r="B673" s="4" vm="1323">
        <v>38834</v>
      </c>
      <c r="C673" s="3" vm="1324">
        <v>113.47499999999999</v>
      </c>
      <c r="D673">
        <f t="shared" si="25"/>
        <v>1.9980184940554822</v>
      </c>
      <c r="E673">
        <v>2.645861601085479E-2</v>
      </c>
      <c r="G673">
        <v>670</v>
      </c>
      <c r="H673">
        <f t="shared" ca="1" si="26"/>
        <v>5.1057794102586642E-3</v>
      </c>
    </row>
    <row r="674" spans="2:8" x14ac:dyDescent="0.35">
      <c r="B674" s="4" vm="1325">
        <v>37718</v>
      </c>
      <c r="C674" s="3" vm="1326">
        <v>37.85</v>
      </c>
      <c r="D674">
        <f t="shared" si="25"/>
        <v>-0.99156470771767946</v>
      </c>
      <c r="E674">
        <v>2.6440677966101733E-2</v>
      </c>
      <c r="G674">
        <v>671</v>
      </c>
      <c r="H674">
        <f t="shared" ca="1" si="26"/>
        <v>2.6004408289593637E-3</v>
      </c>
    </row>
    <row r="675" spans="2:8" x14ac:dyDescent="0.35">
      <c r="B675" s="4" vm="1327">
        <v>44392</v>
      </c>
      <c r="C675" s="3" vm="1328">
        <v>4487.1000000000004</v>
      </c>
      <c r="D675">
        <f t="shared" si="25"/>
        <v>30.367354072002794</v>
      </c>
      <c r="E675">
        <v>2.6373576101377048E-2</v>
      </c>
      <c r="G675">
        <v>672</v>
      </c>
      <c r="H675">
        <f t="shared" ca="1" si="26"/>
        <v>-1.5769349311248702E-2</v>
      </c>
    </row>
    <row r="676" spans="2:8" x14ac:dyDescent="0.35">
      <c r="B676" s="4" vm="1329">
        <v>40308</v>
      </c>
      <c r="C676" s="3" vm="1252">
        <v>143.05000000000001</v>
      </c>
      <c r="D676">
        <f t="shared" si="25"/>
        <v>-0.97502095411049794</v>
      </c>
      <c r="E676">
        <v>2.6367713004484386E-2</v>
      </c>
      <c r="G676">
        <v>673</v>
      </c>
      <c r="H676">
        <f t="shared" ca="1" si="26"/>
        <v>-3.0102384811730425E-2</v>
      </c>
    </row>
    <row r="677" spans="2:8" x14ac:dyDescent="0.35">
      <c r="B677" s="4" vm="1330">
        <v>44462</v>
      </c>
      <c r="C677" s="3" vm="1331">
        <v>5726.8</v>
      </c>
      <c r="D677">
        <f t="shared" si="25"/>
        <v>54.830368023397519</v>
      </c>
      <c r="E677">
        <v>2.6280655537933666E-2</v>
      </c>
      <c r="G677">
        <v>674</v>
      </c>
      <c r="H677">
        <f t="shared" ca="1" si="26"/>
        <v>5.7529563598024781E-2</v>
      </c>
    </row>
    <row r="678" spans="2:8" x14ac:dyDescent="0.35">
      <c r="B678" s="4" vm="1332">
        <v>38674</v>
      </c>
      <c r="C678" s="3" vm="1333">
        <v>102.575</v>
      </c>
      <c r="D678">
        <f t="shared" si="25"/>
        <v>-0.20469083155650314</v>
      </c>
      <c r="E678">
        <v>2.6263131565782891E-2</v>
      </c>
      <c r="G678">
        <v>675</v>
      </c>
      <c r="H678">
        <f t="shared" ca="1" si="26"/>
        <v>-3.9909981809359604E-2</v>
      </c>
    </row>
    <row r="679" spans="2:8" x14ac:dyDescent="0.35">
      <c r="B679" s="4" vm="1334">
        <v>40577</v>
      </c>
      <c r="C679" s="3" vm="1335">
        <v>128.97499999999999</v>
      </c>
      <c r="D679">
        <f t="shared" si="25"/>
        <v>-0.21440536013400344</v>
      </c>
      <c r="E679">
        <v>2.6258205689277878E-2</v>
      </c>
      <c r="G679">
        <v>676</v>
      </c>
      <c r="H679">
        <f t="shared" ca="1" si="26"/>
        <v>-8.37949820390672E-4</v>
      </c>
    </row>
    <row r="680" spans="2:8" x14ac:dyDescent="0.35">
      <c r="B680" s="4" vm="1336">
        <v>40269</v>
      </c>
      <c r="C680" s="3" vm="1337">
        <v>164.17500000000001</v>
      </c>
      <c r="D680">
        <f t="shared" si="25"/>
        <v>8.9958506224066467E-2</v>
      </c>
      <c r="E680">
        <v>2.6254102203469399E-2</v>
      </c>
      <c r="G680">
        <v>677</v>
      </c>
      <c r="H680">
        <f t="shared" ca="1" si="26"/>
        <v>-8.2731535913215005E-3</v>
      </c>
    </row>
    <row r="681" spans="2:8" x14ac:dyDescent="0.35">
      <c r="B681" s="4" vm="1338">
        <v>39353</v>
      </c>
      <c r="C681" s="3" vm="1339">
        <v>150.625</v>
      </c>
      <c r="D681">
        <f t="shared" si="25"/>
        <v>-0.82866973781493491</v>
      </c>
      <c r="E681">
        <v>2.6230625106455418E-2</v>
      </c>
      <c r="G681">
        <v>678</v>
      </c>
      <c r="H681">
        <f t="shared" ca="1" si="26"/>
        <v>2.7017082978408016E-2</v>
      </c>
    </row>
    <row r="682" spans="2:8" x14ac:dyDescent="0.35">
      <c r="B682" s="4" vm="1340">
        <v>42391</v>
      </c>
      <c r="C682" s="3" vm="1341">
        <v>879.15</v>
      </c>
      <c r="D682">
        <f t="shared" si="25"/>
        <v>-0.17828769043835882</v>
      </c>
      <c r="E682">
        <v>2.6205206023111861E-2</v>
      </c>
      <c r="G682">
        <v>679</v>
      </c>
      <c r="H682">
        <f t="shared" ca="1" si="26"/>
        <v>1.6317296813284199E-2</v>
      </c>
    </row>
    <row r="683" spans="2:8" x14ac:dyDescent="0.35">
      <c r="B683" s="4" vm="1342">
        <v>43202</v>
      </c>
      <c r="C683" s="3" vm="1343">
        <v>1069.9000000000001</v>
      </c>
      <c r="D683">
        <f t="shared" si="25"/>
        <v>0.12971859986273179</v>
      </c>
      <c r="E683">
        <v>2.618453865336676E-2</v>
      </c>
      <c r="G683">
        <v>680</v>
      </c>
      <c r="H683">
        <f t="shared" ca="1" si="26"/>
        <v>-2.7055161018218147E-3</v>
      </c>
    </row>
    <row r="684" spans="2:8" x14ac:dyDescent="0.35">
      <c r="B684" s="4" vm="1344">
        <v>44041</v>
      </c>
      <c r="C684" s="3" vm="1345">
        <v>947.05</v>
      </c>
      <c r="D684">
        <f t="shared" si="25"/>
        <v>4.5877641942241179E-3</v>
      </c>
      <c r="E684">
        <v>2.6167515440459397E-2</v>
      </c>
      <c r="G684">
        <v>681</v>
      </c>
      <c r="H684">
        <f t="shared" ca="1" si="26"/>
        <v>-3.5270123864715217E-2</v>
      </c>
    </row>
    <row r="685" spans="2:8" x14ac:dyDescent="0.35">
      <c r="B685" s="4" vm="1346">
        <v>42459</v>
      </c>
      <c r="C685" s="3" vm="1347">
        <v>942.72500000000002</v>
      </c>
      <c r="D685">
        <f t="shared" si="25"/>
        <v>-5.229957275697409E-2</v>
      </c>
      <c r="E685">
        <v>2.6123159813872487E-2</v>
      </c>
      <c r="G685">
        <v>682</v>
      </c>
      <c r="H685">
        <f t="shared" ca="1" si="26"/>
        <v>5.4232655495813535E-3</v>
      </c>
    </row>
    <row r="686" spans="2:8" x14ac:dyDescent="0.35">
      <c r="B686" s="4" vm="1348">
        <v>42349</v>
      </c>
      <c r="C686" s="3" vm="1349">
        <v>994.75</v>
      </c>
      <c r="D686">
        <f t="shared" si="25"/>
        <v>0.20802720262311003</v>
      </c>
      <c r="E686">
        <v>2.6044352759154205E-2</v>
      </c>
      <c r="G686">
        <v>683</v>
      </c>
      <c r="H686">
        <f t="shared" ca="1" si="26"/>
        <v>3.9067813902345207E-3</v>
      </c>
    </row>
    <row r="687" spans="2:8" x14ac:dyDescent="0.35">
      <c r="B687" s="4" vm="1350">
        <v>42961</v>
      </c>
      <c r="C687" s="3" vm="1351">
        <v>823.45</v>
      </c>
      <c r="D687">
        <f t="shared" si="25"/>
        <v>-0.19944584872642415</v>
      </c>
      <c r="E687">
        <v>2.6041991153199294E-2</v>
      </c>
      <c r="G687">
        <v>684</v>
      </c>
      <c r="H687">
        <f t="shared" ca="1" si="26"/>
        <v>3.0994799596759697E-2</v>
      </c>
    </row>
    <row r="688" spans="2:8" x14ac:dyDescent="0.35">
      <c r="B688" s="4" vm="1352">
        <v>43446</v>
      </c>
      <c r="C688" s="3" vm="1353">
        <v>1028.5999999999999</v>
      </c>
      <c r="D688">
        <f t="shared" si="25"/>
        <v>8.9285714285714288</v>
      </c>
      <c r="E688">
        <v>2.6034912718204399E-2</v>
      </c>
      <c r="G688">
        <v>685</v>
      </c>
      <c r="H688">
        <f t="shared" ca="1" si="26"/>
        <v>-4.3287090492212771E-2</v>
      </c>
    </row>
    <row r="689" spans="2:8" x14ac:dyDescent="0.35">
      <c r="B689" s="4" vm="1354">
        <v>41002</v>
      </c>
      <c r="C689" s="3" vm="1355">
        <v>103.6</v>
      </c>
      <c r="D689">
        <f t="shared" si="25"/>
        <v>-0.89095884643721712</v>
      </c>
      <c r="E689">
        <v>2.5996533795493937E-2</v>
      </c>
      <c r="G689">
        <v>686</v>
      </c>
      <c r="H689">
        <f t="shared" ca="1" si="26"/>
        <v>2.9142185391891971E-2</v>
      </c>
    </row>
    <row r="690" spans="2:8" x14ac:dyDescent="0.35">
      <c r="B690" s="4" vm="1356">
        <v>43530</v>
      </c>
      <c r="C690" s="3" vm="1357">
        <v>950.1</v>
      </c>
      <c r="D690">
        <f t="shared" si="25"/>
        <v>0.33314624478198351</v>
      </c>
      <c r="E690">
        <v>2.5970519950326731E-2</v>
      </c>
      <c r="G690">
        <v>687</v>
      </c>
      <c r="H690">
        <f t="shared" ca="1" si="26"/>
        <v>1.8372545431138299E-2</v>
      </c>
    </row>
    <row r="691" spans="2:8" x14ac:dyDescent="0.35">
      <c r="B691" s="4" vm="1358">
        <v>42713</v>
      </c>
      <c r="C691" s="3" vm="1359">
        <v>712.67499999999995</v>
      </c>
      <c r="D691">
        <f t="shared" si="25"/>
        <v>18.824061196105699</v>
      </c>
      <c r="E691">
        <v>2.5911397416057871E-2</v>
      </c>
      <c r="G691">
        <v>688</v>
      </c>
      <c r="H691">
        <f t="shared" ca="1" si="26"/>
        <v>-7.0785433506542258E-3</v>
      </c>
    </row>
    <row r="692" spans="2:8" x14ac:dyDescent="0.35">
      <c r="B692" s="4" vm="1360">
        <v>37778</v>
      </c>
      <c r="C692" s="3" vm="1361">
        <v>35.950000000000003</v>
      </c>
      <c r="D692">
        <f t="shared" si="25"/>
        <v>-0.94594391399142919</v>
      </c>
      <c r="E692">
        <v>2.5677603423680622E-2</v>
      </c>
      <c r="G692">
        <v>689</v>
      </c>
      <c r="H692">
        <f t="shared" ca="1" si="26"/>
        <v>4.4759962354519262E-2</v>
      </c>
    </row>
    <row r="693" spans="2:8" x14ac:dyDescent="0.35">
      <c r="B693" s="4" vm="1362">
        <v>42731</v>
      </c>
      <c r="C693" s="3" vm="1363">
        <v>665.05</v>
      </c>
      <c r="D693">
        <f t="shared" si="25"/>
        <v>-0.29176539495753578</v>
      </c>
      <c r="E693">
        <v>2.5639048463584842E-2</v>
      </c>
      <c r="G693">
        <v>690</v>
      </c>
      <c r="H693">
        <f t="shared" ca="1" si="26"/>
        <v>-4.3772338033679255E-2</v>
      </c>
    </row>
    <row r="694" spans="2:8" x14ac:dyDescent="0.35">
      <c r="B694" s="4" vm="1364">
        <v>42223</v>
      </c>
      <c r="C694" s="3" vm="1365">
        <v>939.02499999999998</v>
      </c>
      <c r="D694">
        <f t="shared" si="25"/>
        <v>-6.3316708229426463E-2</v>
      </c>
      <c r="E694">
        <v>2.558431629532542E-2</v>
      </c>
      <c r="G694">
        <v>691</v>
      </c>
      <c r="H694">
        <f t="shared" ca="1" si="26"/>
        <v>-5.3080867171678238E-2</v>
      </c>
    </row>
    <row r="695" spans="2:8" x14ac:dyDescent="0.35">
      <c r="B695" s="4" vm="1366">
        <v>43445</v>
      </c>
      <c r="C695" s="3" vm="1367">
        <v>1002.5</v>
      </c>
      <c r="D695">
        <f t="shared" si="25"/>
        <v>0.5405893426562679</v>
      </c>
      <c r="E695">
        <v>2.557544757033248E-2</v>
      </c>
      <c r="G695">
        <v>692</v>
      </c>
      <c r="H695">
        <f t="shared" ca="1" si="26"/>
        <v>-3.5662276515237967E-3</v>
      </c>
    </row>
    <row r="696" spans="2:8" x14ac:dyDescent="0.35">
      <c r="B696" s="4" vm="1368">
        <v>42705</v>
      </c>
      <c r="C696" s="3" vm="1369">
        <v>650.72500000000002</v>
      </c>
      <c r="D696">
        <f t="shared" si="25"/>
        <v>-0.20946971997813274</v>
      </c>
      <c r="E696">
        <v>2.5571315996847949E-2</v>
      </c>
      <c r="G696">
        <v>693</v>
      </c>
      <c r="H696">
        <f t="shared" ca="1" si="26"/>
        <v>-3.3111305676057919E-2</v>
      </c>
    </row>
    <row r="697" spans="2:8" x14ac:dyDescent="0.35">
      <c r="B697" s="4" vm="1370">
        <v>43768</v>
      </c>
      <c r="C697" s="3" vm="1371">
        <v>823.15</v>
      </c>
      <c r="D697">
        <f t="shared" si="25"/>
        <v>9.884628099173554</v>
      </c>
      <c r="E697">
        <v>2.5476516755948586E-2</v>
      </c>
      <c r="G697">
        <v>694</v>
      </c>
      <c r="H697">
        <f t="shared" ca="1" si="26"/>
        <v>2.4103944405260001E-2</v>
      </c>
    </row>
    <row r="698" spans="2:8" x14ac:dyDescent="0.35">
      <c r="B698" s="4" vm="1372">
        <v>39960</v>
      </c>
      <c r="C698" s="3" vm="1373">
        <v>75.625</v>
      </c>
      <c r="D698">
        <f t="shared" si="25"/>
        <v>-0.52241869276918218</v>
      </c>
      <c r="E698">
        <v>2.5423728813559324E-2</v>
      </c>
      <c r="G698">
        <v>695</v>
      </c>
      <c r="H698">
        <f t="shared" ca="1" si="26"/>
        <v>1.8768922873144259E-2</v>
      </c>
    </row>
    <row r="699" spans="2:8" x14ac:dyDescent="0.35">
      <c r="B699" s="4" vm="1374">
        <v>39202</v>
      </c>
      <c r="C699" s="3" vm="1375">
        <v>158.35</v>
      </c>
      <c r="D699">
        <f t="shared" si="25"/>
        <v>-0.90276924966228667</v>
      </c>
      <c r="E699">
        <v>2.5416869030273483E-2</v>
      </c>
      <c r="G699">
        <v>696</v>
      </c>
      <c r="H699">
        <f t="shared" ca="1" si="26"/>
        <v>-2.9223350054961642E-3</v>
      </c>
    </row>
    <row r="700" spans="2:8" x14ac:dyDescent="0.35">
      <c r="B700" s="4" vm="1376">
        <v>44166</v>
      </c>
      <c r="C700" s="3" vm="1377">
        <v>1628.6</v>
      </c>
      <c r="D700">
        <f t="shared" si="25"/>
        <v>10.05072094995759</v>
      </c>
      <c r="E700">
        <v>2.540532032110808E-2</v>
      </c>
      <c r="G700">
        <v>697</v>
      </c>
      <c r="H700">
        <f t="shared" ca="1" si="26"/>
        <v>-3.6526043518282605E-2</v>
      </c>
    </row>
    <row r="701" spans="2:8" x14ac:dyDescent="0.35">
      <c r="B701" s="4" vm="1378">
        <v>39140</v>
      </c>
      <c r="C701" s="3" vm="1379">
        <v>147.375</v>
      </c>
      <c r="D701">
        <f t="shared" si="25"/>
        <v>0.51854714064914997</v>
      </c>
      <c r="E701">
        <v>2.5395720994955684E-2</v>
      </c>
      <c r="G701">
        <v>698</v>
      </c>
      <c r="H701">
        <f t="shared" ca="1" si="26"/>
        <v>-3.4152332922327985E-2</v>
      </c>
    </row>
    <row r="702" spans="2:8" x14ac:dyDescent="0.35">
      <c r="B702" s="4" vm="1380">
        <v>40784</v>
      </c>
      <c r="C702" s="3" vm="1381">
        <v>97.05</v>
      </c>
      <c r="D702">
        <f t="shared" si="25"/>
        <v>0.81063432835820881</v>
      </c>
      <c r="E702">
        <v>2.5356576862123521E-2</v>
      </c>
      <c r="G702">
        <v>699</v>
      </c>
      <c r="H702">
        <f t="shared" ca="1" si="26"/>
        <v>6.6236401031052926E-3</v>
      </c>
    </row>
    <row r="703" spans="2:8" x14ac:dyDescent="0.35">
      <c r="B703" s="4" vm="1382">
        <v>37494</v>
      </c>
      <c r="C703" s="3" vm="1383">
        <v>53.6</v>
      </c>
      <c r="D703">
        <f t="shared" si="25"/>
        <v>-0.98951773770876517</v>
      </c>
      <c r="E703">
        <v>2.5346724055475903E-2</v>
      </c>
      <c r="G703">
        <v>700</v>
      </c>
      <c r="H703">
        <f t="shared" ca="1" si="26"/>
        <v>-2.0476296597465634E-3</v>
      </c>
    </row>
    <row r="704" spans="2:8" x14ac:dyDescent="0.35">
      <c r="B704" s="4" vm="1384">
        <v>44454</v>
      </c>
      <c r="C704" s="3" vm="1385">
        <v>5113.3999999999996</v>
      </c>
      <c r="D704">
        <f t="shared" si="25"/>
        <v>62.108917000925636</v>
      </c>
      <c r="E704">
        <v>2.5345899338279455E-2</v>
      </c>
      <c r="G704">
        <v>701</v>
      </c>
      <c r="H704">
        <f t="shared" ca="1" si="26"/>
        <v>1.8959132985017554E-2</v>
      </c>
    </row>
    <row r="705" spans="2:8" x14ac:dyDescent="0.35">
      <c r="B705" s="4" vm="1386">
        <v>39539</v>
      </c>
      <c r="C705" s="3" vm="1387">
        <v>81.025000000000006</v>
      </c>
      <c r="D705">
        <f t="shared" si="25"/>
        <v>-0.98986122929075537</v>
      </c>
      <c r="E705">
        <v>2.530844669408415E-2</v>
      </c>
      <c r="G705">
        <v>702</v>
      </c>
      <c r="H705">
        <f t="shared" ca="1" si="26"/>
        <v>-3.3276090953922546E-2</v>
      </c>
    </row>
    <row r="706" spans="2:8" x14ac:dyDescent="0.35">
      <c r="B706" s="4" vm="1388">
        <v>44739</v>
      </c>
      <c r="C706" s="3" vm="1389">
        <v>7991.6</v>
      </c>
      <c r="D706">
        <f t="shared" si="25"/>
        <v>7.5668649836522484</v>
      </c>
      <c r="E706">
        <v>2.5306792740895648E-2</v>
      </c>
      <c r="G706">
        <v>703</v>
      </c>
      <c r="H706">
        <f t="shared" ca="1" si="26"/>
        <v>-3.2622766334425065E-3</v>
      </c>
    </row>
    <row r="707" spans="2:8" x14ac:dyDescent="0.35">
      <c r="B707" s="4" vm="1390">
        <v>43076</v>
      </c>
      <c r="C707" s="3" vm="1391">
        <v>932.85</v>
      </c>
      <c r="D707">
        <f t="shared" si="25"/>
        <v>-0.84509170617491003</v>
      </c>
      <c r="E707">
        <v>2.5278892125075562E-2</v>
      </c>
      <c r="G707">
        <v>704</v>
      </c>
      <c r="H707">
        <f t="shared" ca="1" si="26"/>
        <v>-2.7501323739168693E-2</v>
      </c>
    </row>
    <row r="708" spans="2:8" x14ac:dyDescent="0.35">
      <c r="B708" s="4" vm="1392">
        <v>44544</v>
      </c>
      <c r="C708" s="3" vm="1393">
        <v>6021.95</v>
      </c>
      <c r="D708">
        <f t="shared" ref="D708:D771" si="27">(C708-C709)/C709</f>
        <v>73.093509689326353</v>
      </c>
      <c r="E708">
        <v>2.5248354941135441E-2</v>
      </c>
      <c r="G708">
        <v>705</v>
      </c>
      <c r="H708">
        <f t="shared" ca="1" si="26"/>
        <v>-2.4967126992258112E-2</v>
      </c>
    </row>
    <row r="709" spans="2:8" x14ac:dyDescent="0.35">
      <c r="B709" s="4" vm="1394">
        <v>38293</v>
      </c>
      <c r="C709" s="3" vm="1395">
        <v>81.275000000000006</v>
      </c>
      <c r="D709">
        <f t="shared" si="27"/>
        <v>-0.99175793530067946</v>
      </c>
      <c r="E709">
        <v>2.5228634500157675E-2</v>
      </c>
      <c r="G709">
        <v>706</v>
      </c>
      <c r="H709">
        <f t="shared" ref="H709:H772" ca="1" si="28">_xlfn.NORM.INV(RAND(),$O$6,$O$7)</f>
        <v>2.8728694555192367E-2</v>
      </c>
    </row>
    <row r="710" spans="2:8" x14ac:dyDescent="0.35">
      <c r="B710" s="4" vm="1396">
        <v>44797</v>
      </c>
      <c r="C710" s="3" vm="1397">
        <v>9861</v>
      </c>
      <c r="D710">
        <f t="shared" si="27"/>
        <v>13.285093437635812</v>
      </c>
      <c r="E710">
        <v>2.5185185185185185E-2</v>
      </c>
      <c r="G710">
        <v>707</v>
      </c>
      <c r="H710">
        <f t="shared" ca="1" si="28"/>
        <v>8.6143660757227423E-3</v>
      </c>
    </row>
    <row r="711" spans="2:8" x14ac:dyDescent="0.35">
      <c r="B711" s="4" vm="1398">
        <v>42710</v>
      </c>
      <c r="C711" s="3" vm="1399">
        <v>690.3</v>
      </c>
      <c r="D711">
        <f t="shared" si="27"/>
        <v>2.5134583255986567E-2</v>
      </c>
      <c r="E711">
        <v>2.5134583255986567E-2</v>
      </c>
      <c r="G711">
        <v>708</v>
      </c>
      <c r="H711">
        <f t="shared" ca="1" si="28"/>
        <v>-5.5553593799494101E-2</v>
      </c>
    </row>
    <row r="712" spans="2:8" x14ac:dyDescent="0.35">
      <c r="B712" s="4" vm="1400">
        <v>42709</v>
      </c>
      <c r="C712" s="3" vm="1401">
        <v>673.375</v>
      </c>
      <c r="D712">
        <f t="shared" si="27"/>
        <v>3.1406610299769406</v>
      </c>
      <c r="E712">
        <v>2.5079920840310584E-2</v>
      </c>
      <c r="G712">
        <v>709</v>
      </c>
      <c r="H712">
        <f t="shared" ca="1" si="28"/>
        <v>-1.0762682012420349E-2</v>
      </c>
    </row>
    <row r="713" spans="2:8" x14ac:dyDescent="0.35">
      <c r="B713" s="4" vm="1402">
        <v>39227</v>
      </c>
      <c r="C713" s="3" vm="1403">
        <v>162.625</v>
      </c>
      <c r="D713">
        <f t="shared" si="27"/>
        <v>3.7795738427626744</v>
      </c>
      <c r="E713">
        <v>2.5055152852190319E-2</v>
      </c>
      <c r="G713">
        <v>710</v>
      </c>
      <c r="H713">
        <f t="shared" ca="1" si="28"/>
        <v>1.1639944815918251E-2</v>
      </c>
    </row>
    <row r="714" spans="2:8" x14ac:dyDescent="0.35">
      <c r="B714" s="4" vm="1404">
        <v>37697</v>
      </c>
      <c r="C714" s="3" vm="1405">
        <v>34.024999999999999</v>
      </c>
      <c r="D714">
        <f t="shared" si="27"/>
        <v>-0.56614599936244825</v>
      </c>
      <c r="E714">
        <v>2.4849397590361314E-2</v>
      </c>
      <c r="G714">
        <v>711</v>
      </c>
      <c r="H714">
        <f t="shared" ca="1" si="28"/>
        <v>4.8566616750493577E-2</v>
      </c>
    </row>
    <row r="715" spans="2:8" x14ac:dyDescent="0.35">
      <c r="B715" s="4" vm="1406">
        <v>40122</v>
      </c>
      <c r="C715" s="3" vm="1407">
        <v>78.424999999999997</v>
      </c>
      <c r="D715">
        <f t="shared" si="27"/>
        <v>-0.15558546433378201</v>
      </c>
      <c r="E715">
        <v>2.4828487422410863E-2</v>
      </c>
      <c r="G715">
        <v>712</v>
      </c>
      <c r="H715">
        <f t="shared" ca="1" si="28"/>
        <v>1.9097186945835971E-2</v>
      </c>
    </row>
    <row r="716" spans="2:8" x14ac:dyDescent="0.35">
      <c r="B716" s="4" vm="1408">
        <v>41456</v>
      </c>
      <c r="C716" s="3" vm="1409">
        <v>92.875</v>
      </c>
      <c r="D716">
        <f t="shared" si="27"/>
        <v>-0.12649894192334823</v>
      </c>
      <c r="E716">
        <v>2.4827586206896551E-2</v>
      </c>
      <c r="G716">
        <v>713</v>
      </c>
      <c r="H716">
        <f t="shared" ca="1" si="28"/>
        <v>-3.0078614024340328E-3</v>
      </c>
    </row>
    <row r="717" spans="2:8" x14ac:dyDescent="0.35">
      <c r="B717" s="4" vm="1410">
        <v>38574</v>
      </c>
      <c r="C717" s="3" vm="1411">
        <v>106.325</v>
      </c>
      <c r="D717">
        <f t="shared" si="27"/>
        <v>0.18237420072282465</v>
      </c>
      <c r="E717">
        <v>2.4819277108433763E-2</v>
      </c>
      <c r="G717">
        <v>714</v>
      </c>
      <c r="H717">
        <f t="shared" ca="1" si="28"/>
        <v>5.5280180240023285E-4</v>
      </c>
    </row>
    <row r="718" spans="2:8" x14ac:dyDescent="0.35">
      <c r="B718" s="4" vm="1412">
        <v>40100</v>
      </c>
      <c r="C718" s="3" vm="1413">
        <v>89.924999999999997</v>
      </c>
      <c r="D718">
        <f t="shared" si="27"/>
        <v>0.54909560723514217</v>
      </c>
      <c r="E718">
        <v>2.4786324786324754E-2</v>
      </c>
      <c r="G718">
        <v>715</v>
      </c>
      <c r="H718">
        <f t="shared" ca="1" si="28"/>
        <v>-4.4231003136597613E-2</v>
      </c>
    </row>
    <row r="719" spans="2:8" x14ac:dyDescent="0.35">
      <c r="B719" s="4" vm="1414">
        <v>37970</v>
      </c>
      <c r="C719" s="3" vm="1415">
        <v>58.05</v>
      </c>
      <c r="D719">
        <f t="shared" si="27"/>
        <v>-0.79424014178112534</v>
      </c>
      <c r="E719">
        <v>2.4713150926743137E-2</v>
      </c>
      <c r="G719">
        <v>716</v>
      </c>
      <c r="H719">
        <f t="shared" ca="1" si="28"/>
        <v>-5.0980483622401852E-2</v>
      </c>
    </row>
    <row r="720" spans="2:8" x14ac:dyDescent="0.35">
      <c r="B720" s="4" vm="1416">
        <v>41800</v>
      </c>
      <c r="C720" s="3" vm="1417">
        <v>282.125</v>
      </c>
      <c r="D720">
        <f t="shared" si="27"/>
        <v>-0.57857196205840622</v>
      </c>
      <c r="E720">
        <v>2.4698084082448057E-2</v>
      </c>
      <c r="G720">
        <v>717</v>
      </c>
      <c r="H720">
        <f t="shared" ca="1" si="28"/>
        <v>2.3934686971582544E-2</v>
      </c>
    </row>
    <row r="721" spans="2:8" x14ac:dyDescent="0.35">
      <c r="B721" s="4" vm="1418">
        <v>42661</v>
      </c>
      <c r="C721" s="3" vm="1419">
        <v>669.45</v>
      </c>
      <c r="D721">
        <f t="shared" si="27"/>
        <v>5.4947853504729567</v>
      </c>
      <c r="E721">
        <v>2.4681437263230396E-2</v>
      </c>
      <c r="G721">
        <v>718</v>
      </c>
      <c r="H721">
        <f t="shared" ca="1" si="28"/>
        <v>1.0781652686881154E-2</v>
      </c>
    </row>
    <row r="722" spans="2:8" x14ac:dyDescent="0.35">
      <c r="B722" s="4" vm="1420">
        <v>38628</v>
      </c>
      <c r="C722" s="3" vm="1421">
        <v>103.075</v>
      </c>
      <c r="D722">
        <f t="shared" si="27"/>
        <v>-0.62785449950356542</v>
      </c>
      <c r="E722">
        <v>2.4602385685884777E-2</v>
      </c>
      <c r="G722">
        <v>719</v>
      </c>
      <c r="H722">
        <f t="shared" ca="1" si="28"/>
        <v>2.2017750650507331E-2</v>
      </c>
    </row>
    <row r="723" spans="2:8" x14ac:dyDescent="0.35">
      <c r="B723" s="4" vm="1422">
        <v>41795</v>
      </c>
      <c r="C723" s="3" vm="1423">
        <v>276.97500000000002</v>
      </c>
      <c r="D723">
        <f t="shared" si="27"/>
        <v>-0.63264697105341683</v>
      </c>
      <c r="E723">
        <v>2.4600018496254636E-2</v>
      </c>
      <c r="G723">
        <v>720</v>
      </c>
      <c r="H723">
        <f t="shared" ca="1" si="28"/>
        <v>7.4134893250861035E-3</v>
      </c>
    </row>
    <row r="724" spans="2:8" x14ac:dyDescent="0.35">
      <c r="B724" s="4" vm="1424">
        <v>42793</v>
      </c>
      <c r="C724" s="3" vm="1425">
        <v>753.97500000000002</v>
      </c>
      <c r="D724">
        <f t="shared" si="27"/>
        <v>20.901960784313729</v>
      </c>
      <c r="E724">
        <v>2.4596568710718563E-2</v>
      </c>
      <c r="G724">
        <v>721</v>
      </c>
      <c r="H724">
        <f t="shared" ca="1" si="28"/>
        <v>2.8394808387598017E-2</v>
      </c>
    </row>
    <row r="725" spans="2:8" x14ac:dyDescent="0.35">
      <c r="B725" s="4" vm="1426">
        <v>37722</v>
      </c>
      <c r="C725" s="3" vm="1427">
        <v>34.424999999999997</v>
      </c>
      <c r="D725">
        <f t="shared" si="27"/>
        <v>-0.96386775124639212</v>
      </c>
      <c r="E725">
        <v>2.45535714285713E-2</v>
      </c>
      <c r="G725">
        <v>722</v>
      </c>
      <c r="H725">
        <f t="shared" ca="1" si="28"/>
        <v>6.3355804834175147E-2</v>
      </c>
    </row>
    <row r="726" spans="2:8" x14ac:dyDescent="0.35">
      <c r="B726" s="4" vm="1428">
        <v>42502</v>
      </c>
      <c r="C726" s="3" vm="1429">
        <v>952.75</v>
      </c>
      <c r="D726">
        <f t="shared" si="27"/>
        <v>0.39853211009174311</v>
      </c>
      <c r="E726">
        <v>2.4544990187380752E-2</v>
      </c>
      <c r="G726">
        <v>723</v>
      </c>
      <c r="H726">
        <f t="shared" ca="1" si="28"/>
        <v>-1.1290892084521244E-2</v>
      </c>
    </row>
    <row r="727" spans="2:8" x14ac:dyDescent="0.35">
      <c r="B727" s="4" vm="1430">
        <v>42881</v>
      </c>
      <c r="C727" s="3" vm="1431">
        <v>681.25</v>
      </c>
      <c r="D727">
        <f t="shared" si="27"/>
        <v>-0.88388344881071079</v>
      </c>
      <c r="E727">
        <v>2.4513121287314765E-2</v>
      </c>
      <c r="G727">
        <v>724</v>
      </c>
      <c r="H727">
        <f t="shared" ca="1" si="28"/>
        <v>-1.0444272804072735E-2</v>
      </c>
    </row>
    <row r="728" spans="2:8" x14ac:dyDescent="0.35">
      <c r="B728" s="4" vm="1432">
        <v>44463</v>
      </c>
      <c r="C728" s="3" vm="1433">
        <v>5866.95</v>
      </c>
      <c r="D728">
        <f t="shared" si="27"/>
        <v>49.468387096774194</v>
      </c>
      <c r="E728">
        <v>2.4472654885800034E-2</v>
      </c>
      <c r="G728">
        <v>725</v>
      </c>
      <c r="H728">
        <f t="shared" ca="1" si="28"/>
        <v>4.0097959088565852E-2</v>
      </c>
    </row>
    <row r="729" spans="2:8" x14ac:dyDescent="0.35">
      <c r="B729" s="4" vm="1434">
        <v>40947</v>
      </c>
      <c r="C729" s="3" vm="1435">
        <v>116.25</v>
      </c>
      <c r="D729">
        <f t="shared" si="27"/>
        <v>-0.2240947772401134</v>
      </c>
      <c r="E729">
        <v>2.4454725710508975E-2</v>
      </c>
      <c r="G729">
        <v>726</v>
      </c>
      <c r="H729">
        <f t="shared" ca="1" si="28"/>
        <v>1.4314996992397765E-2</v>
      </c>
    </row>
    <row r="730" spans="2:8" x14ac:dyDescent="0.35">
      <c r="B730" s="4" vm="1436">
        <v>41607</v>
      </c>
      <c r="C730" s="3" vm="1437">
        <v>149.82499999999999</v>
      </c>
      <c r="D730">
        <f t="shared" si="27"/>
        <v>-0.9779017544377171</v>
      </c>
      <c r="E730">
        <v>2.4444444444444366E-2</v>
      </c>
      <c r="G730">
        <v>727</v>
      </c>
      <c r="H730">
        <f t="shared" ca="1" si="28"/>
        <v>1.4590331538761733E-2</v>
      </c>
    </row>
    <row r="731" spans="2:8" x14ac:dyDescent="0.35">
      <c r="B731" s="4" vm="1438">
        <v>44890</v>
      </c>
      <c r="C731" s="3" vm="1439">
        <v>6779.95</v>
      </c>
      <c r="D731">
        <f t="shared" si="27"/>
        <v>64.90473876063183</v>
      </c>
      <c r="E731">
        <v>2.4409222772875647E-2</v>
      </c>
      <c r="G731">
        <v>728</v>
      </c>
      <c r="H731">
        <f t="shared" ca="1" si="28"/>
        <v>-1.9556557959599836E-2</v>
      </c>
    </row>
    <row r="732" spans="2:8" x14ac:dyDescent="0.35">
      <c r="B732" s="4" vm="1440">
        <v>41047</v>
      </c>
      <c r="C732" s="3" vm="1441">
        <v>102.875</v>
      </c>
      <c r="D732">
        <f t="shared" si="27"/>
        <v>0.12585499316005472</v>
      </c>
      <c r="E732">
        <v>2.4396315658451611E-2</v>
      </c>
      <c r="G732">
        <v>729</v>
      </c>
      <c r="H732">
        <f t="shared" ca="1" si="28"/>
        <v>4.0176128728515318E-3</v>
      </c>
    </row>
    <row r="733" spans="2:8" x14ac:dyDescent="0.35">
      <c r="B733" s="4" vm="1442">
        <v>39555</v>
      </c>
      <c r="C733" s="3" vm="1443">
        <v>91.375</v>
      </c>
      <c r="D733">
        <f t="shared" si="27"/>
        <v>1.4157303370786516</v>
      </c>
      <c r="E733">
        <v>2.4383408071748845E-2</v>
      </c>
      <c r="G733">
        <v>730</v>
      </c>
      <c r="H733">
        <f t="shared" ca="1" si="28"/>
        <v>-7.8967380502642098E-3</v>
      </c>
    </row>
    <row r="734" spans="2:8" x14ac:dyDescent="0.35">
      <c r="B734" s="4" vm="1444">
        <v>38071</v>
      </c>
      <c r="C734" s="3" vm="1445">
        <v>37.825000000000003</v>
      </c>
      <c r="D734">
        <f t="shared" si="27"/>
        <v>-0.95892158992180709</v>
      </c>
      <c r="E734">
        <v>2.4373730534868132E-2</v>
      </c>
      <c r="G734">
        <v>731</v>
      </c>
      <c r="H734">
        <f t="shared" ca="1" si="28"/>
        <v>4.2616031121252465E-2</v>
      </c>
    </row>
    <row r="735" spans="2:8" x14ac:dyDescent="0.35">
      <c r="B735" s="4" vm="1446">
        <v>43648</v>
      </c>
      <c r="C735" s="3" vm="1447">
        <v>920.8</v>
      </c>
      <c r="D735">
        <f t="shared" si="27"/>
        <v>0.13721131283191293</v>
      </c>
      <c r="E735">
        <v>2.4363110468350182E-2</v>
      </c>
      <c r="G735">
        <v>732</v>
      </c>
      <c r="H735">
        <f t="shared" ca="1" si="28"/>
        <v>3.1831726054918887E-2</v>
      </c>
    </row>
    <row r="736" spans="2:8" x14ac:dyDescent="0.35">
      <c r="B736" s="4" vm="1448">
        <v>43788</v>
      </c>
      <c r="C736" s="3" vm="1449">
        <v>809.7</v>
      </c>
      <c r="D736">
        <f t="shared" si="27"/>
        <v>7.2749105774144107</v>
      </c>
      <c r="E736">
        <v>2.435321652223417E-2</v>
      </c>
      <c r="G736">
        <v>733</v>
      </c>
      <c r="H736">
        <f t="shared" ca="1" si="28"/>
        <v>2.2878272548976487E-2</v>
      </c>
    </row>
    <row r="737" spans="2:8" x14ac:dyDescent="0.35">
      <c r="B737" s="4" vm="1450">
        <v>38618</v>
      </c>
      <c r="C737" s="3" vm="1451">
        <v>97.85</v>
      </c>
      <c r="D737">
        <f t="shared" si="27"/>
        <v>-0.90545436977631766</v>
      </c>
      <c r="E737">
        <v>2.4339178225595275E-2</v>
      </c>
      <c r="G737">
        <v>734</v>
      </c>
      <c r="H737">
        <f t="shared" ca="1" si="28"/>
        <v>-3.494934928867157E-2</v>
      </c>
    </row>
    <row r="738" spans="2:8" x14ac:dyDescent="0.35">
      <c r="B738" s="4" vm="1452">
        <v>43404</v>
      </c>
      <c r="C738" s="3" vm="1453">
        <v>1034.95</v>
      </c>
      <c r="D738">
        <f t="shared" si="27"/>
        <v>10.824621536703798</v>
      </c>
      <c r="E738">
        <v>2.4297307996833006E-2</v>
      </c>
      <c r="G738">
        <v>735</v>
      </c>
      <c r="H738">
        <f t="shared" ca="1" si="28"/>
        <v>3.5251789632150768E-2</v>
      </c>
    </row>
    <row r="739" spans="2:8" x14ac:dyDescent="0.35">
      <c r="B739" s="4" vm="1454">
        <v>38475</v>
      </c>
      <c r="C739" s="3" vm="1455">
        <v>87.525000000000006</v>
      </c>
      <c r="D739">
        <f t="shared" si="27"/>
        <v>0.45269709543568476</v>
      </c>
      <c r="E739">
        <v>2.4283206553540115E-2</v>
      </c>
      <c r="G739">
        <v>736</v>
      </c>
      <c r="H739">
        <f t="shared" ca="1" si="28"/>
        <v>4.2921552822820043E-2</v>
      </c>
    </row>
    <row r="740" spans="2:8" x14ac:dyDescent="0.35">
      <c r="B740" s="4" vm="1456">
        <v>39940</v>
      </c>
      <c r="C740" s="3" vm="1457">
        <v>60.25</v>
      </c>
      <c r="D740">
        <f t="shared" si="27"/>
        <v>-0.97955131686125441</v>
      </c>
      <c r="E740">
        <v>2.4224394390140198E-2</v>
      </c>
      <c r="G740">
        <v>737</v>
      </c>
      <c r="H740">
        <f t="shared" ca="1" si="28"/>
        <v>2.9744349744124848E-2</v>
      </c>
    </row>
    <row r="741" spans="2:8" x14ac:dyDescent="0.35">
      <c r="B741" s="4" vm="1458">
        <v>44293</v>
      </c>
      <c r="C741" s="3" vm="1459">
        <v>2946.4</v>
      </c>
      <c r="D741">
        <f t="shared" si="27"/>
        <v>83.363636363636374</v>
      </c>
      <c r="E741">
        <v>2.4211349613278907E-2</v>
      </c>
      <c r="G741">
        <v>738</v>
      </c>
      <c r="H741">
        <f t="shared" ca="1" si="28"/>
        <v>-9.5178216489282055E-3</v>
      </c>
    </row>
    <row r="742" spans="2:8" x14ac:dyDescent="0.35">
      <c r="B742" s="4" vm="1460">
        <v>37739</v>
      </c>
      <c r="C742" s="3" vm="1461">
        <v>34.924999999999997</v>
      </c>
      <c r="D742">
        <f t="shared" si="27"/>
        <v>-0.67988084326306142</v>
      </c>
      <c r="E742">
        <v>2.4193548387096649E-2</v>
      </c>
      <c r="G742">
        <v>739</v>
      </c>
      <c r="H742">
        <f t="shared" ca="1" si="28"/>
        <v>3.6363105234083669E-2</v>
      </c>
    </row>
    <row r="743" spans="2:8" x14ac:dyDescent="0.35">
      <c r="B743" s="4" vm="1462">
        <v>38702</v>
      </c>
      <c r="C743" s="3" vm="1463">
        <v>109.1</v>
      </c>
      <c r="D743">
        <f t="shared" si="27"/>
        <v>-0.82250782934070843</v>
      </c>
      <c r="E743">
        <v>2.4172729406242557E-2</v>
      </c>
      <c r="G743">
        <v>740</v>
      </c>
      <c r="H743">
        <f t="shared" ca="1" si="28"/>
        <v>3.3365128210976397E-2</v>
      </c>
    </row>
    <row r="744" spans="2:8" x14ac:dyDescent="0.35">
      <c r="B744" s="4" vm="1464">
        <v>42179</v>
      </c>
      <c r="C744" s="3" vm="1465">
        <v>614.67499999999995</v>
      </c>
      <c r="D744">
        <f t="shared" si="27"/>
        <v>0.97121783051390997</v>
      </c>
      <c r="E744">
        <v>2.4159620110801017E-2</v>
      </c>
      <c r="G744">
        <v>741</v>
      </c>
      <c r="H744">
        <f t="shared" ca="1" si="28"/>
        <v>5.722947108096503E-3</v>
      </c>
    </row>
    <row r="745" spans="2:8" x14ac:dyDescent="0.35">
      <c r="B745" s="4" vm="1466">
        <v>41824</v>
      </c>
      <c r="C745" s="3" vm="1467">
        <v>311.82499999999999</v>
      </c>
      <c r="D745">
        <f t="shared" si="27"/>
        <v>2.844944512946979</v>
      </c>
      <c r="E745">
        <v>2.4055829228242984E-2</v>
      </c>
      <c r="G745">
        <v>742</v>
      </c>
      <c r="H745">
        <f t="shared" ca="1" si="28"/>
        <v>7.1128778219076566E-2</v>
      </c>
    </row>
    <row r="746" spans="2:8" x14ac:dyDescent="0.35">
      <c r="B746" s="4" vm="1468">
        <v>38359</v>
      </c>
      <c r="C746" s="3" vm="1469">
        <v>81.099999999999994</v>
      </c>
      <c r="D746">
        <f t="shared" si="27"/>
        <v>-5.1461988304093632E-2</v>
      </c>
      <c r="E746">
        <v>2.3989898989898881E-2</v>
      </c>
      <c r="G746">
        <v>743</v>
      </c>
      <c r="H746">
        <f t="shared" ca="1" si="28"/>
        <v>1.2205754174203158E-2</v>
      </c>
    </row>
    <row r="747" spans="2:8" x14ac:dyDescent="0.35">
      <c r="B747" s="4" vm="1470">
        <v>40050</v>
      </c>
      <c r="C747" s="3" vm="1471">
        <v>85.5</v>
      </c>
      <c r="D747">
        <f t="shared" si="27"/>
        <v>-0.9800091186476344</v>
      </c>
      <c r="E747">
        <v>2.3952095808383235E-2</v>
      </c>
      <c r="G747">
        <v>744</v>
      </c>
      <c r="H747">
        <f t="shared" ca="1" si="28"/>
        <v>3.5232775078834185E-3</v>
      </c>
    </row>
    <row r="748" spans="2:8" x14ac:dyDescent="0.35">
      <c r="B748" s="4" vm="1472">
        <v>44406</v>
      </c>
      <c r="C748" s="3" vm="1473">
        <v>4276.95</v>
      </c>
      <c r="D748">
        <f t="shared" si="27"/>
        <v>83.902233250620341</v>
      </c>
      <c r="E748">
        <v>2.3928656930811545E-2</v>
      </c>
      <c r="G748">
        <v>745</v>
      </c>
      <c r="H748">
        <f t="shared" ca="1" si="28"/>
        <v>3.8667608800805116E-2</v>
      </c>
    </row>
    <row r="749" spans="2:8" x14ac:dyDescent="0.35">
      <c r="B749" s="4" vm="1474">
        <v>38153</v>
      </c>
      <c r="C749" s="3" vm="1475">
        <v>50.375</v>
      </c>
      <c r="D749">
        <f t="shared" si="27"/>
        <v>-0.99345098803952159</v>
      </c>
      <c r="E749">
        <v>2.3882113821138154E-2</v>
      </c>
      <c r="G749">
        <v>746</v>
      </c>
      <c r="H749">
        <f t="shared" ca="1" si="28"/>
        <v>-4.5361054072327175E-3</v>
      </c>
    </row>
    <row r="750" spans="2:8" x14ac:dyDescent="0.35">
      <c r="B750" s="4" vm="1476">
        <v>44643</v>
      </c>
      <c r="C750" s="3" vm="1477">
        <v>7692</v>
      </c>
      <c r="D750">
        <f t="shared" si="27"/>
        <v>6.7685199212240574</v>
      </c>
      <c r="E750">
        <v>2.3879881798578338E-2</v>
      </c>
      <c r="G750">
        <v>747</v>
      </c>
      <c r="H750">
        <f t="shared" ca="1" si="28"/>
        <v>-4.4917688479094921E-2</v>
      </c>
    </row>
    <row r="751" spans="2:8" x14ac:dyDescent="0.35">
      <c r="B751" s="4" vm="1478">
        <v>43402</v>
      </c>
      <c r="C751" s="3" vm="1479">
        <v>990.15</v>
      </c>
      <c r="D751">
        <f t="shared" si="27"/>
        <v>9.8124488124488121</v>
      </c>
      <c r="E751">
        <v>2.3834143315065611E-2</v>
      </c>
      <c r="G751">
        <v>748</v>
      </c>
      <c r="H751">
        <f t="shared" ca="1" si="28"/>
        <v>1.0743543744462184E-3</v>
      </c>
    </row>
    <row r="752" spans="2:8" x14ac:dyDescent="0.35">
      <c r="B752" s="4" vm="1480">
        <v>39518</v>
      </c>
      <c r="C752" s="3" vm="1481">
        <v>91.575000000000003</v>
      </c>
      <c r="D752">
        <f t="shared" si="27"/>
        <v>-0.90804799678682591</v>
      </c>
      <c r="E752">
        <v>2.3756288429290104E-2</v>
      </c>
      <c r="G752">
        <v>749</v>
      </c>
      <c r="H752">
        <f t="shared" ca="1" si="28"/>
        <v>6.2324165848228495E-2</v>
      </c>
    </row>
    <row r="753" spans="2:8" x14ac:dyDescent="0.35">
      <c r="B753" s="4" vm="1482">
        <v>43139</v>
      </c>
      <c r="C753" s="3" vm="1483">
        <v>995.9</v>
      </c>
      <c r="D753">
        <f t="shared" si="27"/>
        <v>0.11081367464168203</v>
      </c>
      <c r="E753">
        <v>2.3693272344143448E-2</v>
      </c>
      <c r="G753">
        <v>750</v>
      </c>
      <c r="H753">
        <f t="shared" ca="1" si="28"/>
        <v>-6.9806878455874979E-2</v>
      </c>
    </row>
    <row r="754" spans="2:8" x14ac:dyDescent="0.35">
      <c r="B754" s="4" vm="1484">
        <v>42985</v>
      </c>
      <c r="C754" s="3" vm="1485">
        <v>896.55</v>
      </c>
      <c r="D754">
        <f t="shared" si="27"/>
        <v>5.3732006397725245</v>
      </c>
      <c r="E754">
        <v>2.3692623886732132E-2</v>
      </c>
      <c r="G754">
        <v>751</v>
      </c>
      <c r="H754">
        <f t="shared" ca="1" si="28"/>
        <v>2.8114012764940233E-2</v>
      </c>
    </row>
    <row r="755" spans="2:8" x14ac:dyDescent="0.35">
      <c r="B755" s="4" vm="1486">
        <v>39175</v>
      </c>
      <c r="C755" s="3" vm="1487">
        <v>140.67500000000001</v>
      </c>
      <c r="D755">
        <f t="shared" si="27"/>
        <v>0.56566499721758512</v>
      </c>
      <c r="E755">
        <v>2.3649263234491538E-2</v>
      </c>
      <c r="G755">
        <v>752</v>
      </c>
      <c r="H755">
        <f t="shared" ca="1" si="28"/>
        <v>-4.0582520536116745E-2</v>
      </c>
    </row>
    <row r="756" spans="2:8" x14ac:dyDescent="0.35">
      <c r="B756" s="4" vm="1488">
        <v>38441</v>
      </c>
      <c r="C756" s="3" vm="1489">
        <v>89.85</v>
      </c>
      <c r="D756">
        <f t="shared" si="27"/>
        <v>-1.3721185510428101E-2</v>
      </c>
      <c r="E756">
        <v>2.3639988607234274E-2</v>
      </c>
      <c r="G756">
        <v>753</v>
      </c>
      <c r="H756">
        <f t="shared" ca="1" si="28"/>
        <v>1.7282617986058627E-3</v>
      </c>
    </row>
    <row r="757" spans="2:8" x14ac:dyDescent="0.35">
      <c r="B757" s="4" vm="1490">
        <v>38481</v>
      </c>
      <c r="C757" s="3" vm="1491">
        <v>91.1</v>
      </c>
      <c r="D757">
        <f t="shared" si="27"/>
        <v>-0.98976582729973994</v>
      </c>
      <c r="E757">
        <v>2.3595505617977464E-2</v>
      </c>
      <c r="G757">
        <v>754</v>
      </c>
      <c r="H757">
        <f t="shared" ca="1" si="28"/>
        <v>-1.4754411769231299E-2</v>
      </c>
    </row>
    <row r="758" spans="2:8" x14ac:dyDescent="0.35">
      <c r="B758" s="4" vm="1492">
        <v>44824</v>
      </c>
      <c r="C758" s="3" vm="1493">
        <v>8901.5499999999993</v>
      </c>
      <c r="D758">
        <f t="shared" si="27"/>
        <v>97.823757979461547</v>
      </c>
      <c r="E758">
        <v>2.3590221240973236E-2</v>
      </c>
      <c r="G758">
        <v>755</v>
      </c>
      <c r="H758">
        <f t="shared" ca="1" si="28"/>
        <v>-4.5320529340523615E-2</v>
      </c>
    </row>
    <row r="759" spans="2:8" x14ac:dyDescent="0.35">
      <c r="B759" s="4" vm="1494">
        <v>40087</v>
      </c>
      <c r="C759" s="3" vm="1495">
        <v>90.075000000000003</v>
      </c>
      <c r="D759">
        <f t="shared" si="27"/>
        <v>-0.32070135746606332</v>
      </c>
      <c r="E759">
        <v>2.3579545454545488E-2</v>
      </c>
      <c r="G759">
        <v>756</v>
      </c>
      <c r="H759">
        <f t="shared" ca="1" si="28"/>
        <v>-4.1205072332540282E-2</v>
      </c>
    </row>
    <row r="760" spans="2:8" x14ac:dyDescent="0.35">
      <c r="B760" s="4" vm="1496">
        <v>39419</v>
      </c>
      <c r="C760" s="3" vm="1497">
        <v>132.6</v>
      </c>
      <c r="D760">
        <f t="shared" si="27"/>
        <v>-0.96507585335018964</v>
      </c>
      <c r="E760">
        <v>2.3543033577769067E-2</v>
      </c>
      <c r="G760">
        <v>757</v>
      </c>
      <c r="H760">
        <f t="shared" ca="1" si="28"/>
        <v>8.6005017848601928E-2</v>
      </c>
    </row>
    <row r="761" spans="2:8" x14ac:dyDescent="0.35">
      <c r="B761" s="4" vm="1498">
        <v>44357</v>
      </c>
      <c r="C761" s="3" vm="1499">
        <v>3796.8</v>
      </c>
      <c r="D761">
        <f t="shared" si="27"/>
        <v>86.282758620689663</v>
      </c>
      <c r="E761">
        <v>2.3534169025475182E-2</v>
      </c>
      <c r="G761">
        <v>758</v>
      </c>
      <c r="H761">
        <f t="shared" ca="1" si="28"/>
        <v>1.8368291398628916E-3</v>
      </c>
    </row>
    <row r="762" spans="2:8" x14ac:dyDescent="0.35">
      <c r="B762" s="4" vm="1500">
        <v>39842</v>
      </c>
      <c r="C762" s="3" vm="1501">
        <v>43.5</v>
      </c>
      <c r="D762">
        <f t="shared" si="27"/>
        <v>-0.94607995041834525</v>
      </c>
      <c r="E762">
        <v>2.3529411764705882E-2</v>
      </c>
      <c r="G762">
        <v>759</v>
      </c>
      <c r="H762">
        <f t="shared" ca="1" si="28"/>
        <v>-2.292955708690933E-2</v>
      </c>
    </row>
    <row r="763" spans="2:8" x14ac:dyDescent="0.35">
      <c r="B763" s="4" vm="1502">
        <v>43803</v>
      </c>
      <c r="C763" s="3" vm="1503">
        <v>806.75</v>
      </c>
      <c r="D763">
        <f t="shared" si="27"/>
        <v>4.0280461202866933</v>
      </c>
      <c r="E763">
        <v>2.3469711385981605E-2</v>
      </c>
      <c r="G763">
        <v>760</v>
      </c>
      <c r="H763">
        <f t="shared" ca="1" si="28"/>
        <v>-1.5168759177937786E-2</v>
      </c>
    </row>
    <row r="764" spans="2:8" x14ac:dyDescent="0.35">
      <c r="B764" s="4" vm="1504">
        <v>40297</v>
      </c>
      <c r="C764" s="3" vm="1505">
        <v>160.44999999999999</v>
      </c>
      <c r="D764">
        <f t="shared" si="27"/>
        <v>-0.96263042668157262</v>
      </c>
      <c r="E764">
        <v>2.3441237442194118E-2</v>
      </c>
      <c r="G764">
        <v>761</v>
      </c>
      <c r="H764">
        <f t="shared" ca="1" si="28"/>
        <v>-3.0376083105563726E-2</v>
      </c>
    </row>
    <row r="765" spans="2:8" x14ac:dyDescent="0.35">
      <c r="B765" s="4" vm="1506">
        <v>44420</v>
      </c>
      <c r="C765" s="3" vm="1507">
        <v>4293.6000000000004</v>
      </c>
      <c r="D765">
        <f t="shared" si="27"/>
        <v>2.7973776726291821</v>
      </c>
      <c r="E765">
        <v>2.343098228970519E-2</v>
      </c>
      <c r="G765">
        <v>762</v>
      </c>
      <c r="H765">
        <f t="shared" ca="1" si="28"/>
        <v>-1.1009691766310489E-2</v>
      </c>
    </row>
    <row r="766" spans="2:8" x14ac:dyDescent="0.35">
      <c r="B766" s="4" vm="1508">
        <v>42360</v>
      </c>
      <c r="C766" s="3" vm="1509">
        <v>1130.675</v>
      </c>
      <c r="D766">
        <f t="shared" si="27"/>
        <v>6.1709211986681458</v>
      </c>
      <c r="E766">
        <v>2.3397370624306933E-2</v>
      </c>
      <c r="G766">
        <v>763</v>
      </c>
      <c r="H766">
        <f t="shared" ca="1" si="28"/>
        <v>-7.7427900172915062E-3</v>
      </c>
    </row>
    <row r="767" spans="2:8" x14ac:dyDescent="0.35">
      <c r="B767" s="4" vm="1510">
        <v>39331</v>
      </c>
      <c r="C767" s="3" vm="1511">
        <v>157.67500000000001</v>
      </c>
      <c r="D767">
        <f t="shared" si="27"/>
        <v>4.9394518801784935E-3</v>
      </c>
      <c r="E767">
        <v>2.336524419925376E-2</v>
      </c>
      <c r="G767">
        <v>764</v>
      </c>
      <c r="H767">
        <f t="shared" ca="1" si="28"/>
        <v>3.1632878459825597E-2</v>
      </c>
    </row>
    <row r="768" spans="2:8" x14ac:dyDescent="0.35">
      <c r="B768" s="4" vm="1512">
        <v>40255</v>
      </c>
      <c r="C768" s="3" vm="1513">
        <v>156.9</v>
      </c>
      <c r="D768">
        <f t="shared" si="27"/>
        <v>0.3482277121374866</v>
      </c>
      <c r="E768">
        <v>2.3316484591554002E-2</v>
      </c>
      <c r="G768">
        <v>765</v>
      </c>
      <c r="H768">
        <f t="shared" ca="1" si="28"/>
        <v>-2.7108937778130747E-2</v>
      </c>
    </row>
    <row r="769" spans="2:8" x14ac:dyDescent="0.35">
      <c r="B769" s="4" vm="1514">
        <v>40422</v>
      </c>
      <c r="C769" s="3" vm="1515">
        <v>116.375</v>
      </c>
      <c r="D769">
        <f t="shared" si="27"/>
        <v>-0.61743918474687709</v>
      </c>
      <c r="E769">
        <v>2.3301824576830124E-2</v>
      </c>
      <c r="G769">
        <v>766</v>
      </c>
      <c r="H769">
        <f t="shared" ca="1" si="28"/>
        <v>-1.6469209772590962E-2</v>
      </c>
    </row>
    <row r="770" spans="2:8" x14ac:dyDescent="0.35">
      <c r="B770" s="4" vm="1516">
        <v>41710</v>
      </c>
      <c r="C770" s="3" vm="1517">
        <v>304.2</v>
      </c>
      <c r="D770">
        <f t="shared" si="27"/>
        <v>1.7393066186402519</v>
      </c>
      <c r="E770">
        <v>2.3294928937852198E-2</v>
      </c>
      <c r="G770">
        <v>767</v>
      </c>
      <c r="H770">
        <f t="shared" ca="1" si="28"/>
        <v>3.8570881252132844E-2</v>
      </c>
    </row>
    <row r="771" spans="2:8" x14ac:dyDescent="0.35">
      <c r="B771" s="4" vm="1518">
        <v>41128</v>
      </c>
      <c r="C771" s="3" vm="1519">
        <v>111.05</v>
      </c>
      <c r="D771">
        <f t="shared" si="27"/>
        <v>-0.97429933578652594</v>
      </c>
      <c r="E771">
        <v>2.3266528449665896E-2</v>
      </c>
      <c r="G771">
        <v>768</v>
      </c>
      <c r="H771">
        <f t="shared" ca="1" si="28"/>
        <v>-1.2775501485891017E-2</v>
      </c>
    </row>
    <row r="772" spans="2:8" x14ac:dyDescent="0.35">
      <c r="B772" s="4" vm="1520">
        <v>44411</v>
      </c>
      <c r="C772" s="3" vm="1521">
        <v>4320.8999999999996</v>
      </c>
      <c r="D772">
        <f t="shared" ref="D772:D835" si="29">(C772-C773)/C773</f>
        <v>65.424289008455034</v>
      </c>
      <c r="E772">
        <v>2.3231031543051874E-2</v>
      </c>
      <c r="G772">
        <v>769</v>
      </c>
      <c r="H772">
        <f t="shared" ca="1" si="28"/>
        <v>5.8001964022519725E-2</v>
      </c>
    </row>
    <row r="773" spans="2:8" x14ac:dyDescent="0.35">
      <c r="B773" s="4" vm="1522">
        <v>39722</v>
      </c>
      <c r="C773" s="3" vm="1523">
        <v>65.05</v>
      </c>
      <c r="D773">
        <f t="shared" si="29"/>
        <v>-0.99224330157518814</v>
      </c>
      <c r="E773">
        <v>2.3200943767204E-2</v>
      </c>
      <c r="G773">
        <v>770</v>
      </c>
      <c r="H773">
        <f t="shared" ref="H773:H836" ca="1" si="30">_xlfn.NORM.INV(RAND(),$O$6,$O$7)</f>
        <v>2.6074432801264397E-2</v>
      </c>
    </row>
    <row r="774" spans="2:8" x14ac:dyDescent="0.35">
      <c r="B774" s="4" vm="1524">
        <v>44764</v>
      </c>
      <c r="C774" s="3" vm="1525">
        <v>8386.2999999999993</v>
      </c>
      <c r="D774">
        <f t="shared" si="29"/>
        <v>98.926124515936849</v>
      </c>
      <c r="E774">
        <v>2.3181191513243781E-2</v>
      </c>
      <c r="G774">
        <v>771</v>
      </c>
      <c r="H774">
        <f t="shared" ca="1" si="30"/>
        <v>7.4054400174250164E-3</v>
      </c>
    </row>
    <row r="775" spans="2:8" x14ac:dyDescent="0.35">
      <c r="B775" s="4" vm="1526">
        <v>39666</v>
      </c>
      <c r="C775" s="3" vm="1527">
        <v>83.924999999999997</v>
      </c>
      <c r="D775">
        <f t="shared" si="29"/>
        <v>-0.13657407407407413</v>
      </c>
      <c r="E775">
        <v>2.3163669612922783E-2</v>
      </c>
      <c r="G775">
        <v>772</v>
      </c>
      <c r="H775">
        <f t="shared" ca="1" si="30"/>
        <v>1.9550483178810286E-2</v>
      </c>
    </row>
    <row r="776" spans="2:8" x14ac:dyDescent="0.35">
      <c r="B776" s="4" vm="1528">
        <v>38518</v>
      </c>
      <c r="C776" s="3" vm="1529">
        <v>97.2</v>
      </c>
      <c r="D776">
        <f t="shared" si="29"/>
        <v>-0.83189207886544447</v>
      </c>
      <c r="E776">
        <v>2.3157894736842134E-2</v>
      </c>
      <c r="G776">
        <v>773</v>
      </c>
      <c r="H776">
        <f t="shared" ca="1" si="30"/>
        <v>-3.2406432005313629E-3</v>
      </c>
    </row>
    <row r="777" spans="2:8" x14ac:dyDescent="0.35">
      <c r="B777" s="4" vm="1530">
        <v>42116</v>
      </c>
      <c r="C777" s="3" vm="1531">
        <v>578.20000000000005</v>
      </c>
      <c r="D777">
        <f t="shared" si="29"/>
        <v>11.441097364174288</v>
      </c>
      <c r="E777">
        <v>2.3136474231364824E-2</v>
      </c>
      <c r="G777">
        <v>774</v>
      </c>
      <c r="H777">
        <f t="shared" ca="1" si="30"/>
        <v>1.1048242744173271E-3</v>
      </c>
    </row>
    <row r="778" spans="2:8" x14ac:dyDescent="0.35">
      <c r="B778" s="4" vm="1532">
        <v>39794</v>
      </c>
      <c r="C778" s="3" vm="1533">
        <v>46.475000000000001</v>
      </c>
      <c r="D778">
        <f t="shared" si="29"/>
        <v>-0.96898461743801934</v>
      </c>
      <c r="E778">
        <v>2.3115024766098058E-2</v>
      </c>
      <c r="G778">
        <v>775</v>
      </c>
      <c r="H778">
        <f t="shared" ca="1" si="30"/>
        <v>2.9300606543515836E-2</v>
      </c>
    </row>
    <row r="779" spans="2:8" x14ac:dyDescent="0.35">
      <c r="B779" s="4" vm="1534">
        <v>44146</v>
      </c>
      <c r="C779" s="3" vm="1535">
        <v>1498.45</v>
      </c>
      <c r="D779">
        <f t="shared" si="29"/>
        <v>0.5194564859178139</v>
      </c>
      <c r="E779">
        <v>2.3112112522190455E-2</v>
      </c>
      <c r="G779">
        <v>776</v>
      </c>
      <c r="H779">
        <f t="shared" ca="1" si="30"/>
        <v>2.936410167624191E-3</v>
      </c>
    </row>
    <row r="780" spans="2:8" x14ac:dyDescent="0.35">
      <c r="B780" s="4" vm="1536">
        <v>42258</v>
      </c>
      <c r="C780" s="3" vm="1537">
        <v>986.17499999999995</v>
      </c>
      <c r="D780">
        <f t="shared" si="29"/>
        <v>0.16287365131772891</v>
      </c>
      <c r="E780">
        <v>2.3109243697478968E-2</v>
      </c>
      <c r="G780">
        <v>777</v>
      </c>
      <c r="H780">
        <f t="shared" ca="1" si="30"/>
        <v>-1.8518112735095658E-2</v>
      </c>
    </row>
    <row r="781" spans="2:8" x14ac:dyDescent="0.35">
      <c r="B781" s="4" vm="1538">
        <v>43811</v>
      </c>
      <c r="C781" s="3" vm="1539">
        <v>848.05</v>
      </c>
      <c r="D781">
        <f t="shared" si="29"/>
        <v>7.5704901465386545</v>
      </c>
      <c r="E781">
        <v>2.3102907467728289E-2</v>
      </c>
      <c r="G781">
        <v>778</v>
      </c>
      <c r="H781">
        <f t="shared" ca="1" si="30"/>
        <v>-1.6523766230634108E-2</v>
      </c>
    </row>
    <row r="782" spans="2:8" x14ac:dyDescent="0.35">
      <c r="B782" s="4" vm="1540">
        <v>38870</v>
      </c>
      <c r="C782" s="3" vm="1541">
        <v>98.95</v>
      </c>
      <c r="D782">
        <f t="shared" si="29"/>
        <v>-0.98880694094091826</v>
      </c>
      <c r="E782">
        <v>2.3003360041354445E-2</v>
      </c>
      <c r="G782">
        <v>779</v>
      </c>
      <c r="H782">
        <f t="shared" ca="1" si="30"/>
        <v>-1.5066152606510883E-2</v>
      </c>
    </row>
    <row r="783" spans="2:8" x14ac:dyDescent="0.35">
      <c r="B783" s="4" vm="1542">
        <v>44776</v>
      </c>
      <c r="C783" s="3" vm="1543">
        <v>8840.2999999999993</v>
      </c>
      <c r="D783">
        <f t="shared" si="29"/>
        <v>1.0580853936769568</v>
      </c>
      <c r="E783">
        <v>2.2975670437122026E-2</v>
      </c>
      <c r="G783">
        <v>780</v>
      </c>
      <c r="H783">
        <f t="shared" ca="1" si="30"/>
        <v>3.0674155382053533E-2</v>
      </c>
    </row>
    <row r="784" spans="2:8" x14ac:dyDescent="0.35">
      <c r="B784" s="4" vm="1544">
        <v>44386</v>
      </c>
      <c r="C784" s="3" vm="1545">
        <v>4295.3999999999996</v>
      </c>
      <c r="D784">
        <f t="shared" si="29"/>
        <v>-0.52741715442503201</v>
      </c>
      <c r="E784">
        <v>2.2957847106453832E-2</v>
      </c>
      <c r="G784">
        <v>781</v>
      </c>
      <c r="H784">
        <f t="shared" ca="1" si="30"/>
        <v>-2.8773462227436723E-4</v>
      </c>
    </row>
    <row r="785" spans="2:8" x14ac:dyDescent="0.35">
      <c r="B785" s="4" vm="1546">
        <v>44817</v>
      </c>
      <c r="C785" s="3" vm="1547">
        <v>9089.2000000000007</v>
      </c>
      <c r="D785">
        <f t="shared" si="29"/>
        <v>0.45196047891756341</v>
      </c>
      <c r="E785">
        <v>2.2936502577261698E-2</v>
      </c>
      <c r="G785">
        <v>782</v>
      </c>
      <c r="H785">
        <f t="shared" ca="1" si="30"/>
        <v>2.1759299069729109E-4</v>
      </c>
    </row>
    <row r="786" spans="2:8" x14ac:dyDescent="0.35">
      <c r="B786" s="4" vm="1548">
        <v>44483</v>
      </c>
      <c r="C786" s="3" vm="1549">
        <v>6259.95</v>
      </c>
      <c r="D786">
        <f t="shared" si="29"/>
        <v>179.40201729106627</v>
      </c>
      <c r="E786">
        <v>2.2850933808271016E-2</v>
      </c>
      <c r="G786">
        <v>783</v>
      </c>
      <c r="H786">
        <f t="shared" ca="1" si="30"/>
        <v>2.1786702057036773E-2</v>
      </c>
    </row>
    <row r="787" spans="2:8" x14ac:dyDescent="0.35">
      <c r="B787" s="4" vm="1550">
        <v>37732</v>
      </c>
      <c r="C787" s="3" vm="1551">
        <v>34.700000000000003</v>
      </c>
      <c r="D787">
        <f t="shared" si="29"/>
        <v>-0.62241566920565827</v>
      </c>
      <c r="E787">
        <v>2.2844509948415793E-2</v>
      </c>
      <c r="G787">
        <v>784</v>
      </c>
      <c r="H787">
        <f t="shared" ca="1" si="30"/>
        <v>3.5327492197165765E-3</v>
      </c>
    </row>
    <row r="788" spans="2:8" x14ac:dyDescent="0.35">
      <c r="B788" s="4" vm="1552">
        <v>38442</v>
      </c>
      <c r="C788" s="3" vm="1553">
        <v>91.9</v>
      </c>
      <c r="D788">
        <f t="shared" si="29"/>
        <v>-0.10884848484848479</v>
      </c>
      <c r="E788">
        <v>2.2815804117974531E-2</v>
      </c>
      <c r="G788">
        <v>785</v>
      </c>
      <c r="H788">
        <f t="shared" ca="1" si="30"/>
        <v>1.8299543930498024E-2</v>
      </c>
    </row>
    <row r="789" spans="2:8" x14ac:dyDescent="0.35">
      <c r="B789" s="4" vm="1554">
        <v>38720</v>
      </c>
      <c r="C789" s="3" vm="1555">
        <v>103.125</v>
      </c>
      <c r="D789">
        <f t="shared" si="29"/>
        <v>-0.8695239601455006</v>
      </c>
      <c r="E789">
        <v>2.281180262831636E-2</v>
      </c>
      <c r="G789">
        <v>786</v>
      </c>
      <c r="H789">
        <f t="shared" ca="1" si="30"/>
        <v>1.3477211188325457E-2</v>
      </c>
    </row>
    <row r="790" spans="2:8" x14ac:dyDescent="0.35">
      <c r="B790" s="4" vm="1556">
        <v>42849</v>
      </c>
      <c r="C790" s="3" vm="1557">
        <v>790.375</v>
      </c>
      <c r="D790">
        <f t="shared" si="29"/>
        <v>0.24753373845789609</v>
      </c>
      <c r="E790">
        <v>2.2775063893112513E-2</v>
      </c>
      <c r="G790">
        <v>787</v>
      </c>
      <c r="H790">
        <f t="shared" ca="1" si="30"/>
        <v>2.4398713705327618E-2</v>
      </c>
    </row>
    <row r="791" spans="2:8" x14ac:dyDescent="0.35">
      <c r="B791" s="4" vm="1558">
        <v>43698</v>
      </c>
      <c r="C791" s="3" vm="1559">
        <v>633.54999999999995</v>
      </c>
      <c r="D791">
        <f t="shared" si="29"/>
        <v>-0.13555737481238916</v>
      </c>
      <c r="E791">
        <v>2.2762127693921878E-2</v>
      </c>
      <c r="G791">
        <v>788</v>
      </c>
      <c r="H791">
        <f t="shared" ca="1" si="30"/>
        <v>2.1288528588057361E-2</v>
      </c>
    </row>
    <row r="792" spans="2:8" x14ac:dyDescent="0.35">
      <c r="B792" s="4" vm="1560">
        <v>42782</v>
      </c>
      <c r="C792" s="3" vm="1561">
        <v>732.9</v>
      </c>
      <c r="D792">
        <f t="shared" si="29"/>
        <v>-0.22755059021922427</v>
      </c>
      <c r="E792">
        <v>2.2746301981579616E-2</v>
      </c>
      <c r="G792">
        <v>789</v>
      </c>
      <c r="H792">
        <f t="shared" ca="1" si="30"/>
        <v>1.5423181954941606E-2</v>
      </c>
    </row>
    <row r="793" spans="2:8" x14ac:dyDescent="0.35">
      <c r="B793" s="4" vm="1562">
        <v>43080</v>
      </c>
      <c r="C793" s="3" vm="1563">
        <v>948.8</v>
      </c>
      <c r="D793">
        <f t="shared" si="29"/>
        <v>2.6562077360021589E-2</v>
      </c>
      <c r="E793">
        <v>2.2744421688045604E-2</v>
      </c>
      <c r="G793">
        <v>790</v>
      </c>
      <c r="H793">
        <f t="shared" ca="1" si="30"/>
        <v>-2.2895851255537992E-2</v>
      </c>
    </row>
    <row r="794" spans="2:8" x14ac:dyDescent="0.35">
      <c r="B794" s="4" vm="1564">
        <v>42249</v>
      </c>
      <c r="C794" s="3" vm="1565">
        <v>924.25</v>
      </c>
      <c r="D794">
        <f t="shared" si="29"/>
        <v>0.2671373731834385</v>
      </c>
      <c r="E794">
        <v>2.2739847294456075E-2</v>
      </c>
      <c r="G794">
        <v>791</v>
      </c>
      <c r="H794">
        <f t="shared" ca="1" si="30"/>
        <v>-3.1846427615830793E-2</v>
      </c>
    </row>
    <row r="795" spans="2:8" x14ac:dyDescent="0.35">
      <c r="B795" s="4" vm="1566">
        <v>43941</v>
      </c>
      <c r="C795" s="3" vm="1567">
        <v>729.4</v>
      </c>
      <c r="D795">
        <f t="shared" si="29"/>
        <v>8.813656239488731</v>
      </c>
      <c r="E795">
        <v>2.2714526079640956E-2</v>
      </c>
      <c r="G795">
        <v>792</v>
      </c>
      <c r="H795">
        <f t="shared" ca="1" si="30"/>
        <v>-1.5842796617540688E-2</v>
      </c>
    </row>
    <row r="796" spans="2:8" x14ac:dyDescent="0.35">
      <c r="B796" s="4" vm="1568">
        <v>40014</v>
      </c>
      <c r="C796" s="3" vm="1569">
        <v>74.325000000000003</v>
      </c>
      <c r="D796">
        <f t="shared" si="29"/>
        <v>-0.24158163265306121</v>
      </c>
      <c r="E796">
        <v>2.2703818369453125E-2</v>
      </c>
      <c r="G796">
        <v>793</v>
      </c>
      <c r="H796">
        <f t="shared" ca="1" si="30"/>
        <v>9.2546349612644321E-3</v>
      </c>
    </row>
    <row r="797" spans="2:8" x14ac:dyDescent="0.35">
      <c r="B797" s="4" vm="1570">
        <v>38945</v>
      </c>
      <c r="C797" s="3" vm="1571">
        <v>98</v>
      </c>
      <c r="D797">
        <f t="shared" si="29"/>
        <v>-5.4510371442354127E-2</v>
      </c>
      <c r="E797">
        <v>2.2697625880511319E-2</v>
      </c>
      <c r="G797">
        <v>794</v>
      </c>
      <c r="H797">
        <f t="shared" ca="1" si="30"/>
        <v>7.5665901278591128E-3</v>
      </c>
    </row>
    <row r="798" spans="2:8" x14ac:dyDescent="0.35">
      <c r="B798" s="4" vm="1572">
        <v>38736</v>
      </c>
      <c r="C798" s="3" vm="1573">
        <v>103.65</v>
      </c>
      <c r="D798">
        <f t="shared" si="29"/>
        <v>0.64133016627078399</v>
      </c>
      <c r="E798">
        <v>2.269363591514565E-2</v>
      </c>
      <c r="G798">
        <v>795</v>
      </c>
      <c r="H798">
        <f t="shared" ca="1" si="30"/>
        <v>-5.6936989646596556E-3</v>
      </c>
    </row>
    <row r="799" spans="2:8" x14ac:dyDescent="0.35">
      <c r="B799" s="4" vm="1574">
        <v>37441</v>
      </c>
      <c r="C799" s="3" vm="1575">
        <v>63.15</v>
      </c>
      <c r="D799">
        <f t="shared" si="29"/>
        <v>-0.54844476224526273</v>
      </c>
      <c r="E799">
        <v>2.2672064777327913E-2</v>
      </c>
      <c r="G799">
        <v>796</v>
      </c>
      <c r="H799">
        <f t="shared" ca="1" si="30"/>
        <v>-5.3209215647833645E-2</v>
      </c>
    </row>
    <row r="800" spans="2:8" x14ac:dyDescent="0.35">
      <c r="B800" s="4" vm="1576">
        <v>40457</v>
      </c>
      <c r="C800" s="3" vm="1577">
        <v>139.85</v>
      </c>
      <c r="D800">
        <f t="shared" si="29"/>
        <v>-0.91453801026643855</v>
      </c>
      <c r="E800">
        <v>2.2669104204753158E-2</v>
      </c>
      <c r="G800">
        <v>797</v>
      </c>
      <c r="H800">
        <f t="shared" ca="1" si="30"/>
        <v>3.3246360001612255E-2</v>
      </c>
    </row>
    <row r="801" spans="2:8" x14ac:dyDescent="0.35">
      <c r="B801" s="4" vm="1578">
        <v>44180</v>
      </c>
      <c r="C801" s="3" vm="1579">
        <v>1636.4</v>
      </c>
      <c r="D801">
        <f t="shared" si="29"/>
        <v>3.1058838288796893</v>
      </c>
      <c r="E801">
        <v>2.265412617567103E-2</v>
      </c>
      <c r="G801">
        <v>798</v>
      </c>
      <c r="H801">
        <f t="shared" ca="1" si="30"/>
        <v>-4.2398199885062229E-2</v>
      </c>
    </row>
    <row r="802" spans="2:8" x14ac:dyDescent="0.35">
      <c r="B802" s="4" vm="1580">
        <v>42046</v>
      </c>
      <c r="C802" s="3" vm="1581">
        <v>398.55</v>
      </c>
      <c r="D802">
        <f t="shared" si="29"/>
        <v>6.4950634696755998</v>
      </c>
      <c r="E802">
        <v>2.2644172172685838E-2</v>
      </c>
      <c r="G802">
        <v>799</v>
      </c>
      <c r="H802">
        <f t="shared" ca="1" si="30"/>
        <v>-8.0894161713404317E-3</v>
      </c>
    </row>
    <row r="803" spans="2:8" x14ac:dyDescent="0.35">
      <c r="B803" s="4" vm="1582">
        <v>39931</v>
      </c>
      <c r="C803" s="3" vm="1583">
        <v>53.174999999999997</v>
      </c>
      <c r="D803">
        <f t="shared" si="29"/>
        <v>-0.95087305986696236</v>
      </c>
      <c r="E803">
        <v>2.259615384615379E-2</v>
      </c>
      <c r="G803">
        <v>800</v>
      </c>
      <c r="H803">
        <f t="shared" ca="1" si="30"/>
        <v>-2.8530552769394889E-2</v>
      </c>
    </row>
    <row r="804" spans="2:8" x14ac:dyDescent="0.35">
      <c r="B804" s="4" vm="1584">
        <v>43872</v>
      </c>
      <c r="C804" s="3" vm="1585">
        <v>1082.4000000000001</v>
      </c>
      <c r="D804">
        <f t="shared" si="29"/>
        <v>7.0729053318824925E-2</v>
      </c>
      <c r="E804">
        <v>2.2579121398205095E-2</v>
      </c>
      <c r="G804">
        <v>801</v>
      </c>
      <c r="H804">
        <f t="shared" ca="1" si="30"/>
        <v>1.2176687661797192E-2</v>
      </c>
    </row>
    <row r="805" spans="2:8" x14ac:dyDescent="0.35">
      <c r="B805" s="4" vm="1586">
        <v>43461</v>
      </c>
      <c r="C805" s="3" vm="1587">
        <v>1010.9</v>
      </c>
      <c r="D805">
        <f t="shared" si="29"/>
        <v>16.47450302506482</v>
      </c>
      <c r="E805">
        <v>2.2557151527412455E-2</v>
      </c>
      <c r="G805">
        <v>802</v>
      </c>
      <c r="H805">
        <f t="shared" ca="1" si="30"/>
        <v>1.0805057404382501E-2</v>
      </c>
    </row>
    <row r="806" spans="2:8" x14ac:dyDescent="0.35">
      <c r="B806" s="4" vm="1588">
        <v>38181</v>
      </c>
      <c r="C806" s="3" vm="1589">
        <v>57.85</v>
      </c>
      <c r="D806">
        <f t="shared" si="29"/>
        <v>-0.78768694375630799</v>
      </c>
      <c r="E806">
        <v>2.2536456031816147E-2</v>
      </c>
      <c r="G806">
        <v>803</v>
      </c>
      <c r="H806">
        <f t="shared" ca="1" si="30"/>
        <v>1.2593363720995173E-2</v>
      </c>
    </row>
    <row r="807" spans="2:8" x14ac:dyDescent="0.35">
      <c r="B807" s="4" vm="1590">
        <v>41729</v>
      </c>
      <c r="C807" s="3" vm="1591">
        <v>272.47500000000002</v>
      </c>
      <c r="D807">
        <f t="shared" si="29"/>
        <v>4.7092718700890526</v>
      </c>
      <c r="E807">
        <v>2.251618350689558E-2</v>
      </c>
      <c r="G807">
        <v>804</v>
      </c>
      <c r="H807">
        <f t="shared" ca="1" si="30"/>
        <v>4.5765729842268996E-2</v>
      </c>
    </row>
    <row r="808" spans="2:8" x14ac:dyDescent="0.35">
      <c r="B808" s="4" vm="1592">
        <v>37595</v>
      </c>
      <c r="C808" s="3" vm="1593">
        <v>47.725000000000001</v>
      </c>
      <c r="D808">
        <f t="shared" si="29"/>
        <v>-0.95029422486069881</v>
      </c>
      <c r="E808">
        <v>2.2495982860203628E-2</v>
      </c>
      <c r="G808">
        <v>805</v>
      </c>
      <c r="H808">
        <f t="shared" ca="1" si="30"/>
        <v>-1.1364616222741865E-3</v>
      </c>
    </row>
    <row r="809" spans="2:8" x14ac:dyDescent="0.35">
      <c r="B809" s="4" vm="1594">
        <v>43089</v>
      </c>
      <c r="C809" s="3" vm="1595">
        <v>960.15</v>
      </c>
      <c r="D809">
        <f t="shared" si="29"/>
        <v>8.5680119581464869</v>
      </c>
      <c r="E809">
        <v>2.246951706511903E-2</v>
      </c>
      <c r="G809">
        <v>806</v>
      </c>
      <c r="H809">
        <f t="shared" ca="1" si="30"/>
        <v>5.4183575171593536E-2</v>
      </c>
    </row>
    <row r="810" spans="2:8" x14ac:dyDescent="0.35">
      <c r="B810" s="4" vm="1596">
        <v>41347</v>
      </c>
      <c r="C810" s="3" vm="1234">
        <v>100.35</v>
      </c>
      <c r="D810">
        <f t="shared" si="29"/>
        <v>-1.1573504063038772E-2</v>
      </c>
      <c r="E810">
        <v>2.241467142129382E-2</v>
      </c>
      <c r="G810">
        <v>807</v>
      </c>
      <c r="H810">
        <f t="shared" ca="1" si="30"/>
        <v>5.4296681488453721E-3</v>
      </c>
    </row>
    <row r="811" spans="2:8" x14ac:dyDescent="0.35">
      <c r="B811" s="4" vm="1597">
        <v>41010</v>
      </c>
      <c r="C811" s="3" vm="1598">
        <v>101.52500000000001</v>
      </c>
      <c r="D811">
        <f t="shared" si="29"/>
        <v>-0.93363511570139879</v>
      </c>
      <c r="E811">
        <v>2.2406847935548927E-2</v>
      </c>
      <c r="G811">
        <v>808</v>
      </c>
      <c r="H811">
        <f t="shared" ca="1" si="30"/>
        <v>-2.6974641443968238E-2</v>
      </c>
    </row>
    <row r="812" spans="2:8" x14ac:dyDescent="0.35">
      <c r="B812" s="4" vm="1599">
        <v>44138</v>
      </c>
      <c r="C812" s="3" vm="1600">
        <v>1529.8</v>
      </c>
      <c r="D812">
        <f t="shared" si="29"/>
        <v>-0.76134723836415685</v>
      </c>
      <c r="E812">
        <v>2.2388558444162269E-2</v>
      </c>
      <c r="G812">
        <v>809</v>
      </c>
      <c r="H812">
        <f t="shared" ca="1" si="30"/>
        <v>-4.5459374815702717E-2</v>
      </c>
    </row>
    <row r="813" spans="2:8" x14ac:dyDescent="0.35">
      <c r="B813" s="4" vm="1601">
        <v>44510</v>
      </c>
      <c r="C813" s="3" vm="1602">
        <v>6410.15</v>
      </c>
      <c r="D813">
        <f t="shared" si="29"/>
        <v>8.9166924504950504</v>
      </c>
      <c r="E813">
        <v>2.2352472089314138E-2</v>
      </c>
      <c r="G813">
        <v>810</v>
      </c>
      <c r="H813">
        <f t="shared" ca="1" si="30"/>
        <v>-3.7328347184139778E-2</v>
      </c>
    </row>
    <row r="814" spans="2:8" x14ac:dyDescent="0.35">
      <c r="B814" s="4" vm="1603">
        <v>43752</v>
      </c>
      <c r="C814" s="3" vm="1604">
        <v>646.4</v>
      </c>
      <c r="D814">
        <f t="shared" si="29"/>
        <v>-0.49889530601961318</v>
      </c>
      <c r="E814">
        <v>2.2299541356950853E-2</v>
      </c>
      <c r="G814">
        <v>811</v>
      </c>
      <c r="H814">
        <f t="shared" ca="1" si="30"/>
        <v>3.7072484160352102E-2</v>
      </c>
    </row>
    <row r="815" spans="2:8" x14ac:dyDescent="0.35">
      <c r="B815" s="4" vm="1605">
        <v>44085</v>
      </c>
      <c r="C815" s="3" vm="1606">
        <v>1289.95</v>
      </c>
      <c r="D815">
        <f t="shared" si="29"/>
        <v>0.3977137284646225</v>
      </c>
      <c r="E815">
        <v>2.2268890914134119E-2</v>
      </c>
      <c r="G815">
        <v>812</v>
      </c>
      <c r="H815">
        <f t="shared" ca="1" si="30"/>
        <v>-1.3378371956121907E-2</v>
      </c>
    </row>
    <row r="816" spans="2:8" x14ac:dyDescent="0.35">
      <c r="B816" s="4" vm="1607">
        <v>44040</v>
      </c>
      <c r="C816" s="3" vm="1608">
        <v>922.9</v>
      </c>
      <c r="D816">
        <f t="shared" si="29"/>
        <v>-0.5483286839915823</v>
      </c>
      <c r="E816">
        <v>2.2264067346034585E-2</v>
      </c>
      <c r="G816">
        <v>813</v>
      </c>
      <c r="H816">
        <f t="shared" ca="1" si="30"/>
        <v>1.0617527225923358E-2</v>
      </c>
    </row>
    <row r="817" spans="2:8" x14ac:dyDescent="0.35">
      <c r="B817" s="4" vm="1609">
        <v>44204</v>
      </c>
      <c r="C817" s="3" vm="1610">
        <v>2043.3</v>
      </c>
      <c r="D817">
        <f t="shared" si="29"/>
        <v>14.681504221028394</v>
      </c>
      <c r="E817">
        <v>2.2186647990194805E-2</v>
      </c>
      <c r="G817">
        <v>814</v>
      </c>
      <c r="H817">
        <f t="shared" ca="1" si="30"/>
        <v>-1.324250180494546E-2</v>
      </c>
    </row>
    <row r="818" spans="2:8" x14ac:dyDescent="0.35">
      <c r="B818" s="4" vm="1611">
        <v>39464</v>
      </c>
      <c r="C818" s="3" vm="1612">
        <v>130.30000000000001</v>
      </c>
      <c r="D818">
        <f t="shared" si="29"/>
        <v>2.0479532163742693</v>
      </c>
      <c r="E818">
        <v>2.2161208080015826E-2</v>
      </c>
      <c r="G818">
        <v>815</v>
      </c>
      <c r="H818">
        <f t="shared" ca="1" si="30"/>
        <v>-2.3414569604826924E-2</v>
      </c>
    </row>
    <row r="819" spans="2:8" x14ac:dyDescent="0.35">
      <c r="B819" s="4" vm="1613">
        <v>38082</v>
      </c>
      <c r="C819" s="3" vm="1614">
        <v>42.75</v>
      </c>
      <c r="D819">
        <f t="shared" si="29"/>
        <v>-0.96399696816574032</v>
      </c>
      <c r="E819">
        <v>2.211595935445301E-2</v>
      </c>
      <c r="G819">
        <v>816</v>
      </c>
      <c r="H819">
        <f t="shared" ca="1" si="30"/>
        <v>2.3352214700001388E-3</v>
      </c>
    </row>
    <row r="820" spans="2:8" x14ac:dyDescent="0.35">
      <c r="B820" s="4" vm="1615">
        <v>43376</v>
      </c>
      <c r="C820" s="3" vm="1616">
        <v>1187.4000000000001</v>
      </c>
      <c r="D820">
        <f t="shared" si="29"/>
        <v>14.311411992263059</v>
      </c>
      <c r="E820">
        <v>2.2078760490639199E-2</v>
      </c>
      <c r="G820">
        <v>817</v>
      </c>
      <c r="H820">
        <f t="shared" ca="1" si="30"/>
        <v>7.6248248065848515E-3</v>
      </c>
    </row>
    <row r="821" spans="2:8" x14ac:dyDescent="0.35">
      <c r="B821" s="4" vm="1617">
        <v>39965</v>
      </c>
      <c r="C821" s="3" vm="631">
        <v>77.55</v>
      </c>
      <c r="D821">
        <f t="shared" si="29"/>
        <v>-0.90423857006143304</v>
      </c>
      <c r="E821">
        <v>2.2075782537067507E-2</v>
      </c>
      <c r="G821">
        <v>818</v>
      </c>
      <c r="H821">
        <f t="shared" ca="1" si="30"/>
        <v>4.338521584492127E-2</v>
      </c>
    </row>
    <row r="822" spans="2:8" x14ac:dyDescent="0.35">
      <c r="B822" s="4" vm="1618">
        <v>42919</v>
      </c>
      <c r="C822" s="3" vm="1619">
        <v>809.82500000000005</v>
      </c>
      <c r="D822">
        <f t="shared" si="29"/>
        <v>3.8182359065893205</v>
      </c>
      <c r="E822">
        <v>2.2054647567362935E-2</v>
      </c>
      <c r="G822">
        <v>819</v>
      </c>
      <c r="H822">
        <f t="shared" ca="1" si="30"/>
        <v>-9.2621608140195846E-3</v>
      </c>
    </row>
    <row r="823" spans="2:8" x14ac:dyDescent="0.35">
      <c r="B823" s="4" vm="1620">
        <v>39272</v>
      </c>
      <c r="C823" s="3" vm="1621">
        <v>168.07499999999999</v>
      </c>
      <c r="D823">
        <f t="shared" si="29"/>
        <v>3.8332135154565057</v>
      </c>
      <c r="E823">
        <v>2.2043174217087264E-2</v>
      </c>
      <c r="G823">
        <v>820</v>
      </c>
      <c r="H823">
        <f t="shared" ca="1" si="30"/>
        <v>-9.0991732384940582E-3</v>
      </c>
    </row>
    <row r="824" spans="2:8" x14ac:dyDescent="0.35">
      <c r="B824" s="4" vm="1622">
        <v>37699</v>
      </c>
      <c r="C824" s="3" vm="1623">
        <v>34.774999999999999</v>
      </c>
      <c r="D824">
        <f t="shared" si="29"/>
        <v>-0.70899581589958149</v>
      </c>
      <c r="E824">
        <v>2.2042615723732551E-2</v>
      </c>
      <c r="G824">
        <v>821</v>
      </c>
      <c r="H824">
        <f t="shared" ca="1" si="30"/>
        <v>-1.3100187473346249E-2</v>
      </c>
    </row>
    <row r="825" spans="2:8" x14ac:dyDescent="0.35">
      <c r="B825" s="4" vm="1624">
        <v>39028</v>
      </c>
      <c r="C825" s="3" vm="1625">
        <v>119.5</v>
      </c>
      <c r="D825">
        <f t="shared" si="29"/>
        <v>1.1001757469244289</v>
      </c>
      <c r="E825">
        <v>2.2022664100919416E-2</v>
      </c>
      <c r="G825">
        <v>822</v>
      </c>
      <c r="H825">
        <f t="shared" ca="1" si="30"/>
        <v>-9.3531161072737765E-3</v>
      </c>
    </row>
    <row r="826" spans="2:8" x14ac:dyDescent="0.35">
      <c r="B826" s="4" vm="1626">
        <v>37977</v>
      </c>
      <c r="C826" s="3" vm="1627">
        <v>56.9</v>
      </c>
      <c r="D826">
        <f t="shared" si="29"/>
        <v>-0.91983375013208413</v>
      </c>
      <c r="E826">
        <v>2.2002694207454002E-2</v>
      </c>
      <c r="G826">
        <v>823</v>
      </c>
      <c r="H826">
        <f t="shared" ca="1" si="30"/>
        <v>5.3878095609951299E-2</v>
      </c>
    </row>
    <row r="827" spans="2:8" x14ac:dyDescent="0.35">
      <c r="B827" s="4" vm="1628">
        <v>42207</v>
      </c>
      <c r="C827" s="3" vm="1629">
        <v>709.77499999999998</v>
      </c>
      <c r="D827">
        <f t="shared" si="29"/>
        <v>-0.54022672064777333</v>
      </c>
      <c r="E827">
        <v>2.1994240460763106E-2</v>
      </c>
      <c r="G827">
        <v>824</v>
      </c>
      <c r="H827">
        <f t="shared" ca="1" si="30"/>
        <v>-1.9372528613478088E-2</v>
      </c>
    </row>
    <row r="828" spans="2:8" x14ac:dyDescent="0.35">
      <c r="B828" s="4" vm="1630">
        <v>44125</v>
      </c>
      <c r="C828" s="3" vm="1631">
        <v>1543.75</v>
      </c>
      <c r="D828">
        <f t="shared" si="29"/>
        <v>0.51385143417504286</v>
      </c>
      <c r="E828">
        <v>2.1978749462116479E-2</v>
      </c>
      <c r="G828">
        <v>825</v>
      </c>
      <c r="H828">
        <f t="shared" ca="1" si="30"/>
        <v>-6.043924297793774E-3</v>
      </c>
    </row>
    <row r="829" spans="2:8" x14ac:dyDescent="0.35">
      <c r="B829" s="4" vm="1632">
        <v>43154</v>
      </c>
      <c r="C829" s="3" vm="1633">
        <v>1019.75</v>
      </c>
      <c r="D829">
        <f t="shared" si="29"/>
        <v>5.8382229673093047</v>
      </c>
      <c r="E829">
        <v>2.1947186450869346E-2</v>
      </c>
      <c r="G829">
        <v>826</v>
      </c>
      <c r="H829">
        <f t="shared" ca="1" si="30"/>
        <v>1.864722037367228E-2</v>
      </c>
    </row>
    <row r="830" spans="2:8" x14ac:dyDescent="0.35">
      <c r="B830" s="4" vm="1634">
        <v>40527</v>
      </c>
      <c r="C830" s="3" vm="1635">
        <v>149.125</v>
      </c>
      <c r="D830">
        <f t="shared" si="29"/>
        <v>-0.78058559552710949</v>
      </c>
      <c r="E830">
        <v>2.1929073154017396E-2</v>
      </c>
      <c r="G830">
        <v>827</v>
      </c>
      <c r="H830">
        <f t="shared" ca="1" si="30"/>
        <v>5.3462898373748931E-3</v>
      </c>
    </row>
    <row r="831" spans="2:8" x14ac:dyDescent="0.35">
      <c r="B831" s="4" vm="1636">
        <v>42205</v>
      </c>
      <c r="C831" s="3" vm="1637">
        <v>679.65</v>
      </c>
      <c r="D831">
        <f t="shared" si="29"/>
        <v>-0.89039847768944225</v>
      </c>
      <c r="E831">
        <v>2.1914821636657415E-2</v>
      </c>
      <c r="G831">
        <v>828</v>
      </c>
      <c r="H831">
        <f t="shared" ca="1" si="30"/>
        <v>1.1740131372355017E-2</v>
      </c>
    </row>
    <row r="832" spans="2:8" x14ac:dyDescent="0.35">
      <c r="B832" s="4" vm="1638">
        <v>45026</v>
      </c>
      <c r="C832" s="3" vm="1639">
        <v>6201.1</v>
      </c>
      <c r="D832">
        <f t="shared" si="29"/>
        <v>55.489182418583468</v>
      </c>
      <c r="E832">
        <v>2.1909478177039251E-2</v>
      </c>
      <c r="G832">
        <v>829</v>
      </c>
      <c r="H832">
        <f t="shared" ca="1" si="30"/>
        <v>1.8135531159641616E-2</v>
      </c>
    </row>
    <row r="833" spans="2:8" x14ac:dyDescent="0.35">
      <c r="B833" s="4" vm="1640">
        <v>38954</v>
      </c>
      <c r="C833" s="3" vm="1641">
        <v>109.77500000000001</v>
      </c>
      <c r="D833">
        <f t="shared" si="29"/>
        <v>-0.84193664506839461</v>
      </c>
      <c r="E833">
        <v>2.1875727251570942E-2</v>
      </c>
      <c r="G833">
        <v>830</v>
      </c>
      <c r="H833">
        <f t="shared" ca="1" si="30"/>
        <v>4.559772166138394E-3</v>
      </c>
    </row>
    <row r="834" spans="2:8" x14ac:dyDescent="0.35">
      <c r="B834" s="4" vm="1642">
        <v>42206</v>
      </c>
      <c r="C834" s="3" vm="1643">
        <v>694.5</v>
      </c>
      <c r="D834">
        <f t="shared" si="29"/>
        <v>7.1251828019888857</v>
      </c>
      <c r="E834">
        <v>2.1849481350695244E-2</v>
      </c>
      <c r="G834">
        <v>831</v>
      </c>
      <c r="H834">
        <f t="shared" ca="1" si="30"/>
        <v>-1.6851984561148847E-2</v>
      </c>
    </row>
    <row r="835" spans="2:8" x14ac:dyDescent="0.35">
      <c r="B835" s="4" vm="1644">
        <v>38392</v>
      </c>
      <c r="C835" s="3" vm="802">
        <v>85.474999999999994</v>
      </c>
      <c r="D835">
        <f t="shared" si="29"/>
        <v>-7.6694571968674144E-2</v>
      </c>
      <c r="E835">
        <v>2.1817095038852225E-2</v>
      </c>
      <c r="G835">
        <v>832</v>
      </c>
      <c r="H835">
        <f t="shared" ca="1" si="30"/>
        <v>1.3632953822876043E-2</v>
      </c>
    </row>
    <row r="836" spans="2:8" x14ac:dyDescent="0.35">
      <c r="B836" s="4" vm="1645">
        <v>41439</v>
      </c>
      <c r="C836" s="3" vm="1646">
        <v>92.575000000000003</v>
      </c>
      <c r="D836">
        <f t="shared" ref="D836:D899" si="31">(C836-C837)/C837</f>
        <v>0.97388059701492546</v>
      </c>
      <c r="E836">
        <v>2.1799116997792588E-2</v>
      </c>
      <c r="G836">
        <v>833</v>
      </c>
      <c r="H836">
        <f t="shared" ca="1" si="30"/>
        <v>-2.1079754460662403E-2</v>
      </c>
    </row>
    <row r="837" spans="2:8" x14ac:dyDescent="0.35">
      <c r="B837" s="4" vm="1647">
        <v>38111</v>
      </c>
      <c r="C837" s="3" vm="1648">
        <v>46.9</v>
      </c>
      <c r="D837">
        <f t="shared" si="31"/>
        <v>-0.92910052910052909</v>
      </c>
      <c r="E837">
        <v>2.178649237472767E-2</v>
      </c>
      <c r="G837">
        <v>834</v>
      </c>
      <c r="H837">
        <f t="shared" ref="H837:H900" ca="1" si="32">_xlfn.NORM.INV(RAND(),$O$6,$O$7)</f>
        <v>-2.5684002220783514E-2</v>
      </c>
    </row>
    <row r="838" spans="2:8" x14ac:dyDescent="0.35">
      <c r="B838" s="4" vm="1649">
        <v>43724</v>
      </c>
      <c r="C838" s="3" vm="1650">
        <v>661.5</v>
      </c>
      <c r="D838">
        <f t="shared" si="31"/>
        <v>10.728723404255319</v>
      </c>
      <c r="E838">
        <v>2.1779425393883261E-2</v>
      </c>
      <c r="G838">
        <v>835</v>
      </c>
      <c r="H838">
        <f t="shared" ca="1" si="32"/>
        <v>-6.7879817965073169E-3</v>
      </c>
    </row>
    <row r="839" spans="2:8" x14ac:dyDescent="0.35">
      <c r="B839" s="4" vm="1651">
        <v>38169</v>
      </c>
      <c r="C839" s="3" vm="1652">
        <v>56.4</v>
      </c>
      <c r="D839">
        <f t="shared" si="31"/>
        <v>-0.91080183457219677</v>
      </c>
      <c r="E839">
        <v>2.1739130434782532E-2</v>
      </c>
      <c r="G839">
        <v>836</v>
      </c>
      <c r="H839">
        <f t="shared" ca="1" si="32"/>
        <v>-2.384560652049553E-2</v>
      </c>
    </row>
    <row r="840" spans="2:8" x14ac:dyDescent="0.35">
      <c r="B840" s="4" vm="1653">
        <v>43749</v>
      </c>
      <c r="C840" s="3" vm="1654">
        <v>632.29999999999995</v>
      </c>
      <c r="D840">
        <f t="shared" si="31"/>
        <v>4.6493187402278311</v>
      </c>
      <c r="E840">
        <v>2.1733861194150328E-2</v>
      </c>
      <c r="G840">
        <v>837</v>
      </c>
      <c r="H840">
        <f t="shared" ca="1" si="32"/>
        <v>1.4183938359197234E-3</v>
      </c>
    </row>
    <row r="841" spans="2:8" x14ac:dyDescent="0.35">
      <c r="B841" s="4" vm="1655">
        <v>38611</v>
      </c>
      <c r="C841" s="3" vm="1656">
        <v>111.925</v>
      </c>
      <c r="D841">
        <f t="shared" si="31"/>
        <v>-0.93366817791211076</v>
      </c>
      <c r="E841">
        <v>2.1679598356914652E-2</v>
      </c>
      <c r="G841">
        <v>838</v>
      </c>
      <c r="H841">
        <f t="shared" ca="1" si="32"/>
        <v>4.0741160655194238E-2</v>
      </c>
    </row>
    <row r="842" spans="2:8" x14ac:dyDescent="0.35">
      <c r="B842" s="4" vm="1657">
        <v>44130</v>
      </c>
      <c r="C842" s="3" vm="1658">
        <v>1687.35</v>
      </c>
      <c r="D842">
        <f t="shared" si="31"/>
        <v>-0.54885499244682701</v>
      </c>
      <c r="E842">
        <v>2.1645676919350935E-2</v>
      </c>
      <c r="G842">
        <v>839</v>
      </c>
      <c r="H842">
        <f t="shared" ca="1" si="32"/>
        <v>-5.5551234554472764E-2</v>
      </c>
    </row>
    <row r="843" spans="2:8" x14ac:dyDescent="0.35">
      <c r="B843" s="4" vm="1659">
        <v>44371</v>
      </c>
      <c r="C843" s="3" vm="1660">
        <v>3740.15</v>
      </c>
      <c r="D843">
        <f t="shared" si="31"/>
        <v>38.031046177928516</v>
      </c>
      <c r="E843">
        <v>2.1633728950135968E-2</v>
      </c>
      <c r="G843">
        <v>840</v>
      </c>
      <c r="H843">
        <f t="shared" ca="1" si="32"/>
        <v>-2.5900593808539808E-6</v>
      </c>
    </row>
    <row r="844" spans="2:8" x14ac:dyDescent="0.35">
      <c r="B844" s="4" vm="1661">
        <v>40872</v>
      </c>
      <c r="C844" s="3" vm="500">
        <v>95.825000000000003</v>
      </c>
      <c r="D844">
        <f t="shared" si="31"/>
        <v>-6.9208353569694028E-2</v>
      </c>
      <c r="E844">
        <v>2.1588486140725009E-2</v>
      </c>
      <c r="G844">
        <v>841</v>
      </c>
      <c r="H844">
        <f t="shared" ca="1" si="32"/>
        <v>-1.3939680937271456E-2</v>
      </c>
    </row>
    <row r="845" spans="2:8" x14ac:dyDescent="0.35">
      <c r="B845" s="4" vm="1662">
        <v>38684</v>
      </c>
      <c r="C845" s="3" vm="1663">
        <v>102.95</v>
      </c>
      <c r="D845">
        <f t="shared" si="31"/>
        <v>2.1032403918613416</v>
      </c>
      <c r="E845">
        <v>2.158273381294961E-2</v>
      </c>
      <c r="G845">
        <v>842</v>
      </c>
      <c r="H845">
        <f t="shared" ca="1" si="32"/>
        <v>-2.1784392074550376E-2</v>
      </c>
    </row>
    <row r="846" spans="2:8" x14ac:dyDescent="0.35">
      <c r="B846" s="4" vm="1664">
        <v>37755</v>
      </c>
      <c r="C846" s="3" vm="1665">
        <v>33.174999999999997</v>
      </c>
      <c r="D846">
        <f t="shared" si="31"/>
        <v>-0.96539675089311328</v>
      </c>
      <c r="E846">
        <v>2.1555042340261607E-2</v>
      </c>
      <c r="G846">
        <v>843</v>
      </c>
      <c r="H846">
        <f t="shared" ca="1" si="32"/>
        <v>5.1358381213766052E-3</v>
      </c>
    </row>
    <row r="847" spans="2:8" x14ac:dyDescent="0.35">
      <c r="B847" s="4" vm="1666">
        <v>42268</v>
      </c>
      <c r="C847" s="3" vm="1667">
        <v>958.72500000000002</v>
      </c>
      <c r="D847">
        <f t="shared" si="31"/>
        <v>-6.3790830525853159E-2</v>
      </c>
      <c r="E847">
        <v>2.1550346297282922E-2</v>
      </c>
      <c r="G847">
        <v>844</v>
      </c>
      <c r="H847">
        <f t="shared" ca="1" si="32"/>
        <v>-1.4989624084295553E-2</v>
      </c>
    </row>
    <row r="848" spans="2:8" x14ac:dyDescent="0.35">
      <c r="B848" s="4" vm="1668">
        <v>43434</v>
      </c>
      <c r="C848" s="3" vm="1669">
        <v>1024.05</v>
      </c>
      <c r="D848">
        <f t="shared" si="31"/>
        <v>9.0372457730948295</v>
      </c>
      <c r="E848">
        <v>2.1547209337123955E-2</v>
      </c>
      <c r="G848">
        <v>845</v>
      </c>
      <c r="H848">
        <f t="shared" ca="1" si="32"/>
        <v>-1.5165140303372984E-2</v>
      </c>
    </row>
    <row r="849" spans="2:8" x14ac:dyDescent="0.35">
      <c r="B849" s="4" vm="1670">
        <v>40989</v>
      </c>
      <c r="C849" s="3" vm="1671">
        <v>102.02500000000001</v>
      </c>
      <c r="D849">
        <f t="shared" si="31"/>
        <v>-0.2670617816091953</v>
      </c>
      <c r="E849">
        <v>2.15269086357948E-2</v>
      </c>
      <c r="G849">
        <v>846</v>
      </c>
      <c r="H849">
        <f t="shared" ca="1" si="32"/>
        <v>5.5492338838001518E-2</v>
      </c>
    </row>
    <row r="850" spans="2:8" x14ac:dyDescent="0.35">
      <c r="B850" s="4" vm="1672">
        <v>39160</v>
      </c>
      <c r="C850" s="3" vm="1673">
        <v>139.19999999999999</v>
      </c>
      <c r="D850">
        <f t="shared" si="31"/>
        <v>-0.87888279822500648</v>
      </c>
      <c r="E850">
        <v>2.1463951568519411E-2</v>
      </c>
      <c r="G850">
        <v>847</v>
      </c>
      <c r="H850">
        <f t="shared" ca="1" si="32"/>
        <v>2.3200903517093933E-4</v>
      </c>
    </row>
    <row r="851" spans="2:8" x14ac:dyDescent="0.35">
      <c r="B851" s="4" vm="1674">
        <v>42402</v>
      </c>
      <c r="C851" s="3" vm="1675">
        <v>1149.3</v>
      </c>
      <c r="D851">
        <f t="shared" si="31"/>
        <v>26.478780633592343</v>
      </c>
      <c r="E851">
        <v>2.1441109160797209E-2</v>
      </c>
      <c r="G851">
        <v>848</v>
      </c>
      <c r="H851">
        <f t="shared" ca="1" si="32"/>
        <v>3.9270666077032366E-3</v>
      </c>
    </row>
    <row r="852" spans="2:8" x14ac:dyDescent="0.35">
      <c r="B852" s="4" vm="1676">
        <v>38079</v>
      </c>
      <c r="C852" s="3" vm="1677">
        <v>41.825000000000003</v>
      </c>
      <c r="D852">
        <f t="shared" si="31"/>
        <v>-0.12591431556948796</v>
      </c>
      <c r="E852">
        <v>2.1367521367521364E-2</v>
      </c>
      <c r="G852">
        <v>849</v>
      </c>
      <c r="H852">
        <f t="shared" ca="1" si="32"/>
        <v>-4.0818195437224432E-2</v>
      </c>
    </row>
    <row r="853" spans="2:8" x14ac:dyDescent="0.35">
      <c r="B853" s="4" vm="1678">
        <v>38030</v>
      </c>
      <c r="C853" s="3" vm="442">
        <v>47.85</v>
      </c>
      <c r="D853">
        <f t="shared" si="31"/>
        <v>-0.65532144786601843</v>
      </c>
      <c r="E853">
        <v>2.1344717182497332E-2</v>
      </c>
      <c r="G853">
        <v>850</v>
      </c>
      <c r="H853">
        <f t="shared" ca="1" si="32"/>
        <v>-3.5154098018825901E-2</v>
      </c>
    </row>
    <row r="854" spans="2:8" x14ac:dyDescent="0.35">
      <c r="B854" s="4" vm="1679">
        <v>39447</v>
      </c>
      <c r="C854" s="3" vm="1680">
        <v>138.82499999999999</v>
      </c>
      <c r="D854">
        <f t="shared" si="31"/>
        <v>-2.5447525447525449E-2</v>
      </c>
      <c r="E854">
        <v>2.1335295199558412E-2</v>
      </c>
      <c r="G854">
        <v>851</v>
      </c>
      <c r="H854">
        <f t="shared" ca="1" si="32"/>
        <v>-3.1424166920676809E-2</v>
      </c>
    </row>
    <row r="855" spans="2:8" x14ac:dyDescent="0.35">
      <c r="B855" s="4" vm="1681">
        <v>39170</v>
      </c>
      <c r="C855" s="3" vm="1682">
        <v>142.44999999999999</v>
      </c>
      <c r="D855">
        <f t="shared" si="31"/>
        <v>-0.53783761862275947</v>
      </c>
      <c r="E855">
        <v>2.1329987452948517E-2</v>
      </c>
      <c r="G855">
        <v>852</v>
      </c>
      <c r="H855">
        <f t="shared" ca="1" si="32"/>
        <v>2.943731567408132E-3</v>
      </c>
    </row>
    <row r="856" spans="2:8" x14ac:dyDescent="0.35">
      <c r="B856" s="4" vm="1683">
        <v>41878</v>
      </c>
      <c r="C856" s="3" vm="1684">
        <v>308.22500000000002</v>
      </c>
      <c r="D856">
        <f t="shared" si="31"/>
        <v>-0.96369253059734017</v>
      </c>
      <c r="E856">
        <v>2.128893306825716E-2</v>
      </c>
      <c r="G856">
        <v>853</v>
      </c>
      <c r="H856">
        <f t="shared" ca="1" si="32"/>
        <v>-8.566684720435435E-3</v>
      </c>
    </row>
    <row r="857" spans="2:8" x14ac:dyDescent="0.35">
      <c r="B857" s="4" vm="1685">
        <v>44838</v>
      </c>
      <c r="C857" s="3" vm="1686">
        <v>8489.2999999999993</v>
      </c>
      <c r="D857">
        <f t="shared" si="31"/>
        <v>106.08672343109428</v>
      </c>
      <c r="E857">
        <v>2.126917293233074E-2</v>
      </c>
      <c r="G857">
        <v>854</v>
      </c>
      <c r="H857">
        <f t="shared" ca="1" si="32"/>
        <v>-5.2695828099357751E-2</v>
      </c>
    </row>
    <row r="858" spans="2:8" x14ac:dyDescent="0.35">
      <c r="B858" s="4" vm="1687">
        <v>38292</v>
      </c>
      <c r="C858" s="3" vm="1688">
        <v>79.275000000000006</v>
      </c>
      <c r="D858">
        <f t="shared" si="31"/>
        <v>-0.22677395757132404</v>
      </c>
      <c r="E858">
        <v>2.1256038647343069E-2</v>
      </c>
      <c r="G858">
        <v>855</v>
      </c>
      <c r="H858">
        <f t="shared" ca="1" si="32"/>
        <v>7.6290397882536304E-2</v>
      </c>
    </row>
    <row r="859" spans="2:8" x14ac:dyDescent="0.35">
      <c r="B859" s="4" vm="1689">
        <v>39596</v>
      </c>
      <c r="C859" s="3" vm="1690">
        <v>102.52500000000001</v>
      </c>
      <c r="D859">
        <f t="shared" si="31"/>
        <v>-0.23460246360582296</v>
      </c>
      <c r="E859">
        <v>2.1165338645418325E-2</v>
      </c>
      <c r="G859">
        <v>856</v>
      </c>
      <c r="H859">
        <f t="shared" ca="1" si="32"/>
        <v>3.8440938711172455E-2</v>
      </c>
    </row>
    <row r="860" spans="2:8" x14ac:dyDescent="0.35">
      <c r="B860" s="4" vm="1691">
        <v>39084</v>
      </c>
      <c r="C860" s="3" vm="1692">
        <v>133.94999999999999</v>
      </c>
      <c r="D860">
        <f t="shared" si="31"/>
        <v>-0.86212043232115276</v>
      </c>
      <c r="E860">
        <v>2.1154945683247394E-2</v>
      </c>
      <c r="G860">
        <v>857</v>
      </c>
      <c r="H860">
        <f t="shared" ca="1" si="32"/>
        <v>-6.0644952558995928E-3</v>
      </c>
    </row>
    <row r="861" spans="2:8" x14ac:dyDescent="0.35">
      <c r="B861" s="4" vm="1693">
        <v>43066</v>
      </c>
      <c r="C861" s="3" vm="1694">
        <v>971.5</v>
      </c>
      <c r="D861">
        <f t="shared" si="31"/>
        <v>22.637469586374696</v>
      </c>
      <c r="E861">
        <v>2.1126760563380306E-2</v>
      </c>
      <c r="G861">
        <v>858</v>
      </c>
      <c r="H861">
        <f t="shared" ca="1" si="32"/>
        <v>-1.6537375545687051E-2</v>
      </c>
    </row>
    <row r="862" spans="2:8" x14ac:dyDescent="0.35">
      <c r="B862" s="4" vm="1695">
        <v>39903</v>
      </c>
      <c r="C862" s="3" vm="1696">
        <v>41.1</v>
      </c>
      <c r="D862">
        <f t="shared" si="31"/>
        <v>-0.95082849793623259</v>
      </c>
      <c r="E862">
        <v>2.1118012422360284E-2</v>
      </c>
      <c r="G862">
        <v>859</v>
      </c>
      <c r="H862">
        <f t="shared" ca="1" si="32"/>
        <v>2.6440008183996437E-2</v>
      </c>
    </row>
    <row r="863" spans="2:8" x14ac:dyDescent="0.35">
      <c r="B863" s="4" vm="1697">
        <v>42975</v>
      </c>
      <c r="C863" s="3" vm="1698">
        <v>835.85</v>
      </c>
      <c r="D863">
        <f t="shared" si="31"/>
        <v>7.4879411018024884</v>
      </c>
      <c r="E863">
        <v>2.1010199719049712E-2</v>
      </c>
      <c r="G863">
        <v>860</v>
      </c>
      <c r="H863">
        <f t="shared" ca="1" si="32"/>
        <v>3.336770414683725E-3</v>
      </c>
    </row>
    <row r="864" spans="2:8" x14ac:dyDescent="0.35">
      <c r="B864" s="4" vm="1699">
        <v>38778</v>
      </c>
      <c r="C864" s="3" vm="1700">
        <v>98.474999999999994</v>
      </c>
      <c r="D864">
        <f t="shared" si="31"/>
        <v>-3.8330078125000111E-2</v>
      </c>
      <c r="E864">
        <v>2.0995334370139881E-2</v>
      </c>
      <c r="G864">
        <v>861</v>
      </c>
      <c r="H864">
        <f t="shared" ca="1" si="32"/>
        <v>-2.8405009172118009E-2</v>
      </c>
    </row>
    <row r="865" spans="2:8" x14ac:dyDescent="0.35">
      <c r="B865" s="4" vm="1701">
        <v>40813</v>
      </c>
      <c r="C865" s="3" vm="1702">
        <v>102.4</v>
      </c>
      <c r="D865">
        <f t="shared" si="31"/>
        <v>-0.90668003280780096</v>
      </c>
      <c r="E865">
        <v>2.0937188434695997E-2</v>
      </c>
      <c r="G865">
        <v>862</v>
      </c>
      <c r="H865">
        <f t="shared" ca="1" si="32"/>
        <v>-2.1888775019808827E-2</v>
      </c>
    </row>
    <row r="866" spans="2:8" x14ac:dyDescent="0.35">
      <c r="B866" s="4" vm="1703">
        <v>44075</v>
      </c>
      <c r="C866" s="3" vm="1704">
        <v>1097.3</v>
      </c>
      <c r="D866">
        <f t="shared" si="31"/>
        <v>0.11661748244632127</v>
      </c>
      <c r="E866">
        <v>2.0934127279493859E-2</v>
      </c>
      <c r="G866">
        <v>863</v>
      </c>
      <c r="H866">
        <f t="shared" ca="1" si="32"/>
        <v>-1.5727878287000105E-2</v>
      </c>
    </row>
    <row r="867" spans="2:8" x14ac:dyDescent="0.35">
      <c r="B867" s="4" vm="1705">
        <v>43423</v>
      </c>
      <c r="C867" s="3" vm="1706">
        <v>982.7</v>
      </c>
      <c r="D867">
        <f t="shared" si="31"/>
        <v>11.376574307304786</v>
      </c>
      <c r="E867">
        <v>2.0933977455716683E-2</v>
      </c>
      <c r="G867">
        <v>864</v>
      </c>
      <c r="H867">
        <f t="shared" ca="1" si="32"/>
        <v>-1.8263126952885012E-2</v>
      </c>
    </row>
    <row r="868" spans="2:8" x14ac:dyDescent="0.35">
      <c r="B868" s="4" vm="1707">
        <v>40126</v>
      </c>
      <c r="C868" s="3" vm="1708">
        <v>79.400000000000006</v>
      </c>
      <c r="D868">
        <f t="shared" si="31"/>
        <v>-0.24470868014268723</v>
      </c>
      <c r="E868">
        <v>2.0893603342976533E-2</v>
      </c>
      <c r="G868">
        <v>865</v>
      </c>
      <c r="H868">
        <f t="shared" ca="1" si="32"/>
        <v>-2.9452672460680812E-2</v>
      </c>
    </row>
    <row r="869" spans="2:8" x14ac:dyDescent="0.35">
      <c r="B869" s="4" vm="1709">
        <v>40802</v>
      </c>
      <c r="C869" s="3" vm="1710">
        <v>105.125</v>
      </c>
      <c r="D869">
        <f t="shared" si="31"/>
        <v>-0.84769459234307654</v>
      </c>
      <c r="E869">
        <v>2.0878854090798794E-2</v>
      </c>
      <c r="G869">
        <v>866</v>
      </c>
      <c r="H869">
        <f t="shared" ca="1" si="32"/>
        <v>3.4795485251139574E-3</v>
      </c>
    </row>
    <row r="870" spans="2:8" x14ac:dyDescent="0.35">
      <c r="B870" s="4" vm="1711">
        <v>42733</v>
      </c>
      <c r="C870" s="3" vm="1712">
        <v>690.22500000000002</v>
      </c>
      <c r="D870">
        <f t="shared" si="31"/>
        <v>-0.55391649970917078</v>
      </c>
      <c r="E870">
        <v>2.0816386896398795E-2</v>
      </c>
      <c r="G870">
        <v>867</v>
      </c>
      <c r="H870">
        <f t="shared" ca="1" si="32"/>
        <v>5.0940223878536556E-2</v>
      </c>
    </row>
    <row r="871" spans="2:8" x14ac:dyDescent="0.35">
      <c r="B871" s="4" vm="1713">
        <v>44153</v>
      </c>
      <c r="C871" s="3" vm="1714">
        <v>1547.3</v>
      </c>
      <c r="D871">
        <f t="shared" si="31"/>
        <v>-0.76430355837192299</v>
      </c>
      <c r="E871">
        <v>2.0680101586463873E-2</v>
      </c>
      <c r="G871">
        <v>868</v>
      </c>
      <c r="H871">
        <f t="shared" ca="1" si="32"/>
        <v>-3.9322087894487552E-2</v>
      </c>
    </row>
    <row r="872" spans="2:8" x14ac:dyDescent="0.35">
      <c r="B872" s="4" vm="1715">
        <v>44622</v>
      </c>
      <c r="C872" s="3" vm="1716">
        <v>6564.8</v>
      </c>
      <c r="D872">
        <f t="shared" si="31"/>
        <v>5.19730010384216</v>
      </c>
      <c r="E872">
        <v>2.0670569120859444E-2</v>
      </c>
      <c r="G872">
        <v>869</v>
      </c>
      <c r="H872">
        <f t="shared" ca="1" si="32"/>
        <v>-2.1074727774955976E-2</v>
      </c>
    </row>
    <row r="873" spans="2:8" x14ac:dyDescent="0.35">
      <c r="B873" s="4" vm="1717">
        <v>42405</v>
      </c>
      <c r="C873" s="3" vm="1718">
        <v>1059.3</v>
      </c>
      <c r="D873">
        <f t="shared" si="31"/>
        <v>2.4788177339901476</v>
      </c>
      <c r="E873">
        <v>2.0618556701030796E-2</v>
      </c>
      <c r="G873">
        <v>870</v>
      </c>
      <c r="H873">
        <f t="shared" ca="1" si="32"/>
        <v>-1.823424845004442E-2</v>
      </c>
    </row>
    <row r="874" spans="2:8" x14ac:dyDescent="0.35">
      <c r="B874" s="4" vm="1719">
        <v>41900</v>
      </c>
      <c r="C874" s="3" vm="1720">
        <v>304.5</v>
      </c>
      <c r="D874">
        <f t="shared" si="31"/>
        <v>2.1456611570247932</v>
      </c>
      <c r="E874">
        <v>2.0613373554549948E-2</v>
      </c>
      <c r="G874">
        <v>871</v>
      </c>
      <c r="H874">
        <f t="shared" ca="1" si="32"/>
        <v>2.2577999261693238E-2</v>
      </c>
    </row>
    <row r="875" spans="2:8" x14ac:dyDescent="0.35">
      <c r="B875" s="4" vm="1721">
        <v>38776</v>
      </c>
      <c r="C875" s="3" vm="1722">
        <v>96.8</v>
      </c>
      <c r="D875">
        <f t="shared" si="31"/>
        <v>-0.11456665904413452</v>
      </c>
      <c r="E875">
        <v>2.0558777016341623E-2</v>
      </c>
      <c r="G875">
        <v>872</v>
      </c>
      <c r="H875">
        <f t="shared" ca="1" si="32"/>
        <v>-3.8202289522814722E-2</v>
      </c>
    </row>
    <row r="876" spans="2:8" x14ac:dyDescent="0.35">
      <c r="B876" s="4" vm="1723">
        <v>39615</v>
      </c>
      <c r="C876" s="3" vm="1724">
        <v>109.325</v>
      </c>
      <c r="D876">
        <f t="shared" si="31"/>
        <v>-2.3665996874302226E-2</v>
      </c>
      <c r="E876">
        <v>2.053675612602103E-2</v>
      </c>
      <c r="G876">
        <v>873</v>
      </c>
      <c r="H876">
        <f t="shared" ca="1" si="32"/>
        <v>2.5685721143736125E-2</v>
      </c>
    </row>
    <row r="877" spans="2:8" x14ac:dyDescent="0.35">
      <c r="B877" s="4" vm="1725">
        <v>41134</v>
      </c>
      <c r="C877" s="3" vm="1726">
        <v>111.97499999999999</v>
      </c>
      <c r="D877">
        <f t="shared" si="31"/>
        <v>-0.98143742850985527</v>
      </c>
      <c r="E877">
        <v>2.050580997949419E-2</v>
      </c>
      <c r="G877">
        <v>874</v>
      </c>
      <c r="H877">
        <f t="shared" ca="1" si="32"/>
        <v>-5.6979867615474716E-2</v>
      </c>
    </row>
    <row r="878" spans="2:8" x14ac:dyDescent="0.35">
      <c r="B878" s="4" vm="1727">
        <v>44491</v>
      </c>
      <c r="C878" s="3" vm="1728">
        <v>6032.3</v>
      </c>
      <c r="D878">
        <f t="shared" si="31"/>
        <v>65.270804723976937</v>
      </c>
      <c r="E878">
        <v>2.050379793946978E-2</v>
      </c>
      <c r="G878">
        <v>875</v>
      </c>
      <c r="H878">
        <f t="shared" ca="1" si="32"/>
        <v>1.9359818866896337E-2</v>
      </c>
    </row>
    <row r="879" spans="2:8" x14ac:dyDescent="0.35">
      <c r="B879" s="4" vm="1729">
        <v>38468</v>
      </c>
      <c r="C879" s="3" vm="1730">
        <v>91.025000000000006</v>
      </c>
      <c r="D879">
        <f t="shared" si="31"/>
        <v>-0.9099119160728425</v>
      </c>
      <c r="E879">
        <v>2.0459641255605412E-2</v>
      </c>
      <c r="G879">
        <v>876</v>
      </c>
      <c r="H879">
        <f t="shared" ca="1" si="32"/>
        <v>3.2523416580717574E-3</v>
      </c>
    </row>
    <row r="880" spans="2:8" x14ac:dyDescent="0.35">
      <c r="B880" s="4" vm="1731">
        <v>43403</v>
      </c>
      <c r="C880" s="3" vm="1732">
        <v>1010.4</v>
      </c>
      <c r="D880">
        <f t="shared" si="31"/>
        <v>-0.17756705058809163</v>
      </c>
      <c r="E880">
        <v>2.045144675049235E-2</v>
      </c>
      <c r="G880">
        <v>877</v>
      </c>
      <c r="H880">
        <f t="shared" ca="1" si="32"/>
        <v>1.2267126119784715E-2</v>
      </c>
    </row>
    <row r="881" spans="2:8" x14ac:dyDescent="0.35">
      <c r="B881" s="4" vm="1733">
        <v>43215</v>
      </c>
      <c r="C881" s="3" vm="1734">
        <v>1228.55</v>
      </c>
      <c r="D881">
        <f t="shared" si="31"/>
        <v>14.546346093008539</v>
      </c>
      <c r="E881">
        <v>2.0347992193015241E-2</v>
      </c>
      <c r="G881">
        <v>878</v>
      </c>
      <c r="H881">
        <f t="shared" ca="1" si="32"/>
        <v>2.0501116279780296E-2</v>
      </c>
    </row>
    <row r="882" spans="2:8" x14ac:dyDescent="0.35">
      <c r="B882" s="4" vm="1735">
        <v>40029</v>
      </c>
      <c r="C882" s="3" vm="1736">
        <v>79.025000000000006</v>
      </c>
      <c r="D882">
        <f t="shared" si="31"/>
        <v>-0.93231553252537358</v>
      </c>
      <c r="E882">
        <v>2.0335700451904491E-2</v>
      </c>
      <c r="G882">
        <v>879</v>
      </c>
      <c r="H882">
        <f t="shared" ca="1" si="32"/>
        <v>-5.9613732984085559E-2</v>
      </c>
    </row>
    <row r="883" spans="2:8" x14ac:dyDescent="0.35">
      <c r="B883" s="4" vm="1737">
        <v>43236</v>
      </c>
      <c r="C883" s="3" vm="1738">
        <v>1167.55</v>
      </c>
      <c r="D883">
        <f t="shared" si="31"/>
        <v>28.061605476042317</v>
      </c>
      <c r="E883">
        <v>2.0318098400769029E-2</v>
      </c>
      <c r="G883">
        <v>880</v>
      </c>
      <c r="H883">
        <f t="shared" ca="1" si="32"/>
        <v>6.0820316194472714E-4</v>
      </c>
    </row>
    <row r="884" spans="2:8" x14ac:dyDescent="0.35">
      <c r="B884" s="4" vm="1739">
        <v>38076</v>
      </c>
      <c r="C884" s="3" vm="1740">
        <v>40.174999999999997</v>
      </c>
      <c r="D884">
        <f t="shared" si="31"/>
        <v>-0.9292039296885326</v>
      </c>
      <c r="E884">
        <v>2.0317460317460245E-2</v>
      </c>
      <c r="G884">
        <v>881</v>
      </c>
      <c r="H884">
        <f t="shared" ca="1" si="32"/>
        <v>-3.9554542513981598E-2</v>
      </c>
    </row>
    <row r="885" spans="2:8" x14ac:dyDescent="0.35">
      <c r="B885" s="4" vm="1741">
        <v>42135</v>
      </c>
      <c r="C885" s="3" vm="1742">
        <v>567.47500000000002</v>
      </c>
      <c r="D885">
        <f t="shared" si="31"/>
        <v>8.4030654515327257</v>
      </c>
      <c r="E885">
        <v>2.0317346159032804E-2</v>
      </c>
      <c r="G885">
        <v>882</v>
      </c>
      <c r="H885">
        <f t="shared" ca="1" si="32"/>
        <v>-1.4195963157962345E-2</v>
      </c>
    </row>
    <row r="886" spans="2:8" x14ac:dyDescent="0.35">
      <c r="B886" s="4" vm="1743">
        <v>38217</v>
      </c>
      <c r="C886" s="3" vm="1744">
        <v>60.35</v>
      </c>
      <c r="D886">
        <f t="shared" si="31"/>
        <v>-0.95796914719504134</v>
      </c>
      <c r="E886">
        <v>2.0287404902789567E-2</v>
      </c>
      <c r="G886">
        <v>883</v>
      </c>
      <c r="H886">
        <f t="shared" ca="1" si="32"/>
        <v>-1.1817429410604926E-2</v>
      </c>
    </row>
    <row r="887" spans="2:8" x14ac:dyDescent="0.35">
      <c r="B887" s="4" vm="1745">
        <v>43343</v>
      </c>
      <c r="C887" s="3" vm="1746">
        <v>1435.85</v>
      </c>
      <c r="D887">
        <f t="shared" si="31"/>
        <v>18.669178082191781</v>
      </c>
      <c r="E887">
        <v>2.0287074539899065E-2</v>
      </c>
      <c r="G887">
        <v>884</v>
      </c>
      <c r="H887">
        <f t="shared" ca="1" si="32"/>
        <v>-5.9660795727446793E-2</v>
      </c>
    </row>
    <row r="888" spans="2:8" x14ac:dyDescent="0.35">
      <c r="B888" s="4" vm="1747">
        <v>38229</v>
      </c>
      <c r="C888" s="3" vm="1748">
        <v>73</v>
      </c>
      <c r="D888">
        <f t="shared" si="31"/>
        <v>-9.4011790257524083E-2</v>
      </c>
      <c r="E888">
        <v>2.0265548567435402E-2</v>
      </c>
      <c r="G888">
        <v>885</v>
      </c>
      <c r="H888">
        <f t="shared" ca="1" si="32"/>
        <v>-3.2879002821536503E-2</v>
      </c>
    </row>
    <row r="889" spans="2:8" x14ac:dyDescent="0.35">
      <c r="B889" s="4" vm="1749">
        <v>38299</v>
      </c>
      <c r="C889" s="3" vm="1750">
        <v>80.575000000000003</v>
      </c>
      <c r="D889">
        <f t="shared" si="31"/>
        <v>-0.9709267711847589</v>
      </c>
      <c r="E889">
        <v>2.0259575815131482E-2</v>
      </c>
      <c r="G889">
        <v>886</v>
      </c>
      <c r="H889">
        <f t="shared" ca="1" si="32"/>
        <v>-1.591239428108256E-2</v>
      </c>
    </row>
    <row r="890" spans="2:8" x14ac:dyDescent="0.35">
      <c r="B890" s="4" vm="1751">
        <v>44271</v>
      </c>
      <c r="C890" s="3" vm="1752">
        <v>2771.45</v>
      </c>
      <c r="D890">
        <f t="shared" si="31"/>
        <v>60.078787878787878</v>
      </c>
      <c r="E890">
        <v>2.024701356549909E-2</v>
      </c>
      <c r="G890">
        <v>887</v>
      </c>
      <c r="H890">
        <f t="shared" ca="1" si="32"/>
        <v>3.5257276162733607E-3</v>
      </c>
    </row>
    <row r="891" spans="2:8" x14ac:dyDescent="0.35">
      <c r="B891" s="4" vm="1753">
        <v>38106</v>
      </c>
      <c r="C891" s="3" vm="1754">
        <v>45.375</v>
      </c>
      <c r="D891">
        <f t="shared" si="31"/>
        <v>-0.80004406742315748</v>
      </c>
      <c r="E891">
        <v>2.023608768971329E-2</v>
      </c>
      <c r="G891">
        <v>888</v>
      </c>
      <c r="H891">
        <f t="shared" ca="1" si="32"/>
        <v>5.0209215276450893E-3</v>
      </c>
    </row>
    <row r="892" spans="2:8" x14ac:dyDescent="0.35">
      <c r="B892" s="4" vm="1755">
        <v>41687</v>
      </c>
      <c r="C892" s="3" vm="1756">
        <v>226.92500000000001</v>
      </c>
      <c r="D892">
        <f t="shared" si="31"/>
        <v>1.1173314672264989</v>
      </c>
      <c r="E892">
        <v>2.0231538720917163E-2</v>
      </c>
      <c r="G892">
        <v>889</v>
      </c>
      <c r="H892">
        <f t="shared" ca="1" si="32"/>
        <v>3.8147853714117991E-3</v>
      </c>
    </row>
    <row r="893" spans="2:8" x14ac:dyDescent="0.35">
      <c r="B893" s="4" vm="1757">
        <v>41120</v>
      </c>
      <c r="C893" s="3" vm="1758">
        <v>107.175</v>
      </c>
      <c r="D893">
        <f t="shared" si="31"/>
        <v>-0.21325013763993392</v>
      </c>
      <c r="E893">
        <v>2.0228462636839601E-2</v>
      </c>
      <c r="G893">
        <v>890</v>
      </c>
      <c r="H893">
        <f t="shared" ca="1" si="32"/>
        <v>-2.9088533532458733E-2</v>
      </c>
    </row>
    <row r="894" spans="2:8" x14ac:dyDescent="0.35">
      <c r="B894" s="4" vm="1759">
        <v>40207</v>
      </c>
      <c r="C894" s="3" vm="1760">
        <v>136.22499999999999</v>
      </c>
      <c r="D894">
        <f t="shared" si="31"/>
        <v>-0.82611054378350779</v>
      </c>
      <c r="E894">
        <v>2.0220932409661028E-2</v>
      </c>
      <c r="G894">
        <v>891</v>
      </c>
      <c r="H894">
        <f t="shared" ca="1" si="32"/>
        <v>-1.8190928117784028E-2</v>
      </c>
    </row>
    <row r="895" spans="2:8" x14ac:dyDescent="0.35">
      <c r="B895" s="4" vm="1761">
        <v>42835</v>
      </c>
      <c r="C895" s="3" vm="1762">
        <v>783.4</v>
      </c>
      <c r="D895">
        <f t="shared" si="31"/>
        <v>-0.23243110838946726</v>
      </c>
      <c r="E895">
        <v>2.0218134461989227E-2</v>
      </c>
      <c r="G895">
        <v>892</v>
      </c>
      <c r="H895">
        <f t="shared" ca="1" si="32"/>
        <v>4.1941498477561415E-2</v>
      </c>
    </row>
    <row r="896" spans="2:8" x14ac:dyDescent="0.35">
      <c r="B896" s="4" vm="1763">
        <v>42487</v>
      </c>
      <c r="C896" s="3" vm="1764">
        <v>1020.625</v>
      </c>
      <c r="D896">
        <f t="shared" si="31"/>
        <v>20.274101094319956</v>
      </c>
      <c r="E896">
        <v>2.0216913234706139E-2</v>
      </c>
      <c r="G896">
        <v>893</v>
      </c>
      <c r="H896">
        <f t="shared" ca="1" si="32"/>
        <v>-7.7314557061509605E-3</v>
      </c>
    </row>
    <row r="897" spans="2:8" x14ac:dyDescent="0.35">
      <c r="B897" s="4" vm="1765">
        <v>38147</v>
      </c>
      <c r="C897" s="3" vm="1766">
        <v>47.975000000000001</v>
      </c>
      <c r="D897">
        <f t="shared" si="31"/>
        <v>-0.94966953420058753</v>
      </c>
      <c r="E897">
        <v>2.0202020202020263E-2</v>
      </c>
      <c r="G897">
        <v>894</v>
      </c>
      <c r="H897">
        <f t="shared" ca="1" si="32"/>
        <v>-5.0030857088642688E-2</v>
      </c>
    </row>
    <row r="898" spans="2:8" x14ac:dyDescent="0.35">
      <c r="B898" s="4" vm="1767">
        <v>42417</v>
      </c>
      <c r="C898" s="3" vm="1768">
        <v>953.2</v>
      </c>
      <c r="D898">
        <f t="shared" si="31"/>
        <v>9.3299918721213757</v>
      </c>
      <c r="E898">
        <v>2.0201749926417465E-2</v>
      </c>
      <c r="G898">
        <v>895</v>
      </c>
      <c r="H898">
        <f t="shared" ca="1" si="32"/>
        <v>-1.8936940635621607E-2</v>
      </c>
    </row>
    <row r="899" spans="2:8" x14ac:dyDescent="0.35">
      <c r="B899" s="4" vm="1769">
        <v>38506</v>
      </c>
      <c r="C899" s="3" vm="1770">
        <v>92.275000000000006</v>
      </c>
      <c r="D899">
        <f t="shared" si="31"/>
        <v>-0.38809681697612736</v>
      </c>
      <c r="E899">
        <v>2.0176893311221699E-2</v>
      </c>
      <c r="G899">
        <v>896</v>
      </c>
      <c r="H899">
        <f t="shared" ca="1" si="32"/>
        <v>-3.663588578201927E-4</v>
      </c>
    </row>
    <row r="900" spans="2:8" x14ac:dyDescent="0.35">
      <c r="B900" s="4" vm="1771">
        <v>39296</v>
      </c>
      <c r="C900" s="3" vm="1772">
        <v>150.80000000000001</v>
      </c>
      <c r="D900">
        <f t="shared" ref="D900:D963" si="33">(C900-C901)/C901</f>
        <v>-0.7611845751841001</v>
      </c>
      <c r="E900">
        <v>2.0125147979029413E-2</v>
      </c>
      <c r="G900">
        <v>897</v>
      </c>
      <c r="H900">
        <f t="shared" ca="1" si="32"/>
        <v>-7.0534317297945404E-2</v>
      </c>
    </row>
    <row r="901" spans="2:8" x14ac:dyDescent="0.35">
      <c r="B901" s="4" vm="1773">
        <v>43685</v>
      </c>
      <c r="C901" s="3" vm="1774">
        <v>631.45000000000005</v>
      </c>
      <c r="D901">
        <f t="shared" si="33"/>
        <v>4.9221570926143032</v>
      </c>
      <c r="E901">
        <v>2.0113085621970995E-2</v>
      </c>
      <c r="G901">
        <v>898</v>
      </c>
      <c r="H901">
        <f t="shared" ref="H901:H964" ca="1" si="34">_xlfn.NORM.INV(RAND(),$O$6,$O$7)</f>
        <v>4.2403745194953789E-2</v>
      </c>
    </row>
    <row r="902" spans="2:8" x14ac:dyDescent="0.35">
      <c r="B902" s="4" vm="1775">
        <v>41068</v>
      </c>
      <c r="C902" s="3" vm="1776">
        <v>106.625</v>
      </c>
      <c r="D902">
        <f t="shared" si="33"/>
        <v>-0.89120453038110303</v>
      </c>
      <c r="E902">
        <v>2.0090887347524459E-2</v>
      </c>
      <c r="G902">
        <v>899</v>
      </c>
      <c r="H902">
        <f t="shared" ca="1" si="34"/>
        <v>2.8086221269919579E-3</v>
      </c>
    </row>
    <row r="903" spans="2:8" x14ac:dyDescent="0.35">
      <c r="B903" s="4" vm="1777">
        <v>43557</v>
      </c>
      <c r="C903" s="3" vm="1778">
        <v>980.05</v>
      </c>
      <c r="D903">
        <f t="shared" si="33"/>
        <v>2.5554144748775625</v>
      </c>
      <c r="E903">
        <v>2.0088472547488894E-2</v>
      </c>
      <c r="G903">
        <v>900</v>
      </c>
      <c r="H903">
        <f t="shared" ca="1" si="34"/>
        <v>7.3649000396575444E-3</v>
      </c>
    </row>
    <row r="904" spans="2:8" x14ac:dyDescent="0.35">
      <c r="B904" s="4" vm="1779">
        <v>41746</v>
      </c>
      <c r="C904" s="3" vm="1780">
        <v>275.64999999999998</v>
      </c>
      <c r="D904">
        <f t="shared" si="33"/>
        <v>2.7287791680757523</v>
      </c>
      <c r="E904">
        <v>2.0075862707003254E-2</v>
      </c>
      <c r="G904">
        <v>901</v>
      </c>
      <c r="H904">
        <f t="shared" ca="1" si="34"/>
        <v>4.5246287880938221E-2</v>
      </c>
    </row>
    <row r="905" spans="2:8" x14ac:dyDescent="0.35">
      <c r="B905" s="4" vm="1781">
        <v>40024</v>
      </c>
      <c r="C905" s="3" vm="1782">
        <v>73.924999999999997</v>
      </c>
      <c r="D905">
        <f t="shared" si="33"/>
        <v>-0.91872131057420092</v>
      </c>
      <c r="E905">
        <v>2.0006898930665786E-2</v>
      </c>
      <c r="G905">
        <v>902</v>
      </c>
      <c r="H905">
        <f t="shared" ca="1" si="34"/>
        <v>4.7503235192463814E-2</v>
      </c>
    </row>
    <row r="906" spans="2:8" x14ac:dyDescent="0.35">
      <c r="B906" s="4" vm="1783">
        <v>42523</v>
      </c>
      <c r="C906" s="3" vm="1784">
        <v>909.52499999999998</v>
      </c>
      <c r="D906">
        <f t="shared" si="33"/>
        <v>4.9562934541153313E-2</v>
      </c>
      <c r="E906">
        <v>1.9989906919367424E-2</v>
      </c>
      <c r="G906">
        <v>903</v>
      </c>
      <c r="H906">
        <f t="shared" ca="1" si="34"/>
        <v>1.4471348092960093E-2</v>
      </c>
    </row>
    <row r="907" spans="2:8" x14ac:dyDescent="0.35">
      <c r="B907" s="4" vm="1785">
        <v>42954</v>
      </c>
      <c r="C907" s="3" vm="1786">
        <v>866.57500000000005</v>
      </c>
      <c r="D907">
        <f t="shared" si="33"/>
        <v>5.7740863787375423</v>
      </c>
      <c r="E907">
        <v>1.9979990583804168E-2</v>
      </c>
      <c r="G907">
        <v>904</v>
      </c>
      <c r="H907">
        <f t="shared" ca="1" si="34"/>
        <v>1.8306598007995809E-2</v>
      </c>
    </row>
    <row r="908" spans="2:8" x14ac:dyDescent="0.35">
      <c r="B908" s="4" vm="1787">
        <v>40511</v>
      </c>
      <c r="C908" s="3" vm="1788">
        <v>127.925</v>
      </c>
      <c r="D908">
        <f t="shared" si="33"/>
        <v>0.24592159727294863</v>
      </c>
      <c r="E908">
        <v>1.9932230416583617E-2</v>
      </c>
      <c r="G908">
        <v>905</v>
      </c>
      <c r="H908">
        <f t="shared" ca="1" si="34"/>
        <v>5.7522182615815119E-2</v>
      </c>
    </row>
    <row r="909" spans="2:8" x14ac:dyDescent="0.35">
      <c r="B909" s="4" vm="1789">
        <v>38713</v>
      </c>
      <c r="C909" s="3" vm="1244">
        <v>102.675</v>
      </c>
      <c r="D909">
        <f t="shared" si="33"/>
        <v>-0.93442230312320373</v>
      </c>
      <c r="E909">
        <v>1.9865905140302956E-2</v>
      </c>
      <c r="G909">
        <v>906</v>
      </c>
      <c r="H909">
        <f t="shared" ca="1" si="34"/>
        <v>6.4585712271983731E-2</v>
      </c>
    </row>
    <row r="910" spans="2:8" x14ac:dyDescent="0.35">
      <c r="B910" s="4" vm="1790">
        <v>44140</v>
      </c>
      <c r="C910" s="3" vm="1791">
        <v>1565.7</v>
      </c>
      <c r="D910">
        <f t="shared" si="33"/>
        <v>0.43234836702954915</v>
      </c>
      <c r="E910">
        <v>1.9833903273082588E-2</v>
      </c>
      <c r="G910">
        <v>907</v>
      </c>
      <c r="H910">
        <f t="shared" ca="1" si="34"/>
        <v>1.4336399596037334E-2</v>
      </c>
    </row>
    <row r="911" spans="2:8" x14ac:dyDescent="0.35">
      <c r="B911" s="4" vm="1792">
        <v>44068</v>
      </c>
      <c r="C911" s="3" vm="1793">
        <v>1093.0999999999999</v>
      </c>
      <c r="D911">
        <f t="shared" si="33"/>
        <v>10.114387391967462</v>
      </c>
      <c r="E911">
        <v>1.9825535289452818E-2</v>
      </c>
      <c r="G911">
        <v>908</v>
      </c>
      <c r="H911">
        <f t="shared" ca="1" si="34"/>
        <v>-2.5873504007565832E-2</v>
      </c>
    </row>
    <row r="912" spans="2:8" x14ac:dyDescent="0.35">
      <c r="B912" s="4" vm="1794">
        <v>38805</v>
      </c>
      <c r="C912" s="3" vm="1795">
        <v>98.35</v>
      </c>
      <c r="D912">
        <f t="shared" si="33"/>
        <v>-0.24024719969100036</v>
      </c>
      <c r="E912">
        <v>1.9699326075686797E-2</v>
      </c>
      <c r="G912">
        <v>909</v>
      </c>
      <c r="H912">
        <f t="shared" ca="1" si="34"/>
        <v>-6.9448771491431634E-3</v>
      </c>
    </row>
    <row r="913" spans="2:8" x14ac:dyDescent="0.35">
      <c r="B913" s="4" vm="1796">
        <v>40634</v>
      </c>
      <c r="C913" s="3" vm="100">
        <v>129.44999999999999</v>
      </c>
      <c r="D913">
        <f t="shared" si="33"/>
        <v>-0.98196874303543569</v>
      </c>
      <c r="E913">
        <v>1.969279243796759E-2</v>
      </c>
      <c r="G913">
        <v>910</v>
      </c>
      <c r="H913">
        <f t="shared" ca="1" si="34"/>
        <v>-1.0333784200682613E-2</v>
      </c>
    </row>
    <row r="914" spans="2:8" x14ac:dyDescent="0.35">
      <c r="B914" s="4" vm="1797">
        <v>44586</v>
      </c>
      <c r="C914" s="3" vm="1798">
        <v>7179.2</v>
      </c>
      <c r="D914">
        <f t="shared" si="33"/>
        <v>9.0254154447702817</v>
      </c>
      <c r="E914">
        <v>1.9671339497493147E-2</v>
      </c>
      <c r="G914">
        <v>911</v>
      </c>
      <c r="H914">
        <f t="shared" ca="1" si="34"/>
        <v>-2.4962100859710805E-4</v>
      </c>
    </row>
    <row r="915" spans="2:8" x14ac:dyDescent="0.35">
      <c r="B915" s="4" vm="1799">
        <v>43761</v>
      </c>
      <c r="C915" s="3" vm="1800">
        <v>716.1</v>
      </c>
      <c r="D915">
        <f t="shared" si="33"/>
        <v>-0.92035058644258194</v>
      </c>
      <c r="E915">
        <v>1.9649722340880065E-2</v>
      </c>
      <c r="G915">
        <v>912</v>
      </c>
      <c r="H915">
        <f t="shared" ca="1" si="34"/>
        <v>-6.0286879398081299E-2</v>
      </c>
    </row>
    <row r="916" spans="2:8" x14ac:dyDescent="0.35">
      <c r="B916" s="4" vm="1801">
        <v>44826</v>
      </c>
      <c r="C916" s="3" vm="1802">
        <v>8990.65</v>
      </c>
      <c r="D916">
        <f t="shared" si="33"/>
        <v>87.643332511708167</v>
      </c>
      <c r="E916">
        <v>1.9637085341650085E-2</v>
      </c>
      <c r="G916">
        <v>913</v>
      </c>
      <c r="H916">
        <f t="shared" ca="1" si="34"/>
        <v>-2.7465333641968095E-2</v>
      </c>
    </row>
    <row r="917" spans="2:8" x14ac:dyDescent="0.35">
      <c r="B917" s="4" vm="1803">
        <v>39490</v>
      </c>
      <c r="C917" s="3" vm="1804">
        <v>101.425</v>
      </c>
      <c r="D917">
        <f t="shared" si="33"/>
        <v>0.41704505763185462</v>
      </c>
      <c r="E917">
        <v>1.9602915305353134E-2</v>
      </c>
      <c r="G917">
        <v>914</v>
      </c>
      <c r="H917">
        <f t="shared" ca="1" si="34"/>
        <v>3.6019513625341414E-2</v>
      </c>
    </row>
    <row r="918" spans="2:8" x14ac:dyDescent="0.35">
      <c r="B918" s="4" vm="1805">
        <v>39995</v>
      </c>
      <c r="C918" s="3" vm="1806">
        <v>71.575000000000003</v>
      </c>
      <c r="D918">
        <f t="shared" si="33"/>
        <v>-0.92047443126579809</v>
      </c>
      <c r="E918">
        <v>1.9586894586894586E-2</v>
      </c>
      <c r="G918">
        <v>915</v>
      </c>
      <c r="H918">
        <f t="shared" ca="1" si="34"/>
        <v>-1.2708416115916363E-2</v>
      </c>
    </row>
    <row r="919" spans="2:8" x14ac:dyDescent="0.35">
      <c r="B919" s="4" vm="1807">
        <v>42324</v>
      </c>
      <c r="C919" s="3" vm="1808">
        <v>900.02499999999998</v>
      </c>
      <c r="D919">
        <f t="shared" si="33"/>
        <v>0.12124704123582898</v>
      </c>
      <c r="E919">
        <v>1.9569527046162535E-2</v>
      </c>
      <c r="G919">
        <v>916</v>
      </c>
      <c r="H919">
        <f t="shared" ca="1" si="34"/>
        <v>1.5939531872779782E-2</v>
      </c>
    </row>
    <row r="920" spans="2:8" x14ac:dyDescent="0.35">
      <c r="B920" s="4" vm="1809">
        <v>43767</v>
      </c>
      <c r="C920" s="3" vm="1810">
        <v>802.7</v>
      </c>
      <c r="D920">
        <f t="shared" si="33"/>
        <v>6.8928220255653878</v>
      </c>
      <c r="E920">
        <v>1.9560523307506784E-2</v>
      </c>
      <c r="G920">
        <v>917</v>
      </c>
      <c r="H920">
        <f t="shared" ca="1" si="34"/>
        <v>5.6753150479689277E-3</v>
      </c>
    </row>
    <row r="921" spans="2:8" x14ac:dyDescent="0.35">
      <c r="B921" s="4" vm="1811">
        <v>40920</v>
      </c>
      <c r="C921" s="3" vm="78">
        <v>101.7</v>
      </c>
      <c r="D921">
        <f t="shared" si="33"/>
        <v>-0.88525977322728033</v>
      </c>
      <c r="E921">
        <v>1.9548872180451156E-2</v>
      </c>
      <c r="G921">
        <v>918</v>
      </c>
      <c r="H921">
        <f t="shared" ca="1" si="34"/>
        <v>-5.2410760290407246E-3</v>
      </c>
    </row>
    <row r="922" spans="2:8" x14ac:dyDescent="0.35">
      <c r="B922" s="4" vm="1812">
        <v>42327</v>
      </c>
      <c r="C922" s="3" vm="1813">
        <v>886.35</v>
      </c>
      <c r="D922">
        <f t="shared" si="33"/>
        <v>6.4608585858585865</v>
      </c>
      <c r="E922">
        <v>1.9525521207764223E-2</v>
      </c>
      <c r="G922">
        <v>919</v>
      </c>
      <c r="H922">
        <f t="shared" ca="1" si="34"/>
        <v>2.3320528567171268E-3</v>
      </c>
    </row>
    <row r="923" spans="2:8" x14ac:dyDescent="0.35">
      <c r="B923" s="4" vm="1814">
        <v>41290</v>
      </c>
      <c r="C923" s="3" vm="1815">
        <v>118.8</v>
      </c>
      <c r="D923">
        <f t="shared" si="33"/>
        <v>0.37739130434782603</v>
      </c>
      <c r="E923">
        <v>1.9523707358935778E-2</v>
      </c>
      <c r="G923">
        <v>920</v>
      </c>
      <c r="H923">
        <f t="shared" ca="1" si="34"/>
        <v>1.4612087551737613E-2</v>
      </c>
    </row>
    <row r="924" spans="2:8" x14ac:dyDescent="0.35">
      <c r="B924" s="4" vm="1816">
        <v>39548</v>
      </c>
      <c r="C924" s="3" vm="1817">
        <v>86.25</v>
      </c>
      <c r="D924">
        <f t="shared" si="33"/>
        <v>-0.91279069767441856</v>
      </c>
      <c r="E924">
        <v>1.950354609929085E-2</v>
      </c>
      <c r="G924">
        <v>921</v>
      </c>
      <c r="H924">
        <f t="shared" ca="1" si="34"/>
        <v>-4.6782265756967326E-2</v>
      </c>
    </row>
    <row r="925" spans="2:8" x14ac:dyDescent="0.35">
      <c r="B925" s="4" vm="1818">
        <v>44049</v>
      </c>
      <c r="C925" s="3" vm="1819">
        <v>989</v>
      </c>
      <c r="D925">
        <f t="shared" si="33"/>
        <v>26.997169143665957</v>
      </c>
      <c r="E925">
        <v>1.9482527574476834E-2</v>
      </c>
      <c r="G925">
        <v>922</v>
      </c>
      <c r="H925">
        <f t="shared" ca="1" si="34"/>
        <v>-4.7767296512454521E-3</v>
      </c>
    </row>
    <row r="926" spans="2:8" x14ac:dyDescent="0.35">
      <c r="B926" s="4" vm="1820">
        <v>37714</v>
      </c>
      <c r="C926" s="3" vm="1821">
        <v>35.325000000000003</v>
      </c>
      <c r="D926">
        <f t="shared" si="33"/>
        <v>-0.15742397137745961</v>
      </c>
      <c r="E926">
        <v>1.9480519480519605E-2</v>
      </c>
      <c r="G926">
        <v>923</v>
      </c>
      <c r="H926">
        <f t="shared" ca="1" si="34"/>
        <v>-2.0435513394940204E-2</v>
      </c>
    </row>
    <row r="927" spans="2:8" x14ac:dyDescent="0.35">
      <c r="B927" s="4" vm="1822">
        <v>37575</v>
      </c>
      <c r="C927" s="3" vm="1823">
        <v>41.924999999999997</v>
      </c>
      <c r="D927">
        <f t="shared" si="33"/>
        <v>-0.59017595307917892</v>
      </c>
      <c r="E927">
        <v>1.9452887537993853E-2</v>
      </c>
      <c r="G927">
        <v>924</v>
      </c>
      <c r="H927">
        <f t="shared" ca="1" si="34"/>
        <v>1.1494366130679442E-2</v>
      </c>
    </row>
    <row r="928" spans="2:8" x14ac:dyDescent="0.35">
      <c r="B928" s="4" vm="1824">
        <v>41348</v>
      </c>
      <c r="C928" s="3" vm="1825">
        <v>102.3</v>
      </c>
      <c r="D928">
        <f t="shared" si="33"/>
        <v>-0.29093744584993941</v>
      </c>
      <c r="E928">
        <v>1.9431988041853542E-2</v>
      </c>
      <c r="G928">
        <v>925</v>
      </c>
      <c r="H928">
        <f t="shared" ca="1" si="34"/>
        <v>-4.7213694288993587E-2</v>
      </c>
    </row>
    <row r="929" spans="2:8" x14ac:dyDescent="0.35">
      <c r="B929" s="4" vm="1826">
        <v>39134</v>
      </c>
      <c r="C929" s="3" vm="1827">
        <v>144.27500000000001</v>
      </c>
      <c r="D929">
        <f t="shared" si="33"/>
        <v>0.39227985524728592</v>
      </c>
      <c r="E929">
        <v>1.9431195901784135E-2</v>
      </c>
      <c r="G929">
        <v>926</v>
      </c>
      <c r="H929">
        <f t="shared" ca="1" si="34"/>
        <v>2.2721413363864879E-2</v>
      </c>
    </row>
    <row r="930" spans="2:8" x14ac:dyDescent="0.35">
      <c r="B930" s="4" vm="1828">
        <v>40977</v>
      </c>
      <c r="C930" s="3" vm="1829">
        <v>103.625</v>
      </c>
      <c r="D930">
        <f t="shared" si="33"/>
        <v>8.1398382468040667E-2</v>
      </c>
      <c r="E930">
        <v>1.9429414658140621E-2</v>
      </c>
      <c r="G930">
        <v>927</v>
      </c>
      <c r="H930">
        <f t="shared" ca="1" si="34"/>
        <v>2.8839861784323344E-2</v>
      </c>
    </row>
    <row r="931" spans="2:8" x14ac:dyDescent="0.35">
      <c r="B931" s="4" vm="1830">
        <v>38537</v>
      </c>
      <c r="C931" s="3" vm="500">
        <v>95.825000000000003</v>
      </c>
      <c r="D931">
        <f t="shared" si="33"/>
        <v>-0.38828598787105012</v>
      </c>
      <c r="E931">
        <v>1.9414893617021308E-2</v>
      </c>
      <c r="G931">
        <v>928</v>
      </c>
      <c r="H931">
        <f t="shared" ca="1" si="34"/>
        <v>-2.035446610816127E-2</v>
      </c>
    </row>
    <row r="932" spans="2:8" x14ac:dyDescent="0.35">
      <c r="B932" s="4" vm="1831">
        <v>39308</v>
      </c>
      <c r="C932" s="3" vm="1832">
        <v>156.65</v>
      </c>
      <c r="D932">
        <f t="shared" si="33"/>
        <v>0.3952349142729904</v>
      </c>
      <c r="E932">
        <v>1.9359036928583009E-2</v>
      </c>
      <c r="G932">
        <v>929</v>
      </c>
      <c r="H932">
        <f t="shared" ca="1" si="34"/>
        <v>-2.7131164561683463E-2</v>
      </c>
    </row>
    <row r="933" spans="2:8" x14ac:dyDescent="0.35">
      <c r="B933" s="4" vm="1833">
        <v>41092</v>
      </c>
      <c r="C933" s="3" vm="1834">
        <v>112.27500000000001</v>
      </c>
      <c r="D933">
        <f t="shared" si="33"/>
        <v>-0.64396702077057244</v>
      </c>
      <c r="E933">
        <v>1.9291874716295961E-2</v>
      </c>
      <c r="G933">
        <v>930</v>
      </c>
      <c r="H933">
        <f t="shared" ca="1" si="34"/>
        <v>8.5707299459422716E-3</v>
      </c>
    </row>
    <row r="934" spans="2:8" x14ac:dyDescent="0.35">
      <c r="B934" s="4" vm="1835">
        <v>41953</v>
      </c>
      <c r="C934" s="3" vm="1836">
        <v>315.35000000000002</v>
      </c>
      <c r="D934">
        <f t="shared" si="33"/>
        <v>2.4492753623188408</v>
      </c>
      <c r="E934">
        <v>1.9230769230769378E-2</v>
      </c>
      <c r="G934">
        <v>931</v>
      </c>
      <c r="H934">
        <f t="shared" ca="1" si="34"/>
        <v>-1.0407829759618029E-2</v>
      </c>
    </row>
    <row r="935" spans="2:8" x14ac:dyDescent="0.35">
      <c r="B935" s="4" vm="1837">
        <v>38429</v>
      </c>
      <c r="C935" s="3" vm="1838">
        <v>91.424999999999997</v>
      </c>
      <c r="D935">
        <f t="shared" si="33"/>
        <v>-0.90423693306797948</v>
      </c>
      <c r="E935">
        <v>1.9230769230769166E-2</v>
      </c>
      <c r="G935">
        <v>932</v>
      </c>
      <c r="H935">
        <f t="shared" ca="1" si="34"/>
        <v>-6.4096920185187211E-3</v>
      </c>
    </row>
    <row r="936" spans="2:8" x14ac:dyDescent="0.35">
      <c r="B936" s="4" vm="1839">
        <v>43851</v>
      </c>
      <c r="C936" s="3" vm="1840">
        <v>954.7</v>
      </c>
      <c r="D936">
        <f t="shared" si="33"/>
        <v>9.5520862116606811</v>
      </c>
      <c r="E936">
        <v>1.9161996263677657E-2</v>
      </c>
      <c r="G936">
        <v>933</v>
      </c>
      <c r="H936">
        <f t="shared" ca="1" si="34"/>
        <v>-2.8266961352369979E-3</v>
      </c>
    </row>
    <row r="937" spans="2:8" x14ac:dyDescent="0.35">
      <c r="B937" s="4" vm="1841">
        <v>41521</v>
      </c>
      <c r="C937" s="3" vm="1095">
        <v>90.474999999999994</v>
      </c>
      <c r="D937">
        <f t="shared" si="33"/>
        <v>2.9001990332669859E-2</v>
      </c>
      <c r="E937">
        <v>1.914953534215701E-2</v>
      </c>
      <c r="G937">
        <v>934</v>
      </c>
      <c r="H937">
        <f t="shared" ca="1" si="34"/>
        <v>-7.4552903491747341E-3</v>
      </c>
    </row>
    <row r="938" spans="2:8" x14ac:dyDescent="0.35">
      <c r="B938" s="4" vm="1842">
        <v>40081</v>
      </c>
      <c r="C938" s="3" vm="1843">
        <v>87.924999999999997</v>
      </c>
      <c r="D938">
        <f t="shared" si="33"/>
        <v>-0.91136592741935485</v>
      </c>
      <c r="E938">
        <v>1.9124891335844583E-2</v>
      </c>
      <c r="G938">
        <v>935</v>
      </c>
      <c r="H938">
        <f t="shared" ca="1" si="34"/>
        <v>-8.502354232426939E-3</v>
      </c>
    </row>
    <row r="939" spans="2:8" x14ac:dyDescent="0.35">
      <c r="B939" s="4" vm="1844">
        <v>43426</v>
      </c>
      <c r="C939" s="3" vm="1845">
        <v>992</v>
      </c>
      <c r="D939">
        <f t="shared" si="33"/>
        <v>5.5782493368700266</v>
      </c>
      <c r="E939">
        <v>1.9108280254777094E-2</v>
      </c>
      <c r="G939">
        <v>936</v>
      </c>
      <c r="H939">
        <f t="shared" ca="1" si="34"/>
        <v>-7.2262598541509154E-3</v>
      </c>
    </row>
    <row r="940" spans="2:8" x14ac:dyDescent="0.35">
      <c r="B940" s="4" vm="1846">
        <v>39120</v>
      </c>
      <c r="C940" s="3" vm="1772">
        <v>150.80000000000001</v>
      </c>
      <c r="D940">
        <f t="shared" si="33"/>
        <v>2.323415977961433</v>
      </c>
      <c r="E940">
        <v>1.909106267950679E-2</v>
      </c>
      <c r="G940">
        <v>937</v>
      </c>
      <c r="H940">
        <f t="shared" ca="1" si="34"/>
        <v>-3.8115436597315963E-3</v>
      </c>
    </row>
    <row r="941" spans="2:8" x14ac:dyDescent="0.35">
      <c r="B941" s="4" vm="1847">
        <v>39923</v>
      </c>
      <c r="C941" s="3" vm="1754">
        <v>45.375</v>
      </c>
      <c r="D941">
        <f t="shared" si="33"/>
        <v>-0.82118226600985222</v>
      </c>
      <c r="E941">
        <v>1.909039865244248E-2</v>
      </c>
      <c r="G941">
        <v>938</v>
      </c>
      <c r="H941">
        <f t="shared" ca="1" si="34"/>
        <v>-1.6015727459573987E-2</v>
      </c>
    </row>
    <row r="942" spans="2:8" x14ac:dyDescent="0.35">
      <c r="B942" s="4" vm="1848">
        <v>41691</v>
      </c>
      <c r="C942" s="3" vm="1849">
        <v>253.75</v>
      </c>
      <c r="D942">
        <f t="shared" si="33"/>
        <v>0.79233621755253414</v>
      </c>
      <c r="E942">
        <v>1.9076305220883535E-2</v>
      </c>
      <c r="G942">
        <v>939</v>
      </c>
      <c r="H942">
        <f t="shared" ca="1" si="34"/>
        <v>-2.522709512959246E-2</v>
      </c>
    </row>
    <row r="943" spans="2:8" x14ac:dyDescent="0.35">
      <c r="B943" s="4" vm="1850">
        <v>40361</v>
      </c>
      <c r="C943" s="3" vm="1851">
        <v>141.57499999999999</v>
      </c>
      <c r="D943">
        <f t="shared" si="33"/>
        <v>-0.98404402193207363</v>
      </c>
      <c r="E943">
        <v>1.9075040489472572E-2</v>
      </c>
      <c r="G943">
        <v>940</v>
      </c>
      <c r="H943">
        <f t="shared" ca="1" si="34"/>
        <v>-6.5232077437194598E-5</v>
      </c>
    </row>
    <row r="944" spans="2:8" x14ac:dyDescent="0.35">
      <c r="B944" s="4" vm="1852">
        <v>44809</v>
      </c>
      <c r="C944" s="3" vm="1853">
        <v>8872.85</v>
      </c>
      <c r="D944">
        <f t="shared" si="33"/>
        <v>69.405475104146007</v>
      </c>
      <c r="E944">
        <v>1.9018633897039866E-2</v>
      </c>
      <c r="G944">
        <v>941</v>
      </c>
      <c r="H944">
        <f t="shared" ca="1" si="34"/>
        <v>7.5293957028909177E-3</v>
      </c>
    </row>
    <row r="945" spans="2:8" x14ac:dyDescent="0.35">
      <c r="B945" s="4" vm="1854">
        <v>40326</v>
      </c>
      <c r="C945" s="3" vm="1855">
        <v>126.02500000000001</v>
      </c>
      <c r="D945">
        <f t="shared" si="33"/>
        <v>1.6856686201385191</v>
      </c>
      <c r="E945">
        <v>1.9001414998989354E-2</v>
      </c>
      <c r="G945">
        <v>942</v>
      </c>
      <c r="H945">
        <f t="shared" ca="1" si="34"/>
        <v>-4.2583116410921398E-2</v>
      </c>
    </row>
    <row r="946" spans="2:8" x14ac:dyDescent="0.35">
      <c r="B946" s="4" vm="1856">
        <v>37614</v>
      </c>
      <c r="C946" s="3" vm="1857">
        <v>46.924999999999997</v>
      </c>
      <c r="D946">
        <f t="shared" si="33"/>
        <v>-0.94994266207963307</v>
      </c>
      <c r="E946">
        <v>1.9001085776330078E-2</v>
      </c>
      <c r="G946">
        <v>943</v>
      </c>
      <c r="H946">
        <f t="shared" ca="1" si="34"/>
        <v>-4.4875994680512128E-2</v>
      </c>
    </row>
    <row r="947" spans="2:8" x14ac:dyDescent="0.35">
      <c r="B947" s="4" vm="1858">
        <v>42433</v>
      </c>
      <c r="C947" s="3" vm="1859">
        <v>937.42499999999995</v>
      </c>
      <c r="D947">
        <f t="shared" si="33"/>
        <v>1.1557433597792339</v>
      </c>
      <c r="E947">
        <v>1.8995597586825272E-2</v>
      </c>
      <c r="G947">
        <v>944</v>
      </c>
      <c r="H947">
        <f t="shared" ca="1" si="34"/>
        <v>1.5014068463992988E-2</v>
      </c>
    </row>
    <row r="948" spans="2:8" x14ac:dyDescent="0.35">
      <c r="B948" s="4" vm="1860">
        <v>42048</v>
      </c>
      <c r="C948" s="3" vm="1861">
        <v>434.85</v>
      </c>
      <c r="D948">
        <f t="shared" si="33"/>
        <v>2.4794958991798359</v>
      </c>
      <c r="E948">
        <v>1.8980667838312884E-2</v>
      </c>
      <c r="G948">
        <v>945</v>
      </c>
      <c r="H948">
        <f t="shared" ca="1" si="34"/>
        <v>-2.1572755106701404E-2</v>
      </c>
    </row>
    <row r="949" spans="2:8" x14ac:dyDescent="0.35">
      <c r="B949" s="4" vm="1862">
        <v>39440</v>
      </c>
      <c r="C949" s="3" vm="1863">
        <v>124.97499999999999</v>
      </c>
      <c r="D949">
        <f t="shared" si="33"/>
        <v>-0.84130158730158733</v>
      </c>
      <c r="E949">
        <v>1.8956379942926933E-2</v>
      </c>
      <c r="G949">
        <v>946</v>
      </c>
      <c r="H949">
        <f t="shared" ca="1" si="34"/>
        <v>-1.2070804574435321E-2</v>
      </c>
    </row>
    <row r="950" spans="2:8" x14ac:dyDescent="0.35">
      <c r="B950" s="4" vm="1864">
        <v>43971</v>
      </c>
      <c r="C950" s="3" vm="1865">
        <v>787.5</v>
      </c>
      <c r="D950">
        <f t="shared" si="33"/>
        <v>8.5982210577122006E-2</v>
      </c>
      <c r="E950">
        <v>1.8955812900304039E-2</v>
      </c>
      <c r="G950">
        <v>947</v>
      </c>
      <c r="H950">
        <f t="shared" ca="1" si="34"/>
        <v>-1.2119363904071373E-2</v>
      </c>
    </row>
    <row r="951" spans="2:8" x14ac:dyDescent="0.35">
      <c r="B951" s="4" vm="1866">
        <v>42767</v>
      </c>
      <c r="C951" s="3" vm="1867">
        <v>725.15</v>
      </c>
      <c r="D951">
        <f t="shared" si="33"/>
        <v>-0.20128868818151779</v>
      </c>
      <c r="E951">
        <v>1.8934204517511537E-2</v>
      </c>
      <c r="G951">
        <v>948</v>
      </c>
      <c r="H951">
        <f t="shared" ca="1" si="34"/>
        <v>1.3394286671882744E-2</v>
      </c>
    </row>
    <row r="952" spans="2:8" x14ac:dyDescent="0.35">
      <c r="B952" s="4" vm="1868">
        <v>43844</v>
      </c>
      <c r="C952" s="3" vm="1869">
        <v>907.9</v>
      </c>
      <c r="D952">
        <f t="shared" si="33"/>
        <v>8.2242824485648978</v>
      </c>
      <c r="E952">
        <v>1.8910274395376268E-2</v>
      </c>
      <c r="G952">
        <v>949</v>
      </c>
      <c r="H952">
        <f t="shared" ca="1" si="34"/>
        <v>-1.8110744666997681E-2</v>
      </c>
    </row>
    <row r="953" spans="2:8" x14ac:dyDescent="0.35">
      <c r="B953" s="4" vm="1870">
        <v>38810</v>
      </c>
      <c r="C953" s="3" vm="1871">
        <v>98.424999999999997</v>
      </c>
      <c r="D953">
        <f t="shared" si="33"/>
        <v>1.2783564814814812</v>
      </c>
      <c r="E953">
        <v>1.8892339544513487E-2</v>
      </c>
      <c r="G953">
        <v>950</v>
      </c>
      <c r="H953">
        <f t="shared" ca="1" si="34"/>
        <v>-3.0472529482828383E-2</v>
      </c>
    </row>
    <row r="954" spans="2:8" x14ac:dyDescent="0.35">
      <c r="B954" s="4" vm="1872">
        <v>37880</v>
      </c>
      <c r="C954" s="3" vm="1873">
        <v>43.2</v>
      </c>
      <c r="D954">
        <f t="shared" si="33"/>
        <v>-0.53635631875503076</v>
      </c>
      <c r="E954">
        <v>1.8867924528301987E-2</v>
      </c>
      <c r="G954">
        <v>951</v>
      </c>
      <c r="H954">
        <f t="shared" ca="1" si="34"/>
        <v>-1.9913762824193271E-2</v>
      </c>
    </row>
    <row r="955" spans="2:8" x14ac:dyDescent="0.35">
      <c r="B955" s="4" vm="1874">
        <v>41550</v>
      </c>
      <c r="C955" s="3" vm="1875">
        <v>93.174999999999997</v>
      </c>
      <c r="D955">
        <f t="shared" si="33"/>
        <v>-1.0720986330743341E-3</v>
      </c>
      <c r="E955">
        <v>1.8862766539092336E-2</v>
      </c>
      <c r="G955">
        <v>952</v>
      </c>
      <c r="H955">
        <f t="shared" ca="1" si="34"/>
        <v>3.4562317020870294E-2</v>
      </c>
    </row>
    <row r="956" spans="2:8" x14ac:dyDescent="0.35">
      <c r="B956" s="4" vm="1876">
        <v>38418</v>
      </c>
      <c r="C956" s="3" vm="1877">
        <v>93.275000000000006</v>
      </c>
      <c r="D956">
        <f t="shared" si="33"/>
        <v>-0.9026051999582333</v>
      </c>
      <c r="E956">
        <v>1.8842162752594305E-2</v>
      </c>
      <c r="G956">
        <v>953</v>
      </c>
      <c r="H956">
        <f t="shared" ca="1" si="34"/>
        <v>7.4918792302392E-3</v>
      </c>
    </row>
    <row r="957" spans="2:8" x14ac:dyDescent="0.35">
      <c r="B957" s="4" vm="1878">
        <v>44046</v>
      </c>
      <c r="C957" s="3" vm="1879">
        <v>957.7</v>
      </c>
      <c r="D957">
        <f t="shared" si="33"/>
        <v>2.6969696969696972</v>
      </c>
      <c r="E957">
        <v>1.8829787234042602E-2</v>
      </c>
      <c r="G957">
        <v>954</v>
      </c>
      <c r="H957">
        <f t="shared" ca="1" si="34"/>
        <v>-6.2519038379487352E-3</v>
      </c>
    </row>
    <row r="958" spans="2:8" x14ac:dyDescent="0.35">
      <c r="B958" s="4" vm="1880">
        <v>41786</v>
      </c>
      <c r="C958" s="3" vm="1881">
        <v>259.05</v>
      </c>
      <c r="D958">
        <f t="shared" si="33"/>
        <v>-0.95544490596217846</v>
      </c>
      <c r="E958">
        <v>1.8778881132632014E-2</v>
      </c>
      <c r="G958">
        <v>955</v>
      </c>
      <c r="H958">
        <f t="shared" ca="1" si="34"/>
        <v>-2.8100797199491191E-2</v>
      </c>
    </row>
    <row r="959" spans="2:8" x14ac:dyDescent="0.35">
      <c r="B959" s="4" vm="1882">
        <v>44560</v>
      </c>
      <c r="C959" s="3" vm="1883">
        <v>5814.15</v>
      </c>
      <c r="D959">
        <f t="shared" si="33"/>
        <v>1.9149453524516193</v>
      </c>
      <c r="E959">
        <v>1.8757337351719659E-2</v>
      </c>
      <c r="G959">
        <v>956</v>
      </c>
      <c r="H959">
        <f t="shared" ca="1" si="34"/>
        <v>-2.6447363448270603E-2</v>
      </c>
    </row>
    <row r="960" spans="2:8" x14ac:dyDescent="0.35">
      <c r="B960" s="4" vm="1884">
        <v>44202</v>
      </c>
      <c r="C960" s="3" vm="1885">
        <v>1994.6</v>
      </c>
      <c r="D960">
        <f t="shared" si="33"/>
        <v>32.326649958228906</v>
      </c>
      <c r="E960">
        <v>1.874457326727607E-2</v>
      </c>
      <c r="G960">
        <v>957</v>
      </c>
      <c r="H960">
        <f t="shared" ca="1" si="34"/>
        <v>5.1694268135303201E-2</v>
      </c>
    </row>
    <row r="961" spans="2:8" x14ac:dyDescent="0.35">
      <c r="B961" s="4" vm="1886">
        <v>38197</v>
      </c>
      <c r="C961" s="3" vm="1887">
        <v>59.85</v>
      </c>
      <c r="D961">
        <f t="shared" si="33"/>
        <v>-0.797427652733119</v>
      </c>
      <c r="E961">
        <v>1.8723404255319175E-2</v>
      </c>
      <c r="G961">
        <v>958</v>
      </c>
      <c r="H961">
        <f t="shared" ca="1" si="34"/>
        <v>-2.7730954810119234E-2</v>
      </c>
    </row>
    <row r="962" spans="2:8" x14ac:dyDescent="0.35">
      <c r="B962" s="4" vm="1888">
        <v>41831</v>
      </c>
      <c r="C962" s="3" vm="1889">
        <v>295.45</v>
      </c>
      <c r="D962">
        <f t="shared" si="33"/>
        <v>2.0553257497414683</v>
      </c>
      <c r="E962">
        <v>1.8705284027239071E-2</v>
      </c>
      <c r="G962">
        <v>959</v>
      </c>
      <c r="H962">
        <f t="shared" ca="1" si="34"/>
        <v>1.4794191073072147E-2</v>
      </c>
    </row>
    <row r="963" spans="2:8" x14ac:dyDescent="0.35">
      <c r="B963" s="4" vm="1890">
        <v>39568</v>
      </c>
      <c r="C963" s="3" vm="1891">
        <v>96.7</v>
      </c>
      <c r="D963">
        <f t="shared" si="33"/>
        <v>-0.9644046895993228</v>
      </c>
      <c r="E963">
        <v>1.8698972873321104E-2</v>
      </c>
      <c r="G963">
        <v>960</v>
      </c>
      <c r="H963">
        <f t="shared" ca="1" si="34"/>
        <v>-3.1110142418102126E-2</v>
      </c>
    </row>
    <row r="964" spans="2:8" x14ac:dyDescent="0.35">
      <c r="B964" s="4" vm="1892">
        <v>44250</v>
      </c>
      <c r="C964" s="3" vm="1893">
        <v>2716.65</v>
      </c>
      <c r="D964">
        <f t="shared" ref="D964:D1027" si="35">(C964-C965)/C965</f>
        <v>67.64560960202148</v>
      </c>
      <c r="E964">
        <v>1.8692815359232003E-2</v>
      </c>
      <c r="G964">
        <v>961</v>
      </c>
      <c r="H964">
        <f t="shared" ca="1" si="34"/>
        <v>-2.5264180317035215E-2</v>
      </c>
    </row>
    <row r="965" spans="2:8" x14ac:dyDescent="0.35">
      <c r="B965" s="4" vm="1894">
        <v>39885</v>
      </c>
      <c r="C965" s="3" vm="1895">
        <v>39.575000000000003</v>
      </c>
      <c r="D965">
        <f t="shared" si="35"/>
        <v>-3.3577533577533576E-2</v>
      </c>
      <c r="E965">
        <v>1.8661518661518696E-2</v>
      </c>
      <c r="G965">
        <v>962</v>
      </c>
      <c r="H965">
        <f t="shared" ref="H965:H1028" ca="1" si="36">_xlfn.NORM.INV(RAND(),$O$6,$O$7)</f>
        <v>-3.3563051235637013E-3</v>
      </c>
    </row>
    <row r="966" spans="2:8" x14ac:dyDescent="0.35">
      <c r="B966" s="4" vm="1896">
        <v>38063</v>
      </c>
      <c r="C966" s="3" vm="964">
        <v>40.950000000000003</v>
      </c>
      <c r="D966">
        <f t="shared" si="35"/>
        <v>-0.61558319643276227</v>
      </c>
      <c r="E966">
        <v>1.8656716417910446E-2</v>
      </c>
      <c r="G966">
        <v>963</v>
      </c>
      <c r="H966">
        <f t="shared" ca="1" si="36"/>
        <v>2.1078739205652987E-2</v>
      </c>
    </row>
    <row r="967" spans="2:8" x14ac:dyDescent="0.35">
      <c r="B967" s="4" vm="1897">
        <v>38580</v>
      </c>
      <c r="C967" s="3" vm="1898">
        <v>106.52500000000001</v>
      </c>
      <c r="D967">
        <f t="shared" si="35"/>
        <v>2.5758305247953889E-2</v>
      </c>
      <c r="E967">
        <v>1.8646904135787738E-2</v>
      </c>
      <c r="G967">
        <v>964</v>
      </c>
      <c r="H967">
        <f t="shared" ca="1" si="36"/>
        <v>2.8818770792723207E-2</v>
      </c>
    </row>
    <row r="968" spans="2:8" x14ac:dyDescent="0.35">
      <c r="B968" s="4" vm="1899">
        <v>40834</v>
      </c>
      <c r="C968" s="3" vm="1900">
        <v>103.85</v>
      </c>
      <c r="D968">
        <f t="shared" si="35"/>
        <v>-0.98731424871890394</v>
      </c>
      <c r="E968">
        <v>1.8636586562040133E-2</v>
      </c>
      <c r="G968">
        <v>965</v>
      </c>
      <c r="H968">
        <f t="shared" ca="1" si="36"/>
        <v>3.976557799596158E-2</v>
      </c>
    </row>
    <row r="969" spans="2:8" x14ac:dyDescent="0.35">
      <c r="B969" s="4" vm="1901">
        <v>44741</v>
      </c>
      <c r="C969" s="3" vm="1902">
        <v>8186.35</v>
      </c>
      <c r="D969">
        <f t="shared" si="35"/>
        <v>0.14946959006437932</v>
      </c>
      <c r="E969">
        <v>1.862082695633787E-2</v>
      </c>
      <c r="G969">
        <v>966</v>
      </c>
      <c r="H969">
        <f t="shared" ca="1" si="36"/>
        <v>8.4406826532034528E-3</v>
      </c>
    </row>
    <row r="970" spans="2:8" x14ac:dyDescent="0.35">
      <c r="B970" s="4" vm="1903">
        <v>45056</v>
      </c>
      <c r="C970" s="3" vm="1904">
        <v>7121.85</v>
      </c>
      <c r="D970">
        <f t="shared" si="35"/>
        <v>77.585931034482769</v>
      </c>
      <c r="E970">
        <v>1.8578508141505669E-2</v>
      </c>
      <c r="G970">
        <v>967</v>
      </c>
      <c r="H970">
        <f t="shared" ca="1" si="36"/>
        <v>-7.9976446970417389E-4</v>
      </c>
    </row>
    <row r="971" spans="2:8" x14ac:dyDescent="0.35">
      <c r="B971" s="4" vm="1905">
        <v>41453</v>
      </c>
      <c r="C971" s="3" vm="1906">
        <v>90.625</v>
      </c>
      <c r="D971">
        <f t="shared" si="35"/>
        <v>-0.90893790192926049</v>
      </c>
      <c r="E971">
        <v>1.8544534981736509E-2</v>
      </c>
      <c r="G971">
        <v>968</v>
      </c>
      <c r="H971">
        <f t="shared" ca="1" si="36"/>
        <v>4.5443089817276468E-2</v>
      </c>
    </row>
    <row r="972" spans="2:8" x14ac:dyDescent="0.35">
      <c r="B972" s="4" vm="1907">
        <v>42397</v>
      </c>
      <c r="C972" s="3" vm="1908">
        <v>995.2</v>
      </c>
      <c r="D972">
        <f t="shared" si="35"/>
        <v>-0.25894486019583751</v>
      </c>
      <c r="E972">
        <v>1.8524204277965431E-2</v>
      </c>
      <c r="G972">
        <v>969</v>
      </c>
      <c r="H972">
        <f t="shared" ca="1" si="36"/>
        <v>-2.5837813307001221E-2</v>
      </c>
    </row>
    <row r="973" spans="2:8" x14ac:dyDescent="0.35">
      <c r="B973" s="4" vm="1909">
        <v>43276</v>
      </c>
      <c r="C973" s="3" vm="1910">
        <v>1342.95</v>
      </c>
      <c r="D973">
        <f t="shared" si="35"/>
        <v>9.7071955351803876</v>
      </c>
      <c r="E973">
        <v>1.850517614045739E-2</v>
      </c>
      <c r="G973">
        <v>970</v>
      </c>
      <c r="H973">
        <f t="shared" ca="1" si="36"/>
        <v>9.465357109353114E-3</v>
      </c>
    </row>
    <row r="974" spans="2:8" x14ac:dyDescent="0.35">
      <c r="B974" s="4" vm="1911">
        <v>40746</v>
      </c>
      <c r="C974" s="3" vm="1912">
        <v>125.425</v>
      </c>
      <c r="D974">
        <f t="shared" si="35"/>
        <v>-0.97870398668839986</v>
      </c>
      <c r="E974">
        <v>1.8473406414941058E-2</v>
      </c>
      <c r="G974">
        <v>971</v>
      </c>
      <c r="H974">
        <f t="shared" ca="1" si="36"/>
        <v>-2.7496103967224707E-2</v>
      </c>
    </row>
    <row r="975" spans="2:8" x14ac:dyDescent="0.35">
      <c r="B975" s="4" vm="1913">
        <v>44473</v>
      </c>
      <c r="C975" s="3" vm="1914">
        <v>5889.6</v>
      </c>
      <c r="D975">
        <f t="shared" si="35"/>
        <v>8.7935564331739773</v>
      </c>
      <c r="E975">
        <v>1.8468561942311713E-2</v>
      </c>
      <c r="G975">
        <v>972</v>
      </c>
      <c r="H975">
        <f t="shared" ca="1" si="36"/>
        <v>1.1085692000175711E-2</v>
      </c>
    </row>
    <row r="976" spans="2:8" x14ac:dyDescent="0.35">
      <c r="B976" s="4" vm="1915">
        <v>42185</v>
      </c>
      <c r="C976" s="3" vm="1916">
        <v>601.375</v>
      </c>
      <c r="D976">
        <f t="shared" si="35"/>
        <v>-0.90627897734799312</v>
      </c>
      <c r="E976">
        <v>1.8459714636521407E-2</v>
      </c>
      <c r="G976">
        <v>973</v>
      </c>
      <c r="H976">
        <f t="shared" ca="1" si="36"/>
        <v>7.5247803958274854E-3</v>
      </c>
    </row>
    <row r="977" spans="2:8" x14ac:dyDescent="0.35">
      <c r="B977" s="4" vm="1917">
        <v>44929</v>
      </c>
      <c r="C977" s="3" vm="1918">
        <v>6416.65</v>
      </c>
      <c r="D977">
        <f t="shared" si="35"/>
        <v>50.05748955639546</v>
      </c>
      <c r="E977">
        <v>1.8451209447019237E-2</v>
      </c>
      <c r="G977">
        <v>974</v>
      </c>
      <c r="H977">
        <f t="shared" ca="1" si="36"/>
        <v>7.2610024337775095E-3</v>
      </c>
    </row>
    <row r="978" spans="2:8" x14ac:dyDescent="0.35">
      <c r="B978" s="4" vm="1919">
        <v>40676</v>
      </c>
      <c r="C978" s="3" vm="1066">
        <v>125.675</v>
      </c>
      <c r="D978">
        <f t="shared" si="35"/>
        <v>-0.13372393589522655</v>
      </c>
      <c r="E978">
        <v>1.8435980551053416E-2</v>
      </c>
      <c r="G978">
        <v>975</v>
      </c>
      <c r="H978">
        <f t="shared" ca="1" si="36"/>
        <v>2.6184577627142276E-2</v>
      </c>
    </row>
    <row r="979" spans="2:8" x14ac:dyDescent="0.35">
      <c r="B979" s="4" vm="1920">
        <v>39171</v>
      </c>
      <c r="C979" s="3" vm="1921">
        <v>145.07499999999999</v>
      </c>
      <c r="D979">
        <f t="shared" si="35"/>
        <v>-0.84720101111169621</v>
      </c>
      <c r="E979">
        <v>1.8427518427518427E-2</v>
      </c>
      <c r="G979">
        <v>976</v>
      </c>
      <c r="H979">
        <f t="shared" ca="1" si="36"/>
        <v>-2.5004077945604431E-3</v>
      </c>
    </row>
    <row r="980" spans="2:8" x14ac:dyDescent="0.35">
      <c r="B980" s="4" vm="1922">
        <v>43061</v>
      </c>
      <c r="C980" s="3" vm="1923">
        <v>949.45</v>
      </c>
      <c r="D980">
        <f t="shared" si="35"/>
        <v>0.66826268394465194</v>
      </c>
      <c r="E980">
        <v>1.83953662984019E-2</v>
      </c>
      <c r="G980">
        <v>977</v>
      </c>
      <c r="H980">
        <f t="shared" ca="1" si="36"/>
        <v>1.1208395351812438E-2</v>
      </c>
    </row>
    <row r="981" spans="2:8" x14ac:dyDescent="0.35">
      <c r="B981" s="4" vm="1924">
        <v>42173</v>
      </c>
      <c r="C981" s="3" vm="1925">
        <v>569.125</v>
      </c>
      <c r="D981">
        <f t="shared" si="35"/>
        <v>-0.93277164507917387</v>
      </c>
      <c r="E981">
        <v>1.8385971190838287E-2</v>
      </c>
      <c r="G981">
        <v>978</v>
      </c>
      <c r="H981">
        <f t="shared" ca="1" si="36"/>
        <v>6.1441592539728924E-2</v>
      </c>
    </row>
    <row r="982" spans="2:8" x14ac:dyDescent="0.35">
      <c r="B982" s="4" vm="1926">
        <v>44848</v>
      </c>
      <c r="C982" s="3" vm="1927">
        <v>8465.5499999999993</v>
      </c>
      <c r="D982">
        <f t="shared" si="35"/>
        <v>66.76505903542126</v>
      </c>
      <c r="E982">
        <v>1.8369151374077349E-2</v>
      </c>
      <c r="G982">
        <v>979</v>
      </c>
      <c r="H982">
        <f t="shared" ca="1" si="36"/>
        <v>-1.5664700837772411E-2</v>
      </c>
    </row>
    <row r="983" spans="2:8" x14ac:dyDescent="0.35">
      <c r="B983" s="4" vm="1928">
        <v>39050</v>
      </c>
      <c r="C983" s="3" vm="1929">
        <v>124.925</v>
      </c>
      <c r="D983">
        <f t="shared" si="35"/>
        <v>1.0925460636515911</v>
      </c>
      <c r="E983">
        <v>1.8341145302628897E-2</v>
      </c>
      <c r="G983">
        <v>980</v>
      </c>
      <c r="H983">
        <f t="shared" ca="1" si="36"/>
        <v>1.3229719383448506E-2</v>
      </c>
    </row>
    <row r="984" spans="2:8" x14ac:dyDescent="0.35">
      <c r="B984" s="4" vm="1930">
        <v>38189</v>
      </c>
      <c r="C984" s="3" vm="1931">
        <v>59.7</v>
      </c>
      <c r="D984">
        <f t="shared" si="35"/>
        <v>-0.92072502738771034</v>
      </c>
      <c r="E984">
        <v>1.833688699360346E-2</v>
      </c>
      <c r="G984">
        <v>981</v>
      </c>
      <c r="H984">
        <f t="shared" ca="1" si="36"/>
        <v>3.9699375197543478E-3</v>
      </c>
    </row>
    <row r="985" spans="2:8" x14ac:dyDescent="0.35">
      <c r="B985" s="4" vm="1932">
        <v>42817</v>
      </c>
      <c r="C985" s="3" vm="1933">
        <v>753.07500000000005</v>
      </c>
      <c r="D985">
        <f t="shared" si="35"/>
        <v>4.6431247658298993</v>
      </c>
      <c r="E985">
        <v>1.8322571921165706E-2</v>
      </c>
      <c r="G985">
        <v>982</v>
      </c>
      <c r="H985">
        <f t="shared" ca="1" si="36"/>
        <v>-1.1135472813152442E-3</v>
      </c>
    </row>
    <row r="986" spans="2:8" x14ac:dyDescent="0.35">
      <c r="B986" s="4" vm="1934">
        <v>40332</v>
      </c>
      <c r="C986" s="3" vm="1935">
        <v>133.44999999999999</v>
      </c>
      <c r="D986">
        <f t="shared" si="35"/>
        <v>-0.82866863525484669</v>
      </c>
      <c r="E986">
        <v>1.8313620755436681E-2</v>
      </c>
      <c r="G986">
        <v>983</v>
      </c>
      <c r="H986">
        <f t="shared" ca="1" si="36"/>
        <v>4.6645435567920545E-3</v>
      </c>
    </row>
    <row r="987" spans="2:8" x14ac:dyDescent="0.35">
      <c r="B987" s="4" vm="1936">
        <v>43983</v>
      </c>
      <c r="C987" s="3" vm="1937">
        <v>778.9</v>
      </c>
      <c r="D987">
        <f t="shared" si="35"/>
        <v>5.0863449892557142</v>
      </c>
      <c r="E987">
        <v>1.8303046149823508E-2</v>
      </c>
      <c r="G987">
        <v>984</v>
      </c>
      <c r="H987">
        <f t="shared" ca="1" si="36"/>
        <v>1.0668418685775964E-2</v>
      </c>
    </row>
    <row r="988" spans="2:8" x14ac:dyDescent="0.35">
      <c r="B988" s="4" vm="1938">
        <v>39052</v>
      </c>
      <c r="C988" s="3" vm="1939">
        <v>127.97499999999999</v>
      </c>
      <c r="D988">
        <f t="shared" si="35"/>
        <v>-0.98478733773952731</v>
      </c>
      <c r="E988">
        <v>1.8301173662223967E-2</v>
      </c>
      <c r="G988">
        <v>985</v>
      </c>
      <c r="H988">
        <f t="shared" ca="1" si="36"/>
        <v>-6.526857176960088E-2</v>
      </c>
    </row>
    <row r="989" spans="2:8" x14ac:dyDescent="0.35">
      <c r="B989" s="4" vm="1940">
        <v>44701</v>
      </c>
      <c r="C989" s="3" vm="1941">
        <v>8412.4</v>
      </c>
      <c r="D989">
        <f t="shared" si="35"/>
        <v>8.7659623868121663</v>
      </c>
      <c r="E989">
        <v>1.8265448163166453E-2</v>
      </c>
      <c r="G989">
        <v>986</v>
      </c>
      <c r="H989">
        <f t="shared" ca="1" si="36"/>
        <v>-1.3993625629305811E-2</v>
      </c>
    </row>
    <row r="990" spans="2:8" x14ac:dyDescent="0.35">
      <c r="B990" s="4" vm="1942">
        <v>43630</v>
      </c>
      <c r="C990" s="3" vm="1943">
        <v>861.4</v>
      </c>
      <c r="D990">
        <f t="shared" si="35"/>
        <v>5.1168116456595074</v>
      </c>
      <c r="E990">
        <v>1.8263490750044246E-2</v>
      </c>
      <c r="G990">
        <v>987</v>
      </c>
      <c r="H990">
        <f t="shared" ca="1" si="36"/>
        <v>1.6416446319585172E-2</v>
      </c>
    </row>
    <row r="991" spans="2:8" x14ac:dyDescent="0.35">
      <c r="B991" s="4" vm="1944">
        <v>40462</v>
      </c>
      <c r="C991" s="3" vm="1945">
        <v>140.82499999999999</v>
      </c>
      <c r="D991">
        <f t="shared" si="35"/>
        <v>0.186644196334527</v>
      </c>
      <c r="E991">
        <v>1.8257411424439457E-2</v>
      </c>
      <c r="G991">
        <v>988</v>
      </c>
      <c r="H991">
        <f t="shared" ca="1" si="36"/>
        <v>-1.1665600535574513E-2</v>
      </c>
    </row>
    <row r="992" spans="2:8" x14ac:dyDescent="0.35">
      <c r="B992" s="4" vm="1946">
        <v>41276</v>
      </c>
      <c r="C992" s="3" vm="1947">
        <v>118.675</v>
      </c>
      <c r="D992">
        <f t="shared" si="35"/>
        <v>-2.4856203779786406E-2</v>
      </c>
      <c r="E992">
        <v>1.8232518232518233E-2</v>
      </c>
      <c r="G992">
        <v>989</v>
      </c>
      <c r="H992">
        <f t="shared" ca="1" si="36"/>
        <v>-9.8979059800413313E-3</v>
      </c>
    </row>
    <row r="993" spans="2:8" x14ac:dyDescent="0.35">
      <c r="B993" s="4" vm="1948">
        <v>40616</v>
      </c>
      <c r="C993" s="3" vm="1949">
        <v>121.7</v>
      </c>
      <c r="D993">
        <f t="shared" si="35"/>
        <v>0.40167002591419521</v>
      </c>
      <c r="E993">
        <v>1.8197029910060631E-2</v>
      </c>
      <c r="G993">
        <v>990</v>
      </c>
      <c r="H993">
        <f t="shared" ca="1" si="36"/>
        <v>-7.9041135910184017E-3</v>
      </c>
    </row>
    <row r="994" spans="2:8" x14ac:dyDescent="0.35">
      <c r="B994" s="4" vm="1950">
        <v>38887</v>
      </c>
      <c r="C994" s="3" vm="1951">
        <v>86.825000000000003</v>
      </c>
      <c r="D994">
        <f t="shared" si="35"/>
        <v>-0.19513325608342988</v>
      </c>
      <c r="E994">
        <v>1.8176487833479884E-2</v>
      </c>
      <c r="G994">
        <v>991</v>
      </c>
      <c r="H994">
        <f t="shared" ca="1" si="36"/>
        <v>-1.1645974549683508E-3</v>
      </c>
    </row>
    <row r="995" spans="2:8" x14ac:dyDescent="0.35">
      <c r="B995" s="4" vm="1952">
        <v>41158</v>
      </c>
      <c r="C995" s="3" vm="1953">
        <v>107.875</v>
      </c>
      <c r="D995">
        <f t="shared" si="35"/>
        <v>-0.98257297943490407</v>
      </c>
      <c r="E995">
        <v>1.8168947616800352E-2</v>
      </c>
      <c r="G995">
        <v>992</v>
      </c>
      <c r="H995">
        <f t="shared" ca="1" si="36"/>
        <v>6.5797079734361526E-3</v>
      </c>
    </row>
    <row r="996" spans="2:8" x14ac:dyDescent="0.35">
      <c r="B996" s="4" vm="1954">
        <v>44503</v>
      </c>
      <c r="C996" s="3" vm="1955">
        <v>6190.1</v>
      </c>
      <c r="D996">
        <f t="shared" si="35"/>
        <v>8.5522549284364047</v>
      </c>
      <c r="E996">
        <v>1.8167164228204045E-2</v>
      </c>
      <c r="G996">
        <v>993</v>
      </c>
      <c r="H996">
        <f t="shared" ca="1" si="36"/>
        <v>9.4083867134850205E-3</v>
      </c>
    </row>
    <row r="997" spans="2:8" x14ac:dyDescent="0.35">
      <c r="B997" s="4" vm="1956">
        <v>42100</v>
      </c>
      <c r="C997" s="3" vm="1957">
        <v>648.02499999999998</v>
      </c>
      <c r="D997">
        <f t="shared" si="35"/>
        <v>-5.7143896406227239E-2</v>
      </c>
      <c r="E997">
        <v>1.8146824305746424E-2</v>
      </c>
      <c r="G997">
        <v>994</v>
      </c>
      <c r="H997">
        <f t="shared" ca="1" si="36"/>
        <v>2.3812735880547626E-2</v>
      </c>
    </row>
    <row r="998" spans="2:8" x14ac:dyDescent="0.35">
      <c r="B998" s="4" vm="1958">
        <v>43741</v>
      </c>
      <c r="C998" s="3" vm="1959">
        <v>687.3</v>
      </c>
      <c r="D998">
        <f t="shared" si="35"/>
        <v>7.7303906001905363</v>
      </c>
      <c r="E998">
        <v>1.8146803940448857E-2</v>
      </c>
      <c r="G998">
        <v>995</v>
      </c>
      <c r="H998">
        <f t="shared" ca="1" si="36"/>
        <v>-3.4110045414118689E-4</v>
      </c>
    </row>
    <row r="999" spans="2:8" x14ac:dyDescent="0.35">
      <c r="B999" s="4" vm="1960">
        <v>38264</v>
      </c>
      <c r="C999" s="3" vm="1961">
        <v>78.724999999999994</v>
      </c>
      <c r="D999">
        <f t="shared" si="35"/>
        <v>0.64610559330893857</v>
      </c>
      <c r="E999">
        <v>1.8105399288716347E-2</v>
      </c>
      <c r="G999">
        <v>996</v>
      </c>
      <c r="H999">
        <f t="shared" ca="1" si="36"/>
        <v>-2.9543997848580118E-3</v>
      </c>
    </row>
    <row r="1000" spans="2:8" x14ac:dyDescent="0.35">
      <c r="B1000" s="4" vm="1962">
        <v>37621</v>
      </c>
      <c r="C1000" s="3" vm="212">
        <v>47.825000000000003</v>
      </c>
      <c r="D1000">
        <f t="shared" si="35"/>
        <v>-0.3928911456680419</v>
      </c>
      <c r="E1000">
        <v>1.8094731240021318E-2</v>
      </c>
      <c r="G1000">
        <v>997</v>
      </c>
      <c r="H1000">
        <f t="shared" ca="1" si="36"/>
        <v>1.9909999008596167E-2</v>
      </c>
    </row>
    <row r="1001" spans="2:8" x14ac:dyDescent="0.35">
      <c r="B1001" s="4" vm="1963">
        <v>38252</v>
      </c>
      <c r="C1001" s="3" vm="1964">
        <v>78.775000000000006</v>
      </c>
      <c r="D1001">
        <f t="shared" si="35"/>
        <v>-0.74471360285181887</v>
      </c>
      <c r="E1001">
        <v>1.8093699515347408E-2</v>
      </c>
      <c r="G1001">
        <v>998</v>
      </c>
      <c r="H1001">
        <f t="shared" ca="1" si="36"/>
        <v>1.6244983783308208E-2</v>
      </c>
    </row>
    <row r="1002" spans="2:8" x14ac:dyDescent="0.35">
      <c r="B1002" s="4" vm="1965">
        <v>42009</v>
      </c>
      <c r="C1002" s="3" vm="1966">
        <v>308.57499999999999</v>
      </c>
      <c r="D1002">
        <f t="shared" si="35"/>
        <v>1.9973288003885381</v>
      </c>
      <c r="E1002">
        <v>1.806334543055086E-2</v>
      </c>
      <c r="G1002">
        <v>999</v>
      </c>
      <c r="H1002">
        <f t="shared" ca="1" si="36"/>
        <v>2.5362810713065346E-2</v>
      </c>
    </row>
    <row r="1003" spans="2:8" x14ac:dyDescent="0.35">
      <c r="B1003" s="4" vm="1967">
        <v>40842</v>
      </c>
      <c r="C1003" s="3" vm="1663">
        <v>102.95</v>
      </c>
      <c r="D1003">
        <f t="shared" si="35"/>
        <v>-0.15215153386864316</v>
      </c>
      <c r="E1003">
        <v>1.8046971569839337E-2</v>
      </c>
      <c r="G1003">
        <v>1000</v>
      </c>
      <c r="H1003">
        <f t="shared" ca="1" si="36"/>
        <v>4.0483368304323183E-2</v>
      </c>
    </row>
    <row r="1004" spans="2:8" x14ac:dyDescent="0.35">
      <c r="B1004" s="4" vm="1968">
        <v>39409</v>
      </c>
      <c r="C1004" s="3" vm="1969">
        <v>121.425</v>
      </c>
      <c r="D1004">
        <f t="shared" si="35"/>
        <v>-0.97899820985358843</v>
      </c>
      <c r="E1004">
        <v>1.8025571159086075E-2</v>
      </c>
      <c r="G1004">
        <v>1001</v>
      </c>
      <c r="H1004">
        <f t="shared" ca="1" si="36"/>
        <v>-9.9243697633018511E-3</v>
      </c>
    </row>
    <row r="1005" spans="2:8" x14ac:dyDescent="0.35">
      <c r="B1005" s="4" vm="1970">
        <v>44530</v>
      </c>
      <c r="C1005" s="3" vm="1971">
        <v>5781.65</v>
      </c>
      <c r="D1005">
        <f t="shared" si="35"/>
        <v>33.631027253668762</v>
      </c>
      <c r="E1005">
        <v>1.8012624684162672E-2</v>
      </c>
      <c r="G1005">
        <v>1002</v>
      </c>
      <c r="H1005">
        <f t="shared" ca="1" si="36"/>
        <v>1.5224527189670723E-2</v>
      </c>
    </row>
    <row r="1006" spans="2:8" x14ac:dyDescent="0.35">
      <c r="B1006" s="4" vm="1972">
        <v>39255</v>
      </c>
      <c r="C1006" s="3" vm="1973">
        <v>166.95</v>
      </c>
      <c r="D1006">
        <f t="shared" si="35"/>
        <v>0.99880275366656668</v>
      </c>
      <c r="E1006">
        <v>1.798780487804871E-2</v>
      </c>
      <c r="G1006">
        <v>1003</v>
      </c>
      <c r="H1006">
        <f t="shared" ca="1" si="36"/>
        <v>1.4277359519305952E-3</v>
      </c>
    </row>
    <row r="1007" spans="2:8" x14ac:dyDescent="0.35">
      <c r="B1007" s="4" vm="1974">
        <v>39541</v>
      </c>
      <c r="C1007" s="3" vm="1975">
        <v>83.525000000000006</v>
      </c>
      <c r="D1007">
        <f t="shared" si="35"/>
        <v>-0.31396303901437367</v>
      </c>
      <c r="E1007">
        <v>1.7976843388178045E-2</v>
      </c>
      <c r="G1007">
        <v>1004</v>
      </c>
      <c r="H1007">
        <f t="shared" ca="1" si="36"/>
        <v>1.6838378628855073E-2</v>
      </c>
    </row>
    <row r="1008" spans="2:8" x14ac:dyDescent="0.35">
      <c r="B1008" s="4" vm="1976">
        <v>41109</v>
      </c>
      <c r="C1008" s="3" vm="1977">
        <v>121.75</v>
      </c>
      <c r="D1008">
        <f t="shared" si="35"/>
        <v>-0.3437542110227732</v>
      </c>
      <c r="E1008">
        <v>1.7976588628762589E-2</v>
      </c>
      <c r="G1008">
        <v>1005</v>
      </c>
      <c r="H1008">
        <f t="shared" ca="1" si="36"/>
        <v>-2.404860238206253E-2</v>
      </c>
    </row>
    <row r="1009" spans="2:8" x14ac:dyDescent="0.35">
      <c r="B1009" s="4" vm="1978">
        <v>41632</v>
      </c>
      <c r="C1009" s="3" vm="1979">
        <v>185.52500000000001</v>
      </c>
      <c r="D1009">
        <f t="shared" si="35"/>
        <v>-0.94971813426565843</v>
      </c>
      <c r="E1009">
        <v>1.7969821673525409E-2</v>
      </c>
      <c r="G1009">
        <v>1006</v>
      </c>
      <c r="H1009">
        <f t="shared" ca="1" si="36"/>
        <v>-4.0451519679755008E-2</v>
      </c>
    </row>
    <row r="1010" spans="2:8" x14ac:dyDescent="0.35">
      <c r="B1010" s="4" vm="1980">
        <v>44369</v>
      </c>
      <c r="C1010" s="3" vm="1981">
        <v>3689.7</v>
      </c>
      <c r="D1010">
        <f t="shared" si="35"/>
        <v>0.39223454833597465</v>
      </c>
      <c r="E1010">
        <v>1.796060254924679E-2</v>
      </c>
      <c r="G1010">
        <v>1007</v>
      </c>
      <c r="H1010">
        <f t="shared" ca="1" si="36"/>
        <v>3.4480197687939022E-2</v>
      </c>
    </row>
    <row r="1011" spans="2:8" x14ac:dyDescent="0.35">
      <c r="B1011" s="4" vm="1982">
        <v>44281</v>
      </c>
      <c r="C1011" s="3" vm="1983">
        <v>2650.2</v>
      </c>
      <c r="D1011">
        <f t="shared" si="35"/>
        <v>-0.64306109255468169</v>
      </c>
      <c r="E1011">
        <v>1.7956941750369704E-2</v>
      </c>
      <c r="G1011">
        <v>1008</v>
      </c>
      <c r="H1011">
        <f t="shared" ca="1" si="36"/>
        <v>4.9364878428407304E-2</v>
      </c>
    </row>
    <row r="1012" spans="2:8" x14ac:dyDescent="0.35">
      <c r="B1012" s="4" vm="1984">
        <v>44596</v>
      </c>
      <c r="C1012" s="3" vm="1985">
        <v>7424.8</v>
      </c>
      <c r="D1012">
        <f t="shared" si="35"/>
        <v>9.5676060347281524</v>
      </c>
      <c r="E1012">
        <v>1.7953481357582048E-2</v>
      </c>
      <c r="G1012">
        <v>1009</v>
      </c>
      <c r="H1012">
        <f t="shared" ca="1" si="36"/>
        <v>5.7749846075476324E-3</v>
      </c>
    </row>
    <row r="1013" spans="2:8" x14ac:dyDescent="0.35">
      <c r="B1013" s="4" vm="1986">
        <v>42734</v>
      </c>
      <c r="C1013" s="3" vm="1987">
        <v>702.6</v>
      </c>
      <c r="D1013">
        <f t="shared" si="35"/>
        <v>-0.16137502984005722</v>
      </c>
      <c r="E1013">
        <v>1.7928936216451155E-2</v>
      </c>
      <c r="G1013">
        <v>1010</v>
      </c>
      <c r="H1013">
        <f t="shared" ca="1" si="36"/>
        <v>2.3434549568315905E-3</v>
      </c>
    </row>
    <row r="1014" spans="2:8" x14ac:dyDescent="0.35">
      <c r="B1014" s="4" vm="1988">
        <v>43987</v>
      </c>
      <c r="C1014" s="3" vm="1989">
        <v>837.8</v>
      </c>
      <c r="D1014">
        <f t="shared" si="35"/>
        <v>15.840201005025124</v>
      </c>
      <c r="E1014">
        <v>1.7921146953405021E-2</v>
      </c>
      <c r="G1014">
        <v>1011</v>
      </c>
      <c r="H1014">
        <f t="shared" ca="1" si="36"/>
        <v>5.4458762556761969E-3</v>
      </c>
    </row>
    <row r="1015" spans="2:8" x14ac:dyDescent="0.35">
      <c r="B1015" s="4" vm="1990">
        <v>39759</v>
      </c>
      <c r="C1015" s="3" vm="1991">
        <v>49.75</v>
      </c>
      <c r="D1015">
        <f t="shared" si="35"/>
        <v>-0.94484326062252277</v>
      </c>
      <c r="E1015">
        <v>1.7902813299232736E-2</v>
      </c>
      <c r="G1015">
        <v>1012</v>
      </c>
      <c r="H1015">
        <f t="shared" ca="1" si="36"/>
        <v>5.4723966749322846E-3</v>
      </c>
    </row>
    <row r="1016" spans="2:8" x14ac:dyDescent="0.35">
      <c r="B1016" s="4" vm="1992">
        <v>42989</v>
      </c>
      <c r="C1016" s="3" vm="1993">
        <v>901.97500000000002</v>
      </c>
      <c r="D1016">
        <f t="shared" si="35"/>
        <v>-0.86695160267284233</v>
      </c>
      <c r="E1016">
        <v>1.7886866977006654E-2</v>
      </c>
      <c r="G1016">
        <v>1013</v>
      </c>
      <c r="H1016">
        <f t="shared" ca="1" si="36"/>
        <v>1.3683309112665406E-3</v>
      </c>
    </row>
    <row r="1017" spans="2:8" x14ac:dyDescent="0.35">
      <c r="B1017" s="4" vm="1994">
        <v>45054</v>
      </c>
      <c r="C1017" s="3" vm="1995">
        <v>6779.3</v>
      </c>
      <c r="D1017">
        <f t="shared" si="35"/>
        <v>4.5008925673482629</v>
      </c>
      <c r="E1017">
        <v>1.7874704402987902E-2</v>
      </c>
      <c r="G1017">
        <v>1014</v>
      </c>
      <c r="H1017">
        <f t="shared" ca="1" si="36"/>
        <v>2.2342954659349098E-2</v>
      </c>
    </row>
    <row r="1018" spans="2:8" x14ac:dyDescent="0.35">
      <c r="B1018" s="4" vm="1996">
        <v>43259</v>
      </c>
      <c r="C1018" s="3" vm="1997">
        <v>1232.4000000000001</v>
      </c>
      <c r="D1018">
        <f t="shared" si="35"/>
        <v>2.9071094554965526</v>
      </c>
      <c r="E1018">
        <v>1.7839444995044713E-2</v>
      </c>
      <c r="G1018">
        <v>1015</v>
      </c>
      <c r="H1018">
        <f t="shared" ca="1" si="36"/>
        <v>-6.7818071778201414E-2</v>
      </c>
    </row>
    <row r="1019" spans="2:8" x14ac:dyDescent="0.35">
      <c r="B1019" s="4" vm="1998">
        <v>41843</v>
      </c>
      <c r="C1019" s="3" vm="1999">
        <v>315.42500000000001</v>
      </c>
      <c r="D1019">
        <f t="shared" si="35"/>
        <v>-0.65499042931364515</v>
      </c>
      <c r="E1019">
        <v>1.782833171990976E-2</v>
      </c>
      <c r="G1019">
        <v>1016</v>
      </c>
      <c r="H1019">
        <f t="shared" ca="1" si="36"/>
        <v>-9.3035995279143967E-4</v>
      </c>
    </row>
    <row r="1020" spans="2:8" x14ac:dyDescent="0.35">
      <c r="B1020" s="4" vm="2000">
        <v>44028</v>
      </c>
      <c r="C1020" s="3" vm="2001">
        <v>914.25</v>
      </c>
      <c r="D1020">
        <f t="shared" si="35"/>
        <v>7.0960814700022148</v>
      </c>
      <c r="E1020">
        <v>1.7812413025327024E-2</v>
      </c>
      <c r="G1020">
        <v>1017</v>
      </c>
      <c r="H1020">
        <f t="shared" ca="1" si="36"/>
        <v>3.6368743188525694E-3</v>
      </c>
    </row>
    <row r="1021" spans="2:8" x14ac:dyDescent="0.35">
      <c r="B1021" s="4" vm="2002">
        <v>41162</v>
      </c>
      <c r="C1021" s="3" vm="2003">
        <v>112.925</v>
      </c>
      <c r="D1021">
        <f t="shared" si="35"/>
        <v>-0.93954602639256946</v>
      </c>
      <c r="E1021">
        <v>1.7800811176205446E-2</v>
      </c>
      <c r="G1021">
        <v>1018</v>
      </c>
      <c r="H1021">
        <f t="shared" ca="1" si="36"/>
        <v>2.5658217105359389E-3</v>
      </c>
    </row>
    <row r="1022" spans="2:8" x14ac:dyDescent="0.35">
      <c r="B1022" s="4" vm="2004">
        <v>44197</v>
      </c>
      <c r="C1022" s="3" vm="2005">
        <v>1867.95</v>
      </c>
      <c r="D1022">
        <f t="shared" si="35"/>
        <v>1.9664125774178178</v>
      </c>
      <c r="E1022">
        <v>1.7790007083310681E-2</v>
      </c>
      <c r="G1022">
        <v>1019</v>
      </c>
      <c r="H1022">
        <f t="shared" ca="1" si="36"/>
        <v>-2.6784671425561402E-2</v>
      </c>
    </row>
    <row r="1023" spans="2:8" x14ac:dyDescent="0.35">
      <c r="B1023" s="4" vm="2006">
        <v>43714</v>
      </c>
      <c r="C1023" s="3" vm="2007">
        <v>629.70000000000005</v>
      </c>
      <c r="D1023">
        <f t="shared" si="35"/>
        <v>3.8262119179919529</v>
      </c>
      <c r="E1023">
        <v>1.7779214481978341E-2</v>
      </c>
      <c r="G1023">
        <v>1020</v>
      </c>
      <c r="H1023">
        <f t="shared" ca="1" si="36"/>
        <v>-3.6245548012549048E-3</v>
      </c>
    </row>
    <row r="1024" spans="2:8" x14ac:dyDescent="0.35">
      <c r="B1024" s="4" vm="2008">
        <v>39461</v>
      </c>
      <c r="C1024" s="3" vm="2009">
        <v>130.47499999999999</v>
      </c>
      <c r="D1024">
        <f t="shared" si="35"/>
        <v>6.9905699056990497E-2</v>
      </c>
      <c r="E1024">
        <v>1.7745709828393182E-2</v>
      </c>
      <c r="G1024">
        <v>1021</v>
      </c>
      <c r="H1024">
        <f t="shared" ca="1" si="36"/>
        <v>-2.0035211659870288E-2</v>
      </c>
    </row>
    <row r="1025" spans="2:8" x14ac:dyDescent="0.35">
      <c r="B1025" s="4" vm="2010">
        <v>39045</v>
      </c>
      <c r="C1025" s="3" vm="2011">
        <v>121.95</v>
      </c>
      <c r="D1025">
        <f t="shared" si="35"/>
        <v>1.7373737373737377</v>
      </c>
      <c r="E1025">
        <v>1.7734195702065511E-2</v>
      </c>
      <c r="G1025">
        <v>1022</v>
      </c>
      <c r="H1025">
        <f t="shared" ca="1" si="36"/>
        <v>4.7556664917287484E-3</v>
      </c>
    </row>
    <row r="1026" spans="2:8" x14ac:dyDescent="0.35">
      <c r="B1026" s="4" vm="2012">
        <v>39827</v>
      </c>
      <c r="C1026" s="3" vm="1177">
        <v>44.55</v>
      </c>
      <c r="D1026">
        <f t="shared" si="35"/>
        <v>-2.2396416573348585E-3</v>
      </c>
      <c r="E1026">
        <v>1.7704169046259249E-2</v>
      </c>
      <c r="G1026">
        <v>1023</v>
      </c>
      <c r="H1026">
        <f t="shared" ca="1" si="36"/>
        <v>-2.0820336541441505E-2</v>
      </c>
    </row>
    <row r="1027" spans="2:8" x14ac:dyDescent="0.35">
      <c r="B1027" s="4" vm="2013">
        <v>39857</v>
      </c>
      <c r="C1027" s="3" vm="2014">
        <v>44.65</v>
      </c>
      <c r="D1027">
        <f t="shared" si="35"/>
        <v>-0.99440535782529438</v>
      </c>
      <c r="E1027">
        <v>1.7663817663817631E-2</v>
      </c>
      <c r="G1027">
        <v>1024</v>
      </c>
      <c r="H1027">
        <f t="shared" ca="1" si="36"/>
        <v>5.7514131305528321E-2</v>
      </c>
    </row>
    <row r="1028" spans="2:8" x14ac:dyDescent="0.35">
      <c r="B1028" s="4" vm="2015">
        <v>44678</v>
      </c>
      <c r="C1028" s="3" vm="2016">
        <v>7980.85</v>
      </c>
      <c r="D1028">
        <f t="shared" ref="D1028:D1091" si="37">(C1028-C1029)/C1029</f>
        <v>7.6414920686481516</v>
      </c>
      <c r="E1028">
        <v>1.76605226749635E-2</v>
      </c>
      <c r="G1028">
        <v>1025</v>
      </c>
      <c r="H1028">
        <f t="shared" ca="1" si="36"/>
        <v>1.4250687921232961E-2</v>
      </c>
    </row>
    <row r="1029" spans="2:8" x14ac:dyDescent="0.35">
      <c r="B1029" s="4" vm="2017">
        <v>42517</v>
      </c>
      <c r="C1029" s="3" vm="2018">
        <v>923.55</v>
      </c>
      <c r="D1029">
        <f t="shared" si="37"/>
        <v>-0.84809158421948627</v>
      </c>
      <c r="E1029">
        <v>1.7657915759896396E-2</v>
      </c>
      <c r="G1029">
        <v>1026</v>
      </c>
      <c r="H1029">
        <f t="shared" ref="H1029:H1092" ca="1" si="38">_xlfn.NORM.INV(RAND(),$O$6,$O$7)</f>
        <v>-1.0395562146536527E-2</v>
      </c>
    </row>
    <row r="1030" spans="2:8" x14ac:dyDescent="0.35">
      <c r="B1030" s="4" vm="2019">
        <v>44502</v>
      </c>
      <c r="C1030" s="3" vm="2020">
        <v>6079.65</v>
      </c>
      <c r="D1030">
        <f t="shared" si="37"/>
        <v>21.284064876752499</v>
      </c>
      <c r="E1030">
        <v>1.7650898865119988E-2</v>
      </c>
      <c r="G1030">
        <v>1027</v>
      </c>
      <c r="H1030">
        <f t="shared" ca="1" si="38"/>
        <v>-4.5534281070195484E-2</v>
      </c>
    </row>
    <row r="1031" spans="2:8" x14ac:dyDescent="0.35">
      <c r="B1031" s="4" vm="2021">
        <v>41725</v>
      </c>
      <c r="C1031" s="3" vm="2022">
        <v>272.82499999999999</v>
      </c>
      <c r="D1031">
        <f t="shared" si="37"/>
        <v>-0.95362839830371637</v>
      </c>
      <c r="E1031">
        <v>1.7624020887728332E-2</v>
      </c>
      <c r="G1031">
        <v>1028</v>
      </c>
      <c r="H1031">
        <f t="shared" ca="1" si="38"/>
        <v>-3.8793260266013249E-2</v>
      </c>
    </row>
    <row r="1032" spans="2:8" x14ac:dyDescent="0.35">
      <c r="B1032" s="4" vm="2023">
        <v>44531</v>
      </c>
      <c r="C1032" s="3" vm="2024">
        <v>5883.45</v>
      </c>
      <c r="D1032">
        <f t="shared" si="37"/>
        <v>5.6158214325874285</v>
      </c>
      <c r="E1032">
        <v>1.7607430404815268E-2</v>
      </c>
      <c r="G1032">
        <v>1029</v>
      </c>
      <c r="H1032">
        <f t="shared" ca="1" si="38"/>
        <v>6.7501098897287351E-2</v>
      </c>
    </row>
    <row r="1033" spans="2:8" x14ac:dyDescent="0.35">
      <c r="B1033" s="4" vm="2025">
        <v>43497</v>
      </c>
      <c r="C1033" s="3" vm="2026">
        <v>889.3</v>
      </c>
      <c r="D1033">
        <f t="shared" si="37"/>
        <v>21.657324840764328</v>
      </c>
      <c r="E1033">
        <v>1.7505720823798573E-2</v>
      </c>
      <c r="G1033">
        <v>1030</v>
      </c>
      <c r="H1033">
        <f t="shared" ca="1" si="38"/>
        <v>1.1910283638172991E-2</v>
      </c>
    </row>
    <row r="1034" spans="2:8" x14ac:dyDescent="0.35">
      <c r="B1034" s="4" vm="2027">
        <v>37827</v>
      </c>
      <c r="C1034" s="3" vm="92">
        <v>39.25</v>
      </c>
      <c r="D1034">
        <f t="shared" si="37"/>
        <v>-0.99438953093619786</v>
      </c>
      <c r="E1034">
        <v>1.7498379779649957E-2</v>
      </c>
      <c r="G1034">
        <v>1031</v>
      </c>
      <c r="H1034">
        <f t="shared" ca="1" si="38"/>
        <v>-2.0926786688224737E-2</v>
      </c>
    </row>
    <row r="1035" spans="2:8" x14ac:dyDescent="0.35">
      <c r="B1035" s="4" vm="2028">
        <v>44865</v>
      </c>
      <c r="C1035" s="3" vm="2029">
        <v>6995.85</v>
      </c>
      <c r="D1035">
        <f t="shared" si="37"/>
        <v>22.448466566113623</v>
      </c>
      <c r="E1035">
        <v>1.7489382744778636E-2</v>
      </c>
      <c r="G1035">
        <v>1032</v>
      </c>
      <c r="H1035">
        <f t="shared" ca="1" si="38"/>
        <v>-1.1795079204523462E-2</v>
      </c>
    </row>
    <row r="1036" spans="2:8" x14ac:dyDescent="0.35">
      <c r="B1036" s="4" vm="2030">
        <v>41899</v>
      </c>
      <c r="C1036" s="3" vm="2031">
        <v>298.35000000000002</v>
      </c>
      <c r="D1036">
        <f t="shared" si="37"/>
        <v>1.2766119801602442</v>
      </c>
      <c r="E1036">
        <v>1.747804586921306E-2</v>
      </c>
      <c r="G1036">
        <v>1033</v>
      </c>
      <c r="H1036">
        <f t="shared" ca="1" si="38"/>
        <v>-2.4206205284200297E-2</v>
      </c>
    </row>
    <row r="1037" spans="2:8" x14ac:dyDescent="0.35">
      <c r="B1037" s="4" vm="2032">
        <v>40331</v>
      </c>
      <c r="C1037" s="3" vm="874">
        <v>131.05000000000001</v>
      </c>
      <c r="D1037">
        <f t="shared" si="37"/>
        <v>-0.84805797101449276</v>
      </c>
      <c r="E1037">
        <v>1.746894409937888E-2</v>
      </c>
      <c r="G1037">
        <v>1034</v>
      </c>
      <c r="H1037">
        <f t="shared" ca="1" si="38"/>
        <v>-1.9412314881707794E-2</v>
      </c>
    </row>
    <row r="1038" spans="2:8" x14ac:dyDescent="0.35">
      <c r="B1038" s="4" vm="2033">
        <v>43609</v>
      </c>
      <c r="C1038" s="3" vm="2034">
        <v>862.5</v>
      </c>
      <c r="D1038">
        <f t="shared" si="37"/>
        <v>6.0322054626987365</v>
      </c>
      <c r="E1038">
        <v>1.745900672407686E-2</v>
      </c>
      <c r="G1038">
        <v>1035</v>
      </c>
      <c r="H1038">
        <f t="shared" ca="1" si="38"/>
        <v>1.0973737203832982E-3</v>
      </c>
    </row>
    <row r="1039" spans="2:8" x14ac:dyDescent="0.35">
      <c r="B1039" s="4" vm="2035">
        <v>39436</v>
      </c>
      <c r="C1039" s="3" vm="2036">
        <v>122.65</v>
      </c>
      <c r="D1039">
        <f t="shared" si="37"/>
        <v>0.18245360327789842</v>
      </c>
      <c r="E1039">
        <v>1.7420157610949883E-2</v>
      </c>
      <c r="G1039">
        <v>1036</v>
      </c>
      <c r="H1039">
        <f t="shared" ca="1" si="38"/>
        <v>2.1570479270660772E-3</v>
      </c>
    </row>
    <row r="1040" spans="2:8" x14ac:dyDescent="0.35">
      <c r="B1040" s="4" vm="2037">
        <v>39625</v>
      </c>
      <c r="C1040" s="3" vm="2038">
        <v>103.72499999999999</v>
      </c>
      <c r="D1040">
        <f t="shared" si="37"/>
        <v>0.20086830680173653</v>
      </c>
      <c r="E1040">
        <v>1.7410495340853274E-2</v>
      </c>
      <c r="G1040">
        <v>1037</v>
      </c>
      <c r="H1040">
        <f t="shared" ca="1" si="38"/>
        <v>3.0909799673516626E-2</v>
      </c>
    </row>
    <row r="1041" spans="2:8" x14ac:dyDescent="0.35">
      <c r="B1041" s="4" vm="2039">
        <v>38926</v>
      </c>
      <c r="C1041" s="3" vm="2040">
        <v>86.375</v>
      </c>
      <c r="D1041">
        <f t="shared" si="37"/>
        <v>-0.15772793759141879</v>
      </c>
      <c r="E1041">
        <v>1.7373380447585327E-2</v>
      </c>
      <c r="G1041">
        <v>1038</v>
      </c>
      <c r="H1041">
        <f t="shared" ca="1" si="38"/>
        <v>-2.7035291223932419E-4</v>
      </c>
    </row>
    <row r="1042" spans="2:8" x14ac:dyDescent="0.35">
      <c r="B1042" s="4" vm="2041">
        <v>38688</v>
      </c>
      <c r="C1042" s="3" vm="2042">
        <v>102.55</v>
      </c>
      <c r="D1042">
        <f t="shared" si="37"/>
        <v>-5.4402950668510884E-2</v>
      </c>
      <c r="E1042">
        <v>1.7361111111111112E-2</v>
      </c>
      <c r="G1042">
        <v>1039</v>
      </c>
      <c r="H1042">
        <f t="shared" ca="1" si="38"/>
        <v>-2.6423739932017128E-2</v>
      </c>
    </row>
    <row r="1043" spans="2:8" x14ac:dyDescent="0.35">
      <c r="B1043" s="4" vm="2043">
        <v>41082</v>
      </c>
      <c r="C1043" s="3" vm="416">
        <v>108.45</v>
      </c>
      <c r="D1043">
        <f t="shared" si="37"/>
        <v>-0.9818469418499548</v>
      </c>
      <c r="E1043">
        <v>1.7354596622889386E-2</v>
      </c>
      <c r="G1043">
        <v>1040</v>
      </c>
      <c r="H1043">
        <f t="shared" ca="1" si="38"/>
        <v>-1.0910811097493151E-3</v>
      </c>
    </row>
    <row r="1044" spans="2:8" x14ac:dyDescent="0.35">
      <c r="B1044" s="4" vm="2044">
        <v>44501</v>
      </c>
      <c r="C1044" s="3" vm="2045">
        <v>5974.2</v>
      </c>
      <c r="D1044">
        <f t="shared" si="37"/>
        <v>61.688352570828961</v>
      </c>
      <c r="E1044">
        <v>1.7352655688571708E-2</v>
      </c>
      <c r="G1044">
        <v>1041</v>
      </c>
      <c r="H1044">
        <f t="shared" ca="1" si="38"/>
        <v>-1.1984419506085517E-2</v>
      </c>
    </row>
    <row r="1045" spans="2:8" x14ac:dyDescent="0.35">
      <c r="B1045" s="4" vm="2046">
        <v>38523</v>
      </c>
      <c r="C1045" s="3" vm="2047">
        <v>95.3</v>
      </c>
      <c r="D1045">
        <f t="shared" si="37"/>
        <v>-0.93894352436172601</v>
      </c>
      <c r="E1045">
        <v>1.7347211102215106E-2</v>
      </c>
      <c r="G1045">
        <v>1042</v>
      </c>
      <c r="H1045">
        <f t="shared" ca="1" si="38"/>
        <v>5.7993331668356365E-2</v>
      </c>
    </row>
    <row r="1046" spans="2:8" x14ac:dyDescent="0.35">
      <c r="B1046" s="4" vm="2048">
        <v>44158</v>
      </c>
      <c r="C1046" s="3" vm="2049">
        <v>1560.85</v>
      </c>
      <c r="D1046">
        <f t="shared" si="37"/>
        <v>8.2481113909050503</v>
      </c>
      <c r="E1046">
        <v>1.733746130030954E-2</v>
      </c>
      <c r="G1046">
        <v>1043</v>
      </c>
      <c r="H1046">
        <f t="shared" ca="1" si="38"/>
        <v>2.0728367979947895E-2</v>
      </c>
    </row>
    <row r="1047" spans="2:8" x14ac:dyDescent="0.35">
      <c r="B1047" s="4" vm="2050">
        <v>39259</v>
      </c>
      <c r="C1047" s="3" vm="2051">
        <v>168.77500000000001</v>
      </c>
      <c r="D1047">
        <f t="shared" si="37"/>
        <v>-0.72928863581682579</v>
      </c>
      <c r="E1047">
        <v>1.7329716696805303E-2</v>
      </c>
      <c r="G1047">
        <v>1044</v>
      </c>
      <c r="H1047">
        <f t="shared" ca="1" si="38"/>
        <v>1.664289384306401E-2</v>
      </c>
    </row>
    <row r="1048" spans="2:8" x14ac:dyDescent="0.35">
      <c r="B1048" s="4" vm="2052">
        <v>43693</v>
      </c>
      <c r="C1048" s="3" vm="2053">
        <v>623.45000000000005</v>
      </c>
      <c r="D1048">
        <f t="shared" si="37"/>
        <v>5.5129276573517894</v>
      </c>
      <c r="E1048">
        <v>1.7296238883903112E-2</v>
      </c>
      <c r="G1048">
        <v>1045</v>
      </c>
      <c r="H1048">
        <f t="shared" ca="1" si="38"/>
        <v>1.5748940549357646E-2</v>
      </c>
    </row>
    <row r="1049" spans="2:8" x14ac:dyDescent="0.35">
      <c r="B1049" s="4" vm="2054">
        <v>38803</v>
      </c>
      <c r="C1049" s="3" vm="2055">
        <v>95.724999999999994</v>
      </c>
      <c r="D1049">
        <f t="shared" si="37"/>
        <v>-0.97826333776127694</v>
      </c>
      <c r="E1049">
        <v>1.7268862911795961E-2</v>
      </c>
      <c r="G1049">
        <v>1046</v>
      </c>
      <c r="H1049">
        <f t="shared" ca="1" si="38"/>
        <v>3.3652449004489424E-2</v>
      </c>
    </row>
    <row r="1050" spans="2:8" x14ac:dyDescent="0.35">
      <c r="B1050" s="4" vm="2056">
        <v>44424</v>
      </c>
      <c r="C1050" s="3" vm="2057">
        <v>4403.8500000000004</v>
      </c>
      <c r="D1050">
        <f t="shared" si="37"/>
        <v>29.774633123689728</v>
      </c>
      <c r="E1050">
        <v>1.726686840220831E-2</v>
      </c>
      <c r="G1050">
        <v>1047</v>
      </c>
      <c r="H1050">
        <f t="shared" ca="1" si="38"/>
        <v>-6.4652360887607514E-3</v>
      </c>
    </row>
    <row r="1051" spans="2:8" x14ac:dyDescent="0.35">
      <c r="B1051" s="4" vm="2058">
        <v>39176</v>
      </c>
      <c r="C1051" s="3" vm="2059">
        <v>143.1</v>
      </c>
      <c r="D1051">
        <f t="shared" si="37"/>
        <v>-0.76852151407311553</v>
      </c>
      <c r="E1051">
        <v>1.7238315265683191E-2</v>
      </c>
      <c r="G1051">
        <v>1048</v>
      </c>
      <c r="H1051">
        <f t="shared" ca="1" si="38"/>
        <v>4.3009630539494297E-2</v>
      </c>
    </row>
    <row r="1052" spans="2:8" x14ac:dyDescent="0.35">
      <c r="B1052" s="4" vm="2060">
        <v>42192</v>
      </c>
      <c r="C1052" s="3" vm="2061">
        <v>618.20000000000005</v>
      </c>
      <c r="D1052">
        <f t="shared" si="37"/>
        <v>5.4446181912952838</v>
      </c>
      <c r="E1052">
        <v>1.7236414496688505E-2</v>
      </c>
      <c r="G1052">
        <v>1049</v>
      </c>
      <c r="H1052">
        <f t="shared" ca="1" si="38"/>
        <v>-3.1272447275706985E-3</v>
      </c>
    </row>
    <row r="1053" spans="2:8" x14ac:dyDescent="0.35">
      <c r="B1053" s="4" vm="2062">
        <v>38756</v>
      </c>
      <c r="C1053" s="3" vm="2063">
        <v>95.924999999999997</v>
      </c>
      <c r="D1053">
        <f t="shared" si="37"/>
        <v>-0.32989870764931895</v>
      </c>
      <c r="E1053">
        <v>1.7232237539766701E-2</v>
      </c>
      <c r="G1053">
        <v>1050</v>
      </c>
      <c r="H1053">
        <f t="shared" ca="1" si="38"/>
        <v>-8.3291313576175519E-3</v>
      </c>
    </row>
    <row r="1054" spans="2:8" x14ac:dyDescent="0.35">
      <c r="B1054" s="4" vm="2064">
        <v>40253</v>
      </c>
      <c r="C1054" s="3" vm="2065">
        <v>143.15</v>
      </c>
      <c r="D1054">
        <f t="shared" si="37"/>
        <v>-0.8087188909303491</v>
      </c>
      <c r="E1054">
        <v>1.7232190442352188E-2</v>
      </c>
      <c r="G1054">
        <v>1051</v>
      </c>
      <c r="H1054">
        <f t="shared" ca="1" si="38"/>
        <v>-3.6084104447112124E-2</v>
      </c>
    </row>
    <row r="1055" spans="2:8" x14ac:dyDescent="0.35">
      <c r="B1055" s="4" vm="2066">
        <v>42787</v>
      </c>
      <c r="C1055" s="3" vm="2067">
        <v>748.375</v>
      </c>
      <c r="D1055">
        <f t="shared" si="37"/>
        <v>4.312333629103815</v>
      </c>
      <c r="E1055">
        <v>1.7159361196058445E-2</v>
      </c>
      <c r="G1055">
        <v>1052</v>
      </c>
      <c r="H1055">
        <f t="shared" ca="1" si="38"/>
        <v>2.9991881760932447E-2</v>
      </c>
    </row>
    <row r="1056" spans="2:8" x14ac:dyDescent="0.35">
      <c r="B1056" s="4" vm="2068">
        <v>40375</v>
      </c>
      <c r="C1056" s="3" vm="2069">
        <v>140.875</v>
      </c>
      <c r="D1056">
        <f t="shared" si="37"/>
        <v>3.1282051282051282</v>
      </c>
      <c r="E1056">
        <v>1.7148014440433214E-2</v>
      </c>
      <c r="G1056">
        <v>1053</v>
      </c>
      <c r="H1056">
        <f t="shared" ca="1" si="38"/>
        <v>-3.835333242086938E-3</v>
      </c>
    </row>
    <row r="1057" spans="2:8" x14ac:dyDescent="0.35">
      <c r="B1057" s="4" vm="2070">
        <v>37769</v>
      </c>
      <c r="C1057" s="3" vm="2071">
        <v>34.125</v>
      </c>
      <c r="D1057">
        <f t="shared" si="37"/>
        <v>-0.2593597395550733</v>
      </c>
      <c r="E1057">
        <v>1.7138599105812308E-2</v>
      </c>
      <c r="G1057">
        <v>1054</v>
      </c>
      <c r="H1057">
        <f t="shared" ca="1" si="38"/>
        <v>3.0967416286135918E-3</v>
      </c>
    </row>
    <row r="1058" spans="2:8" x14ac:dyDescent="0.35">
      <c r="B1058" s="4" vm="2072">
        <v>38047</v>
      </c>
      <c r="C1058" s="3" vm="378">
        <v>46.075000000000003</v>
      </c>
      <c r="D1058">
        <f t="shared" si="37"/>
        <v>-1.625135427952237E-3</v>
      </c>
      <c r="E1058">
        <v>1.7108167770419552E-2</v>
      </c>
      <c r="G1058">
        <v>1055</v>
      </c>
      <c r="H1058">
        <f t="shared" ca="1" si="38"/>
        <v>3.3136481754045696E-2</v>
      </c>
    </row>
    <row r="1059" spans="2:8" x14ac:dyDescent="0.35">
      <c r="B1059" s="4" vm="2073">
        <v>39924</v>
      </c>
      <c r="C1059" s="3" vm="2074">
        <v>46.15</v>
      </c>
      <c r="D1059">
        <f t="shared" si="37"/>
        <v>-0.82196933166168384</v>
      </c>
      <c r="E1059">
        <v>1.7079889807162504E-2</v>
      </c>
      <c r="G1059">
        <v>1056</v>
      </c>
      <c r="H1059">
        <f t="shared" ca="1" si="38"/>
        <v>-3.4987300912659211E-2</v>
      </c>
    </row>
    <row r="1060" spans="2:8" x14ac:dyDescent="0.35">
      <c r="B1060" s="4" vm="2075">
        <v>41696</v>
      </c>
      <c r="C1060" s="3" vm="2076">
        <v>259.22500000000002</v>
      </c>
      <c r="D1060">
        <f t="shared" si="37"/>
        <v>-0.96960806152836065</v>
      </c>
      <c r="E1060">
        <v>1.7067189798921131E-2</v>
      </c>
      <c r="G1060">
        <v>1057</v>
      </c>
      <c r="H1060">
        <f t="shared" ca="1" si="38"/>
        <v>1.1079484659621545E-2</v>
      </c>
    </row>
    <row r="1061" spans="2:8" x14ac:dyDescent="0.35">
      <c r="B1061" s="4" vm="2077">
        <v>44767</v>
      </c>
      <c r="C1061" s="3" vm="2078">
        <v>8529.4</v>
      </c>
      <c r="D1061">
        <f t="shared" si="37"/>
        <v>10.450011746148942</v>
      </c>
      <c r="E1061">
        <v>1.7063544113613917E-2</v>
      </c>
      <c r="G1061">
        <v>1058</v>
      </c>
      <c r="H1061">
        <f t="shared" ca="1" si="38"/>
        <v>1.5285994693909144E-2</v>
      </c>
    </row>
    <row r="1062" spans="2:8" x14ac:dyDescent="0.35">
      <c r="B1062" s="4" vm="2079">
        <v>42828</v>
      </c>
      <c r="C1062" s="3" vm="2080">
        <v>744.92499999999995</v>
      </c>
      <c r="D1062">
        <f t="shared" si="37"/>
        <v>2.0226212213430714</v>
      </c>
      <c r="E1062">
        <v>1.7031879309167736E-2</v>
      </c>
      <c r="G1062">
        <v>1059</v>
      </c>
      <c r="H1062">
        <f t="shared" ca="1" si="38"/>
        <v>-2.8900760957399355E-2</v>
      </c>
    </row>
    <row r="1063" spans="2:8" x14ac:dyDescent="0.35">
      <c r="B1063" s="4" vm="2081">
        <v>41778</v>
      </c>
      <c r="C1063" s="3" vm="2082">
        <v>246.45</v>
      </c>
      <c r="D1063">
        <f t="shared" si="37"/>
        <v>1.8384681831269796</v>
      </c>
      <c r="E1063">
        <v>1.7022593624264934E-2</v>
      </c>
      <c r="G1063">
        <v>1060</v>
      </c>
      <c r="H1063">
        <f t="shared" ca="1" si="38"/>
        <v>4.8338495859164984E-2</v>
      </c>
    </row>
    <row r="1064" spans="2:8" x14ac:dyDescent="0.35">
      <c r="B1064" s="4" vm="2083">
        <v>38897</v>
      </c>
      <c r="C1064" s="3" vm="1951">
        <v>86.825000000000003</v>
      </c>
      <c r="D1064">
        <f t="shared" si="37"/>
        <v>-0.91667466410748555</v>
      </c>
      <c r="E1064">
        <v>1.6983894582723313E-2</v>
      </c>
      <c r="G1064">
        <v>1061</v>
      </c>
      <c r="H1064">
        <f t="shared" ca="1" si="38"/>
        <v>4.6676180129326863E-3</v>
      </c>
    </row>
    <row r="1065" spans="2:8" x14ac:dyDescent="0.35">
      <c r="B1065" s="4" vm="2084">
        <v>43199</v>
      </c>
      <c r="C1065" s="3" vm="2085">
        <v>1042</v>
      </c>
      <c r="D1065">
        <f t="shared" si="37"/>
        <v>-0.21897837574485632</v>
      </c>
      <c r="E1065">
        <v>1.6982236970525172E-2</v>
      </c>
      <c r="G1065">
        <v>1062</v>
      </c>
      <c r="H1065">
        <f t="shared" ca="1" si="38"/>
        <v>-3.6395325009713882E-2</v>
      </c>
    </row>
    <row r="1066" spans="2:8" x14ac:dyDescent="0.35">
      <c r="B1066" s="4" vm="2086">
        <v>43355</v>
      </c>
      <c r="C1066" s="3" vm="2087">
        <v>1334.15</v>
      </c>
      <c r="D1066">
        <f t="shared" si="37"/>
        <v>0.99985010305415045</v>
      </c>
      <c r="E1066">
        <v>1.696013415656681E-2</v>
      </c>
      <c r="G1066">
        <v>1063</v>
      </c>
      <c r="H1066">
        <f t="shared" ca="1" si="38"/>
        <v>-1.8924872703854012E-2</v>
      </c>
    </row>
    <row r="1067" spans="2:8" x14ac:dyDescent="0.35">
      <c r="B1067" s="4" vm="2088">
        <v>42886</v>
      </c>
      <c r="C1067" s="3" vm="2089">
        <v>667.125</v>
      </c>
      <c r="D1067">
        <f t="shared" si="37"/>
        <v>-0.33423980839279471</v>
      </c>
      <c r="E1067">
        <v>1.6958841463414635E-2</v>
      </c>
      <c r="G1067">
        <v>1064</v>
      </c>
      <c r="H1067">
        <f t="shared" ca="1" si="38"/>
        <v>9.5832284215154641E-3</v>
      </c>
    </row>
    <row r="1068" spans="2:8" x14ac:dyDescent="0.35">
      <c r="B1068" s="4" vm="2090">
        <v>43192</v>
      </c>
      <c r="C1068" s="3" vm="2091">
        <v>1002.05</v>
      </c>
      <c r="D1068">
        <f t="shared" si="37"/>
        <v>-0.40989929921677171</v>
      </c>
      <c r="E1068">
        <v>1.694829248490377E-2</v>
      </c>
      <c r="G1068">
        <v>1065</v>
      </c>
      <c r="H1068">
        <f t="shared" ca="1" si="38"/>
        <v>-5.3332505104390665E-2</v>
      </c>
    </row>
    <row r="1069" spans="2:8" x14ac:dyDescent="0.35">
      <c r="B1069" s="4" vm="2092">
        <v>44172</v>
      </c>
      <c r="C1069" s="3" vm="2093">
        <v>1698.1</v>
      </c>
      <c r="D1069">
        <f t="shared" si="37"/>
        <v>0.66431441732823682</v>
      </c>
      <c r="E1069">
        <v>1.6948137501497158E-2</v>
      </c>
      <c r="G1069">
        <v>1066</v>
      </c>
      <c r="H1069">
        <f t="shared" ca="1" si="38"/>
        <v>1.7975485971387956E-2</v>
      </c>
    </row>
    <row r="1070" spans="2:8" x14ac:dyDescent="0.35">
      <c r="B1070" s="4" vm="2094">
        <v>43195</v>
      </c>
      <c r="C1070" s="3" vm="2095">
        <v>1020.3</v>
      </c>
      <c r="D1070">
        <f t="shared" si="37"/>
        <v>3.071022443890274</v>
      </c>
      <c r="E1070">
        <v>1.6944084521080434E-2</v>
      </c>
      <c r="G1070">
        <v>1067</v>
      </c>
      <c r="H1070">
        <f t="shared" ca="1" si="38"/>
        <v>-2.6860656931164909E-3</v>
      </c>
    </row>
    <row r="1071" spans="2:8" x14ac:dyDescent="0.35">
      <c r="B1071" s="4" vm="2096">
        <v>41779</v>
      </c>
      <c r="C1071" s="3" vm="2097">
        <v>250.625</v>
      </c>
      <c r="D1071">
        <f t="shared" si="37"/>
        <v>1.8782658627619868</v>
      </c>
      <c r="E1071">
        <v>1.6940555893690451E-2</v>
      </c>
      <c r="G1071">
        <v>1068</v>
      </c>
      <c r="H1071">
        <f t="shared" ca="1" si="38"/>
        <v>3.0401707507649856E-2</v>
      </c>
    </row>
    <row r="1072" spans="2:8" x14ac:dyDescent="0.35">
      <c r="B1072" s="4" vm="2098">
        <v>41499</v>
      </c>
      <c r="C1072" s="3" vm="2099">
        <v>87.075000000000003</v>
      </c>
      <c r="D1072">
        <f t="shared" si="37"/>
        <v>-0.93627881448957184</v>
      </c>
      <c r="E1072">
        <v>1.69343065693431E-2</v>
      </c>
      <c r="G1072">
        <v>1069</v>
      </c>
      <c r="H1072">
        <f t="shared" ca="1" si="38"/>
        <v>-4.3789497854660473E-3</v>
      </c>
    </row>
    <row r="1073" spans="2:8" x14ac:dyDescent="0.35">
      <c r="B1073" s="4" vm="2100">
        <v>43284</v>
      </c>
      <c r="C1073" s="3" vm="2101">
        <v>1366.5</v>
      </c>
      <c r="D1073">
        <f t="shared" si="37"/>
        <v>15.533575317604354</v>
      </c>
      <c r="E1073">
        <v>1.6930232558139535E-2</v>
      </c>
      <c r="G1073">
        <v>1070</v>
      </c>
      <c r="H1073">
        <f t="shared" ca="1" si="38"/>
        <v>-5.2498906400006567E-2</v>
      </c>
    </row>
    <row r="1074" spans="2:8" x14ac:dyDescent="0.35">
      <c r="B1074" s="4" vm="2102">
        <v>38294</v>
      </c>
      <c r="C1074" s="3" vm="2103">
        <v>82.65</v>
      </c>
      <c r="D1074">
        <f t="shared" si="37"/>
        <v>-0.23701823217170548</v>
      </c>
      <c r="E1074">
        <v>1.6917871424177174E-2</v>
      </c>
      <c r="G1074">
        <v>1071</v>
      </c>
      <c r="H1074">
        <f t="shared" ca="1" si="38"/>
        <v>2.2404955783109231E-2</v>
      </c>
    </row>
    <row r="1075" spans="2:8" x14ac:dyDescent="0.35">
      <c r="B1075" s="4" vm="2104">
        <v>38581</v>
      </c>
      <c r="C1075" s="3" vm="2105">
        <v>108.325</v>
      </c>
      <c r="D1075">
        <f t="shared" si="37"/>
        <v>-0.98688281415554147</v>
      </c>
      <c r="E1075">
        <v>1.6897441915043391E-2</v>
      </c>
      <c r="G1075">
        <v>1072</v>
      </c>
      <c r="H1075">
        <f t="shared" ca="1" si="38"/>
        <v>4.8388129246529138E-4</v>
      </c>
    </row>
    <row r="1076" spans="2:8" x14ac:dyDescent="0.35">
      <c r="B1076" s="4" vm="2106">
        <v>44707</v>
      </c>
      <c r="C1076" s="3" vm="2107">
        <v>8258.25</v>
      </c>
      <c r="D1076">
        <f t="shared" si="37"/>
        <v>59.235229759299784</v>
      </c>
      <c r="E1076">
        <v>1.6875584888932694E-2</v>
      </c>
      <c r="G1076">
        <v>1073</v>
      </c>
      <c r="H1076">
        <f t="shared" ca="1" si="38"/>
        <v>3.3841671414565504E-2</v>
      </c>
    </row>
    <row r="1077" spans="2:8" x14ac:dyDescent="0.35">
      <c r="B1077" s="4" vm="2108">
        <v>39423</v>
      </c>
      <c r="C1077" s="3" vm="2109">
        <v>137.1</v>
      </c>
      <c r="D1077">
        <f t="shared" si="37"/>
        <v>0.24269204622705634</v>
      </c>
      <c r="E1077">
        <v>1.6873725199332511E-2</v>
      </c>
      <c r="G1077">
        <v>1074</v>
      </c>
      <c r="H1077">
        <f t="shared" ca="1" si="38"/>
        <v>9.4363344538277473E-3</v>
      </c>
    </row>
    <row r="1078" spans="2:8" x14ac:dyDescent="0.35">
      <c r="B1078" s="4" vm="2110">
        <v>38608</v>
      </c>
      <c r="C1078" s="3" vm="2111">
        <v>110.325</v>
      </c>
      <c r="D1078">
        <f t="shared" si="37"/>
        <v>1.5145299145299147</v>
      </c>
      <c r="E1078">
        <v>1.682027649769588E-2</v>
      </c>
      <c r="G1078">
        <v>1075</v>
      </c>
      <c r="H1078">
        <f t="shared" ca="1" si="38"/>
        <v>-5.1421888266007347E-3</v>
      </c>
    </row>
    <row r="1079" spans="2:8" x14ac:dyDescent="0.35">
      <c r="B1079" s="4" vm="2112">
        <v>39856</v>
      </c>
      <c r="C1079" s="3" vm="2113">
        <v>43.875</v>
      </c>
      <c r="D1079">
        <f t="shared" si="37"/>
        <v>-0.97140016948047714</v>
      </c>
      <c r="E1079">
        <v>1.6801853997682536E-2</v>
      </c>
      <c r="G1079">
        <v>1076</v>
      </c>
      <c r="H1079">
        <f t="shared" ca="1" si="38"/>
        <v>8.0003790254209138E-3</v>
      </c>
    </row>
    <row r="1080" spans="2:8" x14ac:dyDescent="0.35">
      <c r="B1080" s="4" vm="2114">
        <v>44134</v>
      </c>
      <c r="C1080" s="3" vm="2115">
        <v>1534.1</v>
      </c>
      <c r="D1080">
        <f t="shared" si="37"/>
        <v>12.308176100628929</v>
      </c>
      <c r="E1080">
        <v>1.6768292682926799E-2</v>
      </c>
      <c r="G1080">
        <v>1077</v>
      </c>
      <c r="H1080">
        <f t="shared" ca="1" si="38"/>
        <v>7.4185798178705881E-2</v>
      </c>
    </row>
    <row r="1081" spans="2:8" x14ac:dyDescent="0.35">
      <c r="B1081" s="4" vm="2116">
        <v>41095</v>
      </c>
      <c r="C1081" s="3" vm="2117">
        <v>115.27500000000001</v>
      </c>
      <c r="D1081">
        <f t="shared" si="37"/>
        <v>-0.98721900379743333</v>
      </c>
      <c r="E1081">
        <v>1.6758544652701261E-2</v>
      </c>
      <c r="G1081">
        <v>1078</v>
      </c>
      <c r="H1081">
        <f t="shared" ca="1" si="38"/>
        <v>-2.2428369560481207E-2</v>
      </c>
    </row>
    <row r="1082" spans="2:8" x14ac:dyDescent="0.35">
      <c r="B1082" s="4" vm="2118">
        <v>44803</v>
      </c>
      <c r="C1082" s="3" vm="2119">
        <v>9019.25</v>
      </c>
      <c r="D1082">
        <f t="shared" si="37"/>
        <v>49.23952095808383</v>
      </c>
      <c r="E1082">
        <v>1.6728949311509003E-2</v>
      </c>
      <c r="G1082">
        <v>1079</v>
      </c>
      <c r="H1082">
        <f t="shared" ca="1" si="38"/>
        <v>-2.4511075178824029E-3</v>
      </c>
    </row>
    <row r="1083" spans="2:8" x14ac:dyDescent="0.35">
      <c r="B1083" s="4" vm="2120">
        <v>41627</v>
      </c>
      <c r="C1083" s="3" vm="2121">
        <v>179.52500000000001</v>
      </c>
      <c r="D1083">
        <f t="shared" si="37"/>
        <v>-0.76726624534111165</v>
      </c>
      <c r="E1083">
        <v>1.6706781820756151E-2</v>
      </c>
      <c r="G1083">
        <v>1080</v>
      </c>
      <c r="H1083">
        <f t="shared" ca="1" si="38"/>
        <v>8.257834929841083E-3</v>
      </c>
    </row>
    <row r="1084" spans="2:8" x14ac:dyDescent="0.35">
      <c r="B1084" s="4" vm="2122">
        <v>42628</v>
      </c>
      <c r="C1084" s="3" vm="2123">
        <v>771.375</v>
      </c>
      <c r="D1084">
        <f t="shared" si="37"/>
        <v>20.119096509240247</v>
      </c>
      <c r="E1084">
        <v>1.6706207987346715E-2</v>
      </c>
      <c r="G1084">
        <v>1081</v>
      </c>
      <c r="H1084">
        <f t="shared" ca="1" si="38"/>
        <v>9.5830725661052681E-4</v>
      </c>
    </row>
    <row r="1085" spans="2:8" x14ac:dyDescent="0.35">
      <c r="B1085" s="4" vm="2124">
        <v>37701</v>
      </c>
      <c r="C1085" s="3" vm="2125">
        <v>36.524999999999999</v>
      </c>
      <c r="D1085">
        <f t="shared" si="37"/>
        <v>-0.2261652542372882</v>
      </c>
      <c r="E1085">
        <v>1.6701461377870604E-2</v>
      </c>
      <c r="G1085">
        <v>1082</v>
      </c>
      <c r="H1085">
        <f t="shared" ca="1" si="38"/>
        <v>-1.4479604654362793E-2</v>
      </c>
    </row>
    <row r="1086" spans="2:8" x14ac:dyDescent="0.35">
      <c r="B1086" s="4" vm="2126">
        <v>37932</v>
      </c>
      <c r="C1086" s="3" vm="2127">
        <v>47.2</v>
      </c>
      <c r="D1086">
        <f t="shared" si="37"/>
        <v>-0.93019300451083331</v>
      </c>
      <c r="E1086">
        <v>1.6693591814755104E-2</v>
      </c>
      <c r="G1086">
        <v>1083</v>
      </c>
      <c r="H1086">
        <f t="shared" ca="1" si="38"/>
        <v>7.720927421340229E-3</v>
      </c>
    </row>
    <row r="1087" spans="2:8" x14ac:dyDescent="0.35">
      <c r="B1087" s="4" vm="2128">
        <v>42732</v>
      </c>
      <c r="C1087" s="3" vm="2129">
        <v>676.15</v>
      </c>
      <c r="D1087">
        <f t="shared" si="37"/>
        <v>4.349287974683544</v>
      </c>
      <c r="E1087">
        <v>1.6690474400421058E-2</v>
      </c>
      <c r="G1087">
        <v>1084</v>
      </c>
      <c r="H1087">
        <f t="shared" ca="1" si="38"/>
        <v>1.1417112057807812E-2</v>
      </c>
    </row>
    <row r="1088" spans="2:8" x14ac:dyDescent="0.35">
      <c r="B1088" s="4" vm="2130">
        <v>40595</v>
      </c>
      <c r="C1088" s="3" vm="2131">
        <v>126.4</v>
      </c>
      <c r="D1088">
        <f t="shared" si="37"/>
        <v>-0.8703755928727086</v>
      </c>
      <c r="E1088">
        <v>1.6690126684094132E-2</v>
      </c>
      <c r="G1088">
        <v>1085</v>
      </c>
      <c r="H1088">
        <f t="shared" ca="1" si="38"/>
        <v>-4.1256602163166588E-2</v>
      </c>
    </row>
    <row r="1089" spans="2:8" x14ac:dyDescent="0.35">
      <c r="B1089" s="4" vm="2132">
        <v>42450</v>
      </c>
      <c r="C1089" s="3" vm="2133">
        <v>975.125</v>
      </c>
      <c r="D1089">
        <f t="shared" si="37"/>
        <v>0.38212678501824887</v>
      </c>
      <c r="E1089">
        <v>1.668187149745862E-2</v>
      </c>
      <c r="G1089">
        <v>1086</v>
      </c>
      <c r="H1089">
        <f t="shared" ca="1" si="38"/>
        <v>1.8881861148022646E-2</v>
      </c>
    </row>
    <row r="1090" spans="2:8" x14ac:dyDescent="0.35">
      <c r="B1090" s="4" vm="2134">
        <v>42745</v>
      </c>
      <c r="C1090" s="3" vm="2135">
        <v>705.52499999999998</v>
      </c>
      <c r="D1090">
        <f t="shared" si="37"/>
        <v>5.5190575190575188</v>
      </c>
      <c r="E1090">
        <v>1.6679876071762995E-2</v>
      </c>
      <c r="G1090">
        <v>1087</v>
      </c>
      <c r="H1090">
        <f t="shared" ca="1" si="38"/>
        <v>3.5153817653396417E-2</v>
      </c>
    </row>
    <row r="1091" spans="2:8" x14ac:dyDescent="0.35">
      <c r="B1091" s="4" vm="2136">
        <v>38692</v>
      </c>
      <c r="C1091" s="3" vm="2137">
        <v>108.22499999999999</v>
      </c>
      <c r="D1091">
        <f t="shared" si="37"/>
        <v>-0.61485765124555158</v>
      </c>
      <c r="E1091">
        <v>1.6674495068107011E-2</v>
      </c>
      <c r="G1091">
        <v>1088</v>
      </c>
      <c r="H1091">
        <f t="shared" ca="1" si="38"/>
        <v>-1.9148856406337747E-2</v>
      </c>
    </row>
    <row r="1092" spans="2:8" x14ac:dyDescent="0.35">
      <c r="B1092" s="4" vm="2138">
        <v>41731</v>
      </c>
      <c r="C1092" s="3" vm="2139">
        <v>281</v>
      </c>
      <c r="D1092">
        <f t="shared" ref="D1092:D1155" si="39">(C1092-C1093)/C1093</f>
        <v>1.9156939040207523</v>
      </c>
      <c r="E1092">
        <v>1.6642547033285177E-2</v>
      </c>
      <c r="G1092">
        <v>1089</v>
      </c>
      <c r="H1092">
        <f t="shared" ca="1" si="38"/>
        <v>4.3472253057303824E-2</v>
      </c>
    </row>
    <row r="1093" spans="2:8" x14ac:dyDescent="0.35">
      <c r="B1093" s="4" vm="2140">
        <v>41558</v>
      </c>
      <c r="C1093" s="3" vm="2141">
        <v>96.375</v>
      </c>
      <c r="D1093">
        <f t="shared" si="39"/>
        <v>1.6078017923036435E-2</v>
      </c>
      <c r="E1093">
        <v>1.6613924050632941E-2</v>
      </c>
      <c r="G1093">
        <v>1090</v>
      </c>
      <c r="H1093">
        <f t="shared" ref="H1093:H1156" ca="1" si="40">_xlfn.NORM.INV(RAND(),$O$6,$O$7)</f>
        <v>-1.7990570180274935E-2</v>
      </c>
    </row>
    <row r="1094" spans="2:8" x14ac:dyDescent="0.35">
      <c r="B1094" s="4" vm="2142">
        <v>38775</v>
      </c>
      <c r="C1094" s="3" vm="2143">
        <v>94.85</v>
      </c>
      <c r="D1094">
        <f t="shared" si="39"/>
        <v>-0.89514702630997123</v>
      </c>
      <c r="E1094">
        <v>1.6613076098606617E-2</v>
      </c>
      <c r="G1094">
        <v>1091</v>
      </c>
      <c r="H1094">
        <f t="shared" ca="1" si="40"/>
        <v>5.3905214667354054E-2</v>
      </c>
    </row>
    <row r="1095" spans="2:8" x14ac:dyDescent="0.35">
      <c r="B1095" s="4" vm="2144">
        <v>42515</v>
      </c>
      <c r="C1095" s="3" vm="2145">
        <v>904.6</v>
      </c>
      <c r="D1095">
        <f t="shared" si="39"/>
        <v>1.8536277602523661</v>
      </c>
      <c r="E1095">
        <v>1.6604388503357374E-2</v>
      </c>
      <c r="G1095">
        <v>1092</v>
      </c>
      <c r="H1095">
        <f t="shared" ca="1" si="40"/>
        <v>1.7665946859248677E-2</v>
      </c>
    </row>
    <row r="1096" spans="2:8" x14ac:dyDescent="0.35">
      <c r="B1096" s="4" vm="2146">
        <v>41827</v>
      </c>
      <c r="C1096" s="3" vm="2147">
        <v>317</v>
      </c>
      <c r="D1096">
        <f t="shared" si="39"/>
        <v>2.4456521739130435</v>
      </c>
      <c r="E1096">
        <v>1.659584702958394E-2</v>
      </c>
      <c r="G1096">
        <v>1093</v>
      </c>
      <c r="H1096">
        <f t="shared" ca="1" si="40"/>
        <v>3.1726112422005265E-2</v>
      </c>
    </row>
    <row r="1097" spans="2:8" x14ac:dyDescent="0.35">
      <c r="B1097" s="4" vm="2148">
        <v>41429</v>
      </c>
      <c r="C1097" s="3" vm="2149">
        <v>92</v>
      </c>
      <c r="D1097">
        <f t="shared" si="39"/>
        <v>-0.21063921063921062</v>
      </c>
      <c r="E1097">
        <v>1.6574585635359115E-2</v>
      </c>
      <c r="G1097">
        <v>1094</v>
      </c>
      <c r="H1097">
        <f t="shared" ca="1" si="40"/>
        <v>2.8414094761609363E-2</v>
      </c>
    </row>
    <row r="1098" spans="2:8" x14ac:dyDescent="0.35">
      <c r="B1098" s="4" vm="2150">
        <v>41275</v>
      </c>
      <c r="C1098" s="3" vm="2151">
        <v>116.55</v>
      </c>
      <c r="D1098">
        <f t="shared" si="39"/>
        <v>-0.88275237664101402</v>
      </c>
      <c r="E1098">
        <v>1.6572176188399401E-2</v>
      </c>
      <c r="G1098">
        <v>1095</v>
      </c>
      <c r="H1098">
        <f t="shared" ca="1" si="40"/>
        <v>1.6677066200077455E-2</v>
      </c>
    </row>
    <row r="1099" spans="2:8" x14ac:dyDescent="0.35">
      <c r="B1099" s="4" vm="2152">
        <v>43103</v>
      </c>
      <c r="C1099" s="3" vm="2153">
        <v>994.05</v>
      </c>
      <c r="D1099">
        <f t="shared" si="39"/>
        <v>0.16460664284459026</v>
      </c>
      <c r="E1099">
        <v>1.6566958122411341E-2</v>
      </c>
      <c r="G1099">
        <v>1096</v>
      </c>
      <c r="H1099">
        <f t="shared" ca="1" si="40"/>
        <v>3.1238833959042041E-2</v>
      </c>
    </row>
    <row r="1100" spans="2:8" x14ac:dyDescent="0.35">
      <c r="B1100" s="4" vm="2154">
        <v>43040</v>
      </c>
      <c r="C1100" s="3" vm="2155">
        <v>853.55</v>
      </c>
      <c r="D1100">
        <f t="shared" si="39"/>
        <v>3.2540978648763055E-2</v>
      </c>
      <c r="E1100">
        <v>1.655451676293691E-2</v>
      </c>
      <c r="G1100">
        <v>1097</v>
      </c>
      <c r="H1100">
        <f t="shared" ca="1" si="40"/>
        <v>3.260450671604076E-3</v>
      </c>
    </row>
    <row r="1101" spans="2:8" x14ac:dyDescent="0.35">
      <c r="B1101" s="4" vm="2156">
        <v>43004</v>
      </c>
      <c r="C1101" s="3" vm="2157">
        <v>826.65</v>
      </c>
      <c r="D1101">
        <f t="shared" si="39"/>
        <v>8.9626393492015666</v>
      </c>
      <c r="E1101">
        <v>1.6539596655189292E-2</v>
      </c>
      <c r="G1101">
        <v>1098</v>
      </c>
      <c r="H1101">
        <f t="shared" ca="1" si="40"/>
        <v>2.5213907307078329E-2</v>
      </c>
    </row>
    <row r="1102" spans="2:8" x14ac:dyDescent="0.35">
      <c r="B1102" s="4" vm="2158">
        <v>38384</v>
      </c>
      <c r="C1102" s="3" vm="2159">
        <v>82.974999999999994</v>
      </c>
      <c r="D1102">
        <f t="shared" si="39"/>
        <v>-5.306704707560634E-2</v>
      </c>
      <c r="E1102">
        <v>1.6539050535987681E-2</v>
      </c>
      <c r="G1102">
        <v>1099</v>
      </c>
      <c r="H1102">
        <f t="shared" ca="1" si="40"/>
        <v>1.1629960720155111E-2</v>
      </c>
    </row>
    <row r="1103" spans="2:8" x14ac:dyDescent="0.35">
      <c r="B1103" s="4" vm="2160">
        <v>38937</v>
      </c>
      <c r="C1103" s="3" vm="2161">
        <v>87.625</v>
      </c>
      <c r="D1103">
        <f t="shared" si="39"/>
        <v>-0.90505471882110733</v>
      </c>
      <c r="E1103">
        <v>1.653132250580043E-2</v>
      </c>
      <c r="G1103">
        <v>1100</v>
      </c>
      <c r="H1103">
        <f t="shared" ca="1" si="40"/>
        <v>6.7123655401772281E-3</v>
      </c>
    </row>
    <row r="1104" spans="2:8" x14ac:dyDescent="0.35">
      <c r="B1104" s="4" vm="2162">
        <v>43503</v>
      </c>
      <c r="C1104" s="3" vm="1608">
        <v>922.9</v>
      </c>
      <c r="D1104">
        <f t="shared" si="39"/>
        <v>15.177037686240141</v>
      </c>
      <c r="E1104">
        <v>1.6521643352792159E-2</v>
      </c>
      <c r="G1104">
        <v>1101</v>
      </c>
      <c r="H1104">
        <f t="shared" ca="1" si="40"/>
        <v>-1.5288740250704317E-2</v>
      </c>
    </row>
    <row r="1105" spans="2:8" x14ac:dyDescent="0.35">
      <c r="B1105" s="4" vm="2163">
        <v>38174</v>
      </c>
      <c r="C1105" s="3" vm="2164">
        <v>57.05</v>
      </c>
      <c r="D1105">
        <f t="shared" si="39"/>
        <v>-0.44041196665031884</v>
      </c>
      <c r="E1105">
        <v>1.6481069042316207E-2</v>
      </c>
      <c r="G1105">
        <v>1102</v>
      </c>
      <c r="H1105">
        <f t="shared" ca="1" si="40"/>
        <v>-2.2920197660792632E-2</v>
      </c>
    </row>
    <row r="1106" spans="2:8" x14ac:dyDescent="0.35">
      <c r="B1106" s="4" vm="2165">
        <v>39624</v>
      </c>
      <c r="C1106" s="3" vm="2166">
        <v>101.95</v>
      </c>
      <c r="D1106">
        <f t="shared" si="39"/>
        <v>0.29378172588832496</v>
      </c>
      <c r="E1106">
        <v>1.6450648055832559E-2</v>
      </c>
      <c r="G1106">
        <v>1103</v>
      </c>
      <c r="H1106">
        <f t="shared" ca="1" si="40"/>
        <v>2.6850336977023475E-2</v>
      </c>
    </row>
    <row r="1107" spans="2:8" x14ac:dyDescent="0.35">
      <c r="B1107" s="4" vm="2167">
        <v>38355</v>
      </c>
      <c r="C1107" s="3" vm="2168">
        <v>78.8</v>
      </c>
      <c r="D1107">
        <f t="shared" si="39"/>
        <v>-0.9875713699883284</v>
      </c>
      <c r="E1107">
        <v>1.6446307642695793E-2</v>
      </c>
      <c r="G1107">
        <v>1104</v>
      </c>
      <c r="H1107">
        <f t="shared" ca="1" si="40"/>
        <v>3.1024923840476459E-2</v>
      </c>
    </row>
    <row r="1108" spans="2:8" x14ac:dyDescent="0.35">
      <c r="B1108" s="4" vm="2169">
        <v>44993</v>
      </c>
      <c r="C1108" s="3" vm="2170">
        <v>6340.2</v>
      </c>
      <c r="D1108">
        <f t="shared" si="39"/>
        <v>64.094455852156059</v>
      </c>
      <c r="E1108">
        <v>1.6440486401128659E-2</v>
      </c>
      <c r="G1108">
        <v>1105</v>
      </c>
      <c r="H1108">
        <f t="shared" ca="1" si="40"/>
        <v>-6.8052338714075691E-2</v>
      </c>
    </row>
    <row r="1109" spans="2:8" x14ac:dyDescent="0.35">
      <c r="B1109" s="4" vm="2171">
        <v>38538</v>
      </c>
      <c r="C1109" s="3" vm="2172">
        <v>97.4</v>
      </c>
      <c r="D1109">
        <f t="shared" si="39"/>
        <v>-2.8154594317890093E-3</v>
      </c>
      <c r="E1109">
        <v>1.6436211844508247E-2</v>
      </c>
      <c r="G1109">
        <v>1106</v>
      </c>
      <c r="H1109">
        <f t="shared" ca="1" si="40"/>
        <v>-2.7137456619747688E-2</v>
      </c>
    </row>
    <row r="1110" spans="2:8" x14ac:dyDescent="0.35">
      <c r="B1110" s="4" vm="2173">
        <v>40869</v>
      </c>
      <c r="C1110" s="3" vm="2174">
        <v>97.674999999999997</v>
      </c>
      <c r="D1110">
        <f t="shared" si="39"/>
        <v>-0.24121188580306854</v>
      </c>
      <c r="E1110">
        <v>1.6389177939646234E-2</v>
      </c>
      <c r="G1110">
        <v>1107</v>
      </c>
      <c r="H1110">
        <f t="shared" ca="1" si="40"/>
        <v>-9.1720553526235468E-3</v>
      </c>
    </row>
    <row r="1111" spans="2:8" x14ac:dyDescent="0.35">
      <c r="B1111" s="4" vm="2175">
        <v>40189</v>
      </c>
      <c r="C1111" s="3" vm="2176">
        <v>128.72499999999999</v>
      </c>
      <c r="D1111">
        <f t="shared" si="39"/>
        <v>1.1276859504132231</v>
      </c>
      <c r="E1111">
        <v>1.6383734701934376E-2</v>
      </c>
      <c r="G1111">
        <v>1108</v>
      </c>
      <c r="H1111">
        <f t="shared" ca="1" si="40"/>
        <v>1.4714011220287064E-2</v>
      </c>
    </row>
    <row r="1112" spans="2:8" x14ac:dyDescent="0.35">
      <c r="B1112" s="4" vm="2177">
        <v>38209</v>
      </c>
      <c r="C1112" s="3" vm="2178">
        <v>60.5</v>
      </c>
      <c r="D1112">
        <f t="shared" si="39"/>
        <v>-0.98988252017224798</v>
      </c>
      <c r="E1112">
        <v>1.6379672406551894E-2</v>
      </c>
      <c r="G1112">
        <v>1109</v>
      </c>
      <c r="H1112">
        <f t="shared" ca="1" si="40"/>
        <v>-1.4127985069162317E-2</v>
      </c>
    </row>
    <row r="1113" spans="2:8" x14ac:dyDescent="0.35">
      <c r="B1113" s="4" vm="2179">
        <v>44532</v>
      </c>
      <c r="C1113" s="3" vm="2180">
        <v>5979.75</v>
      </c>
      <c r="D1113">
        <f t="shared" si="39"/>
        <v>0.19372966282714146</v>
      </c>
      <c r="E1113">
        <v>1.6367947377814069E-2</v>
      </c>
      <c r="G1113">
        <v>1110</v>
      </c>
      <c r="H1113">
        <f t="shared" ca="1" si="40"/>
        <v>2.9263375610482787E-2</v>
      </c>
    </row>
    <row r="1114" spans="2:8" x14ac:dyDescent="0.35">
      <c r="B1114" s="4" vm="2181">
        <v>44452</v>
      </c>
      <c r="C1114" s="3" vm="2182">
        <v>5009.3</v>
      </c>
      <c r="D1114">
        <f t="shared" si="39"/>
        <v>33.222374039282663</v>
      </c>
      <c r="E1114">
        <v>1.6342886127314264E-2</v>
      </c>
      <c r="G1114">
        <v>1111</v>
      </c>
      <c r="H1114">
        <f t="shared" ca="1" si="40"/>
        <v>1.6641546578838259E-2</v>
      </c>
    </row>
    <row r="1115" spans="2:8" x14ac:dyDescent="0.35">
      <c r="B1115" s="4" vm="2183">
        <v>40533</v>
      </c>
      <c r="C1115" s="3" vm="2184">
        <v>146.375</v>
      </c>
      <c r="D1115">
        <f t="shared" si="39"/>
        <v>2.9163879598662206</v>
      </c>
      <c r="E1115">
        <v>1.6316611699357709E-2</v>
      </c>
      <c r="G1115">
        <v>1112</v>
      </c>
      <c r="H1115">
        <f t="shared" ca="1" si="40"/>
        <v>2.1243218437797903E-2</v>
      </c>
    </row>
    <row r="1116" spans="2:8" x14ac:dyDescent="0.35">
      <c r="B1116" s="4" vm="2185">
        <v>37789</v>
      </c>
      <c r="C1116" s="3" vm="2186">
        <v>37.375</v>
      </c>
      <c r="D1116">
        <f t="shared" si="39"/>
        <v>-0.95810447259275866</v>
      </c>
      <c r="E1116">
        <v>1.6315431679129883E-2</v>
      </c>
      <c r="G1116">
        <v>1113</v>
      </c>
      <c r="H1116">
        <f t="shared" ca="1" si="40"/>
        <v>2.1470824736522093E-2</v>
      </c>
    </row>
    <row r="1117" spans="2:8" x14ac:dyDescent="0.35">
      <c r="B1117" s="4" vm="2187">
        <v>42233</v>
      </c>
      <c r="C1117" s="3" vm="2188">
        <v>892.1</v>
      </c>
      <c r="D1117">
        <f t="shared" si="39"/>
        <v>0.46185989348627615</v>
      </c>
      <c r="E1117">
        <v>1.6290726817042685E-2</v>
      </c>
      <c r="G1117">
        <v>1114</v>
      </c>
      <c r="H1117">
        <f t="shared" ca="1" si="40"/>
        <v>-4.6474538386849298E-2</v>
      </c>
    </row>
    <row r="1118" spans="2:8" x14ac:dyDescent="0.35">
      <c r="B1118" s="4" vm="2189">
        <v>42177</v>
      </c>
      <c r="C1118" s="3" vm="2190">
        <v>610.25</v>
      </c>
      <c r="D1118">
        <f t="shared" si="39"/>
        <v>-0.87413633082396613</v>
      </c>
      <c r="E1118">
        <v>1.6278779299721016E-2</v>
      </c>
      <c r="G1118">
        <v>1115</v>
      </c>
      <c r="H1118">
        <f t="shared" ca="1" si="40"/>
        <v>5.5838810450905337E-2</v>
      </c>
    </row>
    <row r="1119" spans="2:8" x14ac:dyDescent="0.35">
      <c r="B1119" s="4" vm="2191">
        <v>44440</v>
      </c>
      <c r="C1119" s="3" vm="2192">
        <v>4848.5</v>
      </c>
      <c r="D1119">
        <f t="shared" si="39"/>
        <v>4.0379260182876147</v>
      </c>
      <c r="E1119">
        <v>1.6254624341064186E-2</v>
      </c>
      <c r="G1119">
        <v>1116</v>
      </c>
      <c r="H1119">
        <f t="shared" ca="1" si="40"/>
        <v>-2.2358013181068448E-2</v>
      </c>
    </row>
    <row r="1120" spans="2:8" x14ac:dyDescent="0.35">
      <c r="B1120" s="4" vm="2193">
        <v>44042</v>
      </c>
      <c r="C1120" s="3" vm="2194">
        <v>962.4</v>
      </c>
      <c r="D1120">
        <f t="shared" si="39"/>
        <v>22.559363525091797</v>
      </c>
      <c r="E1120">
        <v>1.6208225542474024E-2</v>
      </c>
      <c r="G1120">
        <v>1117</v>
      </c>
      <c r="H1120">
        <f t="shared" ca="1" si="40"/>
        <v>2.6131543901767067E-2</v>
      </c>
    </row>
    <row r="1121" spans="2:8" x14ac:dyDescent="0.35">
      <c r="B1121" s="4" vm="2195">
        <v>37860</v>
      </c>
      <c r="C1121" s="3" vm="2196">
        <v>40.85</v>
      </c>
      <c r="D1121">
        <f t="shared" si="39"/>
        <v>-0.97098412472919704</v>
      </c>
      <c r="E1121">
        <v>1.6169154228855686E-2</v>
      </c>
      <c r="G1121">
        <v>1118</v>
      </c>
      <c r="H1121">
        <f t="shared" ca="1" si="40"/>
        <v>5.6236523222298281E-4</v>
      </c>
    </row>
    <row r="1122" spans="2:8" x14ac:dyDescent="0.35">
      <c r="B1122" s="4" vm="2197">
        <v>43320</v>
      </c>
      <c r="C1122" s="3" vm="2198">
        <v>1407.85</v>
      </c>
      <c r="D1122">
        <f t="shared" si="39"/>
        <v>7.9515180416467954</v>
      </c>
      <c r="E1122">
        <v>1.6168032047349137E-2</v>
      </c>
      <c r="G1122">
        <v>1119</v>
      </c>
      <c r="H1122">
        <f t="shared" ca="1" si="40"/>
        <v>3.6442760524682287E-3</v>
      </c>
    </row>
    <row r="1123" spans="2:8" x14ac:dyDescent="0.35">
      <c r="B1123" s="4" vm="2199">
        <v>40542</v>
      </c>
      <c r="C1123" s="3" vm="2200">
        <v>157.27500000000001</v>
      </c>
      <c r="D1123">
        <f t="shared" si="39"/>
        <v>-0.46295031586136248</v>
      </c>
      <c r="E1123">
        <v>1.6152479405588758E-2</v>
      </c>
      <c r="G1123">
        <v>1120</v>
      </c>
      <c r="H1123">
        <f t="shared" ca="1" si="40"/>
        <v>-1.1049186102377346E-3</v>
      </c>
    </row>
    <row r="1124" spans="2:8" x14ac:dyDescent="0.35">
      <c r="B1124" s="4" vm="2201">
        <v>41719</v>
      </c>
      <c r="C1124" s="3" vm="2202">
        <v>292.85000000000002</v>
      </c>
      <c r="D1124">
        <f t="shared" si="39"/>
        <v>1.8612603810454327</v>
      </c>
      <c r="E1124">
        <v>1.6134628730048697E-2</v>
      </c>
      <c r="G1124">
        <v>1121</v>
      </c>
      <c r="H1124">
        <f t="shared" ca="1" si="40"/>
        <v>1.0377887883323059E-2</v>
      </c>
    </row>
    <row r="1125" spans="2:8" x14ac:dyDescent="0.35">
      <c r="B1125" s="4" vm="2203">
        <v>39493</v>
      </c>
      <c r="C1125" s="3" vm="2204">
        <v>102.35</v>
      </c>
      <c r="D1125">
        <f t="shared" si="39"/>
        <v>0.35204755614266831</v>
      </c>
      <c r="E1125">
        <v>1.6133035492678086E-2</v>
      </c>
      <c r="G1125">
        <v>1122</v>
      </c>
      <c r="H1125">
        <f t="shared" ca="1" si="40"/>
        <v>1.0556220041763327E-2</v>
      </c>
    </row>
    <row r="1126" spans="2:8" x14ac:dyDescent="0.35">
      <c r="B1126" s="4" vm="2205">
        <v>38286</v>
      </c>
      <c r="C1126" s="3" vm="2206">
        <v>75.7</v>
      </c>
      <c r="D1126">
        <f t="shared" si="39"/>
        <v>-0.4607301869991095</v>
      </c>
      <c r="E1126">
        <v>1.6107382550335607E-2</v>
      </c>
      <c r="G1126">
        <v>1123</v>
      </c>
      <c r="H1126">
        <f t="shared" ca="1" si="40"/>
        <v>-1.4364932609671342E-2</v>
      </c>
    </row>
    <row r="1127" spans="2:8" x14ac:dyDescent="0.35">
      <c r="B1127" s="4" vm="2207">
        <v>40347</v>
      </c>
      <c r="C1127" s="3" vm="2208">
        <v>140.375</v>
      </c>
      <c r="D1127">
        <f t="shared" si="39"/>
        <v>-0.8680872057510689</v>
      </c>
      <c r="E1127">
        <v>1.610568222946069E-2</v>
      </c>
      <c r="G1127">
        <v>1124</v>
      </c>
      <c r="H1127">
        <f t="shared" ca="1" si="40"/>
        <v>3.1840258611160972E-2</v>
      </c>
    </row>
    <row r="1128" spans="2:8" x14ac:dyDescent="0.35">
      <c r="B1128" s="4" vm="2209">
        <v>43409</v>
      </c>
      <c r="C1128" s="3" vm="2210">
        <v>1064.1500000000001</v>
      </c>
      <c r="D1128">
        <f t="shared" si="39"/>
        <v>1.843800106894709</v>
      </c>
      <c r="E1128">
        <v>1.608899073808855E-2</v>
      </c>
      <c r="G1128">
        <v>1125</v>
      </c>
      <c r="H1128">
        <f t="shared" ca="1" si="40"/>
        <v>8.9411911672948909E-3</v>
      </c>
    </row>
    <row r="1129" spans="2:8" x14ac:dyDescent="0.35">
      <c r="B1129" s="4" vm="2211">
        <v>42019</v>
      </c>
      <c r="C1129" s="3" vm="2212">
        <v>374.2</v>
      </c>
      <c r="D1129">
        <f t="shared" si="39"/>
        <v>-0.59591814696830614</v>
      </c>
      <c r="E1129">
        <v>1.6088520806462593E-2</v>
      </c>
      <c r="G1129">
        <v>1126</v>
      </c>
      <c r="H1129">
        <f t="shared" ca="1" si="40"/>
        <v>2.5468933218206597E-3</v>
      </c>
    </row>
    <row r="1130" spans="2:8" x14ac:dyDescent="0.35">
      <c r="B1130" s="4" vm="2213">
        <v>43529</v>
      </c>
      <c r="C1130" s="3" vm="2214">
        <v>926.05</v>
      </c>
      <c r="D1130">
        <f t="shared" si="39"/>
        <v>-0.6961877891145305</v>
      </c>
      <c r="E1130">
        <v>1.6074171604125498E-2</v>
      </c>
      <c r="G1130">
        <v>1127</v>
      </c>
      <c r="H1130">
        <f t="shared" ca="1" si="40"/>
        <v>-5.1290231373510825E-2</v>
      </c>
    </row>
    <row r="1131" spans="2:8" x14ac:dyDescent="0.35">
      <c r="B1131" s="4" vm="2215">
        <v>44308</v>
      </c>
      <c r="C1131" s="3" vm="2216">
        <v>3048.1</v>
      </c>
      <c r="D1131">
        <f t="shared" si="39"/>
        <v>63.10304942166141</v>
      </c>
      <c r="E1131">
        <v>1.6067202240074609E-2</v>
      </c>
      <c r="G1131">
        <v>1128</v>
      </c>
      <c r="H1131">
        <f t="shared" ca="1" si="40"/>
        <v>-2.7500699045703413E-3</v>
      </c>
    </row>
    <row r="1132" spans="2:8" x14ac:dyDescent="0.35">
      <c r="B1132" s="4" vm="2217">
        <v>38140</v>
      </c>
      <c r="C1132" s="3" vm="2218">
        <v>47.55</v>
      </c>
      <c r="D1132">
        <f t="shared" si="39"/>
        <v>-0.63444166826830672</v>
      </c>
      <c r="E1132">
        <v>1.6025641025641028E-2</v>
      </c>
      <c r="G1132">
        <v>1129</v>
      </c>
      <c r="H1132">
        <f t="shared" ca="1" si="40"/>
        <v>-1.3693233029619771E-2</v>
      </c>
    </row>
    <row r="1133" spans="2:8" x14ac:dyDescent="0.35">
      <c r="B1133" s="4" vm="2219">
        <v>39069</v>
      </c>
      <c r="C1133" s="3" vm="2220">
        <v>130.07499999999999</v>
      </c>
      <c r="D1133">
        <f t="shared" si="39"/>
        <v>0.46151685393258413</v>
      </c>
      <c r="E1133">
        <v>1.601249755907036E-2</v>
      </c>
      <c r="G1133">
        <v>1130</v>
      </c>
      <c r="H1133">
        <f t="shared" ca="1" si="40"/>
        <v>-3.1358214841330501E-3</v>
      </c>
    </row>
    <row r="1134" spans="2:8" x14ac:dyDescent="0.35">
      <c r="B1134" s="4" vm="2221">
        <v>38478</v>
      </c>
      <c r="C1134" s="3" vm="2222">
        <v>89</v>
      </c>
      <c r="D1134">
        <f t="shared" si="39"/>
        <v>-0.91085290729704016</v>
      </c>
      <c r="E1134">
        <v>1.5981735159817417E-2</v>
      </c>
      <c r="G1134">
        <v>1131</v>
      </c>
      <c r="H1134">
        <f t="shared" ca="1" si="40"/>
        <v>-1.8321052937865848E-2</v>
      </c>
    </row>
    <row r="1135" spans="2:8" x14ac:dyDescent="0.35">
      <c r="B1135" s="4" vm="2223">
        <v>43395</v>
      </c>
      <c r="C1135" s="3" vm="2224">
        <v>998.35</v>
      </c>
      <c r="D1135">
        <f t="shared" si="39"/>
        <v>5.679043318280649</v>
      </c>
      <c r="E1135">
        <v>1.5977204498041058E-2</v>
      </c>
      <c r="G1135">
        <v>1132</v>
      </c>
      <c r="H1135">
        <f t="shared" ca="1" si="40"/>
        <v>-1.8809822748385087E-2</v>
      </c>
    </row>
    <row r="1136" spans="2:8" x14ac:dyDescent="0.35">
      <c r="B1136" s="4" vm="2225">
        <v>39451</v>
      </c>
      <c r="C1136" s="3" vm="2226">
        <v>149.47499999999999</v>
      </c>
      <c r="D1136">
        <f t="shared" si="39"/>
        <v>0.74061135371179032</v>
      </c>
      <c r="E1136">
        <v>1.5972812234494437E-2</v>
      </c>
      <c r="G1136">
        <v>1133</v>
      </c>
      <c r="H1136">
        <f t="shared" ca="1" si="40"/>
        <v>-1.4834628122207191E-2</v>
      </c>
    </row>
    <row r="1137" spans="2:8" x14ac:dyDescent="0.35">
      <c r="B1137" s="4" vm="2227">
        <v>41536</v>
      </c>
      <c r="C1137" s="3" vm="2228">
        <v>85.875</v>
      </c>
      <c r="D1137">
        <f t="shared" si="39"/>
        <v>-0.92153234649122806</v>
      </c>
      <c r="E1137">
        <v>1.5971606033717767E-2</v>
      </c>
      <c r="G1137">
        <v>1134</v>
      </c>
      <c r="H1137">
        <f t="shared" ca="1" si="40"/>
        <v>-1.4284099879132241E-2</v>
      </c>
    </row>
    <row r="1138" spans="2:8" x14ac:dyDescent="0.35">
      <c r="B1138" s="4" vm="2229">
        <v>43124</v>
      </c>
      <c r="C1138" s="3" vm="2230">
        <v>1094.4000000000001</v>
      </c>
      <c r="D1138">
        <f t="shared" si="39"/>
        <v>8.0259793814432996</v>
      </c>
      <c r="E1138">
        <v>1.5920167092132832E-2</v>
      </c>
      <c r="G1138">
        <v>1135</v>
      </c>
      <c r="H1138">
        <f t="shared" ca="1" si="40"/>
        <v>-2.0561237523596329E-2</v>
      </c>
    </row>
    <row r="1139" spans="2:8" x14ac:dyDescent="0.35">
      <c r="B1139" s="4" vm="2231">
        <v>38848</v>
      </c>
      <c r="C1139" s="3" vm="2232">
        <v>121.25</v>
      </c>
      <c r="D1139">
        <f t="shared" si="39"/>
        <v>-0.95503513749049707</v>
      </c>
      <c r="E1139">
        <v>1.5919564306661128E-2</v>
      </c>
      <c r="G1139">
        <v>1136</v>
      </c>
      <c r="H1139">
        <f t="shared" ca="1" si="40"/>
        <v>-3.3695160130003891E-2</v>
      </c>
    </row>
    <row r="1140" spans="2:8" x14ac:dyDescent="0.35">
      <c r="B1140" s="4" vm="2233">
        <v>44265</v>
      </c>
      <c r="C1140" s="3" vm="2234">
        <v>2696.55</v>
      </c>
      <c r="D1140">
        <f t="shared" si="39"/>
        <v>7.8943679393089798</v>
      </c>
      <c r="E1140">
        <v>1.5917567720302905E-2</v>
      </c>
      <c r="G1140">
        <v>1137</v>
      </c>
      <c r="H1140">
        <f t="shared" ca="1" si="40"/>
        <v>-1.8111051194040381E-2</v>
      </c>
    </row>
    <row r="1141" spans="2:8" x14ac:dyDescent="0.35">
      <c r="B1141" s="4" vm="2235">
        <v>41872</v>
      </c>
      <c r="C1141" s="3" vm="607">
        <v>303.17500000000001</v>
      </c>
      <c r="D1141">
        <f t="shared" si="39"/>
        <v>3.8702811244979922</v>
      </c>
      <c r="E1141">
        <v>1.5916897042808076E-2</v>
      </c>
      <c r="G1141">
        <v>1138</v>
      </c>
      <c r="H1141">
        <f t="shared" ca="1" si="40"/>
        <v>2.4164702457428154E-2</v>
      </c>
    </row>
    <row r="1142" spans="2:8" x14ac:dyDescent="0.35">
      <c r="B1142" s="4" vm="2236">
        <v>37979</v>
      </c>
      <c r="C1142" s="3" vm="661">
        <v>62.25</v>
      </c>
      <c r="D1142">
        <f t="shared" si="39"/>
        <v>-0.98239262328699317</v>
      </c>
      <c r="E1142">
        <v>1.5911872705018384E-2</v>
      </c>
      <c r="G1142">
        <v>1139</v>
      </c>
      <c r="H1142">
        <f t="shared" ca="1" si="40"/>
        <v>-6.2141969783650929E-3</v>
      </c>
    </row>
    <row r="1143" spans="2:8" x14ac:dyDescent="0.35">
      <c r="B1143" s="4" vm="2237">
        <v>44319</v>
      </c>
      <c r="C1143" s="3" vm="2238">
        <v>3535.45</v>
      </c>
      <c r="D1143">
        <f t="shared" si="39"/>
        <v>-0.50353170813907766</v>
      </c>
      <c r="E1143">
        <v>1.5904715381741878E-2</v>
      </c>
      <c r="G1143">
        <v>1140</v>
      </c>
      <c r="H1143">
        <f t="shared" ca="1" si="40"/>
        <v>-1.6165995090872232E-2</v>
      </c>
    </row>
    <row r="1144" spans="2:8" x14ac:dyDescent="0.35">
      <c r="B1144" s="4" vm="2239">
        <v>44631</v>
      </c>
      <c r="C1144" s="3" vm="2240">
        <v>7121.2</v>
      </c>
      <c r="D1144">
        <f t="shared" si="39"/>
        <v>86.16279069767441</v>
      </c>
      <c r="E1144">
        <v>1.5855807019921345E-2</v>
      </c>
      <c r="G1144">
        <v>1141</v>
      </c>
      <c r="H1144">
        <f t="shared" ca="1" si="40"/>
        <v>-2.3290878323229978E-2</v>
      </c>
    </row>
    <row r="1145" spans="2:8" x14ac:dyDescent="0.35">
      <c r="B1145" s="4" vm="2241">
        <v>39689</v>
      </c>
      <c r="C1145" s="3" vm="1087">
        <v>81.7</v>
      </c>
      <c r="D1145">
        <f t="shared" si="39"/>
        <v>-0.42067009395497251</v>
      </c>
      <c r="E1145">
        <v>1.5853279452906505E-2</v>
      </c>
      <c r="G1145">
        <v>1142</v>
      </c>
      <c r="H1145">
        <f t="shared" ca="1" si="40"/>
        <v>-2.5722446992033299E-2</v>
      </c>
    </row>
    <row r="1146" spans="2:8" x14ac:dyDescent="0.35">
      <c r="B1146" s="4" vm="2242">
        <v>39448</v>
      </c>
      <c r="C1146" s="3" vm="2243">
        <v>141.02500000000001</v>
      </c>
      <c r="D1146">
        <f t="shared" si="39"/>
        <v>3.1847181008902075</v>
      </c>
      <c r="E1146">
        <v>1.5847289753286635E-2</v>
      </c>
      <c r="G1146">
        <v>1143</v>
      </c>
      <c r="H1146">
        <f t="shared" ca="1" si="40"/>
        <v>5.2722078289754795E-3</v>
      </c>
    </row>
    <row r="1147" spans="2:8" x14ac:dyDescent="0.35">
      <c r="B1147" s="4" vm="2244">
        <v>37756</v>
      </c>
      <c r="C1147" s="3" vm="2245">
        <v>33.700000000000003</v>
      </c>
      <c r="D1147">
        <f t="shared" si="39"/>
        <v>-0.96250973411947927</v>
      </c>
      <c r="E1147">
        <v>1.5825169555388267E-2</v>
      </c>
      <c r="G1147">
        <v>1144</v>
      </c>
      <c r="H1147">
        <f t="shared" ca="1" si="40"/>
        <v>1.8166782444609623E-2</v>
      </c>
    </row>
    <row r="1148" spans="2:8" x14ac:dyDescent="0.35">
      <c r="B1148" s="4" vm="2246">
        <v>43647</v>
      </c>
      <c r="C1148" s="3" vm="2247">
        <v>898.9</v>
      </c>
      <c r="D1148">
        <f t="shared" si="39"/>
        <v>-0.26763891152028685</v>
      </c>
      <c r="E1148">
        <v>1.5820996722793537E-2</v>
      </c>
      <c r="G1148">
        <v>1145</v>
      </c>
      <c r="H1148">
        <f t="shared" ca="1" si="40"/>
        <v>-2.5451575233385624E-2</v>
      </c>
    </row>
    <row r="1149" spans="2:8" x14ac:dyDescent="0.35">
      <c r="B1149" s="4" vm="2248">
        <v>43249</v>
      </c>
      <c r="C1149" s="3" vm="2249">
        <v>1227.4000000000001</v>
      </c>
      <c r="D1149">
        <f t="shared" si="39"/>
        <v>0.41920564259698223</v>
      </c>
      <c r="E1149">
        <v>1.580733261607228E-2</v>
      </c>
      <c r="G1149">
        <v>1146</v>
      </c>
      <c r="H1149">
        <f t="shared" ca="1" si="40"/>
        <v>-1.5127502347162876E-2</v>
      </c>
    </row>
    <row r="1150" spans="2:8" x14ac:dyDescent="0.35">
      <c r="B1150" s="4" vm="2250">
        <v>43602</v>
      </c>
      <c r="C1150" s="3" vm="2251">
        <v>864.85</v>
      </c>
      <c r="D1150">
        <f t="shared" si="39"/>
        <v>18.197558268590459</v>
      </c>
      <c r="E1150">
        <v>1.579750998355655E-2</v>
      </c>
      <c r="G1150">
        <v>1147</v>
      </c>
      <c r="H1150">
        <f t="shared" ca="1" si="40"/>
        <v>-9.9450200722281355E-3</v>
      </c>
    </row>
    <row r="1151" spans="2:8" x14ac:dyDescent="0.35">
      <c r="B1151" s="4" vm="2252">
        <v>37862</v>
      </c>
      <c r="C1151" s="3" vm="2253">
        <v>45.05</v>
      </c>
      <c r="D1151">
        <f t="shared" si="39"/>
        <v>-0.57580037664783434</v>
      </c>
      <c r="E1151">
        <v>1.5783540022547816E-2</v>
      </c>
      <c r="G1151">
        <v>1148</v>
      </c>
      <c r="H1151">
        <f t="shared" ca="1" si="40"/>
        <v>-8.0722139353935421E-3</v>
      </c>
    </row>
    <row r="1152" spans="2:8" x14ac:dyDescent="0.35">
      <c r="B1152" s="4" vm="2254">
        <v>38566</v>
      </c>
      <c r="C1152" s="3" vm="432">
        <v>106.2</v>
      </c>
      <c r="D1152">
        <f t="shared" si="39"/>
        <v>-0.88227469238443623</v>
      </c>
      <c r="E1152">
        <v>1.5781922525107659E-2</v>
      </c>
      <c r="G1152">
        <v>1149</v>
      </c>
      <c r="H1152">
        <f t="shared" ca="1" si="40"/>
        <v>-3.4854910237228413E-2</v>
      </c>
    </row>
    <row r="1153" spans="2:8" x14ac:dyDescent="0.35">
      <c r="B1153" s="4" vm="2255">
        <v>42528</v>
      </c>
      <c r="C1153" s="3" vm="2256">
        <v>902.1</v>
      </c>
      <c r="D1153">
        <f t="shared" si="39"/>
        <v>13.69816700610998</v>
      </c>
      <c r="E1153">
        <v>1.5735397607318815E-2</v>
      </c>
      <c r="G1153">
        <v>1150</v>
      </c>
      <c r="H1153">
        <f t="shared" ca="1" si="40"/>
        <v>2.4746004347965908E-2</v>
      </c>
    </row>
    <row r="1154" spans="2:8" x14ac:dyDescent="0.35">
      <c r="B1154" s="4" vm="2257">
        <v>37987</v>
      </c>
      <c r="C1154" s="3" vm="2258">
        <v>61.375</v>
      </c>
      <c r="D1154">
        <f t="shared" si="39"/>
        <v>-0.46490845684394072</v>
      </c>
      <c r="E1154">
        <v>1.5721969383533353E-2</v>
      </c>
      <c r="G1154">
        <v>1151</v>
      </c>
      <c r="H1154">
        <f t="shared" ca="1" si="40"/>
        <v>-5.5714061659063174E-3</v>
      </c>
    </row>
    <row r="1155" spans="2:8" x14ac:dyDescent="0.35">
      <c r="B1155" s="4" vm="2259">
        <v>41173</v>
      </c>
      <c r="C1155" s="3" vm="2260">
        <v>114.7</v>
      </c>
      <c r="D1155">
        <f t="shared" si="39"/>
        <v>0.31348411107930146</v>
      </c>
      <c r="E1155">
        <v>1.5718397166260844E-2</v>
      </c>
      <c r="G1155">
        <v>1152</v>
      </c>
      <c r="H1155">
        <f t="shared" ca="1" si="40"/>
        <v>-7.525158747818686E-2</v>
      </c>
    </row>
    <row r="1156" spans="2:8" x14ac:dyDescent="0.35">
      <c r="B1156" s="4" vm="2261">
        <v>40045</v>
      </c>
      <c r="C1156" s="3" vm="2262">
        <v>87.325000000000003</v>
      </c>
      <c r="D1156">
        <f t="shared" ref="D1156:D1219" si="41">(C1156-C1157)/C1157</f>
        <v>-0.40054916766775361</v>
      </c>
      <c r="E1156">
        <v>1.5702239022971895E-2</v>
      </c>
      <c r="G1156">
        <v>1153</v>
      </c>
      <c r="H1156">
        <f t="shared" ca="1" si="40"/>
        <v>1.4990359541678299E-2</v>
      </c>
    </row>
    <row r="1157" spans="2:8" x14ac:dyDescent="0.35">
      <c r="B1157" s="4" vm="2263">
        <v>40303</v>
      </c>
      <c r="C1157" s="3" vm="2264">
        <v>145.67500000000001</v>
      </c>
      <c r="D1157">
        <f t="shared" si="41"/>
        <v>0.42399804496578702</v>
      </c>
      <c r="E1157">
        <v>1.5687641624542444E-2</v>
      </c>
      <c r="G1157">
        <v>1154</v>
      </c>
      <c r="H1157">
        <f t="shared" ref="H1157:H1220" ca="1" si="42">_xlfn.NORM.INV(RAND(),$O$6,$O$7)</f>
        <v>-9.0288269671400575E-3</v>
      </c>
    </row>
    <row r="1158" spans="2:8" x14ac:dyDescent="0.35">
      <c r="B1158" s="4" vm="2265">
        <v>41332</v>
      </c>
      <c r="C1158" s="3" vm="1825">
        <v>102.3</v>
      </c>
      <c r="D1158">
        <f t="shared" si="41"/>
        <v>1.5888778550148901E-2</v>
      </c>
      <c r="E1158">
        <v>1.5636634400595709E-2</v>
      </c>
      <c r="G1158">
        <v>1155</v>
      </c>
      <c r="H1158">
        <f t="shared" ca="1" si="42"/>
        <v>1.5493976646384312E-2</v>
      </c>
    </row>
    <row r="1159" spans="2:8" x14ac:dyDescent="0.35">
      <c r="B1159" s="4" vm="2266">
        <v>38642</v>
      </c>
      <c r="C1159" s="3" vm="2267">
        <v>100.7</v>
      </c>
      <c r="D1159">
        <f t="shared" si="41"/>
        <v>-0.98178727098442786</v>
      </c>
      <c r="E1159">
        <v>1.5632879475542077E-2</v>
      </c>
      <c r="G1159">
        <v>1156</v>
      </c>
      <c r="H1159">
        <f t="shared" ca="1" si="42"/>
        <v>5.3003894386828608E-3</v>
      </c>
    </row>
    <row r="1160" spans="2:8" x14ac:dyDescent="0.35">
      <c r="B1160" s="4" vm="2268">
        <v>44558</v>
      </c>
      <c r="C1160" s="3" vm="2269">
        <v>5529.1</v>
      </c>
      <c r="D1160">
        <f t="shared" si="41"/>
        <v>55.607115433836704</v>
      </c>
      <c r="E1160">
        <v>1.5613232673903858E-2</v>
      </c>
      <c r="G1160">
        <v>1157</v>
      </c>
      <c r="H1160">
        <f t="shared" ca="1" si="42"/>
        <v>-2.2835615744463078E-2</v>
      </c>
    </row>
    <row r="1161" spans="2:8" x14ac:dyDescent="0.35">
      <c r="B1161" s="4" vm="2270">
        <v>40878</v>
      </c>
      <c r="C1161" s="3" vm="2174">
        <v>97.674999999999997</v>
      </c>
      <c r="D1161">
        <f t="shared" si="41"/>
        <v>-0.28678349762687111</v>
      </c>
      <c r="E1161">
        <v>1.5596568754873929E-2</v>
      </c>
      <c r="G1161">
        <v>1158</v>
      </c>
      <c r="H1161">
        <f t="shared" ca="1" si="42"/>
        <v>-2.0830038171575554E-2</v>
      </c>
    </row>
    <row r="1162" spans="2:8" x14ac:dyDescent="0.35">
      <c r="B1162" s="4" vm="2271">
        <v>40226</v>
      </c>
      <c r="C1162" s="3" vm="2272">
        <v>136.94999999999999</v>
      </c>
      <c r="D1162">
        <f t="shared" si="41"/>
        <v>-0.56312305606507707</v>
      </c>
      <c r="E1162">
        <v>1.5572858731924318E-2</v>
      </c>
      <c r="G1162">
        <v>1159</v>
      </c>
      <c r="H1162">
        <f t="shared" ca="1" si="42"/>
        <v>1.9618385577564883E-2</v>
      </c>
    </row>
    <row r="1163" spans="2:8" x14ac:dyDescent="0.35">
      <c r="B1163" s="4" vm="2273">
        <v>41911</v>
      </c>
      <c r="C1163" s="3" vm="2274">
        <v>313.47500000000002</v>
      </c>
      <c r="D1163">
        <f t="shared" si="41"/>
        <v>0.93892067419205194</v>
      </c>
      <c r="E1163">
        <v>1.5550336114035834E-2</v>
      </c>
      <c r="G1163">
        <v>1160</v>
      </c>
      <c r="H1163">
        <f t="shared" ca="1" si="42"/>
        <v>4.7955372312342683E-2</v>
      </c>
    </row>
    <row r="1164" spans="2:8" x14ac:dyDescent="0.35">
      <c r="B1164" s="4" vm="2275">
        <v>40493</v>
      </c>
      <c r="C1164" s="3" vm="2276">
        <v>161.67500000000001</v>
      </c>
      <c r="D1164">
        <f t="shared" si="41"/>
        <v>0.61513486513486537</v>
      </c>
      <c r="E1164">
        <v>1.5546482412060445E-2</v>
      </c>
      <c r="G1164">
        <v>1161</v>
      </c>
      <c r="H1164">
        <f t="shared" ca="1" si="42"/>
        <v>-4.9335076054967718E-3</v>
      </c>
    </row>
    <row r="1165" spans="2:8" x14ac:dyDescent="0.35">
      <c r="B1165" s="4" vm="2277">
        <v>40918</v>
      </c>
      <c r="C1165" s="3" vm="2278">
        <v>100.1</v>
      </c>
      <c r="D1165">
        <f t="shared" si="41"/>
        <v>-0.93056567127943679</v>
      </c>
      <c r="E1165">
        <v>1.5470453969059005E-2</v>
      </c>
      <c r="G1165">
        <v>1162</v>
      </c>
      <c r="H1165">
        <f t="shared" ca="1" si="42"/>
        <v>-8.3118427934766557E-3</v>
      </c>
    </row>
    <row r="1166" spans="2:8" x14ac:dyDescent="0.35">
      <c r="B1166" s="4" vm="2279">
        <v>43333</v>
      </c>
      <c r="C1166" s="3" vm="2280">
        <v>1441.65</v>
      </c>
      <c r="D1166">
        <f t="shared" si="41"/>
        <v>10.37396449704142</v>
      </c>
      <c r="E1166">
        <v>1.5425250924458596E-2</v>
      </c>
      <c r="G1166">
        <v>1163</v>
      </c>
      <c r="H1166">
        <f t="shared" ca="1" si="42"/>
        <v>-4.1048618502579071E-2</v>
      </c>
    </row>
    <row r="1167" spans="2:8" x14ac:dyDescent="0.35">
      <c r="B1167" s="4" vm="2281">
        <v>40441</v>
      </c>
      <c r="C1167" s="3" vm="2282">
        <v>126.75</v>
      </c>
      <c r="D1167">
        <f t="shared" si="41"/>
        <v>0.14887831407205979</v>
      </c>
      <c r="E1167">
        <v>1.542159022631682E-2</v>
      </c>
      <c r="G1167">
        <v>1164</v>
      </c>
      <c r="H1167">
        <f t="shared" ca="1" si="42"/>
        <v>1.680758172531684E-2</v>
      </c>
    </row>
    <row r="1168" spans="2:8" x14ac:dyDescent="0.35">
      <c r="B1168" s="4" vm="2283">
        <v>38964</v>
      </c>
      <c r="C1168" s="3" vm="2111">
        <v>110.325</v>
      </c>
      <c r="D1168">
        <f t="shared" si="41"/>
        <v>-0.88835197085462725</v>
      </c>
      <c r="E1168">
        <v>1.5416474919466149E-2</v>
      </c>
      <c r="G1168">
        <v>1165</v>
      </c>
      <c r="H1168">
        <f t="shared" ca="1" si="42"/>
        <v>1.1483472431939146E-2</v>
      </c>
    </row>
    <row r="1169" spans="2:8" x14ac:dyDescent="0.35">
      <c r="B1169" s="4" vm="2284">
        <v>43388</v>
      </c>
      <c r="C1169" s="3" vm="2285">
        <v>988.15</v>
      </c>
      <c r="D1169">
        <f t="shared" si="41"/>
        <v>-0.88431527497292717</v>
      </c>
      <c r="E1169">
        <v>1.5413862200071932E-2</v>
      </c>
      <c r="G1169">
        <v>1166</v>
      </c>
      <c r="H1169">
        <f t="shared" ca="1" si="42"/>
        <v>3.167610626463902E-3</v>
      </c>
    </row>
    <row r="1170" spans="2:8" x14ac:dyDescent="0.35">
      <c r="B1170" s="4" vm="2286">
        <v>44704</v>
      </c>
      <c r="C1170" s="3" vm="2287">
        <v>8541.75</v>
      </c>
      <c r="D1170">
        <f t="shared" si="41"/>
        <v>96.592116538131961</v>
      </c>
      <c r="E1170">
        <v>1.5376111454519562E-2</v>
      </c>
      <c r="G1170">
        <v>1167</v>
      </c>
      <c r="H1170">
        <f t="shared" ca="1" si="42"/>
        <v>4.9050256588962025E-2</v>
      </c>
    </row>
    <row r="1171" spans="2:8" x14ac:dyDescent="0.35">
      <c r="B1171" s="4" vm="2288">
        <v>40900</v>
      </c>
      <c r="C1171" s="3" vm="1455">
        <v>87.525000000000006</v>
      </c>
      <c r="D1171">
        <f t="shared" si="41"/>
        <v>0.89038876889848839</v>
      </c>
      <c r="E1171">
        <v>1.5371229698375902E-2</v>
      </c>
      <c r="G1171">
        <v>1168</v>
      </c>
      <c r="H1171">
        <f t="shared" ca="1" si="42"/>
        <v>3.2970143159516081E-2</v>
      </c>
    </row>
    <row r="1172" spans="2:8" x14ac:dyDescent="0.35">
      <c r="B1172" s="4" vm="2289">
        <v>38041</v>
      </c>
      <c r="C1172" s="3" vm="2290">
        <v>46.3</v>
      </c>
      <c r="D1172">
        <f t="shared" si="41"/>
        <v>-0.96176081929302948</v>
      </c>
      <c r="E1172">
        <v>1.5350877192982362E-2</v>
      </c>
      <c r="G1172">
        <v>1169</v>
      </c>
      <c r="H1172">
        <f t="shared" ca="1" si="42"/>
        <v>-2.1834803776570273E-2</v>
      </c>
    </row>
    <row r="1173" spans="2:8" x14ac:dyDescent="0.35">
      <c r="B1173" s="4" vm="2291">
        <v>43258</v>
      </c>
      <c r="C1173" s="3" vm="2292">
        <v>1210.8</v>
      </c>
      <c r="D1173">
        <f t="shared" si="41"/>
        <v>-0.75404741107883555</v>
      </c>
      <c r="E1173">
        <v>1.5345911949685497E-2</v>
      </c>
      <c r="G1173">
        <v>1170</v>
      </c>
      <c r="H1173">
        <f t="shared" ca="1" si="42"/>
        <v>-3.4938069736232806E-2</v>
      </c>
    </row>
    <row r="1174" spans="2:8" x14ac:dyDescent="0.35">
      <c r="B1174" s="4" vm="2293">
        <v>44441</v>
      </c>
      <c r="C1174" s="3" vm="2294">
        <v>4922.8999999999996</v>
      </c>
      <c r="D1174">
        <f t="shared" si="41"/>
        <v>0.28662903141498086</v>
      </c>
      <c r="E1174">
        <v>1.5344952047024778E-2</v>
      </c>
      <c r="G1174">
        <v>1171</v>
      </c>
      <c r="H1174">
        <f t="shared" ca="1" si="42"/>
        <v>-1.3760910637557854E-3</v>
      </c>
    </row>
    <row r="1175" spans="2:8" x14ac:dyDescent="0.35">
      <c r="B1175" s="4" vm="2295">
        <v>44375</v>
      </c>
      <c r="C1175" s="3" vm="2296">
        <v>3826.2</v>
      </c>
      <c r="D1175">
        <f t="shared" si="41"/>
        <v>33.752043596730246</v>
      </c>
      <c r="E1175">
        <v>1.527072028445192E-2</v>
      </c>
      <c r="G1175">
        <v>1172</v>
      </c>
      <c r="H1175">
        <f t="shared" ca="1" si="42"/>
        <v>-1.291012087936696E-2</v>
      </c>
    </row>
    <row r="1176" spans="2:8" x14ac:dyDescent="0.35">
      <c r="B1176" s="4" vm="2297">
        <v>41085</v>
      </c>
      <c r="C1176" s="3" vm="2298">
        <v>110.1</v>
      </c>
      <c r="D1176">
        <f t="shared" si="41"/>
        <v>-0.98494708922370178</v>
      </c>
      <c r="E1176">
        <v>1.521438450899024E-2</v>
      </c>
      <c r="G1176">
        <v>1173</v>
      </c>
      <c r="H1176">
        <f t="shared" ca="1" si="42"/>
        <v>-2.9736108245960222E-2</v>
      </c>
    </row>
    <row r="1177" spans="2:8" x14ac:dyDescent="0.35">
      <c r="B1177" s="4" vm="2299">
        <v>44853</v>
      </c>
      <c r="C1177" s="3" vm="2300">
        <v>7314.2</v>
      </c>
      <c r="D1177">
        <f t="shared" si="41"/>
        <v>-0.15832475072065172</v>
      </c>
      <c r="E1177">
        <v>1.5205457586419908E-2</v>
      </c>
      <c r="G1177">
        <v>1174</v>
      </c>
      <c r="H1177">
        <f t="shared" ca="1" si="42"/>
        <v>7.1000667254835739E-2</v>
      </c>
    </row>
    <row r="1178" spans="2:8" x14ac:dyDescent="0.35">
      <c r="B1178" s="4" vm="2301">
        <v>44771</v>
      </c>
      <c r="C1178" s="3" vm="2302">
        <v>8690.0499999999993</v>
      </c>
      <c r="D1178">
        <f t="shared" si="41"/>
        <v>70.171580671580671</v>
      </c>
      <c r="E1178">
        <v>1.5192757009345709E-2</v>
      </c>
      <c r="G1178">
        <v>1175</v>
      </c>
      <c r="H1178">
        <f t="shared" ca="1" si="42"/>
        <v>3.8011414472898818E-2</v>
      </c>
    </row>
    <row r="1179" spans="2:8" x14ac:dyDescent="0.35">
      <c r="B1179" s="4" vm="2303">
        <v>39395</v>
      </c>
      <c r="C1179" s="3" vm="154">
        <v>122.1</v>
      </c>
      <c r="D1179">
        <f t="shared" si="41"/>
        <v>-0.98573006328559154</v>
      </c>
      <c r="E1179">
        <v>1.5173560590313769E-2</v>
      </c>
      <c r="G1179">
        <v>1176</v>
      </c>
      <c r="H1179">
        <f t="shared" ca="1" si="42"/>
        <v>8.2617839206191711E-3</v>
      </c>
    </row>
    <row r="1180" spans="2:8" x14ac:dyDescent="0.35">
      <c r="B1180" s="4" vm="2304">
        <v>44834</v>
      </c>
      <c r="C1180" s="3" vm="2305">
        <v>8556.4500000000007</v>
      </c>
      <c r="D1180">
        <f t="shared" si="41"/>
        <v>9.0664117647058831</v>
      </c>
      <c r="E1180">
        <v>1.5168592648838521E-2</v>
      </c>
      <c r="G1180">
        <v>1177</v>
      </c>
      <c r="H1180">
        <f t="shared" ca="1" si="42"/>
        <v>-5.7706754648909432E-2</v>
      </c>
    </row>
    <row r="1181" spans="2:8" x14ac:dyDescent="0.35">
      <c r="B1181" s="4" vm="2306">
        <v>43031</v>
      </c>
      <c r="C1181" s="3" vm="2307">
        <v>850</v>
      </c>
      <c r="D1181">
        <f t="shared" si="41"/>
        <v>24.392083644510826</v>
      </c>
      <c r="E1181">
        <v>1.5167801265974019E-2</v>
      </c>
      <c r="G1181">
        <v>1178</v>
      </c>
      <c r="H1181">
        <f t="shared" ca="1" si="42"/>
        <v>-3.2281424784946638E-2</v>
      </c>
    </row>
    <row r="1182" spans="2:8" x14ac:dyDescent="0.35">
      <c r="B1182" s="4" vm="2308">
        <v>37712</v>
      </c>
      <c r="C1182" s="3" vm="2309">
        <v>33.475000000000001</v>
      </c>
      <c r="D1182">
        <f t="shared" si="41"/>
        <v>-0.79813055932458921</v>
      </c>
      <c r="E1182">
        <v>1.5163002274450341E-2</v>
      </c>
      <c r="G1182">
        <v>1179</v>
      </c>
      <c r="H1182">
        <f t="shared" ca="1" si="42"/>
        <v>-1.5005165281263659E-2</v>
      </c>
    </row>
    <row r="1183" spans="2:8" x14ac:dyDescent="0.35">
      <c r="B1183" s="4" vm="2310">
        <v>39281</v>
      </c>
      <c r="C1183" s="3" vm="2311">
        <v>165.82499999999999</v>
      </c>
      <c r="D1183">
        <f t="shared" si="41"/>
        <v>-0.47088385449904274</v>
      </c>
      <c r="E1183">
        <v>1.5151515151515117E-2</v>
      </c>
      <c r="G1183">
        <v>1180</v>
      </c>
      <c r="H1183">
        <f t="shared" ca="1" si="42"/>
        <v>-4.3666239378993728E-4</v>
      </c>
    </row>
    <row r="1184" spans="2:8" x14ac:dyDescent="0.35">
      <c r="B1184" s="4" vm="2312">
        <v>41941</v>
      </c>
      <c r="C1184" s="3" vm="2313">
        <v>313.39999999999998</v>
      </c>
      <c r="D1184">
        <f t="shared" si="41"/>
        <v>5.6716338477913775</v>
      </c>
      <c r="E1184">
        <v>1.514292655275716E-2</v>
      </c>
      <c r="G1184">
        <v>1181</v>
      </c>
      <c r="H1184">
        <f t="shared" ca="1" si="42"/>
        <v>3.7151092383087898E-2</v>
      </c>
    </row>
    <row r="1185" spans="2:8" x14ac:dyDescent="0.35">
      <c r="B1185" s="4" vm="2314">
        <v>37609</v>
      </c>
      <c r="C1185" s="3" vm="2315">
        <v>46.975000000000001</v>
      </c>
      <c r="D1185">
        <f t="shared" si="41"/>
        <v>0.33262411347517734</v>
      </c>
      <c r="E1185">
        <v>1.5126958400864459E-2</v>
      </c>
      <c r="G1185">
        <v>1182</v>
      </c>
      <c r="H1185">
        <f t="shared" ca="1" si="42"/>
        <v>1.4140454246553526E-2</v>
      </c>
    </row>
    <row r="1186" spans="2:8" x14ac:dyDescent="0.35">
      <c r="B1186" s="4" vm="2316">
        <v>37760</v>
      </c>
      <c r="C1186" s="3" vm="2317">
        <v>35.25</v>
      </c>
      <c r="D1186">
        <f t="shared" si="41"/>
        <v>-0.71624069229221166</v>
      </c>
      <c r="E1186">
        <v>1.5118790496760218E-2</v>
      </c>
      <c r="G1186">
        <v>1183</v>
      </c>
      <c r="H1186">
        <f t="shared" ca="1" si="42"/>
        <v>-1.9696168631750607E-2</v>
      </c>
    </row>
    <row r="1187" spans="2:8" x14ac:dyDescent="0.35">
      <c r="B1187" s="4" vm="2318">
        <v>40742</v>
      </c>
      <c r="C1187" s="3" vm="2319">
        <v>124.22499999999999</v>
      </c>
      <c r="D1187">
        <f t="shared" si="41"/>
        <v>1.7362334801762112</v>
      </c>
      <c r="E1187">
        <v>1.5117466802860014E-2</v>
      </c>
      <c r="G1187">
        <v>1184</v>
      </c>
      <c r="H1187">
        <f t="shared" ca="1" si="42"/>
        <v>3.1035547691117632E-2</v>
      </c>
    </row>
    <row r="1188" spans="2:8" x14ac:dyDescent="0.35">
      <c r="B1188" s="4" vm="2320">
        <v>38092</v>
      </c>
      <c r="C1188" s="3" vm="2321">
        <v>45.4</v>
      </c>
      <c r="D1188">
        <f t="shared" si="41"/>
        <v>-0.71892895836557802</v>
      </c>
      <c r="E1188">
        <v>1.5092230296254826E-2</v>
      </c>
      <c r="G1188">
        <v>1185</v>
      </c>
      <c r="H1188">
        <f t="shared" ca="1" si="42"/>
        <v>5.4318241606525763E-3</v>
      </c>
    </row>
    <row r="1189" spans="2:8" x14ac:dyDescent="0.35">
      <c r="B1189" s="4" vm="2322">
        <v>40267</v>
      </c>
      <c r="C1189" s="3" vm="2323">
        <v>161.52500000000001</v>
      </c>
      <c r="D1189">
        <f t="shared" si="41"/>
        <v>3.1284916201117355E-2</v>
      </c>
      <c r="E1189">
        <v>1.508248232521606E-2</v>
      </c>
      <c r="G1189">
        <v>1186</v>
      </c>
      <c r="H1189">
        <f t="shared" ca="1" si="42"/>
        <v>5.727361479909053E-2</v>
      </c>
    </row>
    <row r="1190" spans="2:8" x14ac:dyDescent="0.35">
      <c r="B1190" s="4" vm="2324">
        <v>41614</v>
      </c>
      <c r="C1190" s="3" vm="2325">
        <v>156.625</v>
      </c>
      <c r="D1190">
        <f t="shared" si="41"/>
        <v>3.0315315315315314</v>
      </c>
      <c r="E1190">
        <v>1.5068049254698564E-2</v>
      </c>
      <c r="G1190">
        <v>1187</v>
      </c>
      <c r="H1190">
        <f t="shared" ca="1" si="42"/>
        <v>4.9677808546603024E-2</v>
      </c>
    </row>
    <row r="1191" spans="2:8" x14ac:dyDescent="0.35">
      <c r="B1191" s="4" vm="2326">
        <v>39884</v>
      </c>
      <c r="C1191" s="3" vm="2327">
        <v>38.85</v>
      </c>
      <c r="D1191">
        <f t="shared" si="41"/>
        <v>-0.69772417817545229</v>
      </c>
      <c r="E1191">
        <v>1.5022860875245013E-2</v>
      </c>
      <c r="G1191">
        <v>1188</v>
      </c>
      <c r="H1191">
        <f t="shared" ca="1" si="42"/>
        <v>1.2816326454530742E-3</v>
      </c>
    </row>
    <row r="1192" spans="2:8" x14ac:dyDescent="0.35">
      <c r="B1192" s="4" vm="2328">
        <v>40177</v>
      </c>
      <c r="C1192" s="3" vm="2329">
        <v>128.52500000000001</v>
      </c>
      <c r="D1192">
        <f t="shared" si="41"/>
        <v>1.7100685292567215</v>
      </c>
      <c r="E1192">
        <v>1.5004935834156017E-2</v>
      </c>
      <c r="G1192">
        <v>1189</v>
      </c>
      <c r="H1192">
        <f t="shared" ca="1" si="42"/>
        <v>-1.5145705815025591E-2</v>
      </c>
    </row>
    <row r="1193" spans="2:8" x14ac:dyDescent="0.35">
      <c r="B1193" s="4" vm="2330">
        <v>37546</v>
      </c>
      <c r="C1193" s="3" vm="2331">
        <v>47.424999999999997</v>
      </c>
      <c r="D1193">
        <f t="shared" si="41"/>
        <v>-0.98254540770320742</v>
      </c>
      <c r="E1193">
        <v>1.4981273408239609E-2</v>
      </c>
      <c r="G1193">
        <v>1190</v>
      </c>
      <c r="H1193">
        <f t="shared" ca="1" si="42"/>
        <v>-9.4640402258301531E-3</v>
      </c>
    </row>
    <row r="1194" spans="2:8" x14ac:dyDescent="0.35">
      <c r="B1194" s="4" vm="2332">
        <v>44260</v>
      </c>
      <c r="C1194" s="3" vm="2333">
        <v>2717.05</v>
      </c>
      <c r="D1194">
        <f t="shared" si="41"/>
        <v>2.312667642038527</v>
      </c>
      <c r="E1194">
        <v>1.4979734399223133E-2</v>
      </c>
      <c r="G1194">
        <v>1191</v>
      </c>
      <c r="H1194">
        <f t="shared" ca="1" si="42"/>
        <v>-2.0409593711795546E-2</v>
      </c>
    </row>
    <row r="1195" spans="2:8" x14ac:dyDescent="0.35">
      <c r="B1195" s="4" vm="2334">
        <v>42970</v>
      </c>
      <c r="C1195" s="3" vm="2335">
        <v>820.2</v>
      </c>
      <c r="D1195">
        <f t="shared" si="41"/>
        <v>7.488486416558862</v>
      </c>
      <c r="E1195">
        <v>1.4973394381883458E-2</v>
      </c>
      <c r="G1195">
        <v>1192</v>
      </c>
      <c r="H1195">
        <f t="shared" ca="1" si="42"/>
        <v>-1.4136481740518949E-2</v>
      </c>
    </row>
    <row r="1196" spans="2:8" x14ac:dyDescent="0.35">
      <c r="B1196" s="4" vm="2336">
        <v>38824</v>
      </c>
      <c r="C1196" s="3" vm="2337">
        <v>96.625</v>
      </c>
      <c r="D1196">
        <f t="shared" si="41"/>
        <v>1.0320715036803365</v>
      </c>
      <c r="E1196">
        <v>1.4968487394957953E-2</v>
      </c>
      <c r="G1196">
        <v>1193</v>
      </c>
      <c r="H1196">
        <f t="shared" ca="1" si="42"/>
        <v>3.1981967335959108E-2</v>
      </c>
    </row>
    <row r="1197" spans="2:8" x14ac:dyDescent="0.35">
      <c r="B1197" s="4" vm="2338">
        <v>37540</v>
      </c>
      <c r="C1197" s="3" vm="2218">
        <v>47.55</v>
      </c>
      <c r="D1197">
        <f t="shared" si="41"/>
        <v>-0.56939098935929366</v>
      </c>
      <c r="E1197">
        <v>1.494130202774804E-2</v>
      </c>
      <c r="G1197">
        <v>1194</v>
      </c>
      <c r="H1197">
        <f t="shared" ca="1" si="42"/>
        <v>-5.9791773436615485E-3</v>
      </c>
    </row>
    <row r="1198" spans="2:8" x14ac:dyDescent="0.35">
      <c r="B1198" s="4" vm="2339">
        <v>38695</v>
      </c>
      <c r="C1198" s="3" vm="2340">
        <v>110.425</v>
      </c>
      <c r="D1198">
        <f t="shared" si="41"/>
        <v>-4.5259108395562036E-4</v>
      </c>
      <c r="E1198">
        <v>1.4935661764705883E-2</v>
      </c>
      <c r="G1198">
        <v>1195</v>
      </c>
      <c r="H1198">
        <f t="shared" ca="1" si="42"/>
        <v>1.0543965031908511E-2</v>
      </c>
    </row>
    <row r="1199" spans="2:8" x14ac:dyDescent="0.35">
      <c r="B1199" s="4" vm="2341">
        <v>41214</v>
      </c>
      <c r="C1199" s="3" vm="2342">
        <v>110.47499999999999</v>
      </c>
      <c r="D1199">
        <f t="shared" si="41"/>
        <v>-0.98343504468302034</v>
      </c>
      <c r="E1199">
        <v>1.4928801102434544E-2</v>
      </c>
      <c r="G1199">
        <v>1196</v>
      </c>
      <c r="H1199">
        <f t="shared" ca="1" si="42"/>
        <v>5.4336625239507781E-2</v>
      </c>
    </row>
    <row r="1200" spans="2:8" x14ac:dyDescent="0.35">
      <c r="B1200" s="4" vm="2343">
        <v>44963</v>
      </c>
      <c r="C1200" s="3" vm="2344">
        <v>6669.2</v>
      </c>
      <c r="D1200">
        <f t="shared" si="41"/>
        <v>5.7464468160436999</v>
      </c>
      <c r="E1200">
        <v>1.4921284706634331E-2</v>
      </c>
      <c r="G1200">
        <v>1197</v>
      </c>
      <c r="H1200">
        <f t="shared" ca="1" si="42"/>
        <v>1.026088344164525E-2</v>
      </c>
    </row>
    <row r="1201" spans="2:8" x14ac:dyDescent="0.35">
      <c r="B1201" s="4" vm="2345">
        <v>42480</v>
      </c>
      <c r="C1201" s="3" vm="2346">
        <v>988.55</v>
      </c>
      <c r="D1201">
        <f t="shared" si="41"/>
        <v>-0.16574539010084821</v>
      </c>
      <c r="E1201">
        <v>1.4912348245681556E-2</v>
      </c>
      <c r="G1201">
        <v>1198</v>
      </c>
      <c r="H1201">
        <f t="shared" ca="1" si="42"/>
        <v>3.5323768617964109E-2</v>
      </c>
    </row>
    <row r="1202" spans="2:8" x14ac:dyDescent="0.35">
      <c r="B1202" s="4" vm="2347">
        <v>43237</v>
      </c>
      <c r="C1202" s="3" vm="2348">
        <v>1184.95</v>
      </c>
      <c r="D1202">
        <f t="shared" si="41"/>
        <v>20.742201834862385</v>
      </c>
      <c r="E1202">
        <v>1.4903002012761844E-2</v>
      </c>
      <c r="G1202">
        <v>1199</v>
      </c>
      <c r="H1202">
        <f t="shared" ca="1" si="42"/>
        <v>-1.1445733945319736E-3</v>
      </c>
    </row>
    <row r="1203" spans="2:8" x14ac:dyDescent="0.35">
      <c r="B1203" s="4" vm="2349">
        <v>37966</v>
      </c>
      <c r="C1203" s="3" vm="2350">
        <v>54.5</v>
      </c>
      <c r="D1203">
        <f t="shared" si="41"/>
        <v>-0.98753373896335606</v>
      </c>
      <c r="E1203">
        <v>1.4897579143389145E-2</v>
      </c>
      <c r="G1203">
        <v>1200</v>
      </c>
      <c r="H1203">
        <f t="shared" ca="1" si="42"/>
        <v>3.2178249288684017E-3</v>
      </c>
    </row>
    <row r="1204" spans="2:8" x14ac:dyDescent="0.35">
      <c r="B1204" s="4" vm="2351">
        <v>44391</v>
      </c>
      <c r="C1204" s="3" vm="2352">
        <v>4371.8</v>
      </c>
      <c r="D1204">
        <f t="shared" si="41"/>
        <v>-0.44006557629007259</v>
      </c>
      <c r="E1204">
        <v>1.4892110547514433E-2</v>
      </c>
      <c r="G1204">
        <v>1201</v>
      </c>
      <c r="H1204">
        <f t="shared" ca="1" si="42"/>
        <v>-6.859455675694728E-3</v>
      </c>
    </row>
    <row r="1205" spans="2:8" x14ac:dyDescent="0.35">
      <c r="B1205" s="4" vm="2353">
        <v>44671</v>
      </c>
      <c r="C1205" s="3" vm="2354">
        <v>7807.7</v>
      </c>
      <c r="D1205">
        <f t="shared" si="41"/>
        <v>69.434821831303566</v>
      </c>
      <c r="E1205">
        <v>1.4889869559283283E-2</v>
      </c>
      <c r="G1205">
        <v>1202</v>
      </c>
      <c r="H1205">
        <f t="shared" ca="1" si="42"/>
        <v>-8.8001489032719336E-3</v>
      </c>
    </row>
    <row r="1206" spans="2:8" x14ac:dyDescent="0.35">
      <c r="B1206" s="4" vm="2355">
        <v>41592</v>
      </c>
      <c r="C1206" s="3" vm="2356">
        <v>110.85</v>
      </c>
      <c r="D1206">
        <f t="shared" si="41"/>
        <v>1.3141962421711899</v>
      </c>
      <c r="E1206">
        <v>1.4877546349279012E-2</v>
      </c>
      <c r="G1206">
        <v>1203</v>
      </c>
      <c r="H1206">
        <f t="shared" ca="1" si="42"/>
        <v>3.2357934798977863E-3</v>
      </c>
    </row>
    <row r="1207" spans="2:8" x14ac:dyDescent="0.35">
      <c r="B1207" s="4" vm="2357">
        <v>37526</v>
      </c>
      <c r="C1207" s="3" vm="2358">
        <v>47.9</v>
      </c>
      <c r="D1207">
        <f t="shared" si="41"/>
        <v>-0.60584241925529725</v>
      </c>
      <c r="E1207">
        <v>1.483050847457618E-2</v>
      </c>
      <c r="G1207">
        <v>1204</v>
      </c>
      <c r="H1207">
        <f t="shared" ca="1" si="42"/>
        <v>2.7073032224784545E-2</v>
      </c>
    </row>
    <row r="1208" spans="2:8" x14ac:dyDescent="0.35">
      <c r="B1208" s="4" vm="2359">
        <v>40169</v>
      </c>
      <c r="C1208" s="3" vm="2360">
        <v>121.52500000000001</v>
      </c>
      <c r="D1208">
        <f t="shared" si="41"/>
        <v>-0.91328623925220298</v>
      </c>
      <c r="E1208">
        <v>1.4822546972860173E-2</v>
      </c>
      <c r="G1208">
        <v>1205</v>
      </c>
      <c r="H1208">
        <f t="shared" ca="1" si="42"/>
        <v>6.5625718058370308E-2</v>
      </c>
    </row>
    <row r="1209" spans="2:8" x14ac:dyDescent="0.35">
      <c r="B1209" s="4" vm="2361">
        <v>44112</v>
      </c>
      <c r="C1209" s="3" vm="2362">
        <v>1401.45</v>
      </c>
      <c r="D1209">
        <f t="shared" si="41"/>
        <v>7.2172383465259458</v>
      </c>
      <c r="E1209">
        <v>1.4734631815219851E-2</v>
      </c>
      <c r="G1209">
        <v>1206</v>
      </c>
      <c r="H1209">
        <f t="shared" ca="1" si="42"/>
        <v>7.4695780563721073E-2</v>
      </c>
    </row>
    <row r="1210" spans="2:8" x14ac:dyDescent="0.35">
      <c r="B1210" s="4" vm="2363">
        <v>39273</v>
      </c>
      <c r="C1210" s="3" vm="2364">
        <v>170.55</v>
      </c>
      <c r="D1210">
        <f t="shared" si="41"/>
        <v>-0.8030827848978177</v>
      </c>
      <c r="E1210">
        <v>1.4725568942436549E-2</v>
      </c>
      <c r="G1210">
        <v>1207</v>
      </c>
      <c r="H1210">
        <f t="shared" ca="1" si="42"/>
        <v>-1.7749284412645311E-2</v>
      </c>
    </row>
    <row r="1211" spans="2:8" x14ac:dyDescent="0.35">
      <c r="B1211" s="4" vm="2365">
        <v>43041</v>
      </c>
      <c r="C1211" s="3" vm="2366">
        <v>866.1</v>
      </c>
      <c r="D1211">
        <f t="shared" si="41"/>
        <v>-0.88471368101589321</v>
      </c>
      <c r="E1211">
        <v>1.4703297990744619E-2</v>
      </c>
      <c r="G1211">
        <v>1208</v>
      </c>
      <c r="H1211">
        <f t="shared" ca="1" si="42"/>
        <v>2.0113339200053055E-2</v>
      </c>
    </row>
    <row r="1212" spans="2:8" x14ac:dyDescent="0.35">
      <c r="B1212" s="4" vm="2367">
        <v>44642</v>
      </c>
      <c r="C1212" s="3" vm="2368">
        <v>7512.6</v>
      </c>
      <c r="D1212">
        <f t="shared" si="41"/>
        <v>154.13887454827054</v>
      </c>
      <c r="E1212">
        <v>1.4702009117001568E-2</v>
      </c>
      <c r="G1212">
        <v>1209</v>
      </c>
      <c r="H1212">
        <f t="shared" ca="1" si="42"/>
        <v>-6.3133439748934038E-5</v>
      </c>
    </row>
    <row r="1213" spans="2:8" x14ac:dyDescent="0.35">
      <c r="B1213" s="4" vm="2369">
        <v>37596</v>
      </c>
      <c r="C1213" s="3" vm="2370">
        <v>48.424999999999997</v>
      </c>
      <c r="D1213">
        <f t="shared" si="41"/>
        <v>-0.94285798572187152</v>
      </c>
      <c r="E1213">
        <v>1.4667365112624321E-2</v>
      </c>
      <c r="G1213">
        <v>1210</v>
      </c>
      <c r="H1213">
        <f t="shared" ca="1" si="42"/>
        <v>2.4678830245800962E-2</v>
      </c>
    </row>
    <row r="1214" spans="2:8" x14ac:dyDescent="0.35">
      <c r="B1214" s="4" vm="2371">
        <v>42921</v>
      </c>
      <c r="C1214" s="3" vm="2372">
        <v>847.45</v>
      </c>
      <c r="D1214">
        <f t="shared" si="41"/>
        <v>-4.156299479755711E-2</v>
      </c>
      <c r="E1214">
        <v>1.463677452183546E-2</v>
      </c>
      <c r="G1214">
        <v>1211</v>
      </c>
      <c r="H1214">
        <f t="shared" ca="1" si="42"/>
        <v>-2.6261350186310716E-2</v>
      </c>
    </row>
    <row r="1215" spans="2:8" x14ac:dyDescent="0.35">
      <c r="B1215" s="4" vm="2373">
        <v>43047</v>
      </c>
      <c r="C1215" s="3" vm="2374">
        <v>884.2</v>
      </c>
      <c r="D1215">
        <f t="shared" si="41"/>
        <v>-0.85503016789087094</v>
      </c>
      <c r="E1215">
        <v>1.4630787767513913E-2</v>
      </c>
      <c r="G1215">
        <v>1212</v>
      </c>
      <c r="H1215">
        <f t="shared" ca="1" si="42"/>
        <v>4.9404899396686734E-2</v>
      </c>
    </row>
    <row r="1216" spans="2:8" x14ac:dyDescent="0.35">
      <c r="B1216" s="4" vm="2375">
        <v>45021</v>
      </c>
      <c r="C1216" s="3" vm="2376">
        <v>6099.2</v>
      </c>
      <c r="D1216">
        <f t="shared" si="41"/>
        <v>4.9990164256909608</v>
      </c>
      <c r="E1216">
        <v>1.4622461031723526E-2</v>
      </c>
      <c r="G1216">
        <v>1213</v>
      </c>
      <c r="H1216">
        <f t="shared" ca="1" si="42"/>
        <v>-3.1531683846342071E-2</v>
      </c>
    </row>
    <row r="1217" spans="2:8" x14ac:dyDescent="0.35">
      <c r="B1217" s="4" vm="2377">
        <v>43432</v>
      </c>
      <c r="C1217" s="3" vm="2378">
        <v>1016.7</v>
      </c>
      <c r="D1217">
        <f t="shared" si="41"/>
        <v>8.4095326237852852</v>
      </c>
      <c r="E1217">
        <v>1.456940425107277E-2</v>
      </c>
      <c r="G1217">
        <v>1214</v>
      </c>
      <c r="H1217">
        <f t="shared" ca="1" si="42"/>
        <v>-2.1426287372691474E-2</v>
      </c>
    </row>
    <row r="1218" spans="2:8" x14ac:dyDescent="0.35">
      <c r="B1218" s="4" vm="2379">
        <v>41235</v>
      </c>
      <c r="C1218" s="3" vm="2380">
        <v>108.05</v>
      </c>
      <c r="D1218">
        <f t="shared" si="41"/>
        <v>-3.2026875699888047E-2</v>
      </c>
      <c r="E1218">
        <v>1.4553990610328612E-2</v>
      </c>
      <c r="G1218">
        <v>1215</v>
      </c>
      <c r="H1218">
        <f t="shared" ca="1" si="42"/>
        <v>-1.9340226590156967E-2</v>
      </c>
    </row>
    <row r="1219" spans="2:8" x14ac:dyDescent="0.35">
      <c r="B1219" s="4" vm="2381">
        <v>41211</v>
      </c>
      <c r="C1219" s="3" vm="2382">
        <v>111.625</v>
      </c>
      <c r="D1219">
        <f t="shared" si="41"/>
        <v>0.33045292014302735</v>
      </c>
      <c r="E1219">
        <v>1.4542149511474612E-2</v>
      </c>
      <c r="G1219">
        <v>1216</v>
      </c>
      <c r="H1219">
        <f t="shared" ca="1" si="42"/>
        <v>2.1839844610294272E-3</v>
      </c>
    </row>
    <row r="1220" spans="2:8" x14ac:dyDescent="0.35">
      <c r="B1220" s="4" vm="2383">
        <v>40134</v>
      </c>
      <c r="C1220" s="3" vm="2384">
        <v>83.9</v>
      </c>
      <c r="D1220">
        <f t="shared" ref="D1220:D1283" si="43">(C1220-C1221)/C1221</f>
        <v>-0.96879416796845941</v>
      </c>
      <c r="E1220">
        <v>1.4510278113663878E-2</v>
      </c>
      <c r="G1220">
        <v>1217</v>
      </c>
      <c r="H1220">
        <f t="shared" ca="1" si="42"/>
        <v>3.5024638223445884E-2</v>
      </c>
    </row>
    <row r="1221" spans="2:8" x14ac:dyDescent="0.35">
      <c r="B1221" s="4" vm="2385">
        <v>44285</v>
      </c>
      <c r="C1221" s="3" vm="2386">
        <v>2688.6</v>
      </c>
      <c r="D1221">
        <f t="shared" si="43"/>
        <v>3.8721968015222208</v>
      </c>
      <c r="E1221">
        <v>1.44894724926421E-2</v>
      </c>
      <c r="G1221">
        <v>1218</v>
      </c>
      <c r="H1221">
        <f t="shared" ref="H1221:H1284" ca="1" si="44">_xlfn.NORM.INV(RAND(),$O$6,$O$7)</f>
        <v>-2.5261588821395724E-2</v>
      </c>
    </row>
    <row r="1222" spans="2:8" x14ac:dyDescent="0.35">
      <c r="B1222" s="4" vm="2387">
        <v>42171</v>
      </c>
      <c r="C1222" s="3" vm="2388">
        <v>551.82500000000005</v>
      </c>
      <c r="D1222">
        <f t="shared" si="43"/>
        <v>-0.60428468985299388</v>
      </c>
      <c r="E1222">
        <v>1.4477433587645923E-2</v>
      </c>
      <c r="G1222">
        <v>1219</v>
      </c>
      <c r="H1222">
        <f t="shared" ca="1" si="44"/>
        <v>2.8108012784828239E-2</v>
      </c>
    </row>
    <row r="1223" spans="2:8" x14ac:dyDescent="0.35">
      <c r="B1223" s="4" vm="2389">
        <v>43301</v>
      </c>
      <c r="C1223" s="3" vm="2390">
        <v>1394.5</v>
      </c>
      <c r="D1223">
        <f t="shared" si="43"/>
        <v>3.5176966064631086</v>
      </c>
      <c r="E1223">
        <v>1.4476938745817031E-2</v>
      </c>
      <c r="G1223">
        <v>1220</v>
      </c>
      <c r="H1223">
        <f t="shared" ca="1" si="44"/>
        <v>-4.8434370696749992E-3</v>
      </c>
    </row>
    <row r="1224" spans="2:8" x14ac:dyDescent="0.35">
      <c r="B1224" s="4" vm="2391">
        <v>41908</v>
      </c>
      <c r="C1224" s="3" vm="2392">
        <v>308.67500000000001</v>
      </c>
      <c r="D1224">
        <f t="shared" si="43"/>
        <v>1.4788195141537843</v>
      </c>
      <c r="E1224">
        <v>1.4460603072878267E-2</v>
      </c>
      <c r="G1224">
        <v>1221</v>
      </c>
      <c r="H1224">
        <f t="shared" ca="1" si="44"/>
        <v>4.5397799289361968E-2</v>
      </c>
    </row>
    <row r="1225" spans="2:8" x14ac:dyDescent="0.35">
      <c r="B1225" s="4" vm="2393">
        <v>40631</v>
      </c>
      <c r="C1225" s="3" vm="2394">
        <v>124.52500000000001</v>
      </c>
      <c r="D1225">
        <f t="shared" si="43"/>
        <v>1.8397947548460662</v>
      </c>
      <c r="E1225">
        <v>1.4460285132382938E-2</v>
      </c>
      <c r="G1225">
        <v>1222</v>
      </c>
      <c r="H1225">
        <f t="shared" ca="1" si="44"/>
        <v>1.9979234709180897E-3</v>
      </c>
    </row>
    <row r="1226" spans="2:8" x14ac:dyDescent="0.35">
      <c r="B1226" s="4" vm="2395">
        <v>37580</v>
      </c>
      <c r="C1226" s="3" vm="2396">
        <v>43.85</v>
      </c>
      <c r="D1226">
        <f t="shared" si="43"/>
        <v>-0.61004891062694522</v>
      </c>
      <c r="E1226">
        <v>1.4459224985540774E-2</v>
      </c>
      <c r="G1226">
        <v>1223</v>
      </c>
      <c r="H1226">
        <f t="shared" ca="1" si="44"/>
        <v>1.2339690051300934E-2</v>
      </c>
    </row>
    <row r="1227" spans="2:8" x14ac:dyDescent="0.35">
      <c r="B1227" s="4" vm="2397">
        <v>41596</v>
      </c>
      <c r="C1227" s="3" vm="2398">
        <v>112.45</v>
      </c>
      <c r="D1227">
        <f t="shared" si="43"/>
        <v>-0.98311447470174418</v>
      </c>
      <c r="E1227">
        <v>1.4433919711321684E-2</v>
      </c>
      <c r="G1227">
        <v>1224</v>
      </c>
      <c r="H1227">
        <f t="shared" ca="1" si="44"/>
        <v>-4.339217561612016E-2</v>
      </c>
    </row>
    <row r="1228" spans="2:8" x14ac:dyDescent="0.35">
      <c r="B1228" s="4" vm="2399">
        <v>44623</v>
      </c>
      <c r="C1228" s="3" vm="2400">
        <v>6659.55</v>
      </c>
      <c r="D1228">
        <f t="shared" si="43"/>
        <v>63.219382835101257</v>
      </c>
      <c r="E1228">
        <v>1.4433036802339752E-2</v>
      </c>
      <c r="G1228">
        <v>1225</v>
      </c>
      <c r="H1228">
        <f t="shared" ca="1" si="44"/>
        <v>-2.1596406494689455E-2</v>
      </c>
    </row>
    <row r="1229" spans="2:8" x14ac:dyDescent="0.35">
      <c r="B1229" s="4" vm="2401">
        <v>38862</v>
      </c>
      <c r="C1229" s="3" vm="2402">
        <v>103.7</v>
      </c>
      <c r="D1229">
        <f t="shared" si="43"/>
        <v>5.279187817258886E-2</v>
      </c>
      <c r="E1229">
        <v>1.4428955734898592E-2</v>
      </c>
      <c r="G1229">
        <v>1226</v>
      </c>
      <c r="H1229">
        <f t="shared" ca="1" si="44"/>
        <v>1.621166051939699E-2</v>
      </c>
    </row>
    <row r="1230" spans="2:8" x14ac:dyDescent="0.35">
      <c r="B1230" s="4" vm="2403">
        <v>40823</v>
      </c>
      <c r="C1230" s="3" vm="2404">
        <v>98.5</v>
      </c>
      <c r="D1230">
        <f t="shared" si="43"/>
        <v>-0.64363241678726479</v>
      </c>
      <c r="E1230">
        <v>1.4418125643666383E-2</v>
      </c>
      <c r="G1230">
        <v>1227</v>
      </c>
      <c r="H1230">
        <f t="shared" ca="1" si="44"/>
        <v>4.5468463725321338E-3</v>
      </c>
    </row>
    <row r="1231" spans="2:8" x14ac:dyDescent="0.35">
      <c r="B1231" s="4" vm="2405">
        <v>41730</v>
      </c>
      <c r="C1231" s="3" vm="2406">
        <v>276.39999999999998</v>
      </c>
      <c r="D1231">
        <f t="shared" si="43"/>
        <v>-0.67589118198874298</v>
      </c>
      <c r="E1231">
        <v>1.4404991283603832E-2</v>
      </c>
      <c r="G1231">
        <v>1228</v>
      </c>
      <c r="H1231">
        <f t="shared" ca="1" si="44"/>
        <v>-2.7664169450374839E-3</v>
      </c>
    </row>
    <row r="1232" spans="2:8" x14ac:dyDescent="0.35">
      <c r="B1232" s="4" vm="2407">
        <v>43020</v>
      </c>
      <c r="C1232" s="3" vm="2408">
        <v>852.8</v>
      </c>
      <c r="D1232">
        <f t="shared" si="43"/>
        <v>4.9709434622790125</v>
      </c>
      <c r="E1232">
        <v>1.4392767931485558E-2</v>
      </c>
      <c r="G1232">
        <v>1229</v>
      </c>
      <c r="H1232">
        <f t="shared" ca="1" si="44"/>
        <v>-1.3175934688032315E-2</v>
      </c>
    </row>
    <row r="1233" spans="2:8" x14ac:dyDescent="0.35">
      <c r="B1233" s="4" vm="2409">
        <v>39163</v>
      </c>
      <c r="C1233" s="3" vm="2410">
        <v>142.82499999999999</v>
      </c>
      <c r="D1233">
        <f t="shared" si="43"/>
        <v>-0.98316020939939153</v>
      </c>
      <c r="E1233">
        <v>1.4382102272727111E-2</v>
      </c>
      <c r="G1233">
        <v>1230</v>
      </c>
      <c r="H1233">
        <f t="shared" ca="1" si="44"/>
        <v>1.8824228503848436E-3</v>
      </c>
    </row>
    <row r="1234" spans="2:8" x14ac:dyDescent="0.35">
      <c r="B1234" s="4" vm="2411">
        <v>44769</v>
      </c>
      <c r="C1234" s="3" vm="2412">
        <v>8481.4</v>
      </c>
      <c r="D1234">
        <f t="shared" si="43"/>
        <v>49.559761549925483</v>
      </c>
      <c r="E1234">
        <v>1.4363795103632254E-2</v>
      </c>
      <c r="G1234">
        <v>1231</v>
      </c>
      <c r="H1234">
        <f t="shared" ca="1" si="44"/>
        <v>1.3917870374574972E-2</v>
      </c>
    </row>
    <row r="1235" spans="2:8" x14ac:dyDescent="0.35">
      <c r="B1235" s="4" vm="2413">
        <v>39246</v>
      </c>
      <c r="C1235" s="3" vm="2414">
        <v>167.75</v>
      </c>
      <c r="D1235">
        <f t="shared" si="43"/>
        <v>0.75838574423480076</v>
      </c>
      <c r="E1235">
        <v>1.436130007558579E-2</v>
      </c>
      <c r="G1235">
        <v>1232</v>
      </c>
      <c r="H1235">
        <f t="shared" ca="1" si="44"/>
        <v>-2.3035348081602333E-2</v>
      </c>
    </row>
    <row r="1236" spans="2:8" x14ac:dyDescent="0.35">
      <c r="B1236" s="4" vm="2415">
        <v>39650</v>
      </c>
      <c r="C1236" s="3" vm="2416">
        <v>95.4</v>
      </c>
      <c r="D1236">
        <f t="shared" si="43"/>
        <v>0.85964912280701777</v>
      </c>
      <c r="E1236">
        <v>1.4354066985646024E-2</v>
      </c>
      <c r="G1236">
        <v>1233</v>
      </c>
      <c r="H1236">
        <f t="shared" ca="1" si="44"/>
        <v>-2.723521131125018E-4</v>
      </c>
    </row>
    <row r="1237" spans="2:8" x14ac:dyDescent="0.35">
      <c r="B1237" s="4" vm="2417">
        <v>37510</v>
      </c>
      <c r="C1237" s="3" vm="2418">
        <v>51.3</v>
      </c>
      <c r="D1237">
        <f t="shared" si="43"/>
        <v>-0.63291592128801433</v>
      </c>
      <c r="E1237">
        <v>1.4335145823034983E-2</v>
      </c>
      <c r="G1237">
        <v>1234</v>
      </c>
      <c r="H1237">
        <f t="shared" ca="1" si="44"/>
        <v>3.4836450983682359E-3</v>
      </c>
    </row>
    <row r="1238" spans="2:8" x14ac:dyDescent="0.35">
      <c r="B1238" s="4" vm="2419">
        <v>40381</v>
      </c>
      <c r="C1238" s="3" vm="334">
        <v>139.75</v>
      </c>
      <c r="D1238">
        <f t="shared" si="43"/>
        <v>-0.8293911185716466</v>
      </c>
      <c r="E1238">
        <v>1.4334966430774773E-2</v>
      </c>
      <c r="G1238">
        <v>1235</v>
      </c>
      <c r="H1238">
        <f t="shared" ca="1" si="44"/>
        <v>-6.2790517866204307E-2</v>
      </c>
    </row>
    <row r="1239" spans="2:8" x14ac:dyDescent="0.35">
      <c r="B1239" s="4" vm="2420">
        <v>42214</v>
      </c>
      <c r="C1239" s="3" vm="2421">
        <v>819.125</v>
      </c>
      <c r="D1239">
        <f t="shared" si="43"/>
        <v>-0.16232039678887356</v>
      </c>
      <c r="E1239">
        <v>1.4333477803232055E-2</v>
      </c>
      <c r="G1239">
        <v>1236</v>
      </c>
      <c r="H1239">
        <f t="shared" ca="1" si="44"/>
        <v>1.3805965879803811E-2</v>
      </c>
    </row>
    <row r="1240" spans="2:8" x14ac:dyDescent="0.35">
      <c r="B1240" s="4" vm="2422">
        <v>43102</v>
      </c>
      <c r="C1240" s="3" vm="2423">
        <v>977.85</v>
      </c>
      <c r="D1240">
        <f t="shared" si="43"/>
        <v>-0.83641838484379571</v>
      </c>
      <c r="E1240">
        <v>1.4314610238058264E-2</v>
      </c>
      <c r="G1240">
        <v>1237</v>
      </c>
      <c r="H1240">
        <f t="shared" ca="1" si="44"/>
        <v>-1.6153712388806141E-2</v>
      </c>
    </row>
    <row r="1241" spans="2:8" x14ac:dyDescent="0.35">
      <c r="B1241" s="4" vm="2424">
        <v>44565</v>
      </c>
      <c r="C1241" s="3" vm="2425">
        <v>5977.75</v>
      </c>
      <c r="D1241">
        <f t="shared" si="43"/>
        <v>5.884032936028099</v>
      </c>
      <c r="E1241">
        <v>1.4269595242337155E-2</v>
      </c>
      <c r="G1241">
        <v>1238</v>
      </c>
      <c r="H1241">
        <f t="shared" ca="1" si="44"/>
        <v>-2.1045596618770859E-3</v>
      </c>
    </row>
    <row r="1242" spans="2:8" x14ac:dyDescent="0.35">
      <c r="B1242" s="4" vm="2426">
        <v>43817</v>
      </c>
      <c r="C1242" s="3" vm="2427">
        <v>868.35</v>
      </c>
      <c r="D1242">
        <f t="shared" si="43"/>
        <v>-3.0128724206293828E-2</v>
      </c>
      <c r="E1242">
        <v>1.4249839397301928E-2</v>
      </c>
      <c r="G1242">
        <v>1239</v>
      </c>
      <c r="H1242">
        <f t="shared" ca="1" si="44"/>
        <v>1.9055796684634717E-2</v>
      </c>
    </row>
    <row r="1243" spans="2:8" x14ac:dyDescent="0.35">
      <c r="B1243" s="4" vm="2428">
        <v>42242</v>
      </c>
      <c r="C1243" s="3" vm="2429">
        <v>895.32500000000005</v>
      </c>
      <c r="D1243">
        <f t="shared" si="43"/>
        <v>0.47963146587340938</v>
      </c>
      <c r="E1243">
        <v>1.4245256301331119E-2</v>
      </c>
      <c r="G1243">
        <v>1240</v>
      </c>
      <c r="H1243">
        <f t="shared" ca="1" si="44"/>
        <v>-1.7414271953773723E-3</v>
      </c>
    </row>
    <row r="1244" spans="2:8" x14ac:dyDescent="0.35">
      <c r="B1244" s="4" vm="2430">
        <v>42684</v>
      </c>
      <c r="C1244" s="3" vm="2431">
        <v>605.1</v>
      </c>
      <c r="D1244">
        <f t="shared" si="43"/>
        <v>-0.55670329670329666</v>
      </c>
      <c r="E1244">
        <v>1.4162406771138935E-2</v>
      </c>
      <c r="G1244">
        <v>1241</v>
      </c>
      <c r="H1244">
        <f t="shared" ca="1" si="44"/>
        <v>-1.6219436522389677E-2</v>
      </c>
    </row>
    <row r="1245" spans="2:8" x14ac:dyDescent="0.35">
      <c r="B1245" s="4" vm="2432">
        <v>43360</v>
      </c>
      <c r="C1245" s="3" vm="2433">
        <v>1365</v>
      </c>
      <c r="D1245">
        <f t="shared" si="43"/>
        <v>8.5138525875588087</v>
      </c>
      <c r="E1245">
        <v>1.415357182659085E-2</v>
      </c>
      <c r="G1245">
        <v>1242</v>
      </c>
      <c r="H1245">
        <f t="shared" ca="1" si="44"/>
        <v>1.691035136925183E-3</v>
      </c>
    </row>
    <row r="1246" spans="2:8" x14ac:dyDescent="0.35">
      <c r="B1246" s="4" vm="2434">
        <v>40192</v>
      </c>
      <c r="C1246" s="3" vm="2435">
        <v>143.47499999999999</v>
      </c>
      <c r="D1246">
        <f t="shared" si="43"/>
        <v>0.42619284294234594</v>
      </c>
      <c r="E1246">
        <v>1.4136773281498498E-2</v>
      </c>
      <c r="G1246">
        <v>1243</v>
      </c>
      <c r="H1246">
        <f t="shared" ca="1" si="44"/>
        <v>1.0697462990460816E-3</v>
      </c>
    </row>
    <row r="1247" spans="2:8" x14ac:dyDescent="0.35">
      <c r="B1247" s="4" vm="2436">
        <v>41473</v>
      </c>
      <c r="C1247" s="3" vm="2437">
        <v>100.6</v>
      </c>
      <c r="D1247">
        <f t="shared" si="43"/>
        <v>1.6675088428499154E-2</v>
      </c>
      <c r="E1247">
        <v>1.4112903225806364E-2</v>
      </c>
      <c r="G1247">
        <v>1244</v>
      </c>
      <c r="H1247">
        <f t="shared" ca="1" si="44"/>
        <v>-3.6442758573551386E-2</v>
      </c>
    </row>
    <row r="1248" spans="2:8" x14ac:dyDescent="0.35">
      <c r="B1248" s="4" vm="2438">
        <v>41410</v>
      </c>
      <c r="C1248" s="3" vm="1541">
        <v>98.95</v>
      </c>
      <c r="D1248">
        <f t="shared" si="43"/>
        <v>-0.12800176250275383</v>
      </c>
      <c r="E1248">
        <v>1.4091724314629772E-2</v>
      </c>
      <c r="G1248">
        <v>1245</v>
      </c>
      <c r="H1248">
        <f t="shared" ca="1" si="44"/>
        <v>1.2284320513421725E-2</v>
      </c>
    </row>
    <row r="1249" spans="2:8" x14ac:dyDescent="0.35">
      <c r="B1249" s="4" vm="2439">
        <v>40946</v>
      </c>
      <c r="C1249" s="3" vm="1324">
        <v>113.47499999999999</v>
      </c>
      <c r="D1249">
        <f t="shared" si="43"/>
        <v>0.10411092191680844</v>
      </c>
      <c r="E1249">
        <v>1.4075067024128585E-2</v>
      </c>
      <c r="G1249">
        <v>1246</v>
      </c>
      <c r="H1249">
        <f t="shared" ca="1" si="44"/>
        <v>-2.9974290235505229E-3</v>
      </c>
    </row>
    <row r="1250" spans="2:8" x14ac:dyDescent="0.35">
      <c r="B1250" s="4" vm="2440">
        <v>39636</v>
      </c>
      <c r="C1250" s="3" vm="2441">
        <v>102.77500000000001</v>
      </c>
      <c r="D1250">
        <f t="shared" si="43"/>
        <v>-0.26246860423394325</v>
      </c>
      <c r="E1250">
        <v>1.4060187469166369E-2</v>
      </c>
      <c r="G1250">
        <v>1247</v>
      </c>
      <c r="H1250">
        <f t="shared" ca="1" si="44"/>
        <v>3.4372112536704809E-2</v>
      </c>
    </row>
    <row r="1251" spans="2:8" x14ac:dyDescent="0.35">
      <c r="B1251" s="4" vm="2442">
        <v>40472</v>
      </c>
      <c r="C1251" s="3" vm="2443">
        <v>139.35</v>
      </c>
      <c r="D1251">
        <f t="shared" si="43"/>
        <v>-0.11551888289431936</v>
      </c>
      <c r="E1251">
        <v>1.400764053119871E-2</v>
      </c>
      <c r="G1251">
        <v>1248</v>
      </c>
      <c r="H1251">
        <f t="shared" ca="1" si="44"/>
        <v>-1.7191568026336364E-2</v>
      </c>
    </row>
    <row r="1252" spans="2:8" x14ac:dyDescent="0.35">
      <c r="B1252" s="4" vm="2444">
        <v>40497</v>
      </c>
      <c r="C1252" s="3" vm="2445">
        <v>157.55000000000001</v>
      </c>
      <c r="D1252">
        <f t="shared" si="43"/>
        <v>0.77421171171171188</v>
      </c>
      <c r="E1252">
        <v>1.3998390989541505E-2</v>
      </c>
      <c r="G1252">
        <v>1249</v>
      </c>
      <c r="H1252">
        <f t="shared" ca="1" si="44"/>
        <v>-4.8314528298910565E-2</v>
      </c>
    </row>
    <row r="1253" spans="2:8" x14ac:dyDescent="0.35">
      <c r="B1253" s="4" vm="2446">
        <v>38439</v>
      </c>
      <c r="C1253" s="3" vm="2447">
        <v>88.8</v>
      </c>
      <c r="D1253">
        <f t="shared" si="43"/>
        <v>-0.11044327573253199</v>
      </c>
      <c r="E1253">
        <v>1.3988010276905443E-2</v>
      </c>
      <c r="G1253">
        <v>1250</v>
      </c>
      <c r="H1253">
        <f t="shared" ca="1" si="44"/>
        <v>-6.4417403375187518E-2</v>
      </c>
    </row>
    <row r="1254" spans="2:8" x14ac:dyDescent="0.35">
      <c r="B1254" s="4" vm="2448">
        <v>41569</v>
      </c>
      <c r="C1254" s="3" vm="2449">
        <v>99.825000000000003</v>
      </c>
      <c r="D1254">
        <f t="shared" si="43"/>
        <v>1.495625</v>
      </c>
      <c r="E1254">
        <v>1.3966480446927373E-2</v>
      </c>
      <c r="G1254">
        <v>1251</v>
      </c>
      <c r="H1254">
        <f t="shared" ca="1" si="44"/>
        <v>1.3816354317891463E-2</v>
      </c>
    </row>
    <row r="1255" spans="2:8" x14ac:dyDescent="0.35">
      <c r="B1255" s="4" vm="2450">
        <v>37799</v>
      </c>
      <c r="C1255" s="3" vm="601">
        <v>40</v>
      </c>
      <c r="D1255">
        <f t="shared" si="43"/>
        <v>-0.96084764841188275</v>
      </c>
      <c r="E1255">
        <v>1.3941698352344668E-2</v>
      </c>
      <c r="G1255">
        <v>1252</v>
      </c>
      <c r="H1255">
        <f t="shared" ca="1" si="44"/>
        <v>1.9231666402760817E-4</v>
      </c>
    </row>
    <row r="1256" spans="2:8" x14ac:dyDescent="0.35">
      <c r="B1256" s="4" vm="2451">
        <v>43145</v>
      </c>
      <c r="C1256" s="3" vm="2452">
        <v>1021.65</v>
      </c>
      <c r="D1256">
        <f t="shared" si="43"/>
        <v>8.6359349210091949</v>
      </c>
      <c r="E1256">
        <v>1.3893713094824593E-2</v>
      </c>
      <c r="G1256">
        <v>1253</v>
      </c>
      <c r="H1256">
        <f t="shared" ca="1" si="44"/>
        <v>-4.3795900745020711E-2</v>
      </c>
    </row>
    <row r="1257" spans="2:8" x14ac:dyDescent="0.35">
      <c r="B1257" s="4" vm="2453">
        <v>38551</v>
      </c>
      <c r="C1257" s="3" vm="2454">
        <v>106.02500000000001</v>
      </c>
      <c r="D1257">
        <f t="shared" si="43"/>
        <v>-0.24711521391798322</v>
      </c>
      <c r="E1257">
        <v>1.3865646665072942E-2</v>
      </c>
      <c r="G1257">
        <v>1254</v>
      </c>
      <c r="H1257">
        <f t="shared" ca="1" si="44"/>
        <v>-3.1347824751801014E-2</v>
      </c>
    </row>
    <row r="1258" spans="2:8" x14ac:dyDescent="0.35">
      <c r="B1258" s="4" vm="2455">
        <v>40212</v>
      </c>
      <c r="C1258" s="3" vm="1945">
        <v>140.82499999999999</v>
      </c>
      <c r="D1258">
        <f t="shared" si="43"/>
        <v>1.3129496402877616E-2</v>
      </c>
      <c r="E1258">
        <v>1.3858891288696782E-2</v>
      </c>
      <c r="G1258">
        <v>1255</v>
      </c>
      <c r="H1258">
        <f t="shared" ca="1" si="44"/>
        <v>6.3101115862288254E-2</v>
      </c>
    </row>
    <row r="1259" spans="2:8" x14ac:dyDescent="0.35">
      <c r="B1259" s="4" vm="2456">
        <v>39378</v>
      </c>
      <c r="C1259" s="3" vm="2457">
        <v>139</v>
      </c>
      <c r="D1259">
        <f t="shared" si="43"/>
        <v>-0.77533538063681917</v>
      </c>
      <c r="E1259">
        <v>1.3858497447118933E-2</v>
      </c>
      <c r="G1259">
        <v>1256</v>
      </c>
      <c r="H1259">
        <f t="shared" ca="1" si="44"/>
        <v>-8.1235674390689919E-2</v>
      </c>
    </row>
    <row r="1260" spans="2:8" x14ac:dyDescent="0.35">
      <c r="B1260" s="4" vm="2458">
        <v>43713</v>
      </c>
      <c r="C1260" s="3" vm="2459">
        <v>618.70000000000005</v>
      </c>
      <c r="D1260">
        <f t="shared" si="43"/>
        <v>-0.20406522368378732</v>
      </c>
      <c r="E1260">
        <v>1.3846784104875125E-2</v>
      </c>
      <c r="G1260">
        <v>1257</v>
      </c>
      <c r="H1260">
        <f t="shared" ca="1" si="44"/>
        <v>1.1796640575134753E-2</v>
      </c>
    </row>
    <row r="1261" spans="2:8" x14ac:dyDescent="0.35">
      <c r="B1261" s="4" vm="2460">
        <v>42859</v>
      </c>
      <c r="C1261" s="3" vm="2461">
        <v>777.32500000000005</v>
      </c>
      <c r="D1261">
        <f t="shared" si="43"/>
        <v>4.365487489214841</v>
      </c>
      <c r="E1261">
        <v>1.3825035051680879E-2</v>
      </c>
      <c r="G1261">
        <v>1258</v>
      </c>
      <c r="H1261">
        <f t="shared" ca="1" si="44"/>
        <v>-1.1205308295815569E-2</v>
      </c>
    </row>
    <row r="1262" spans="2:8" x14ac:dyDescent="0.35">
      <c r="B1262" s="4" vm="2462">
        <v>39381</v>
      </c>
      <c r="C1262" s="3" vm="2463">
        <v>144.875</v>
      </c>
      <c r="D1262">
        <f t="shared" si="43"/>
        <v>1.3936389921520032</v>
      </c>
      <c r="E1262">
        <v>1.3820853743876796E-2</v>
      </c>
      <c r="G1262">
        <v>1259</v>
      </c>
      <c r="H1262">
        <f t="shared" ca="1" si="44"/>
        <v>2.4264844626105661E-2</v>
      </c>
    </row>
    <row r="1263" spans="2:8" x14ac:dyDescent="0.35">
      <c r="B1263" s="4" vm="2464">
        <v>38190</v>
      </c>
      <c r="C1263" s="3" vm="2465">
        <v>60.524999999999999</v>
      </c>
      <c r="D1263">
        <f t="shared" si="43"/>
        <v>-0.99034688995215314</v>
      </c>
      <c r="E1263">
        <v>1.3819095477386863E-2</v>
      </c>
      <c r="G1263">
        <v>1260</v>
      </c>
      <c r="H1263">
        <f t="shared" ca="1" si="44"/>
        <v>-6.342227219021588E-3</v>
      </c>
    </row>
    <row r="1264" spans="2:8" x14ac:dyDescent="0.35">
      <c r="B1264" s="4" vm="2466">
        <v>44509</v>
      </c>
      <c r="C1264" s="3" vm="2467">
        <v>6270</v>
      </c>
      <c r="D1264">
        <f t="shared" si="43"/>
        <v>4.9530026109660579</v>
      </c>
      <c r="E1264">
        <v>1.3816688360511245E-2</v>
      </c>
      <c r="G1264">
        <v>1261</v>
      </c>
      <c r="H1264">
        <f t="shared" ca="1" si="44"/>
        <v>3.6562508096979113E-2</v>
      </c>
    </row>
    <row r="1265" spans="2:8" x14ac:dyDescent="0.35">
      <c r="B1265" s="4" vm="2468">
        <v>43159</v>
      </c>
      <c r="C1265" s="3" vm="2469">
        <v>1053.25</v>
      </c>
      <c r="D1265">
        <f t="shared" si="43"/>
        <v>0.66521739130434787</v>
      </c>
      <c r="E1265">
        <v>1.3812686495331511E-2</v>
      </c>
      <c r="G1265">
        <v>1262</v>
      </c>
      <c r="H1265">
        <f t="shared" ca="1" si="44"/>
        <v>3.3888965748194846E-2</v>
      </c>
    </row>
    <row r="1266" spans="2:8" x14ac:dyDescent="0.35">
      <c r="B1266" s="4" vm="2470">
        <v>42153</v>
      </c>
      <c r="C1266" s="3" vm="2471">
        <v>632.5</v>
      </c>
      <c r="D1266">
        <f t="shared" si="43"/>
        <v>6.4763593380614655</v>
      </c>
      <c r="E1266">
        <v>1.3784260298124736E-2</v>
      </c>
      <c r="G1266">
        <v>1263</v>
      </c>
      <c r="H1266">
        <f t="shared" ca="1" si="44"/>
        <v>5.5194866902700729E-2</v>
      </c>
    </row>
    <row r="1267" spans="2:8" x14ac:dyDescent="0.35">
      <c r="B1267" s="4" vm="2472">
        <v>39547</v>
      </c>
      <c r="C1267" s="3" vm="2473">
        <v>84.6</v>
      </c>
      <c r="D1267">
        <f t="shared" si="43"/>
        <v>-0.94020144901926139</v>
      </c>
      <c r="E1267">
        <v>1.3780707010185637E-2</v>
      </c>
      <c r="G1267">
        <v>1264</v>
      </c>
      <c r="H1267">
        <f t="shared" ca="1" si="44"/>
        <v>1.8919061114153358E-2</v>
      </c>
    </row>
    <row r="1268" spans="2:8" x14ac:dyDescent="0.35">
      <c r="B1268" s="4" vm="2474">
        <v>43325</v>
      </c>
      <c r="C1268" s="3" vm="2475">
        <v>1414.75</v>
      </c>
      <c r="D1268">
        <f t="shared" si="43"/>
        <v>0.71355034065102196</v>
      </c>
      <c r="E1268">
        <v>1.3758016552613698E-2</v>
      </c>
      <c r="G1268">
        <v>1265</v>
      </c>
      <c r="H1268">
        <f t="shared" ca="1" si="44"/>
        <v>-5.9379518848408797E-3</v>
      </c>
    </row>
    <row r="1269" spans="2:8" x14ac:dyDescent="0.35">
      <c r="B1269" s="4" vm="2476">
        <v>42569</v>
      </c>
      <c r="C1269" s="3" vm="2477">
        <v>825.625</v>
      </c>
      <c r="D1269">
        <f t="shared" si="43"/>
        <v>6.333999555851654</v>
      </c>
      <c r="E1269">
        <v>1.3752033643368076E-2</v>
      </c>
      <c r="G1269">
        <v>1266</v>
      </c>
      <c r="H1269">
        <f t="shared" ca="1" si="44"/>
        <v>2.8250942353437898E-2</v>
      </c>
    </row>
    <row r="1270" spans="2:8" x14ac:dyDescent="0.35">
      <c r="B1270" s="4" vm="2478">
        <v>41129</v>
      </c>
      <c r="C1270" s="3" vm="2479">
        <v>112.575</v>
      </c>
      <c r="D1270">
        <f t="shared" si="43"/>
        <v>-0.85820449034858448</v>
      </c>
      <c r="E1270">
        <v>1.3732552904097304E-2</v>
      </c>
      <c r="G1270">
        <v>1267</v>
      </c>
      <c r="H1270">
        <f t="shared" ca="1" si="44"/>
        <v>-8.580012079216456E-3</v>
      </c>
    </row>
    <row r="1271" spans="2:8" x14ac:dyDescent="0.35">
      <c r="B1271" s="4" vm="2480">
        <v>42612</v>
      </c>
      <c r="C1271" s="3" vm="2481">
        <v>793.92499999999995</v>
      </c>
      <c r="D1271">
        <f t="shared" si="43"/>
        <v>-0.47441329317136144</v>
      </c>
      <c r="E1271">
        <v>1.3726178695693812E-2</v>
      </c>
      <c r="G1271">
        <v>1268</v>
      </c>
      <c r="H1271">
        <f t="shared" ca="1" si="44"/>
        <v>-9.7000923120689839E-3</v>
      </c>
    </row>
    <row r="1272" spans="2:8" x14ac:dyDescent="0.35">
      <c r="B1272" s="4" vm="2482">
        <v>44124</v>
      </c>
      <c r="C1272" s="3" vm="2483">
        <v>1510.55</v>
      </c>
      <c r="D1272">
        <f t="shared" si="43"/>
        <v>1.0548904910896475</v>
      </c>
      <c r="E1272">
        <v>1.3723911146902924E-2</v>
      </c>
      <c r="G1272">
        <v>1269</v>
      </c>
      <c r="H1272">
        <f t="shared" ca="1" si="44"/>
        <v>-2.2920220203609194E-2</v>
      </c>
    </row>
    <row r="1273" spans="2:8" x14ac:dyDescent="0.35">
      <c r="B1273" s="4" vm="2484">
        <v>42768</v>
      </c>
      <c r="C1273" s="3" vm="2485">
        <v>735.1</v>
      </c>
      <c r="D1273">
        <f t="shared" si="43"/>
        <v>4.6018289197942464</v>
      </c>
      <c r="E1273">
        <v>1.3721299041577668E-2</v>
      </c>
      <c r="G1273">
        <v>1270</v>
      </c>
      <c r="H1273">
        <f t="shared" ca="1" si="44"/>
        <v>4.6516356174736611E-3</v>
      </c>
    </row>
    <row r="1274" spans="2:8" x14ac:dyDescent="0.35">
      <c r="B1274" s="4" vm="2486">
        <v>40637</v>
      </c>
      <c r="C1274" s="3" vm="2487">
        <v>131.22499999999999</v>
      </c>
      <c r="D1274">
        <f t="shared" si="43"/>
        <v>0.44839955849889629</v>
      </c>
      <c r="E1274">
        <v>1.371185786017772E-2</v>
      </c>
      <c r="G1274">
        <v>1271</v>
      </c>
      <c r="H1274">
        <f t="shared" ca="1" si="44"/>
        <v>5.0591662449682863E-2</v>
      </c>
    </row>
    <row r="1275" spans="2:8" x14ac:dyDescent="0.35">
      <c r="B1275" s="4" vm="2488">
        <v>40777</v>
      </c>
      <c r="C1275" s="3" vm="2489">
        <v>90.6</v>
      </c>
      <c r="D1275">
        <f t="shared" si="43"/>
        <v>0.95786061588330629</v>
      </c>
      <c r="E1275">
        <v>1.3706293706293643E-2</v>
      </c>
      <c r="G1275">
        <v>1272</v>
      </c>
      <c r="H1275">
        <f t="shared" ca="1" si="44"/>
        <v>-5.764116911583788E-2</v>
      </c>
    </row>
    <row r="1276" spans="2:8" x14ac:dyDescent="0.35">
      <c r="B1276" s="4" vm="2490">
        <v>37532</v>
      </c>
      <c r="C1276" s="3" vm="2491">
        <v>46.274999999999999</v>
      </c>
      <c r="D1276">
        <f t="shared" si="43"/>
        <v>-0.96773237570601767</v>
      </c>
      <c r="E1276">
        <v>1.3691128148959475E-2</v>
      </c>
      <c r="G1276">
        <v>1273</v>
      </c>
      <c r="H1276">
        <f t="shared" ca="1" si="44"/>
        <v>-4.6747597701319518E-2</v>
      </c>
    </row>
    <row r="1277" spans="2:8" x14ac:dyDescent="0.35">
      <c r="B1277" s="4" vm="2492">
        <v>43326</v>
      </c>
      <c r="C1277" s="3" vm="2493">
        <v>1434.1</v>
      </c>
      <c r="D1277">
        <f t="shared" si="43"/>
        <v>-0.82257605562360037</v>
      </c>
      <c r="E1277">
        <v>1.3677328149849732E-2</v>
      </c>
      <c r="G1277">
        <v>1274</v>
      </c>
      <c r="H1277">
        <f t="shared" ca="1" si="44"/>
        <v>3.8921233857809427E-2</v>
      </c>
    </row>
    <row r="1278" spans="2:8" x14ac:dyDescent="0.35">
      <c r="B1278" s="4" vm="2494">
        <v>44749</v>
      </c>
      <c r="C1278" s="3" vm="2495">
        <v>8082.9</v>
      </c>
      <c r="D1278">
        <f t="shared" si="43"/>
        <v>71.573737373737373</v>
      </c>
      <c r="E1278">
        <v>1.3675953272258604E-2</v>
      </c>
      <c r="G1278">
        <v>1275</v>
      </c>
      <c r="H1278">
        <f t="shared" ca="1" si="44"/>
        <v>-1.4679254655752153E-2</v>
      </c>
    </row>
    <row r="1279" spans="2:8" x14ac:dyDescent="0.35">
      <c r="B1279" s="4" vm="2496">
        <v>38994</v>
      </c>
      <c r="C1279" s="3" vm="2497">
        <v>111.375</v>
      </c>
      <c r="D1279">
        <f t="shared" si="43"/>
        <v>-3.2573289902280131E-2</v>
      </c>
      <c r="E1279">
        <v>1.3651877133105802E-2</v>
      </c>
      <c r="G1279">
        <v>1276</v>
      </c>
      <c r="H1279">
        <f t="shared" ca="1" si="44"/>
        <v>-2.9145576010043771E-2</v>
      </c>
    </row>
    <row r="1280" spans="2:8" x14ac:dyDescent="0.35">
      <c r="B1280" s="4" vm="2498">
        <v>40849</v>
      </c>
      <c r="C1280" s="3" vm="2499">
        <v>115.125</v>
      </c>
      <c r="D1280">
        <f t="shared" si="43"/>
        <v>-0.98200637689314019</v>
      </c>
      <c r="E1280">
        <v>1.3647369579572945E-2</v>
      </c>
      <c r="G1280">
        <v>1277</v>
      </c>
      <c r="H1280">
        <f t="shared" ca="1" si="44"/>
        <v>-7.3259897909191476E-3</v>
      </c>
    </row>
    <row r="1281" spans="2:8" x14ac:dyDescent="0.35">
      <c r="B1281" s="4" vm="2500">
        <v>44578</v>
      </c>
      <c r="C1281" s="3" vm="2501">
        <v>6398.1</v>
      </c>
      <c r="D1281">
        <f t="shared" si="43"/>
        <v>58.365344467640924</v>
      </c>
      <c r="E1281">
        <v>1.3640684410646446E-2</v>
      </c>
      <c r="G1281">
        <v>1278</v>
      </c>
      <c r="H1281">
        <f t="shared" ca="1" si="44"/>
        <v>-3.7042567766776384E-2</v>
      </c>
    </row>
    <row r="1282" spans="2:8" x14ac:dyDescent="0.35">
      <c r="B1282" s="4" vm="2502">
        <v>41240</v>
      </c>
      <c r="C1282" s="3" vm="2503">
        <v>107.77500000000001</v>
      </c>
      <c r="D1282">
        <f t="shared" si="43"/>
        <v>-0.18352272727272723</v>
      </c>
      <c r="E1282">
        <v>1.3637432400658385E-2</v>
      </c>
      <c r="G1282">
        <v>1279</v>
      </c>
      <c r="H1282">
        <f t="shared" ca="1" si="44"/>
        <v>9.9043615460983284E-3</v>
      </c>
    </row>
    <row r="1283" spans="2:8" x14ac:dyDescent="0.35">
      <c r="B1283" s="4" vm="2504">
        <v>40183</v>
      </c>
      <c r="C1283" s="3" vm="2505">
        <v>132</v>
      </c>
      <c r="D1283">
        <f t="shared" si="43"/>
        <v>-0.84020337751952057</v>
      </c>
      <c r="E1283">
        <v>1.3630255327318147E-2</v>
      </c>
      <c r="G1283">
        <v>1280</v>
      </c>
      <c r="H1283">
        <f t="shared" ca="1" si="44"/>
        <v>7.1349844100812888E-3</v>
      </c>
    </row>
    <row r="1284" spans="2:8" x14ac:dyDescent="0.35">
      <c r="B1284" s="4" vm="2506">
        <v>43826</v>
      </c>
      <c r="C1284" s="3" vm="2507">
        <v>826.05</v>
      </c>
      <c r="D1284">
        <f t="shared" ref="D1284:D1347" si="45">(C1284-C1285)/C1285</f>
        <v>-0.1736194477791117</v>
      </c>
      <c r="E1284">
        <v>1.3620467513344265E-2</v>
      </c>
      <c r="G1284">
        <v>1281</v>
      </c>
      <c r="H1284">
        <f t="shared" ca="1" si="44"/>
        <v>-1.9939295898784643E-2</v>
      </c>
    </row>
    <row r="1285" spans="2:8" x14ac:dyDescent="0.35">
      <c r="B1285" s="4" vm="2508">
        <v>42261</v>
      </c>
      <c r="C1285" s="3" vm="2509">
        <v>999.6</v>
      </c>
      <c r="D1285">
        <f t="shared" si="45"/>
        <v>0.15701140112275014</v>
      </c>
      <c r="E1285">
        <v>1.3613202524906907E-2</v>
      </c>
      <c r="G1285">
        <v>1282</v>
      </c>
      <c r="H1285">
        <f t="shared" ref="H1285:H1348" ca="1" si="46">_xlfn.NORM.INV(RAND(),$O$6,$O$7)</f>
        <v>-6.1800683770822616E-3</v>
      </c>
    </row>
    <row r="1286" spans="2:8" x14ac:dyDescent="0.35">
      <c r="B1286" s="4" vm="2510">
        <v>43033</v>
      </c>
      <c r="C1286" s="3" vm="2511">
        <v>863.95</v>
      </c>
      <c r="D1286">
        <f t="shared" si="45"/>
        <v>5.7220385139078003</v>
      </c>
      <c r="E1286">
        <v>1.3609432744764501E-2</v>
      </c>
      <c r="G1286">
        <v>1283</v>
      </c>
      <c r="H1286">
        <f t="shared" ca="1" si="46"/>
        <v>1.6625615156216557E-2</v>
      </c>
    </row>
    <row r="1287" spans="2:8" x14ac:dyDescent="0.35">
      <c r="B1287" s="4" vm="2512">
        <v>40591</v>
      </c>
      <c r="C1287" s="3" vm="2329">
        <v>128.52500000000001</v>
      </c>
      <c r="D1287">
        <f t="shared" si="45"/>
        <v>0.21021657250470813</v>
      </c>
      <c r="E1287">
        <v>1.3604100946372308E-2</v>
      </c>
      <c r="G1287">
        <v>1284</v>
      </c>
      <c r="H1287">
        <f t="shared" ca="1" si="46"/>
        <v>2.1113022859773699E-2</v>
      </c>
    </row>
    <row r="1288" spans="2:8" x14ac:dyDescent="0.35">
      <c r="B1288" s="4" vm="2513">
        <v>39476</v>
      </c>
      <c r="C1288" s="3" vm="432">
        <v>106.2</v>
      </c>
      <c r="D1288">
        <f t="shared" si="45"/>
        <v>-0.88584634401956297</v>
      </c>
      <c r="E1288">
        <v>1.3600572655690738E-2</v>
      </c>
      <c r="G1288">
        <v>1285</v>
      </c>
      <c r="H1288">
        <f t="shared" ca="1" si="46"/>
        <v>1.7423755576288686E-2</v>
      </c>
    </row>
    <row r="1289" spans="2:8" x14ac:dyDescent="0.35">
      <c r="B1289" s="4" vm="2514">
        <v>42499</v>
      </c>
      <c r="C1289" s="3" vm="2515">
        <v>930.32500000000005</v>
      </c>
      <c r="D1289">
        <f t="shared" si="45"/>
        <v>-0.88036713174307213</v>
      </c>
      <c r="E1289">
        <v>1.3591545459497765E-2</v>
      </c>
      <c r="G1289">
        <v>1286</v>
      </c>
      <c r="H1289">
        <f t="shared" ca="1" si="46"/>
        <v>2.991114827467764E-3</v>
      </c>
    </row>
    <row r="1290" spans="2:8" x14ac:dyDescent="0.35">
      <c r="B1290" s="4" vm="2516">
        <v>44685</v>
      </c>
      <c r="C1290" s="3" vm="2517">
        <v>7776.5</v>
      </c>
      <c r="D1290">
        <f t="shared" si="45"/>
        <v>66.256216216216217</v>
      </c>
      <c r="E1290">
        <v>1.3587930528853986E-2</v>
      </c>
      <c r="G1290">
        <v>1287</v>
      </c>
      <c r="H1290">
        <f t="shared" ca="1" si="46"/>
        <v>1.5729999234358218E-2</v>
      </c>
    </row>
    <row r="1291" spans="2:8" x14ac:dyDescent="0.35">
      <c r="B1291" s="4" vm="2518">
        <v>41270</v>
      </c>
      <c r="C1291" s="3" vm="2519">
        <v>115.625</v>
      </c>
      <c r="D1291">
        <f t="shared" si="45"/>
        <v>-0.43638800877406775</v>
      </c>
      <c r="E1291">
        <v>1.3587552049090486E-2</v>
      </c>
      <c r="G1291">
        <v>1288</v>
      </c>
      <c r="H1291">
        <f t="shared" ca="1" si="46"/>
        <v>-1.9090641514920147E-2</v>
      </c>
    </row>
    <row r="1292" spans="2:8" x14ac:dyDescent="0.35">
      <c r="B1292" s="4" vm="2520">
        <v>41674</v>
      </c>
      <c r="C1292" s="3" vm="2521">
        <v>205.15</v>
      </c>
      <c r="D1292">
        <f t="shared" si="45"/>
        <v>0.48283339356704019</v>
      </c>
      <c r="E1292">
        <v>1.358695652173913E-2</v>
      </c>
      <c r="G1292">
        <v>1289</v>
      </c>
      <c r="H1292">
        <f t="shared" ca="1" si="46"/>
        <v>-2.9276931084449051E-2</v>
      </c>
    </row>
    <row r="1293" spans="2:8" x14ac:dyDescent="0.35">
      <c r="B1293" s="4" vm="2522">
        <v>40219</v>
      </c>
      <c r="C1293" s="3" vm="2523">
        <v>138.35</v>
      </c>
      <c r="D1293">
        <f t="shared" si="45"/>
        <v>0.50872410032715365</v>
      </c>
      <c r="E1293">
        <v>1.3553113553113512E-2</v>
      </c>
      <c r="G1293">
        <v>1290</v>
      </c>
      <c r="H1293">
        <f t="shared" ca="1" si="46"/>
        <v>1.9472062021906805E-2</v>
      </c>
    </row>
    <row r="1294" spans="2:8" x14ac:dyDescent="0.35">
      <c r="B1294" s="4" vm="2524">
        <v>38498</v>
      </c>
      <c r="C1294" s="3" vm="2525">
        <v>91.7</v>
      </c>
      <c r="D1294">
        <f t="shared" si="45"/>
        <v>-0.90815304487179482</v>
      </c>
      <c r="E1294">
        <v>1.3539651837524274E-2</v>
      </c>
      <c r="G1294">
        <v>1291</v>
      </c>
      <c r="H1294">
        <f t="shared" ca="1" si="46"/>
        <v>-1.4276043076318576E-3</v>
      </c>
    </row>
    <row r="1295" spans="2:8" x14ac:dyDescent="0.35">
      <c r="B1295" s="4" vm="2526">
        <v>42341</v>
      </c>
      <c r="C1295" s="3" vm="2527">
        <v>998.4</v>
      </c>
      <c r="D1295">
        <f t="shared" si="45"/>
        <v>9.8954320308200311E-2</v>
      </c>
      <c r="E1295">
        <v>1.3526888815572348E-2</v>
      </c>
      <c r="G1295">
        <v>1292</v>
      </c>
      <c r="H1295">
        <f t="shared" ca="1" si="46"/>
        <v>1.114192473320004E-2</v>
      </c>
    </row>
    <row r="1296" spans="2:8" x14ac:dyDescent="0.35">
      <c r="B1296" s="4" vm="2528">
        <v>42431</v>
      </c>
      <c r="C1296" s="3" vm="2529">
        <v>908.5</v>
      </c>
      <c r="D1296">
        <f t="shared" si="45"/>
        <v>-2.6780931976432779E-2</v>
      </c>
      <c r="E1296">
        <v>1.3526704783154372E-2</v>
      </c>
      <c r="G1296">
        <v>1293</v>
      </c>
      <c r="H1296">
        <f t="shared" ca="1" si="46"/>
        <v>3.0680209360994144E-2</v>
      </c>
    </row>
    <row r="1297" spans="2:8" x14ac:dyDescent="0.35">
      <c r="B1297" s="4" vm="2530">
        <v>42297</v>
      </c>
      <c r="C1297" s="3" vm="2531">
        <v>933.5</v>
      </c>
      <c r="D1297">
        <f t="shared" si="45"/>
        <v>-0.80592717331420671</v>
      </c>
      <c r="E1297">
        <v>1.3517181477661415E-2</v>
      </c>
      <c r="G1297">
        <v>1294</v>
      </c>
      <c r="H1297">
        <f t="shared" ca="1" si="46"/>
        <v>1.8834677574197083E-2</v>
      </c>
    </row>
    <row r="1298" spans="2:8" x14ac:dyDescent="0.35">
      <c r="B1298" s="4" vm="2532">
        <v>44433</v>
      </c>
      <c r="C1298" s="3" vm="2533">
        <v>4810.05</v>
      </c>
      <c r="D1298">
        <f t="shared" si="45"/>
        <v>35.654981901314535</v>
      </c>
      <c r="E1298">
        <v>1.3516930403084883E-2</v>
      </c>
      <c r="G1298">
        <v>1295</v>
      </c>
      <c r="H1298">
        <f t="shared" ca="1" si="46"/>
        <v>4.1996063783659776E-2</v>
      </c>
    </row>
    <row r="1299" spans="2:8" x14ac:dyDescent="0.35">
      <c r="B1299" s="4" vm="2534">
        <v>40654</v>
      </c>
      <c r="C1299" s="3" vm="2487">
        <v>131.22499999999999</v>
      </c>
      <c r="D1299">
        <f t="shared" si="45"/>
        <v>-0.84988274323628665</v>
      </c>
      <c r="E1299">
        <v>1.3516122803630045E-2</v>
      </c>
      <c r="G1299">
        <v>1296</v>
      </c>
      <c r="H1299">
        <f t="shared" ca="1" si="46"/>
        <v>-4.8023294132428035E-2</v>
      </c>
    </row>
    <row r="1300" spans="2:8" x14ac:dyDescent="0.35">
      <c r="B1300" s="4" vm="2535">
        <v>43612</v>
      </c>
      <c r="C1300" s="3" vm="2536">
        <v>874.15</v>
      </c>
      <c r="D1300">
        <f t="shared" si="45"/>
        <v>-0.13145213373739387</v>
      </c>
      <c r="E1300">
        <v>1.3507246376811569E-2</v>
      </c>
      <c r="G1300">
        <v>1297</v>
      </c>
      <c r="H1300">
        <f t="shared" ca="1" si="46"/>
        <v>-4.7688531282510851E-4</v>
      </c>
    </row>
    <row r="1301" spans="2:8" x14ac:dyDescent="0.35">
      <c r="B1301" s="4" vm="2537">
        <v>43136</v>
      </c>
      <c r="C1301" s="3" vm="2538">
        <v>1006.45</v>
      </c>
      <c r="D1301">
        <f t="shared" si="45"/>
        <v>10.615118291979227</v>
      </c>
      <c r="E1301">
        <v>1.3493781783394684E-2</v>
      </c>
      <c r="G1301">
        <v>1298</v>
      </c>
      <c r="H1301">
        <f t="shared" ca="1" si="46"/>
        <v>-2.2918216947296375E-2</v>
      </c>
    </row>
    <row r="1302" spans="2:8" x14ac:dyDescent="0.35">
      <c r="B1302" s="4" vm="2539">
        <v>40898</v>
      </c>
      <c r="C1302" s="3" vm="2540">
        <v>86.65</v>
      </c>
      <c r="D1302">
        <f t="shared" si="45"/>
        <v>-0.97959544105872942</v>
      </c>
      <c r="E1302">
        <v>1.3450292397660886E-2</v>
      </c>
      <c r="G1302">
        <v>1299</v>
      </c>
      <c r="H1302">
        <f t="shared" ca="1" si="46"/>
        <v>-2.8428402672287828E-2</v>
      </c>
    </row>
    <row r="1303" spans="2:8" x14ac:dyDescent="0.35">
      <c r="B1303" s="4" vm="2541">
        <v>44399</v>
      </c>
      <c r="C1303" s="3" vm="2542">
        <v>4246.6000000000004</v>
      </c>
      <c r="D1303">
        <f t="shared" si="45"/>
        <v>5.6545483036903557</v>
      </c>
      <c r="E1303">
        <v>1.3423699690956602E-2</v>
      </c>
      <c r="G1303">
        <v>1300</v>
      </c>
      <c r="H1303">
        <f t="shared" ca="1" si="46"/>
        <v>2.7133365760086049E-2</v>
      </c>
    </row>
    <row r="1304" spans="2:8" x14ac:dyDescent="0.35">
      <c r="B1304" s="4" vm="2543">
        <v>43717</v>
      </c>
      <c r="C1304" s="3" vm="2544">
        <v>638.15</v>
      </c>
      <c r="D1304">
        <f t="shared" si="45"/>
        <v>-0.5108274884059637</v>
      </c>
      <c r="E1304">
        <v>1.3419088454819646E-2</v>
      </c>
      <c r="G1304">
        <v>1301</v>
      </c>
      <c r="H1304">
        <f t="shared" ca="1" si="46"/>
        <v>5.5310340980864833E-2</v>
      </c>
    </row>
    <row r="1305" spans="2:8" x14ac:dyDescent="0.35">
      <c r="B1305" s="4" vm="2545">
        <v>43266</v>
      </c>
      <c r="C1305" s="3" vm="2546">
        <v>1304.55</v>
      </c>
      <c r="D1305">
        <f t="shared" si="45"/>
        <v>11.764677103718199</v>
      </c>
      <c r="E1305">
        <v>1.3400139827546027E-2</v>
      </c>
      <c r="G1305">
        <v>1302</v>
      </c>
      <c r="H1305">
        <f t="shared" ca="1" si="46"/>
        <v>-4.6491570209594359E-2</v>
      </c>
    </row>
    <row r="1306" spans="2:8" x14ac:dyDescent="0.35">
      <c r="B1306" s="4" vm="2547">
        <v>41016</v>
      </c>
      <c r="C1306" s="3" vm="2548">
        <v>102.2</v>
      </c>
      <c r="D1306">
        <f t="shared" si="45"/>
        <v>-0.88929209770893136</v>
      </c>
      <c r="E1306">
        <v>1.3386217154189476E-2</v>
      </c>
      <c r="G1306">
        <v>1303</v>
      </c>
      <c r="H1306">
        <f t="shared" ca="1" si="46"/>
        <v>1.9246182629338027E-3</v>
      </c>
    </row>
    <row r="1307" spans="2:8" x14ac:dyDescent="0.35">
      <c r="B1307" s="4" vm="2549">
        <v>42293</v>
      </c>
      <c r="C1307" s="3" vm="2550">
        <v>923.15</v>
      </c>
      <c r="D1307">
        <f t="shared" si="45"/>
        <v>4.9876763418193599</v>
      </c>
      <c r="E1307">
        <v>1.3336992316136088E-2</v>
      </c>
      <c r="G1307">
        <v>1304</v>
      </c>
      <c r="H1307">
        <f t="shared" ca="1" si="46"/>
        <v>4.9896026792644252E-3</v>
      </c>
    </row>
    <row r="1308" spans="2:8" x14ac:dyDescent="0.35">
      <c r="B1308" s="4" vm="2551">
        <v>39289</v>
      </c>
      <c r="C1308" s="3" vm="2552">
        <v>154.17500000000001</v>
      </c>
      <c r="D1308">
        <f t="shared" si="45"/>
        <v>0.47148651873061326</v>
      </c>
      <c r="E1308">
        <v>1.3309234308248477E-2</v>
      </c>
      <c r="G1308">
        <v>1305</v>
      </c>
      <c r="H1308">
        <f t="shared" ca="1" si="46"/>
        <v>8.8281811937135479E-3</v>
      </c>
    </row>
    <row r="1309" spans="2:8" x14ac:dyDescent="0.35">
      <c r="B1309" s="4" vm="2553">
        <v>39475</v>
      </c>
      <c r="C1309" s="3" vm="2554">
        <v>104.77500000000001</v>
      </c>
      <c r="D1309">
        <f t="shared" si="45"/>
        <v>-0.14101250256200032</v>
      </c>
      <c r="E1309">
        <v>1.3297872340425532E-2</v>
      </c>
      <c r="G1309">
        <v>1306</v>
      </c>
      <c r="H1309">
        <f t="shared" ca="1" si="46"/>
        <v>-1.6912581957500835E-2</v>
      </c>
    </row>
    <row r="1310" spans="2:8" x14ac:dyDescent="0.35">
      <c r="B1310" s="4" vm="2555">
        <v>40723</v>
      </c>
      <c r="C1310" s="3" vm="2556">
        <v>121.97499999999999</v>
      </c>
      <c r="D1310">
        <f t="shared" si="45"/>
        <v>-0.59106529209621994</v>
      </c>
      <c r="E1310">
        <v>1.3291796469366516E-2</v>
      </c>
      <c r="G1310">
        <v>1307</v>
      </c>
      <c r="H1310">
        <f t="shared" ca="1" si="46"/>
        <v>-9.6820085127869368E-3</v>
      </c>
    </row>
    <row r="1311" spans="2:8" x14ac:dyDescent="0.35">
      <c r="B1311" s="4" vm="2557">
        <v>42004</v>
      </c>
      <c r="C1311" s="3" vm="2558">
        <v>298.27499999999998</v>
      </c>
      <c r="D1311">
        <f t="shared" si="45"/>
        <v>4.9984917043740564</v>
      </c>
      <c r="E1311">
        <v>1.3248407643312025E-2</v>
      </c>
      <c r="G1311">
        <v>1308</v>
      </c>
      <c r="H1311">
        <f t="shared" ca="1" si="46"/>
        <v>2.8229241252300738E-3</v>
      </c>
    </row>
    <row r="1312" spans="2:8" x14ac:dyDescent="0.35">
      <c r="B1312" s="4" vm="2559">
        <v>38162</v>
      </c>
      <c r="C1312" s="3" vm="2560">
        <v>49.725000000000001</v>
      </c>
      <c r="D1312">
        <f t="shared" si="45"/>
        <v>-0.49065300896286812</v>
      </c>
      <c r="E1312">
        <v>1.3245033112582752E-2</v>
      </c>
      <c r="G1312">
        <v>1309</v>
      </c>
      <c r="H1312">
        <f t="shared" ca="1" si="46"/>
        <v>-2.6930893329170466E-2</v>
      </c>
    </row>
    <row r="1313" spans="2:8" x14ac:dyDescent="0.35">
      <c r="B1313" s="4" vm="2561">
        <v>41381</v>
      </c>
      <c r="C1313" s="3" vm="2562">
        <v>97.625</v>
      </c>
      <c r="D1313">
        <f t="shared" si="45"/>
        <v>-0.27199850857568975</v>
      </c>
      <c r="E1313">
        <v>1.3233004670472297E-2</v>
      </c>
      <c r="G1313">
        <v>1310</v>
      </c>
      <c r="H1313">
        <f t="shared" ca="1" si="46"/>
        <v>3.2756026491928138E-2</v>
      </c>
    </row>
    <row r="1314" spans="2:8" x14ac:dyDescent="0.35">
      <c r="B1314" s="4" vm="2563">
        <v>39148</v>
      </c>
      <c r="C1314" s="3" vm="2564">
        <v>134.1</v>
      </c>
      <c r="D1314">
        <f t="shared" si="45"/>
        <v>1.3222516055912355E-2</v>
      </c>
      <c r="E1314">
        <v>1.3222516055912355E-2</v>
      </c>
      <c r="G1314">
        <v>1311</v>
      </c>
      <c r="H1314">
        <f t="shared" ca="1" si="46"/>
        <v>3.3579409535506432E-3</v>
      </c>
    </row>
    <row r="1315" spans="2:8" x14ac:dyDescent="0.35">
      <c r="B1315" s="4" vm="2565">
        <v>39147</v>
      </c>
      <c r="C1315" s="3" vm="2566">
        <v>132.35</v>
      </c>
      <c r="D1315">
        <f t="shared" si="45"/>
        <v>0.72330729166666663</v>
      </c>
      <c r="E1315">
        <v>1.3205741626794215E-2</v>
      </c>
      <c r="G1315">
        <v>1312</v>
      </c>
      <c r="H1315">
        <f t="shared" ca="1" si="46"/>
        <v>5.4798505638747426E-3</v>
      </c>
    </row>
    <row r="1316" spans="2:8" x14ac:dyDescent="0.35">
      <c r="B1316" s="4" vm="2567">
        <v>38238</v>
      </c>
      <c r="C1316" s="3" vm="2568">
        <v>76.8</v>
      </c>
      <c r="D1316">
        <f t="shared" si="45"/>
        <v>-0.53496821071752954</v>
      </c>
      <c r="E1316">
        <v>1.3192612137203167E-2</v>
      </c>
      <c r="G1316">
        <v>1313</v>
      </c>
      <c r="H1316">
        <f t="shared" ca="1" si="46"/>
        <v>9.6186449009860887E-3</v>
      </c>
    </row>
    <row r="1317" spans="2:8" x14ac:dyDescent="0.35">
      <c r="B1317" s="4" vm="2569">
        <v>39190</v>
      </c>
      <c r="C1317" s="3" vm="2570">
        <v>165.15</v>
      </c>
      <c r="D1317">
        <f t="shared" si="45"/>
        <v>-0.966492518387015</v>
      </c>
      <c r="E1317">
        <v>1.3190184049079789E-2</v>
      </c>
      <c r="G1317">
        <v>1314</v>
      </c>
      <c r="H1317">
        <f t="shared" ca="1" si="46"/>
        <v>2.2252317029854196E-2</v>
      </c>
    </row>
    <row r="1318" spans="2:8" x14ac:dyDescent="0.35">
      <c r="B1318" s="4" vm="2571">
        <v>44448</v>
      </c>
      <c r="C1318" s="3" vm="2572">
        <v>4928.75</v>
      </c>
      <c r="D1318">
        <f t="shared" si="45"/>
        <v>101.57544224765869</v>
      </c>
      <c r="E1318">
        <v>1.3187106853595287E-2</v>
      </c>
      <c r="G1318">
        <v>1315</v>
      </c>
      <c r="H1318">
        <f t="shared" ca="1" si="46"/>
        <v>1.7924756529613225E-2</v>
      </c>
    </row>
    <row r="1319" spans="2:8" x14ac:dyDescent="0.35">
      <c r="B1319" s="4" vm="2573">
        <v>37547</v>
      </c>
      <c r="C1319" s="3" vm="2574">
        <v>48.05</v>
      </c>
      <c r="D1319">
        <f t="shared" si="45"/>
        <v>-0.99463530094789387</v>
      </c>
      <c r="E1319">
        <v>1.3178703215603585E-2</v>
      </c>
      <c r="G1319">
        <v>1316</v>
      </c>
      <c r="H1319">
        <f t="shared" ca="1" si="46"/>
        <v>1.6664901267504147E-2</v>
      </c>
    </row>
    <row r="1320" spans="2:8" x14ac:dyDescent="0.35">
      <c r="B1320" s="4" vm="2575">
        <v>44777</v>
      </c>
      <c r="C1320" s="3" vm="2576">
        <v>8956.7000000000007</v>
      </c>
      <c r="D1320">
        <f t="shared" si="45"/>
        <v>121.48478632478634</v>
      </c>
      <c r="E1320">
        <v>1.3166973971471723E-2</v>
      </c>
      <c r="G1320">
        <v>1317</v>
      </c>
      <c r="H1320">
        <f t="shared" ca="1" si="46"/>
        <v>2.3339816691292804E-2</v>
      </c>
    </row>
    <row r="1321" spans="2:8" x14ac:dyDescent="0.35">
      <c r="B1321" s="4" vm="2577">
        <v>40016</v>
      </c>
      <c r="C1321" s="3" vm="2578">
        <v>73.125</v>
      </c>
      <c r="D1321">
        <f t="shared" si="45"/>
        <v>-0.50025627883136847</v>
      </c>
      <c r="E1321">
        <v>1.3162452372705271E-2</v>
      </c>
      <c r="G1321">
        <v>1318</v>
      </c>
      <c r="H1321">
        <f t="shared" ca="1" si="46"/>
        <v>2.155672600011635E-2</v>
      </c>
    </row>
    <row r="1322" spans="2:8" x14ac:dyDescent="0.35">
      <c r="B1322" s="4" vm="2579">
        <v>40536</v>
      </c>
      <c r="C1322" s="3" vm="2580">
        <v>146.32499999999999</v>
      </c>
      <c r="D1322">
        <f t="shared" si="45"/>
        <v>-0.95950041516745088</v>
      </c>
      <c r="E1322">
        <v>1.3155617102302074E-2</v>
      </c>
      <c r="G1322">
        <v>1319</v>
      </c>
      <c r="H1322">
        <f t="shared" ca="1" si="46"/>
        <v>3.7024565913862644E-3</v>
      </c>
    </row>
    <row r="1323" spans="2:8" x14ac:dyDescent="0.35">
      <c r="B1323" s="4" vm="2581">
        <v>44354</v>
      </c>
      <c r="C1323" s="3" vm="2582">
        <v>3613</v>
      </c>
      <c r="D1323">
        <f t="shared" si="45"/>
        <v>20.259193880553106</v>
      </c>
      <c r="E1323">
        <v>1.3137417102477436E-2</v>
      </c>
      <c r="G1323">
        <v>1320</v>
      </c>
      <c r="H1323">
        <f t="shared" ca="1" si="46"/>
        <v>2.1710961379778335E-2</v>
      </c>
    </row>
    <row r="1324" spans="2:8" x14ac:dyDescent="0.35">
      <c r="B1324" s="4" vm="2583">
        <v>39247</v>
      </c>
      <c r="C1324" s="3" vm="2584">
        <v>169.95</v>
      </c>
      <c r="D1324">
        <f t="shared" si="45"/>
        <v>3.8836206896551722</v>
      </c>
      <c r="E1324">
        <v>1.3114754098360588E-2</v>
      </c>
      <c r="G1324">
        <v>1321</v>
      </c>
      <c r="H1324">
        <f t="shared" ca="1" si="46"/>
        <v>5.3981079039586901E-3</v>
      </c>
    </row>
    <row r="1325" spans="2:8" x14ac:dyDescent="0.35">
      <c r="B1325" s="4" vm="2585">
        <v>37776</v>
      </c>
      <c r="C1325" s="3" vm="2586">
        <v>34.799999999999997</v>
      </c>
      <c r="D1325">
        <f t="shared" si="45"/>
        <v>-0.18213866039952997</v>
      </c>
      <c r="E1325">
        <v>1.3100436681222584E-2</v>
      </c>
      <c r="G1325">
        <v>1322</v>
      </c>
      <c r="H1325">
        <f t="shared" ca="1" si="46"/>
        <v>-8.9165812248323626E-3</v>
      </c>
    </row>
    <row r="1326" spans="2:8" x14ac:dyDescent="0.35">
      <c r="B1326" s="4" vm="2587">
        <v>37816</v>
      </c>
      <c r="C1326" s="3" vm="2588">
        <v>42.55</v>
      </c>
      <c r="D1326">
        <f t="shared" si="45"/>
        <v>-0.88991656425845678</v>
      </c>
      <c r="E1326">
        <v>1.3095238095238028E-2</v>
      </c>
      <c r="G1326">
        <v>1323</v>
      </c>
      <c r="H1326">
        <f t="shared" ca="1" si="46"/>
        <v>-7.2635959089095391E-3</v>
      </c>
    </row>
    <row r="1327" spans="2:8" x14ac:dyDescent="0.35">
      <c r="B1327" s="4" vm="2589">
        <v>42044</v>
      </c>
      <c r="C1327" s="3" vm="2590">
        <v>386.52499999999998</v>
      </c>
      <c r="D1327">
        <f t="shared" si="45"/>
        <v>3.6207411835026897</v>
      </c>
      <c r="E1327">
        <v>1.3038920193945657E-2</v>
      </c>
      <c r="G1327">
        <v>1324</v>
      </c>
      <c r="H1327">
        <f t="shared" ca="1" si="46"/>
        <v>-4.6616525036750789E-2</v>
      </c>
    </row>
    <row r="1328" spans="2:8" x14ac:dyDescent="0.35">
      <c r="B1328" s="4" vm="2591">
        <v>38391</v>
      </c>
      <c r="C1328" s="3" vm="2592">
        <v>83.65</v>
      </c>
      <c r="D1328">
        <f t="shared" si="45"/>
        <v>-0.21968283582089548</v>
      </c>
      <c r="E1328">
        <v>1.3018468059340028E-2</v>
      </c>
      <c r="G1328">
        <v>1325</v>
      </c>
      <c r="H1328">
        <f t="shared" ca="1" si="46"/>
        <v>-3.6353398406930235E-3</v>
      </c>
    </row>
    <row r="1329" spans="2:8" x14ac:dyDescent="0.35">
      <c r="B1329" s="4" vm="2593">
        <v>38812</v>
      </c>
      <c r="C1329" s="3" vm="2594">
        <v>107.2</v>
      </c>
      <c r="D1329">
        <f t="shared" si="45"/>
        <v>-0.11441553077240806</v>
      </c>
      <c r="E1329">
        <v>1.2993149066855657E-2</v>
      </c>
      <c r="G1329">
        <v>1326</v>
      </c>
      <c r="H1329">
        <f t="shared" ca="1" si="46"/>
        <v>2.4868741434159323E-2</v>
      </c>
    </row>
    <row r="1330" spans="2:8" x14ac:dyDescent="0.35">
      <c r="B1330" s="4" vm="2595">
        <v>39406</v>
      </c>
      <c r="C1330" s="3" vm="2596">
        <v>121.05</v>
      </c>
      <c r="D1330">
        <f t="shared" si="45"/>
        <v>1.4767263427109973</v>
      </c>
      <c r="E1330">
        <v>1.2970711297071107E-2</v>
      </c>
      <c r="G1330">
        <v>1327</v>
      </c>
      <c r="H1330">
        <f t="shared" ca="1" si="46"/>
        <v>6.5504545323723825E-4</v>
      </c>
    </row>
    <row r="1331" spans="2:8" x14ac:dyDescent="0.35">
      <c r="B1331" s="4" vm="2597">
        <v>37600</v>
      </c>
      <c r="C1331" s="3" vm="2598">
        <v>48.875</v>
      </c>
      <c r="D1331">
        <f t="shared" si="45"/>
        <v>-0.92238059316313969</v>
      </c>
      <c r="E1331">
        <v>1.2953367875647668E-2</v>
      </c>
      <c r="G1331">
        <v>1328</v>
      </c>
      <c r="H1331">
        <f t="shared" ca="1" si="46"/>
        <v>-2.6920045022215049E-2</v>
      </c>
    </row>
    <row r="1332" spans="2:8" x14ac:dyDescent="0.35">
      <c r="B1332" s="4" vm="2599">
        <v>42702</v>
      </c>
      <c r="C1332" s="3" vm="2600">
        <v>629.67499999999995</v>
      </c>
      <c r="D1332">
        <f t="shared" si="45"/>
        <v>11.376904176904176</v>
      </c>
      <c r="E1332">
        <v>1.2949929619947644E-2</v>
      </c>
      <c r="G1332">
        <v>1329</v>
      </c>
      <c r="H1332">
        <f t="shared" ca="1" si="46"/>
        <v>2.052226464654635E-2</v>
      </c>
    </row>
    <row r="1333" spans="2:8" x14ac:dyDescent="0.35">
      <c r="B1333" s="4" vm="2601">
        <v>39755</v>
      </c>
      <c r="C1333" s="3" vm="2602">
        <v>50.875</v>
      </c>
      <c r="D1333">
        <f t="shared" si="45"/>
        <v>-0.50963855421686743</v>
      </c>
      <c r="E1333">
        <v>1.2941762070681902E-2</v>
      </c>
      <c r="G1333">
        <v>1330</v>
      </c>
      <c r="H1333">
        <f t="shared" ca="1" si="46"/>
        <v>2.2374346612450975E-2</v>
      </c>
    </row>
    <row r="1334" spans="2:8" x14ac:dyDescent="0.35">
      <c r="B1334" s="4" vm="2603">
        <v>38866</v>
      </c>
      <c r="C1334" s="3" vm="2604">
        <v>103.75</v>
      </c>
      <c r="D1334">
        <f t="shared" si="45"/>
        <v>-0.97813902526391205</v>
      </c>
      <c r="E1334">
        <v>1.2936294849890192E-2</v>
      </c>
      <c r="G1334">
        <v>1331</v>
      </c>
      <c r="H1334">
        <f t="shared" ca="1" si="46"/>
        <v>1.733824031347439E-2</v>
      </c>
    </row>
    <row r="1335" spans="2:8" x14ac:dyDescent="0.35">
      <c r="B1335" s="4" vm="2605">
        <v>44432</v>
      </c>
      <c r="C1335" s="3" vm="2606">
        <v>4745.8999999999996</v>
      </c>
      <c r="D1335">
        <f t="shared" si="45"/>
        <v>4.7213984327908376</v>
      </c>
      <c r="E1335">
        <v>1.2934070390369763E-2</v>
      </c>
      <c r="G1335">
        <v>1332</v>
      </c>
      <c r="H1335">
        <f t="shared" ca="1" si="46"/>
        <v>1.2872432635420004E-2</v>
      </c>
    </row>
    <row r="1336" spans="2:8" x14ac:dyDescent="0.35">
      <c r="B1336" s="4" vm="2607">
        <v>43770</v>
      </c>
      <c r="C1336" s="3" vm="2608">
        <v>829.5</v>
      </c>
      <c r="D1336">
        <f t="shared" si="45"/>
        <v>6.1416272061988808</v>
      </c>
      <c r="E1336">
        <v>1.2882349349777097E-2</v>
      </c>
      <c r="G1336">
        <v>1333</v>
      </c>
      <c r="H1336">
        <f t="shared" ca="1" si="46"/>
        <v>-3.8820879616627328E-2</v>
      </c>
    </row>
    <row r="1337" spans="2:8" x14ac:dyDescent="0.35">
      <c r="B1337" s="4" vm="2609">
        <v>41200</v>
      </c>
      <c r="C1337" s="3" vm="2610">
        <v>116.15</v>
      </c>
      <c r="D1337">
        <f t="shared" si="45"/>
        <v>1.0323709536307963</v>
      </c>
      <c r="E1337">
        <v>1.2862437322869052E-2</v>
      </c>
      <c r="G1337">
        <v>1334</v>
      </c>
      <c r="H1337">
        <f t="shared" ca="1" si="46"/>
        <v>-8.9156697743034987E-4</v>
      </c>
    </row>
    <row r="1338" spans="2:8" x14ac:dyDescent="0.35">
      <c r="B1338" s="4" vm="2611">
        <v>38215</v>
      </c>
      <c r="C1338" s="3" vm="2612">
        <v>57.15</v>
      </c>
      <c r="D1338">
        <f t="shared" si="45"/>
        <v>-0.39619651347068152</v>
      </c>
      <c r="E1338">
        <v>1.2848914488258777E-2</v>
      </c>
      <c r="G1338">
        <v>1335</v>
      </c>
      <c r="H1338">
        <f t="shared" ca="1" si="46"/>
        <v>7.1708603047405464E-3</v>
      </c>
    </row>
    <row r="1339" spans="2:8" x14ac:dyDescent="0.35">
      <c r="B1339" s="4" vm="2613">
        <v>41556</v>
      </c>
      <c r="C1339" s="3" vm="2614">
        <v>94.65</v>
      </c>
      <c r="D1339">
        <f t="shared" si="45"/>
        <v>-5.9846039235162567E-2</v>
      </c>
      <c r="E1339">
        <v>1.2841091492776915E-2</v>
      </c>
      <c r="G1339">
        <v>1336</v>
      </c>
      <c r="H1339">
        <f t="shared" ca="1" si="46"/>
        <v>-4.1732242788178942E-2</v>
      </c>
    </row>
    <row r="1340" spans="2:8" x14ac:dyDescent="0.35">
      <c r="B1340" s="4" vm="2615">
        <v>40884</v>
      </c>
      <c r="C1340" s="3" vm="536">
        <v>100.675</v>
      </c>
      <c r="D1340">
        <f t="shared" si="45"/>
        <v>0.10723123453395655</v>
      </c>
      <c r="E1340">
        <v>1.2826961770623656E-2</v>
      </c>
      <c r="G1340">
        <v>1337</v>
      </c>
      <c r="H1340">
        <f t="shared" ca="1" si="46"/>
        <v>3.195512805051097E-2</v>
      </c>
    </row>
    <row r="1341" spans="2:8" x14ac:dyDescent="0.35">
      <c r="B1341" s="4" vm="2616">
        <v>38422</v>
      </c>
      <c r="C1341" s="3" vm="2617">
        <v>90.924999999999997</v>
      </c>
      <c r="D1341">
        <f t="shared" si="45"/>
        <v>0.76296655356277254</v>
      </c>
      <c r="E1341">
        <v>1.2809802283486398E-2</v>
      </c>
      <c r="G1341">
        <v>1338</v>
      </c>
      <c r="H1341">
        <f t="shared" ca="1" si="46"/>
        <v>-2.0214656646424554E-2</v>
      </c>
    </row>
    <row r="1342" spans="2:8" x14ac:dyDescent="0.35">
      <c r="B1342" s="4" vm="2618">
        <v>39737</v>
      </c>
      <c r="C1342" s="3" vm="2619">
        <v>51.575000000000003</v>
      </c>
      <c r="D1342">
        <f t="shared" si="45"/>
        <v>-0.94174291200722915</v>
      </c>
      <c r="E1342">
        <v>1.2763868433971639E-2</v>
      </c>
      <c r="G1342">
        <v>1339</v>
      </c>
      <c r="H1342">
        <f t="shared" ca="1" si="46"/>
        <v>-8.6378450787693729E-3</v>
      </c>
    </row>
    <row r="1343" spans="2:8" x14ac:dyDescent="0.35">
      <c r="B1343" s="4" vm="2620">
        <v>43613</v>
      </c>
      <c r="C1343" s="3" vm="2621">
        <v>885.3</v>
      </c>
      <c r="D1343">
        <f t="shared" si="45"/>
        <v>0.5841460141361724</v>
      </c>
      <c r="E1343">
        <v>1.2755247955156411E-2</v>
      </c>
      <c r="G1343">
        <v>1340</v>
      </c>
      <c r="H1343">
        <f t="shared" ca="1" si="46"/>
        <v>6.5647115988012161E-3</v>
      </c>
    </row>
    <row r="1344" spans="2:8" x14ac:dyDescent="0.35">
      <c r="B1344" s="4" vm="2622">
        <v>42172</v>
      </c>
      <c r="C1344" s="3" vm="2623">
        <v>558.85</v>
      </c>
      <c r="D1344">
        <f t="shared" si="45"/>
        <v>-0.14763974681613659</v>
      </c>
      <c r="E1344">
        <v>1.2730485208172838E-2</v>
      </c>
      <c r="G1344">
        <v>1341</v>
      </c>
      <c r="H1344">
        <f t="shared" ca="1" si="46"/>
        <v>1.5531858429003257E-2</v>
      </c>
    </row>
    <row r="1345" spans="2:8" x14ac:dyDescent="0.35">
      <c r="B1345" s="4" vm="2624">
        <v>42675</v>
      </c>
      <c r="C1345" s="3" vm="2625">
        <v>655.65</v>
      </c>
      <c r="D1345">
        <f t="shared" si="45"/>
        <v>-0.17869222096956031</v>
      </c>
      <c r="E1345">
        <v>1.2704174228675173E-2</v>
      </c>
      <c r="G1345">
        <v>1342</v>
      </c>
      <c r="H1345">
        <f t="shared" ca="1" si="46"/>
        <v>-2.1634255352033276E-2</v>
      </c>
    </row>
    <row r="1346" spans="2:8" x14ac:dyDescent="0.35">
      <c r="B1346" s="4" vm="2626">
        <v>43794</v>
      </c>
      <c r="C1346" s="3" vm="2627">
        <v>798.3</v>
      </c>
      <c r="D1346">
        <f t="shared" si="45"/>
        <v>-0.17010161914910207</v>
      </c>
      <c r="E1346">
        <v>1.2685525815045035E-2</v>
      </c>
      <c r="G1346">
        <v>1343</v>
      </c>
      <c r="H1346">
        <f t="shared" ca="1" si="46"/>
        <v>-1.6198718829202988E-2</v>
      </c>
    </row>
    <row r="1347" spans="2:8" x14ac:dyDescent="0.35">
      <c r="B1347" s="4" vm="2628">
        <v>42507</v>
      </c>
      <c r="C1347" s="3" vm="2629">
        <v>961.92499999999995</v>
      </c>
      <c r="D1347">
        <f t="shared" si="45"/>
        <v>10.723644119439367</v>
      </c>
      <c r="E1347">
        <v>1.2659227287082827E-2</v>
      </c>
      <c r="G1347">
        <v>1344</v>
      </c>
      <c r="H1347">
        <f t="shared" ca="1" si="46"/>
        <v>1.3789773701049543E-2</v>
      </c>
    </row>
    <row r="1348" spans="2:8" x14ac:dyDescent="0.35">
      <c r="B1348" s="4" vm="2630">
        <v>39540</v>
      </c>
      <c r="C1348" s="3" vm="2631">
        <v>82.05</v>
      </c>
      <c r="D1348">
        <f t="shared" ref="D1348:D1411" si="47">(C1348-C1349)/C1349</f>
        <v>-0.89383450863686364</v>
      </c>
      <c r="E1348">
        <v>1.2650416538105417E-2</v>
      </c>
      <c r="G1348">
        <v>1345</v>
      </c>
      <c r="H1348">
        <f t="shared" ca="1" si="46"/>
        <v>-4.4404320044213264E-3</v>
      </c>
    </row>
    <row r="1349" spans="2:8" x14ac:dyDescent="0.35">
      <c r="B1349" s="4" vm="2632">
        <v>43970</v>
      </c>
      <c r="C1349" s="3" vm="2633">
        <v>772.85</v>
      </c>
      <c r="D1349">
        <f t="shared" si="47"/>
        <v>-0.15989999456492202</v>
      </c>
      <c r="E1349">
        <v>1.2644129979035608E-2</v>
      </c>
      <c r="G1349">
        <v>1346</v>
      </c>
      <c r="H1349">
        <f t="shared" ref="H1349:H1412" ca="1" si="48">_xlfn.NORM.INV(RAND(),$O$6,$O$7)</f>
        <v>6.769344182046938E-2</v>
      </c>
    </row>
    <row r="1350" spans="2:8" x14ac:dyDescent="0.35">
      <c r="B1350" s="4" vm="2634">
        <v>42432</v>
      </c>
      <c r="C1350" s="3" vm="2635">
        <v>919.95</v>
      </c>
      <c r="D1350">
        <f t="shared" si="47"/>
        <v>-8.8074940523394041E-2</v>
      </c>
      <c r="E1350">
        <v>1.2603192074848701E-2</v>
      </c>
      <c r="G1350">
        <v>1347</v>
      </c>
      <c r="H1350">
        <f t="shared" ca="1" si="48"/>
        <v>1.6648698980867477E-2</v>
      </c>
    </row>
    <row r="1351" spans="2:8" x14ac:dyDescent="0.35">
      <c r="B1351" s="4" vm="2636">
        <v>43417</v>
      </c>
      <c r="C1351" s="3" vm="2637">
        <v>1008.8</v>
      </c>
      <c r="D1351">
        <f t="shared" si="47"/>
        <v>12.16112198303979</v>
      </c>
      <c r="E1351">
        <v>1.2597239648682514E-2</v>
      </c>
      <c r="G1351">
        <v>1348</v>
      </c>
      <c r="H1351">
        <f t="shared" ca="1" si="48"/>
        <v>-1.0057989788877062E-2</v>
      </c>
    </row>
    <row r="1352" spans="2:8" x14ac:dyDescent="0.35">
      <c r="B1352" s="4" vm="2638">
        <v>38287</v>
      </c>
      <c r="C1352" s="3" vm="2639">
        <v>76.650000000000006</v>
      </c>
      <c r="D1352">
        <f t="shared" si="47"/>
        <v>0.5828600929272072</v>
      </c>
      <c r="E1352">
        <v>1.2549537648612982E-2</v>
      </c>
      <c r="G1352">
        <v>1349</v>
      </c>
      <c r="H1352">
        <f t="shared" ca="1" si="48"/>
        <v>-1.3462674194776295E-2</v>
      </c>
    </row>
    <row r="1353" spans="2:8" x14ac:dyDescent="0.35">
      <c r="B1353" s="4" vm="2640">
        <v>37907</v>
      </c>
      <c r="C1353" s="3" vm="2370">
        <v>48.424999999999997</v>
      </c>
      <c r="D1353">
        <f t="shared" si="47"/>
        <v>-0.93673862634312033</v>
      </c>
      <c r="E1353">
        <v>1.2545739675901606E-2</v>
      </c>
      <c r="G1353">
        <v>1350</v>
      </c>
      <c r="H1353">
        <f t="shared" ca="1" si="48"/>
        <v>-3.8197610031763071E-2</v>
      </c>
    </row>
    <row r="1354" spans="2:8" x14ac:dyDescent="0.35">
      <c r="B1354" s="4" vm="2641">
        <v>42857</v>
      </c>
      <c r="C1354" s="3" vm="2642">
        <v>765.47500000000002</v>
      </c>
      <c r="D1354">
        <f t="shared" si="47"/>
        <v>-0.10851336400163042</v>
      </c>
      <c r="E1354">
        <v>1.2499586653880554E-2</v>
      </c>
      <c r="G1354">
        <v>1351</v>
      </c>
      <c r="H1354">
        <f t="shared" ca="1" si="48"/>
        <v>-1.7385535265902627E-2</v>
      </c>
    </row>
    <row r="1355" spans="2:8" x14ac:dyDescent="0.35">
      <c r="B1355" s="4" vm="2643">
        <v>43812</v>
      </c>
      <c r="C1355" s="3" vm="2644">
        <v>858.65</v>
      </c>
      <c r="D1355">
        <f t="shared" si="47"/>
        <v>1.1128120584079053E-2</v>
      </c>
      <c r="E1355">
        <v>1.2499263015152437E-2</v>
      </c>
      <c r="G1355">
        <v>1352</v>
      </c>
      <c r="H1355">
        <f t="shared" ca="1" si="48"/>
        <v>3.1268138719628469E-2</v>
      </c>
    </row>
    <row r="1356" spans="2:8" x14ac:dyDescent="0.35">
      <c r="B1356" s="4" vm="2645">
        <v>43600</v>
      </c>
      <c r="C1356" s="3" vm="2646">
        <v>849.2</v>
      </c>
      <c r="D1356">
        <f t="shared" si="47"/>
        <v>-9.1327376812369493E-2</v>
      </c>
      <c r="E1356">
        <v>1.2459016393442678E-2</v>
      </c>
      <c r="G1356">
        <v>1353</v>
      </c>
      <c r="H1356">
        <f t="shared" ca="1" si="48"/>
        <v>5.0942402805736774E-2</v>
      </c>
    </row>
    <row r="1357" spans="2:8" x14ac:dyDescent="0.35">
      <c r="B1357" s="4" vm="2647">
        <v>43074</v>
      </c>
      <c r="C1357" s="3" vm="2648">
        <v>934.55</v>
      </c>
      <c r="D1357">
        <f t="shared" si="47"/>
        <v>4.4059291395516986</v>
      </c>
      <c r="E1357">
        <v>1.2458696711987434E-2</v>
      </c>
      <c r="G1357">
        <v>1354</v>
      </c>
      <c r="H1357">
        <f t="shared" ca="1" si="48"/>
        <v>2.12824017172372E-2</v>
      </c>
    </row>
    <row r="1358" spans="2:8" x14ac:dyDescent="0.35">
      <c r="B1358" s="4" vm="2649">
        <v>39233</v>
      </c>
      <c r="C1358" s="3" vm="2650">
        <v>172.875</v>
      </c>
      <c r="D1358">
        <f t="shared" si="47"/>
        <v>-0.80805529339921167</v>
      </c>
      <c r="E1358">
        <v>1.2445095168374817E-2</v>
      </c>
      <c r="G1358">
        <v>1355</v>
      </c>
      <c r="H1358">
        <f t="shared" ca="1" si="48"/>
        <v>-4.902130410975096E-2</v>
      </c>
    </row>
    <row r="1359" spans="2:8" x14ac:dyDescent="0.35">
      <c r="B1359" s="4" vm="2651">
        <v>43517</v>
      </c>
      <c r="C1359" s="3" vm="2652">
        <v>900.65</v>
      </c>
      <c r="D1359">
        <f t="shared" si="47"/>
        <v>10.944960212201591</v>
      </c>
      <c r="E1359">
        <v>1.2421312949640237E-2</v>
      </c>
      <c r="G1359">
        <v>1356</v>
      </c>
      <c r="H1359">
        <f t="shared" ca="1" si="48"/>
        <v>-5.4904255156071145E-3</v>
      </c>
    </row>
    <row r="1360" spans="2:8" x14ac:dyDescent="0.35">
      <c r="B1360" s="4" vm="2653">
        <v>38334</v>
      </c>
      <c r="C1360" s="3" vm="2654">
        <v>75.400000000000006</v>
      </c>
      <c r="D1360">
        <f t="shared" si="47"/>
        <v>0.32049036777583195</v>
      </c>
      <c r="E1360">
        <v>1.2420275260154568E-2</v>
      </c>
      <c r="G1360">
        <v>1357</v>
      </c>
      <c r="H1360">
        <f t="shared" ca="1" si="48"/>
        <v>2.5013642688711615E-2</v>
      </c>
    </row>
    <row r="1361" spans="2:8" x14ac:dyDescent="0.35">
      <c r="B1361" s="4" vm="2655">
        <v>38170</v>
      </c>
      <c r="C1361" s="3" vm="2656">
        <v>57.1</v>
      </c>
      <c r="D1361">
        <f t="shared" si="47"/>
        <v>-0.56428843952689822</v>
      </c>
      <c r="E1361">
        <v>1.2411347517730547E-2</v>
      </c>
      <c r="G1361">
        <v>1358</v>
      </c>
      <c r="H1361">
        <f t="shared" ca="1" si="48"/>
        <v>-2.4490355713579683E-2</v>
      </c>
    </row>
    <row r="1362" spans="2:8" x14ac:dyDescent="0.35">
      <c r="B1362" s="4" vm="2657">
        <v>40156</v>
      </c>
      <c r="C1362" s="3" vm="874">
        <v>131.05000000000001</v>
      </c>
      <c r="D1362">
        <f t="shared" si="47"/>
        <v>0.72889182058047519</v>
      </c>
      <c r="E1362">
        <v>1.2359984550019489E-2</v>
      </c>
      <c r="G1362">
        <v>1359</v>
      </c>
      <c r="H1362">
        <f t="shared" ca="1" si="48"/>
        <v>-2.7341244432439672E-2</v>
      </c>
    </row>
    <row r="1363" spans="2:8" x14ac:dyDescent="0.35">
      <c r="B1363" s="4" vm="2658">
        <v>38237</v>
      </c>
      <c r="C1363" s="3" vm="2659">
        <v>75.8</v>
      </c>
      <c r="D1363">
        <f t="shared" si="47"/>
        <v>-0.27516136743963665</v>
      </c>
      <c r="E1363">
        <v>1.2353923205342199E-2</v>
      </c>
      <c r="G1363">
        <v>1360</v>
      </c>
      <c r="H1363">
        <f t="shared" ca="1" si="48"/>
        <v>8.7330447541299379E-3</v>
      </c>
    </row>
    <row r="1364" spans="2:8" x14ac:dyDescent="0.35">
      <c r="B1364" s="4" vm="2660">
        <v>38548</v>
      </c>
      <c r="C1364" s="3" vm="2661">
        <v>104.575</v>
      </c>
      <c r="D1364">
        <f t="shared" si="47"/>
        <v>-0.98357624110690567</v>
      </c>
      <c r="E1364">
        <v>1.2342691190706735E-2</v>
      </c>
      <c r="G1364">
        <v>1361</v>
      </c>
      <c r="H1364">
        <f t="shared" ca="1" si="48"/>
        <v>-1.21649867124434E-2</v>
      </c>
    </row>
    <row r="1365" spans="2:8" x14ac:dyDescent="0.35">
      <c r="B1365" s="4" vm="2662">
        <v>45034</v>
      </c>
      <c r="C1365" s="3" vm="2663">
        <v>6367.3</v>
      </c>
      <c r="D1365">
        <f t="shared" si="47"/>
        <v>146.56199304750871</v>
      </c>
      <c r="E1365">
        <v>1.2329583846734795E-2</v>
      </c>
      <c r="G1365">
        <v>1362</v>
      </c>
      <c r="H1365">
        <f t="shared" ca="1" si="48"/>
        <v>1.6515606832893707E-3</v>
      </c>
    </row>
    <row r="1366" spans="2:8" x14ac:dyDescent="0.35">
      <c r="B1366" s="4" vm="2664">
        <v>39855</v>
      </c>
      <c r="C1366" s="3" vm="2665">
        <v>43.15</v>
      </c>
      <c r="D1366">
        <f t="shared" si="47"/>
        <v>-0.94277947221853864</v>
      </c>
      <c r="E1366">
        <v>1.231671554252196E-2</v>
      </c>
      <c r="G1366">
        <v>1363</v>
      </c>
      <c r="H1366">
        <f t="shared" ca="1" si="48"/>
        <v>-7.6240183373697135E-3</v>
      </c>
    </row>
    <row r="1367" spans="2:8" x14ac:dyDescent="0.35">
      <c r="B1367" s="4" vm="2666">
        <v>42830</v>
      </c>
      <c r="C1367" s="3" vm="2667">
        <v>754.1</v>
      </c>
      <c r="D1367">
        <f t="shared" si="47"/>
        <v>-0.90459080068574171</v>
      </c>
      <c r="E1367">
        <v>1.2316676175453997E-2</v>
      </c>
      <c r="G1367">
        <v>1364</v>
      </c>
      <c r="H1367">
        <f t="shared" ca="1" si="48"/>
        <v>-4.1740286431456754E-2</v>
      </c>
    </row>
    <row r="1368" spans="2:8" x14ac:dyDescent="0.35">
      <c r="B1368" s="4" vm="2668">
        <v>44672</v>
      </c>
      <c r="C1368" s="3" vm="2669">
        <v>7903.85</v>
      </c>
      <c r="D1368">
        <f t="shared" si="47"/>
        <v>77.430662366658396</v>
      </c>
      <c r="E1368">
        <v>1.2314766192348649E-2</v>
      </c>
      <c r="G1368">
        <v>1365</v>
      </c>
      <c r="H1368">
        <f t="shared" ca="1" si="48"/>
        <v>-5.7897765923421309E-2</v>
      </c>
    </row>
    <row r="1369" spans="2:8" x14ac:dyDescent="0.35">
      <c r="B1369" s="4" vm="2670">
        <v>38681</v>
      </c>
      <c r="C1369" s="3" vm="2671">
        <v>100.77500000000001</v>
      </c>
      <c r="D1369">
        <f t="shared" si="47"/>
        <v>-0.89579671181883991</v>
      </c>
      <c r="E1369">
        <v>1.2305374183827308E-2</v>
      </c>
      <c r="G1369">
        <v>1366</v>
      </c>
      <c r="H1369">
        <f t="shared" ca="1" si="48"/>
        <v>-1.856420596006746E-2</v>
      </c>
    </row>
    <row r="1370" spans="2:8" x14ac:dyDescent="0.35">
      <c r="B1370" s="4" vm="2672">
        <v>43399</v>
      </c>
      <c r="C1370" s="3" vm="2673">
        <v>967.1</v>
      </c>
      <c r="D1370">
        <f t="shared" si="47"/>
        <v>-0.67369593089952096</v>
      </c>
      <c r="E1370">
        <v>1.2299157376877584E-2</v>
      </c>
      <c r="G1370">
        <v>1367</v>
      </c>
      <c r="H1370">
        <f t="shared" ca="1" si="48"/>
        <v>1.9531363383170825E-3</v>
      </c>
    </row>
    <row r="1371" spans="2:8" x14ac:dyDescent="0.35">
      <c r="B1371" s="4" vm="2674">
        <v>44302</v>
      </c>
      <c r="C1371" s="3" vm="2675">
        <v>2963.8</v>
      </c>
      <c r="D1371">
        <f t="shared" si="47"/>
        <v>2.5709509322569959</v>
      </c>
      <c r="E1371">
        <v>1.2278634492887366E-2</v>
      </c>
      <c r="G1371">
        <v>1368</v>
      </c>
      <c r="H1371">
        <f t="shared" ca="1" si="48"/>
        <v>-3.7162973202426001E-2</v>
      </c>
    </row>
    <row r="1372" spans="2:8" x14ac:dyDescent="0.35">
      <c r="B1372" s="4" vm="2676">
        <v>42979</v>
      </c>
      <c r="C1372" s="3" vm="2677">
        <v>829.97500000000002</v>
      </c>
      <c r="D1372">
        <f t="shared" si="47"/>
        <v>6.4403854773644111</v>
      </c>
      <c r="E1372">
        <v>1.2257218648047161E-2</v>
      </c>
      <c r="G1372">
        <v>1369</v>
      </c>
      <c r="H1372">
        <f t="shared" ca="1" si="48"/>
        <v>-6.5311564755241198E-3</v>
      </c>
    </row>
    <row r="1373" spans="2:8" x14ac:dyDescent="0.35">
      <c r="B1373" s="4" vm="2678">
        <v>38972</v>
      </c>
      <c r="C1373" s="3" vm="2679">
        <v>111.55</v>
      </c>
      <c r="D1373">
        <f t="shared" si="47"/>
        <v>0.37801111797405795</v>
      </c>
      <c r="E1373">
        <v>1.2250453720508115E-2</v>
      </c>
      <c r="G1373">
        <v>1370</v>
      </c>
      <c r="H1373">
        <f t="shared" ca="1" si="48"/>
        <v>3.1261411598947582E-2</v>
      </c>
    </row>
    <row r="1374" spans="2:8" x14ac:dyDescent="0.35">
      <c r="B1374" s="4" vm="2680">
        <v>38344</v>
      </c>
      <c r="C1374" s="3" vm="2681">
        <v>80.95</v>
      </c>
      <c r="D1374">
        <f t="shared" si="47"/>
        <v>-0.27884187082405343</v>
      </c>
      <c r="E1374">
        <v>1.2191309784307703E-2</v>
      </c>
      <c r="G1374">
        <v>1371</v>
      </c>
      <c r="H1374">
        <f t="shared" ca="1" si="48"/>
        <v>-1.8269507577221029E-2</v>
      </c>
    </row>
    <row r="1375" spans="2:8" x14ac:dyDescent="0.35">
      <c r="B1375" s="4" vm="2682">
        <v>38999</v>
      </c>
      <c r="C1375" s="3" vm="2683">
        <v>112.25</v>
      </c>
      <c r="D1375">
        <f t="shared" si="47"/>
        <v>-0.98240126679522755</v>
      </c>
      <c r="E1375">
        <v>1.217312894499544E-2</v>
      </c>
      <c r="G1375">
        <v>1372</v>
      </c>
      <c r="H1375">
        <f t="shared" ca="1" si="48"/>
        <v>-2.3161867174518923E-2</v>
      </c>
    </row>
    <row r="1376" spans="2:8" x14ac:dyDescent="0.35">
      <c r="B1376" s="4" vm="2684">
        <v>44946</v>
      </c>
      <c r="C1376" s="3" vm="2685">
        <v>6378.3</v>
      </c>
      <c r="D1376">
        <f t="shared" si="47"/>
        <v>3.6167710180594259</v>
      </c>
      <c r="E1376">
        <v>1.2163480993073329E-2</v>
      </c>
      <c r="G1376">
        <v>1373</v>
      </c>
      <c r="H1376">
        <f t="shared" ca="1" si="48"/>
        <v>-1.8871707505402631E-2</v>
      </c>
    </row>
    <row r="1377" spans="2:8" x14ac:dyDescent="0.35">
      <c r="B1377" s="4" vm="2686">
        <v>43290</v>
      </c>
      <c r="C1377" s="3" vm="2687">
        <v>1381.55</v>
      </c>
      <c r="D1377">
        <f t="shared" si="47"/>
        <v>1.5000904813608396</v>
      </c>
      <c r="E1377">
        <v>1.216161764167179E-2</v>
      </c>
      <c r="G1377">
        <v>1374</v>
      </c>
      <c r="H1377">
        <f t="shared" ca="1" si="48"/>
        <v>-2.5435356768251483E-2</v>
      </c>
    </row>
    <row r="1378" spans="2:8" x14ac:dyDescent="0.35">
      <c r="B1378" s="4" vm="2688">
        <v>42086</v>
      </c>
      <c r="C1378" s="3" vm="2689">
        <v>552.6</v>
      </c>
      <c r="D1378">
        <f t="shared" si="47"/>
        <v>-0.22130627774254907</v>
      </c>
      <c r="E1378">
        <v>1.208791208791213E-2</v>
      </c>
      <c r="G1378">
        <v>1375</v>
      </c>
      <c r="H1378">
        <f t="shared" ca="1" si="48"/>
        <v>-5.2513752011067998E-2</v>
      </c>
    </row>
    <row r="1379" spans="2:8" x14ac:dyDescent="0.35">
      <c r="B1379" s="4" vm="2690">
        <v>42739</v>
      </c>
      <c r="C1379" s="3" vm="2691">
        <v>709.65</v>
      </c>
      <c r="D1379">
        <f t="shared" si="47"/>
        <v>1.3508074534161489</v>
      </c>
      <c r="E1379">
        <v>1.2086854209006345E-2</v>
      </c>
      <c r="G1379">
        <v>1376</v>
      </c>
      <c r="H1379">
        <f t="shared" ca="1" si="48"/>
        <v>5.6853411464041943E-4</v>
      </c>
    </row>
    <row r="1380" spans="2:8" x14ac:dyDescent="0.35">
      <c r="B1380" s="4" vm="2692">
        <v>42005</v>
      </c>
      <c r="C1380" s="3" vm="2693">
        <v>301.875</v>
      </c>
      <c r="D1380">
        <f t="shared" si="47"/>
        <v>1.3593200468933178</v>
      </c>
      <c r="E1380">
        <v>1.2069399044505985E-2</v>
      </c>
      <c r="G1380">
        <v>1377</v>
      </c>
      <c r="H1380">
        <f t="shared" ca="1" si="48"/>
        <v>-1.420701197144999E-2</v>
      </c>
    </row>
    <row r="1381" spans="2:8" x14ac:dyDescent="0.35">
      <c r="B1381" s="4" vm="2694">
        <v>40322</v>
      </c>
      <c r="C1381" s="3" vm="2695">
        <v>127.95</v>
      </c>
      <c r="D1381">
        <f t="shared" si="47"/>
        <v>-0.77261418162431139</v>
      </c>
      <c r="E1381">
        <v>1.2062487640893856E-2</v>
      </c>
      <c r="G1381">
        <v>1378</v>
      </c>
      <c r="H1381">
        <f t="shared" ca="1" si="48"/>
        <v>-8.4422620674751894E-3</v>
      </c>
    </row>
    <row r="1382" spans="2:8" x14ac:dyDescent="0.35">
      <c r="B1382" s="4" vm="2696">
        <v>42165</v>
      </c>
      <c r="C1382" s="3" vm="2697">
        <v>562.70000000000005</v>
      </c>
      <c r="D1382">
        <f t="shared" si="47"/>
        <v>3.4658730158730164</v>
      </c>
      <c r="E1382">
        <v>1.2050359712230297E-2</v>
      </c>
      <c r="G1382">
        <v>1379</v>
      </c>
      <c r="H1382">
        <f t="shared" ca="1" si="48"/>
        <v>2.0014116135776833E-2</v>
      </c>
    </row>
    <row r="1383" spans="2:8" x14ac:dyDescent="0.35">
      <c r="B1383" s="4" vm="2698">
        <v>40409</v>
      </c>
      <c r="C1383" s="3" vm="643">
        <v>126</v>
      </c>
      <c r="D1383">
        <f t="shared" si="47"/>
        <v>-0.83527258465158849</v>
      </c>
      <c r="E1383">
        <v>1.2048192771084338E-2</v>
      </c>
      <c r="G1383">
        <v>1380</v>
      </c>
      <c r="H1383">
        <f t="shared" ca="1" si="48"/>
        <v>-3.8512742939661913E-2</v>
      </c>
    </row>
    <row r="1384" spans="2:8" x14ac:dyDescent="0.35">
      <c r="B1384" s="4" vm="2699">
        <v>43980</v>
      </c>
      <c r="C1384" s="3" vm="2700">
        <v>764.9</v>
      </c>
      <c r="D1384">
        <f t="shared" si="47"/>
        <v>-0.78777831726434067</v>
      </c>
      <c r="E1384">
        <v>1.2040222281026757E-2</v>
      </c>
      <c r="G1384">
        <v>1381</v>
      </c>
      <c r="H1384">
        <f t="shared" ca="1" si="48"/>
        <v>-3.4630823450758581E-2</v>
      </c>
    </row>
    <row r="1385" spans="2:8" x14ac:dyDescent="0.35">
      <c r="B1385" s="4" vm="2701">
        <v>44343</v>
      </c>
      <c r="C1385" s="3" vm="2702">
        <v>3604.25</v>
      </c>
      <c r="D1385">
        <f t="shared" si="47"/>
        <v>3.1547550432276656</v>
      </c>
      <c r="E1385">
        <v>1.2017577110446639E-2</v>
      </c>
      <c r="G1385">
        <v>1382</v>
      </c>
      <c r="H1385">
        <f t="shared" ca="1" si="48"/>
        <v>4.2111420848999128E-3</v>
      </c>
    </row>
    <row r="1386" spans="2:8" x14ac:dyDescent="0.35">
      <c r="B1386" s="4" vm="2703">
        <v>43627</v>
      </c>
      <c r="C1386" s="3" vm="2704">
        <v>867.5</v>
      </c>
      <c r="D1386">
        <f t="shared" si="47"/>
        <v>4.271152969770621</v>
      </c>
      <c r="E1386">
        <v>1.2015865608959349E-2</v>
      </c>
      <c r="G1386">
        <v>1383</v>
      </c>
      <c r="H1386">
        <f t="shared" ca="1" si="48"/>
        <v>1.4581659115785251E-2</v>
      </c>
    </row>
    <row r="1387" spans="2:8" x14ac:dyDescent="0.35">
      <c r="B1387" s="4" vm="2705">
        <v>39230</v>
      </c>
      <c r="C1387" s="3" vm="2706">
        <v>164.57499999999999</v>
      </c>
      <c r="D1387">
        <f t="shared" si="47"/>
        <v>0.12722602739726019</v>
      </c>
      <c r="E1387">
        <v>1.1990776325903082E-2</v>
      </c>
      <c r="G1387">
        <v>1384</v>
      </c>
      <c r="H1387">
        <f t="shared" ca="1" si="48"/>
        <v>2.2742768094709886E-2</v>
      </c>
    </row>
    <row r="1388" spans="2:8" x14ac:dyDescent="0.35">
      <c r="B1388" s="4" vm="2707">
        <v>39135</v>
      </c>
      <c r="C1388" s="3" vm="2708">
        <v>146</v>
      </c>
      <c r="D1388">
        <f t="shared" si="47"/>
        <v>0.64091036808092172</v>
      </c>
      <c r="E1388">
        <v>1.1956333391093359E-2</v>
      </c>
      <c r="G1388">
        <v>1385</v>
      </c>
      <c r="H1388">
        <f t="shared" ca="1" si="48"/>
        <v>-4.8764580061744667E-2</v>
      </c>
    </row>
    <row r="1389" spans="2:8" x14ac:dyDescent="0.35">
      <c r="B1389" s="4" vm="2709">
        <v>41452</v>
      </c>
      <c r="C1389" s="3" vm="2710">
        <v>88.974999999999994</v>
      </c>
      <c r="D1389">
        <f t="shared" si="47"/>
        <v>7.6201995766555758E-2</v>
      </c>
      <c r="E1389">
        <v>1.1941996019334628E-2</v>
      </c>
      <c r="G1389">
        <v>1386</v>
      </c>
      <c r="H1389">
        <f t="shared" ca="1" si="48"/>
        <v>2.6207931486880439E-2</v>
      </c>
    </row>
    <row r="1390" spans="2:8" x14ac:dyDescent="0.35">
      <c r="B1390" s="4" vm="2711">
        <v>39692</v>
      </c>
      <c r="C1390" s="3" vm="2712">
        <v>82.674999999999997</v>
      </c>
      <c r="D1390">
        <f t="shared" si="47"/>
        <v>-0.29216609589041098</v>
      </c>
      <c r="E1390">
        <v>1.19339045287637E-2</v>
      </c>
      <c r="G1390">
        <v>1387</v>
      </c>
      <c r="H1390">
        <f t="shared" ca="1" si="48"/>
        <v>-2.2712611309174451E-2</v>
      </c>
    </row>
    <row r="1391" spans="2:8" x14ac:dyDescent="0.35">
      <c r="B1391" s="4" vm="2713">
        <v>41262</v>
      </c>
      <c r="C1391" s="3" vm="2714">
        <v>116.8</v>
      </c>
      <c r="D1391">
        <f t="shared" si="47"/>
        <v>-0.68753344034242914</v>
      </c>
      <c r="E1391">
        <v>1.1912497292614252E-2</v>
      </c>
      <c r="G1391">
        <v>1388</v>
      </c>
      <c r="H1391">
        <f t="shared" ca="1" si="48"/>
        <v>-2.6429537837839755E-2</v>
      </c>
    </row>
    <row r="1392" spans="2:8" x14ac:dyDescent="0.35">
      <c r="B1392" s="4" vm="2715">
        <v>42023</v>
      </c>
      <c r="C1392" s="3" vm="2716">
        <v>373.8</v>
      </c>
      <c r="D1392">
        <f t="shared" si="47"/>
        <v>7.7952941176470594</v>
      </c>
      <c r="E1392">
        <v>1.1911207363291917E-2</v>
      </c>
      <c r="G1392">
        <v>1389</v>
      </c>
      <c r="H1392">
        <f t="shared" ca="1" si="48"/>
        <v>-1.8935724740037248E-2</v>
      </c>
    </row>
    <row r="1393" spans="2:8" x14ac:dyDescent="0.35">
      <c r="B1393" s="4" vm="2717">
        <v>39841</v>
      </c>
      <c r="C1393" s="3" vm="2718">
        <v>42.5</v>
      </c>
      <c r="D1393">
        <f t="shared" si="47"/>
        <v>-0.94929006085192702</v>
      </c>
      <c r="E1393">
        <v>1.1904761904761904E-2</v>
      </c>
      <c r="G1393">
        <v>1390</v>
      </c>
      <c r="H1393">
        <f t="shared" ca="1" si="48"/>
        <v>-2.8210986496865657E-2</v>
      </c>
    </row>
    <row r="1394" spans="2:8" x14ac:dyDescent="0.35">
      <c r="B1394" s="4" vm="2719">
        <v>43833</v>
      </c>
      <c r="C1394" s="3" vm="2720">
        <v>838.1</v>
      </c>
      <c r="D1394">
        <f t="shared" si="47"/>
        <v>5.5591860692623758</v>
      </c>
      <c r="E1394">
        <v>1.1892544521581675E-2</v>
      </c>
      <c r="G1394">
        <v>1391</v>
      </c>
      <c r="H1394">
        <f t="shared" ca="1" si="48"/>
        <v>2.4342420742209082E-2</v>
      </c>
    </row>
    <row r="1395" spans="2:8" x14ac:dyDescent="0.35">
      <c r="B1395" s="4" vm="2721">
        <v>40729</v>
      </c>
      <c r="C1395" s="3" vm="2722">
        <v>127.77500000000001</v>
      </c>
      <c r="D1395">
        <f t="shared" si="47"/>
        <v>-0.86926382565099503</v>
      </c>
      <c r="E1395">
        <v>1.1878835874084339E-2</v>
      </c>
      <c r="G1395">
        <v>1392</v>
      </c>
      <c r="H1395">
        <f t="shared" ca="1" si="48"/>
        <v>-3.8732325110634173E-2</v>
      </c>
    </row>
    <row r="1396" spans="2:8" x14ac:dyDescent="0.35">
      <c r="B1396" s="4" vm="2723">
        <v>43185</v>
      </c>
      <c r="C1396" s="3" vm="2724">
        <v>977.35</v>
      </c>
      <c r="D1396">
        <f t="shared" si="47"/>
        <v>-0.23861644529272003</v>
      </c>
      <c r="E1396">
        <v>1.1854229216275025E-2</v>
      </c>
      <c r="G1396">
        <v>1393</v>
      </c>
      <c r="H1396">
        <f t="shared" ca="1" si="48"/>
        <v>-2.9717399348508713E-3</v>
      </c>
    </row>
    <row r="1397" spans="2:8" x14ac:dyDescent="0.35">
      <c r="B1397" s="4" vm="2725">
        <v>44091</v>
      </c>
      <c r="C1397" s="3" vm="2726">
        <v>1283.6500000000001</v>
      </c>
      <c r="D1397">
        <f t="shared" si="47"/>
        <v>8.0797524314765692</v>
      </c>
      <c r="E1397">
        <v>1.1823592007251802E-2</v>
      </c>
      <c r="G1397">
        <v>1394</v>
      </c>
      <c r="H1397">
        <f t="shared" ca="1" si="48"/>
        <v>-1.8508755882629807E-3</v>
      </c>
    </row>
    <row r="1398" spans="2:8" x14ac:dyDescent="0.35">
      <c r="B1398" s="4" vm="2727">
        <v>40245</v>
      </c>
      <c r="C1398" s="3" vm="2728">
        <v>141.375</v>
      </c>
      <c r="D1398">
        <f t="shared" si="47"/>
        <v>-0.7771867612293144</v>
      </c>
      <c r="E1398">
        <v>1.1808910359635038E-2</v>
      </c>
      <c r="G1398">
        <v>1395</v>
      </c>
      <c r="H1398">
        <f t="shared" ca="1" si="48"/>
        <v>-1.8664283340606502E-2</v>
      </c>
    </row>
    <row r="1399" spans="2:8" x14ac:dyDescent="0.35">
      <c r="B1399" s="4" vm="2729">
        <v>42704</v>
      </c>
      <c r="C1399" s="3" vm="2730">
        <v>634.5</v>
      </c>
      <c r="D1399">
        <f t="shared" si="47"/>
        <v>-0.53514780761200043</v>
      </c>
      <c r="E1399">
        <v>1.1800350821240594E-2</v>
      </c>
      <c r="G1399">
        <v>1396</v>
      </c>
      <c r="H1399">
        <f t="shared" ca="1" si="48"/>
        <v>3.8148459085004416E-2</v>
      </c>
    </row>
    <row r="1400" spans="2:8" x14ac:dyDescent="0.35">
      <c r="B1400" s="4" vm="2731">
        <v>43287</v>
      </c>
      <c r="C1400" s="3" vm="2732">
        <v>1364.95</v>
      </c>
      <c r="D1400">
        <f t="shared" si="47"/>
        <v>-9.2483627538978042E-2</v>
      </c>
      <c r="E1400">
        <v>1.1786071680071229E-2</v>
      </c>
      <c r="G1400">
        <v>1397</v>
      </c>
      <c r="H1400">
        <f t="shared" ca="1" si="48"/>
        <v>-2.7747243544999734E-2</v>
      </c>
    </row>
    <row r="1401" spans="2:8" x14ac:dyDescent="0.35">
      <c r="B1401" s="4" vm="2733">
        <v>44149</v>
      </c>
      <c r="C1401" s="3" vm="2734">
        <v>1504.05</v>
      </c>
      <c r="D1401">
        <f t="shared" si="47"/>
        <v>13.552975326560233</v>
      </c>
      <c r="E1401">
        <v>1.1772224277689954E-2</v>
      </c>
      <c r="G1401">
        <v>1398</v>
      </c>
      <c r="H1401">
        <f t="shared" ca="1" si="48"/>
        <v>-8.9170575982941095E-3</v>
      </c>
    </row>
    <row r="1402" spans="2:8" x14ac:dyDescent="0.35">
      <c r="B1402" s="4" vm="2735">
        <v>39497</v>
      </c>
      <c r="C1402" s="3" vm="2736">
        <v>103.35</v>
      </c>
      <c r="D1402">
        <f t="shared" si="47"/>
        <v>-0.9031714058181477</v>
      </c>
      <c r="E1402">
        <v>1.1747430249632781E-2</v>
      </c>
      <c r="G1402">
        <v>1399</v>
      </c>
      <c r="H1402">
        <f t="shared" ca="1" si="48"/>
        <v>3.1986549586592243E-2</v>
      </c>
    </row>
    <row r="1403" spans="2:8" x14ac:dyDescent="0.35">
      <c r="B1403" s="4" vm="2737">
        <v>44063</v>
      </c>
      <c r="C1403" s="3" vm="2738">
        <v>1067.3499999999999</v>
      </c>
      <c r="D1403">
        <f t="shared" si="47"/>
        <v>0.17562506884018056</v>
      </c>
      <c r="E1403">
        <v>1.1706161137440671E-2</v>
      </c>
      <c r="G1403">
        <v>1400</v>
      </c>
      <c r="H1403">
        <f t="shared" ca="1" si="48"/>
        <v>1.3968911580418644E-2</v>
      </c>
    </row>
    <row r="1404" spans="2:8" x14ac:dyDescent="0.35">
      <c r="B1404" s="4" vm="2739">
        <v>43502</v>
      </c>
      <c r="C1404" s="3" vm="1869">
        <v>907.9</v>
      </c>
      <c r="D1404">
        <f t="shared" si="47"/>
        <v>7.3735300899239107</v>
      </c>
      <c r="E1404">
        <v>1.1700468018720749E-2</v>
      </c>
      <c r="G1404">
        <v>1401</v>
      </c>
      <c r="H1404">
        <f t="shared" ca="1" si="48"/>
        <v>-2.2680758629647461E-2</v>
      </c>
    </row>
    <row r="1405" spans="2:8" x14ac:dyDescent="0.35">
      <c r="B1405" s="4" vm="2740">
        <v>41121</v>
      </c>
      <c r="C1405" s="3" vm="2741">
        <v>108.425</v>
      </c>
      <c r="D1405">
        <f t="shared" si="47"/>
        <v>-2.0551038843721822E-2</v>
      </c>
      <c r="E1405">
        <v>1.1663167716351761E-2</v>
      </c>
      <c r="G1405">
        <v>1402</v>
      </c>
      <c r="H1405">
        <f t="shared" ca="1" si="48"/>
        <v>4.3306447244964869E-3</v>
      </c>
    </row>
    <row r="1406" spans="2:8" x14ac:dyDescent="0.35">
      <c r="B1406" s="4" vm="2742">
        <v>41302</v>
      </c>
      <c r="C1406" s="3" vm="2743">
        <v>110.7</v>
      </c>
      <c r="D1406">
        <f t="shared" si="47"/>
        <v>1.74632352941177E-2</v>
      </c>
      <c r="E1406">
        <v>1.165181631254289E-2</v>
      </c>
      <c r="G1406">
        <v>1403</v>
      </c>
      <c r="H1406">
        <f t="shared" ca="1" si="48"/>
        <v>9.3987023182695341E-3</v>
      </c>
    </row>
    <row r="1407" spans="2:8" x14ac:dyDescent="0.35">
      <c r="B1407" s="4" vm="2744">
        <v>38694</v>
      </c>
      <c r="C1407" s="3" vm="2745">
        <v>108.8</v>
      </c>
      <c r="D1407">
        <f t="shared" si="47"/>
        <v>1.3794423182066702</v>
      </c>
      <c r="E1407">
        <v>1.1622501162250116E-2</v>
      </c>
      <c r="G1407">
        <v>1404</v>
      </c>
      <c r="H1407">
        <f t="shared" ca="1" si="48"/>
        <v>1.7477028377424447E-3</v>
      </c>
    </row>
    <row r="1408" spans="2:8" x14ac:dyDescent="0.35">
      <c r="B1408" s="4" vm="2746">
        <v>37635</v>
      </c>
      <c r="C1408" s="3" vm="2747">
        <v>45.725000000000001</v>
      </c>
      <c r="D1408">
        <f t="shared" si="47"/>
        <v>-0.4005244182235333</v>
      </c>
      <c r="E1408">
        <v>1.1615044247787578E-2</v>
      </c>
      <c r="G1408">
        <v>1405</v>
      </c>
      <c r="H1408">
        <f t="shared" ca="1" si="48"/>
        <v>-1.4048223034162293E-2</v>
      </c>
    </row>
    <row r="1409" spans="2:8" x14ac:dyDescent="0.35">
      <c r="B1409" s="4" vm="2748">
        <v>38335</v>
      </c>
      <c r="C1409" s="3" vm="2749">
        <v>76.275000000000006</v>
      </c>
      <c r="D1409">
        <f t="shared" si="47"/>
        <v>-0.12578796561604577</v>
      </c>
      <c r="E1409">
        <v>1.1604774535809017E-2</v>
      </c>
      <c r="G1409">
        <v>1406</v>
      </c>
      <c r="H1409">
        <f t="shared" ca="1" si="48"/>
        <v>3.8983449186264875E-2</v>
      </c>
    </row>
    <row r="1410" spans="2:8" x14ac:dyDescent="0.35">
      <c r="B1410" s="4" vm="2750">
        <v>39549</v>
      </c>
      <c r="C1410" s="3" vm="2751">
        <v>87.25</v>
      </c>
      <c r="D1410">
        <f t="shared" si="47"/>
        <v>-0.11128087598675832</v>
      </c>
      <c r="E1410">
        <v>1.1594202898550725E-2</v>
      </c>
      <c r="G1410">
        <v>1407</v>
      </c>
      <c r="H1410">
        <f t="shared" ca="1" si="48"/>
        <v>-1.2427550206855608E-2</v>
      </c>
    </row>
    <row r="1411" spans="2:8" x14ac:dyDescent="0.35">
      <c r="B1411" s="4" vm="2752">
        <v>40785</v>
      </c>
      <c r="C1411" s="3" vm="2753">
        <v>98.174999999999997</v>
      </c>
      <c r="D1411">
        <f t="shared" si="47"/>
        <v>-0.85114851034796457</v>
      </c>
      <c r="E1411">
        <v>1.1591962905718702E-2</v>
      </c>
      <c r="G1411">
        <v>1408</v>
      </c>
      <c r="H1411">
        <f t="shared" ca="1" si="48"/>
        <v>-2.2799950627783113E-2</v>
      </c>
    </row>
    <row r="1412" spans="2:8" x14ac:dyDescent="0.35">
      <c r="B1412" s="4" vm="2754">
        <v>42110</v>
      </c>
      <c r="C1412" s="3" vm="2755">
        <v>659.55</v>
      </c>
      <c r="D1412">
        <f t="shared" ref="D1412:D1475" si="49">(C1412-C1413)/C1413</f>
        <v>13.361458900381058</v>
      </c>
      <c r="E1412">
        <v>1.1579754601226924E-2</v>
      </c>
      <c r="G1412">
        <v>1409</v>
      </c>
      <c r="H1412">
        <f t="shared" ca="1" si="48"/>
        <v>1.1982208543918635E-2</v>
      </c>
    </row>
    <row r="1413" spans="2:8" x14ac:dyDescent="0.35">
      <c r="B1413" s="4" vm="2756">
        <v>38093</v>
      </c>
      <c r="C1413" s="3" vm="2757">
        <v>45.924999999999997</v>
      </c>
      <c r="D1413">
        <f t="shared" si="49"/>
        <v>-0.94568784554888696</v>
      </c>
      <c r="E1413">
        <v>1.1563876651982347E-2</v>
      </c>
      <c r="G1413">
        <v>1410</v>
      </c>
      <c r="H1413">
        <f t="shared" ref="H1413:H1476" ca="1" si="50">_xlfn.NORM.INV(RAND(),$O$6,$O$7)</f>
        <v>-1.3982594552186867E-2</v>
      </c>
    </row>
    <row r="1414" spans="2:8" x14ac:dyDescent="0.35">
      <c r="B1414" s="4" vm="2758">
        <v>42936</v>
      </c>
      <c r="C1414" s="3" vm="2759">
        <v>845.57500000000005</v>
      </c>
      <c r="D1414">
        <f t="shared" si="49"/>
        <v>-0.85610173241210308</v>
      </c>
      <c r="E1414">
        <v>1.154409785566898E-2</v>
      </c>
      <c r="G1414">
        <v>1411</v>
      </c>
      <c r="H1414">
        <f t="shared" ca="1" si="50"/>
        <v>-1.3236820850620928E-2</v>
      </c>
    </row>
    <row r="1415" spans="2:8" x14ac:dyDescent="0.35">
      <c r="B1415" s="4" vm="2760">
        <v>44495</v>
      </c>
      <c r="C1415" s="3" vm="2761">
        <v>5876.2</v>
      </c>
      <c r="D1415">
        <f t="shared" si="49"/>
        <v>49.558829855882983</v>
      </c>
      <c r="E1415">
        <v>1.1533429732149006E-2</v>
      </c>
      <c r="G1415">
        <v>1412</v>
      </c>
      <c r="H1415">
        <f t="shared" ca="1" si="50"/>
        <v>-4.7887203627886836E-2</v>
      </c>
    </row>
    <row r="1416" spans="2:8" x14ac:dyDescent="0.35">
      <c r="B1416" s="4" vm="2762">
        <v>41288</v>
      </c>
      <c r="C1416" s="3" vm="2763">
        <v>116.22499999999999</v>
      </c>
      <c r="D1416">
        <f t="shared" si="49"/>
        <v>1.2958024691358023</v>
      </c>
      <c r="E1416">
        <v>1.1531766753698769E-2</v>
      </c>
      <c r="G1416">
        <v>1413</v>
      </c>
      <c r="H1416">
        <f t="shared" ca="1" si="50"/>
        <v>4.9850392205942173E-2</v>
      </c>
    </row>
    <row r="1417" spans="2:8" x14ac:dyDescent="0.35">
      <c r="B1417" s="4" vm="2764">
        <v>38117</v>
      </c>
      <c r="C1417" s="3" vm="2765">
        <v>50.625</v>
      </c>
      <c r="D1417">
        <f t="shared" si="49"/>
        <v>-0.80679324491937787</v>
      </c>
      <c r="E1417">
        <v>1.1488511488511545E-2</v>
      </c>
      <c r="G1417">
        <v>1414</v>
      </c>
      <c r="H1417">
        <f t="shared" ca="1" si="50"/>
        <v>5.305869874764408E-2</v>
      </c>
    </row>
    <row r="1418" spans="2:8" x14ac:dyDescent="0.35">
      <c r="B1418" s="4" vm="2766">
        <v>41787</v>
      </c>
      <c r="C1418" s="3" vm="2767">
        <v>262.02499999999998</v>
      </c>
      <c r="D1418">
        <f t="shared" si="49"/>
        <v>1.7033789012122773</v>
      </c>
      <c r="E1418">
        <v>1.1484269446052754E-2</v>
      </c>
      <c r="G1418">
        <v>1415</v>
      </c>
      <c r="H1418">
        <f t="shared" ca="1" si="50"/>
        <v>-6.9988129975142189E-5</v>
      </c>
    </row>
    <row r="1419" spans="2:8" x14ac:dyDescent="0.35">
      <c r="B1419" s="4" vm="2768">
        <v>38651</v>
      </c>
      <c r="C1419" s="3" vm="2769">
        <v>96.924999999999997</v>
      </c>
      <c r="D1419">
        <f t="shared" si="49"/>
        <v>-0.84418455108110291</v>
      </c>
      <c r="E1419">
        <v>1.147925906600568E-2</v>
      </c>
      <c r="G1419">
        <v>1416</v>
      </c>
      <c r="H1419">
        <f t="shared" ca="1" si="50"/>
        <v>-3.0029445633273765E-2</v>
      </c>
    </row>
    <row r="1420" spans="2:8" x14ac:dyDescent="0.35">
      <c r="B1420" s="4" vm="2770">
        <v>43679</v>
      </c>
      <c r="C1420" s="3" vm="2771">
        <v>622.04999999999995</v>
      </c>
      <c r="D1420">
        <f t="shared" si="49"/>
        <v>1.1485191261549088</v>
      </c>
      <c r="E1420">
        <v>1.1463414634146268E-2</v>
      </c>
      <c r="G1420">
        <v>1417</v>
      </c>
      <c r="H1420">
        <f t="shared" ca="1" si="50"/>
        <v>2.5382824651577561E-2</v>
      </c>
    </row>
    <row r="1421" spans="2:8" x14ac:dyDescent="0.35">
      <c r="B1421" s="4" vm="2772">
        <v>41865</v>
      </c>
      <c r="C1421" s="3" vm="2773">
        <v>289.52499999999998</v>
      </c>
      <c r="D1421">
        <f t="shared" si="49"/>
        <v>-0.89384578719659746</v>
      </c>
      <c r="E1421">
        <v>1.1441048034934419E-2</v>
      </c>
      <c r="G1421">
        <v>1418</v>
      </c>
      <c r="H1421">
        <f t="shared" ca="1" si="50"/>
        <v>-4.0845251153120619E-2</v>
      </c>
    </row>
    <row r="1422" spans="2:8" x14ac:dyDescent="0.35">
      <c r="B1422" s="4" vm="2774">
        <v>44267</v>
      </c>
      <c r="C1422" s="3" vm="2775">
        <v>2727.4</v>
      </c>
      <c r="D1422">
        <f t="shared" si="49"/>
        <v>-0.65031315909251164</v>
      </c>
      <c r="E1422">
        <v>1.1440544399325028E-2</v>
      </c>
      <c r="G1422">
        <v>1419</v>
      </c>
      <c r="H1422">
        <f t="shared" ca="1" si="50"/>
        <v>2.4145615199129018E-2</v>
      </c>
    </row>
    <row r="1423" spans="2:8" x14ac:dyDescent="0.35">
      <c r="B1423" s="4" vm="2776">
        <v>44756</v>
      </c>
      <c r="C1423" s="3" vm="2777">
        <v>7799.55</v>
      </c>
      <c r="D1423">
        <f t="shared" si="49"/>
        <v>158.41849770056209</v>
      </c>
      <c r="E1423">
        <v>1.143112794045187E-2</v>
      </c>
      <c r="G1423">
        <v>1420</v>
      </c>
      <c r="H1423">
        <f t="shared" ca="1" si="50"/>
        <v>2.141190540585125E-2</v>
      </c>
    </row>
    <row r="1424" spans="2:8" x14ac:dyDescent="0.35">
      <c r="B1424" s="4" vm="2778">
        <v>37484</v>
      </c>
      <c r="C1424" s="3" vm="2779">
        <v>48.924999999999997</v>
      </c>
      <c r="D1424">
        <f t="shared" si="49"/>
        <v>-0.56903765690376573</v>
      </c>
      <c r="E1424">
        <v>1.1369509043927591E-2</v>
      </c>
      <c r="G1424">
        <v>1421</v>
      </c>
      <c r="H1424">
        <f t="shared" ca="1" si="50"/>
        <v>-3.4063784280742512E-2</v>
      </c>
    </row>
    <row r="1425" spans="2:8" x14ac:dyDescent="0.35">
      <c r="B1425" s="4" vm="2780">
        <v>39000</v>
      </c>
      <c r="C1425" s="3" vm="2781">
        <v>113.52500000000001</v>
      </c>
      <c r="D1425">
        <f t="shared" si="49"/>
        <v>-0.55654296874999998</v>
      </c>
      <c r="E1425">
        <v>1.135857461024504E-2</v>
      </c>
      <c r="G1425">
        <v>1422</v>
      </c>
      <c r="H1425">
        <f t="shared" ca="1" si="50"/>
        <v>-3.783663266408022E-3</v>
      </c>
    </row>
    <row r="1426" spans="2:8" x14ac:dyDescent="0.35">
      <c r="B1426" s="4" vm="2782">
        <v>41772</v>
      </c>
      <c r="C1426" s="3" vm="2783">
        <v>256</v>
      </c>
      <c r="D1426">
        <f t="shared" si="49"/>
        <v>-0.706959706959707</v>
      </c>
      <c r="E1426">
        <v>1.1358024691358024E-2</v>
      </c>
      <c r="G1426">
        <v>1423</v>
      </c>
      <c r="H1426">
        <f t="shared" ca="1" si="50"/>
        <v>1.6573415355917717E-2</v>
      </c>
    </row>
    <row r="1427" spans="2:8" x14ac:dyDescent="0.35">
      <c r="B1427" s="4" vm="2784">
        <v>42983</v>
      </c>
      <c r="C1427" s="3" vm="2785">
        <v>873.6</v>
      </c>
      <c r="D1427">
        <f t="shared" si="49"/>
        <v>8.1118644067796613</v>
      </c>
      <c r="E1427">
        <v>1.1345218800648378E-2</v>
      </c>
      <c r="G1427">
        <v>1424</v>
      </c>
      <c r="H1427">
        <f t="shared" ca="1" si="50"/>
        <v>2.0388085828464682E-3</v>
      </c>
    </row>
    <row r="1428" spans="2:8" x14ac:dyDescent="0.35">
      <c r="B1428" s="4" vm="2786">
        <v>41374</v>
      </c>
      <c r="C1428" s="3" vm="2787">
        <v>95.875</v>
      </c>
      <c r="D1428">
        <f t="shared" si="49"/>
        <v>-0.6744205789965193</v>
      </c>
      <c r="E1428">
        <v>1.1339662447257414E-2</v>
      </c>
      <c r="G1428">
        <v>1425</v>
      </c>
      <c r="H1428">
        <f t="shared" ca="1" si="50"/>
        <v>-3.5174465869853232E-4</v>
      </c>
    </row>
    <row r="1429" spans="2:8" x14ac:dyDescent="0.35">
      <c r="B1429" s="4" vm="2788">
        <v>41862</v>
      </c>
      <c r="C1429" s="3" vm="2789">
        <v>294.47500000000002</v>
      </c>
      <c r="D1429">
        <f t="shared" si="49"/>
        <v>-0.75305044236655627</v>
      </c>
      <c r="E1429">
        <v>1.1333390572679699E-2</v>
      </c>
      <c r="G1429">
        <v>1426</v>
      </c>
      <c r="H1429">
        <f t="shared" ca="1" si="50"/>
        <v>1.3856379259322624E-2</v>
      </c>
    </row>
    <row r="1430" spans="2:8" x14ac:dyDescent="0.35">
      <c r="B1430" s="4" vm="2790">
        <v>43229</v>
      </c>
      <c r="C1430" s="3" vm="2791">
        <v>1192.45</v>
      </c>
      <c r="D1430">
        <f t="shared" si="49"/>
        <v>0.40214004350637894</v>
      </c>
      <c r="E1430">
        <v>1.1322194894411108E-2</v>
      </c>
      <c r="G1430">
        <v>1427</v>
      </c>
      <c r="H1430">
        <f t="shared" ca="1" si="50"/>
        <v>1.7128846616531006E-2</v>
      </c>
    </row>
    <row r="1431" spans="2:8" x14ac:dyDescent="0.35">
      <c r="B1431" s="4" vm="2792">
        <v>43607</v>
      </c>
      <c r="C1431" s="3" vm="2793">
        <v>850.45</v>
      </c>
      <c r="D1431">
        <f t="shared" si="49"/>
        <v>-1.8154529973734995E-2</v>
      </c>
      <c r="E1431">
        <v>1.1296747725786312E-2</v>
      </c>
      <c r="G1431">
        <v>1428</v>
      </c>
      <c r="H1431">
        <f t="shared" ca="1" si="50"/>
        <v>-1.3807649167704914E-2</v>
      </c>
    </row>
    <row r="1432" spans="2:8" x14ac:dyDescent="0.35">
      <c r="B1432" s="4" vm="2794">
        <v>42559</v>
      </c>
      <c r="C1432" s="3" vm="2795">
        <v>866.17499999999995</v>
      </c>
      <c r="D1432">
        <f t="shared" si="49"/>
        <v>-9.6558018252933558E-2</v>
      </c>
      <c r="E1432">
        <v>1.1295971978984186E-2</v>
      </c>
      <c r="G1432">
        <v>1429</v>
      </c>
      <c r="H1432">
        <f t="shared" ca="1" si="50"/>
        <v>3.6855616517124917E-3</v>
      </c>
    </row>
    <row r="1433" spans="2:8" x14ac:dyDescent="0.35">
      <c r="B1433" s="4" vm="2796">
        <v>43846</v>
      </c>
      <c r="C1433" s="3" vm="2797">
        <v>958.75</v>
      </c>
      <c r="D1433">
        <f t="shared" si="49"/>
        <v>0.11172309833024122</v>
      </c>
      <c r="E1433">
        <v>1.1286324560940928E-2</v>
      </c>
      <c r="G1433">
        <v>1430</v>
      </c>
      <c r="H1433">
        <f t="shared" ca="1" si="50"/>
        <v>-9.9184541118645629E-3</v>
      </c>
    </row>
    <row r="1434" spans="2:8" x14ac:dyDescent="0.35">
      <c r="B1434" s="4" vm="2798">
        <v>43021</v>
      </c>
      <c r="C1434" s="3" vm="228">
        <v>862.4</v>
      </c>
      <c r="D1434">
        <f t="shared" si="49"/>
        <v>-2.5481665630826676E-2</v>
      </c>
      <c r="E1434">
        <v>1.1257035647279577E-2</v>
      </c>
      <c r="G1434">
        <v>1431</v>
      </c>
      <c r="H1434">
        <f t="shared" ca="1" si="50"/>
        <v>1.1716247080950327E-3</v>
      </c>
    </row>
    <row r="1435" spans="2:8" x14ac:dyDescent="0.35">
      <c r="B1435" s="4" vm="2799">
        <v>43494</v>
      </c>
      <c r="C1435" s="3" vm="2800">
        <v>884.95</v>
      </c>
      <c r="D1435">
        <f t="shared" si="49"/>
        <v>-7.8896695290137861E-2</v>
      </c>
      <c r="E1435">
        <v>1.1255856473545905E-2</v>
      </c>
      <c r="G1435">
        <v>1432</v>
      </c>
      <c r="H1435">
        <f t="shared" ca="1" si="50"/>
        <v>-4.4231423770127648E-2</v>
      </c>
    </row>
    <row r="1436" spans="2:8" x14ac:dyDescent="0.35">
      <c r="B1436" s="4" vm="2801">
        <v>43531</v>
      </c>
      <c r="C1436" s="3" vm="2802">
        <v>960.75</v>
      </c>
      <c r="D1436">
        <f t="shared" si="49"/>
        <v>-5.2094124611513942E-2</v>
      </c>
      <c r="E1436">
        <v>1.1209346384591071E-2</v>
      </c>
      <c r="G1436">
        <v>1433</v>
      </c>
      <c r="H1436">
        <f t="shared" ca="1" si="50"/>
        <v>-3.2042234107342277E-2</v>
      </c>
    </row>
    <row r="1437" spans="2:8" x14ac:dyDescent="0.35">
      <c r="B1437" s="4" vm="2803">
        <v>43171</v>
      </c>
      <c r="C1437" s="3" vm="2804">
        <v>1013.55</v>
      </c>
      <c r="D1437">
        <f t="shared" si="49"/>
        <v>8.4968376669009142</v>
      </c>
      <c r="E1437">
        <v>1.1173741706988509E-2</v>
      </c>
      <c r="G1437">
        <v>1434</v>
      </c>
      <c r="H1437">
        <f t="shared" ca="1" si="50"/>
        <v>-5.4824868919950462E-2</v>
      </c>
    </row>
    <row r="1438" spans="2:8" x14ac:dyDescent="0.35">
      <c r="B1438" s="4" vm="2805">
        <v>41330</v>
      </c>
      <c r="C1438" s="3" vm="2806">
        <v>106.72499999999999</v>
      </c>
      <c r="D1438">
        <f t="shared" si="49"/>
        <v>0.34160905091137644</v>
      </c>
      <c r="E1438">
        <v>1.1132164850781593E-2</v>
      </c>
      <c r="G1438">
        <v>1435</v>
      </c>
      <c r="H1438">
        <f t="shared" ca="1" si="50"/>
        <v>2.7561446863349333E-2</v>
      </c>
    </row>
    <row r="1439" spans="2:8" x14ac:dyDescent="0.35">
      <c r="B1439" s="4" vm="2807">
        <v>40129</v>
      </c>
      <c r="C1439" s="3" vm="2808">
        <v>79.55</v>
      </c>
      <c r="D1439">
        <f t="shared" si="49"/>
        <v>6.0313228923691987E-2</v>
      </c>
      <c r="E1439">
        <v>1.1121703209405785E-2</v>
      </c>
      <c r="G1439">
        <v>1436</v>
      </c>
      <c r="H1439">
        <f t="shared" ca="1" si="50"/>
        <v>1.7969810343477523E-2</v>
      </c>
    </row>
    <row r="1440" spans="2:8" x14ac:dyDescent="0.35">
      <c r="B1440" s="4" vm="2809">
        <v>39980</v>
      </c>
      <c r="C1440" s="3" vm="2810">
        <v>75.025000000000006</v>
      </c>
      <c r="D1440">
        <f t="shared" si="49"/>
        <v>-0.27036226598589835</v>
      </c>
      <c r="E1440">
        <v>1.1118598382749364E-2</v>
      </c>
      <c r="G1440">
        <v>1437</v>
      </c>
      <c r="H1440">
        <f t="shared" ca="1" si="50"/>
        <v>4.3748662149699448E-2</v>
      </c>
    </row>
    <row r="1441" spans="2:8" x14ac:dyDescent="0.35">
      <c r="B1441" s="4" vm="2811">
        <v>40921</v>
      </c>
      <c r="C1441" s="3" vm="2812">
        <v>102.825</v>
      </c>
      <c r="D1441">
        <f t="shared" si="49"/>
        <v>-0.15108359133126933</v>
      </c>
      <c r="E1441">
        <v>1.1061946902654867E-2</v>
      </c>
      <c r="G1441">
        <v>1438</v>
      </c>
      <c r="H1441">
        <f t="shared" ca="1" si="50"/>
        <v>2.147292313448854E-2</v>
      </c>
    </row>
    <row r="1442" spans="2:8" x14ac:dyDescent="0.35">
      <c r="B1442" s="4" vm="2813">
        <v>40683</v>
      </c>
      <c r="C1442" s="3" vm="2814">
        <v>121.125</v>
      </c>
      <c r="D1442">
        <f t="shared" si="49"/>
        <v>2.1117533718689789</v>
      </c>
      <c r="E1442">
        <v>1.1060100166944932E-2</v>
      </c>
      <c r="G1442">
        <v>1439</v>
      </c>
      <c r="H1442">
        <f t="shared" ca="1" si="50"/>
        <v>2.6821303018367691E-2</v>
      </c>
    </row>
    <row r="1443" spans="2:8" x14ac:dyDescent="0.35">
      <c r="B1443" s="4" vm="2815">
        <v>39899</v>
      </c>
      <c r="C1443" s="3" vm="2816">
        <v>38.924999999999997</v>
      </c>
      <c r="D1443">
        <f t="shared" si="49"/>
        <v>-0.93620159803319003</v>
      </c>
      <c r="E1443">
        <v>1.1038961038960965E-2</v>
      </c>
      <c r="G1443">
        <v>1440</v>
      </c>
      <c r="H1443">
        <f t="shared" ca="1" si="50"/>
        <v>3.542509235997808E-2</v>
      </c>
    </row>
    <row r="1444" spans="2:8" x14ac:dyDescent="0.35">
      <c r="B1444" s="4" vm="2817">
        <v>42188</v>
      </c>
      <c r="C1444" s="3" vm="2818">
        <v>610.125</v>
      </c>
      <c r="D1444">
        <f t="shared" si="49"/>
        <v>4.5352687684282147</v>
      </c>
      <c r="E1444">
        <v>1.1019511993040271E-2</v>
      </c>
      <c r="G1444">
        <v>1441</v>
      </c>
      <c r="H1444">
        <f t="shared" ca="1" si="50"/>
        <v>-1.9212984943141713E-2</v>
      </c>
    </row>
    <row r="1445" spans="2:8" x14ac:dyDescent="0.35">
      <c r="B1445" s="4" vm="2819">
        <v>38982</v>
      </c>
      <c r="C1445" s="3" vm="2820">
        <v>110.22499999999999</v>
      </c>
      <c r="D1445">
        <f t="shared" si="49"/>
        <v>-0.85685064935064936</v>
      </c>
      <c r="E1445">
        <v>1.1006649850951511E-2</v>
      </c>
      <c r="G1445">
        <v>1442</v>
      </c>
      <c r="H1445">
        <f t="shared" ca="1" si="50"/>
        <v>1.6897952596958313E-2</v>
      </c>
    </row>
    <row r="1446" spans="2:8" x14ac:dyDescent="0.35">
      <c r="B1446" s="4" vm="2821">
        <v>42895</v>
      </c>
      <c r="C1446" s="3" vm="2822">
        <v>770</v>
      </c>
      <c r="D1446">
        <f t="shared" si="49"/>
        <v>5.5643648763853371</v>
      </c>
      <c r="E1446">
        <v>1.0996225176431972E-2</v>
      </c>
      <c r="G1446">
        <v>1443</v>
      </c>
      <c r="H1446">
        <f t="shared" ca="1" si="50"/>
        <v>-1.0095754223269358E-2</v>
      </c>
    </row>
    <row r="1447" spans="2:8" x14ac:dyDescent="0.35">
      <c r="B1447" s="4" vm="2823">
        <v>41198</v>
      </c>
      <c r="C1447" s="3" vm="2824">
        <v>117.3</v>
      </c>
      <c r="D1447">
        <f t="shared" si="49"/>
        <v>-0.87682129636922113</v>
      </c>
      <c r="E1447">
        <v>1.0989010989010915E-2</v>
      </c>
      <c r="G1447">
        <v>1444</v>
      </c>
      <c r="H1447">
        <f t="shared" ca="1" si="50"/>
        <v>-1.7031677327858666E-2</v>
      </c>
    </row>
    <row r="1448" spans="2:8" x14ac:dyDescent="0.35">
      <c r="B1448" s="4" vm="2825">
        <v>42461</v>
      </c>
      <c r="C1448" s="3" vm="2826">
        <v>952.27499999999998</v>
      </c>
      <c r="D1448">
        <f t="shared" si="49"/>
        <v>18.695449844881075</v>
      </c>
      <c r="E1448">
        <v>1.0988135998089045E-2</v>
      </c>
      <c r="G1448">
        <v>1445</v>
      </c>
      <c r="H1448">
        <f t="shared" ca="1" si="50"/>
        <v>-1.9271696668297339E-2</v>
      </c>
    </row>
    <row r="1449" spans="2:8" x14ac:dyDescent="0.35">
      <c r="B1449" s="4" vm="2827">
        <v>37622</v>
      </c>
      <c r="C1449" s="3" vm="2828">
        <v>48.35</v>
      </c>
      <c r="D1449">
        <f t="shared" si="49"/>
        <v>-0.6186908517350157</v>
      </c>
      <c r="E1449">
        <v>1.0977522216413979E-2</v>
      </c>
      <c r="G1449">
        <v>1446</v>
      </c>
      <c r="H1449">
        <f t="shared" ca="1" si="50"/>
        <v>1.5739570710785751E-2</v>
      </c>
    </row>
    <row r="1450" spans="2:8" x14ac:dyDescent="0.35">
      <c r="B1450" s="4" vm="2829">
        <v>40590</v>
      </c>
      <c r="C1450" s="3" vm="2830">
        <v>126.8</v>
      </c>
      <c r="D1450">
        <f t="shared" si="49"/>
        <v>2.0554216867469877</v>
      </c>
      <c r="E1450">
        <v>1.0962726729120988E-2</v>
      </c>
      <c r="G1450">
        <v>1447</v>
      </c>
      <c r="H1450">
        <f t="shared" ca="1" si="50"/>
        <v>6.4890564545849211E-2</v>
      </c>
    </row>
    <row r="1451" spans="2:8" x14ac:dyDescent="0.35">
      <c r="B1451" s="4" vm="2831">
        <v>37841</v>
      </c>
      <c r="C1451" s="3" vm="2832">
        <v>41.5</v>
      </c>
      <c r="D1451">
        <f t="shared" si="49"/>
        <v>-0.96000963623223323</v>
      </c>
      <c r="E1451">
        <v>1.0962241169305794E-2</v>
      </c>
      <c r="G1451">
        <v>1448</v>
      </c>
      <c r="H1451">
        <f t="shared" ca="1" si="50"/>
        <v>4.2938641508626509E-2</v>
      </c>
    </row>
    <row r="1452" spans="2:8" x14ac:dyDescent="0.35">
      <c r="B1452" s="4" vm="2833">
        <v>43448</v>
      </c>
      <c r="C1452" s="3" vm="2834">
        <v>1037.75</v>
      </c>
      <c r="D1452">
        <f t="shared" si="49"/>
        <v>5.7048942012598935</v>
      </c>
      <c r="E1452">
        <v>1.0959571358986848E-2</v>
      </c>
      <c r="G1452">
        <v>1449</v>
      </c>
      <c r="H1452">
        <f t="shared" ca="1" si="50"/>
        <v>-1.8517435247754378E-2</v>
      </c>
    </row>
    <row r="1453" spans="2:8" x14ac:dyDescent="0.35">
      <c r="B1453" s="4" vm="2835">
        <v>40541</v>
      </c>
      <c r="C1453" s="3" vm="2836">
        <v>154.77500000000001</v>
      </c>
      <c r="D1453">
        <f t="shared" si="49"/>
        <v>0.52187807276302856</v>
      </c>
      <c r="E1453">
        <v>1.0940561724363236E-2</v>
      </c>
      <c r="G1453">
        <v>1450</v>
      </c>
      <c r="H1453">
        <f t="shared" ca="1" si="50"/>
        <v>-6.0272715452816409E-3</v>
      </c>
    </row>
    <row r="1454" spans="2:8" x14ac:dyDescent="0.35">
      <c r="B1454" s="4" vm="2837">
        <v>41474</v>
      </c>
      <c r="C1454" s="3" vm="78">
        <v>101.7</v>
      </c>
      <c r="D1454">
        <f t="shared" si="49"/>
        <v>-0.10297684674751927</v>
      </c>
      <c r="E1454">
        <v>1.093439363817106E-2</v>
      </c>
      <c r="G1454">
        <v>1451</v>
      </c>
      <c r="H1454">
        <f t="shared" ca="1" si="50"/>
        <v>3.1538097239134304E-2</v>
      </c>
    </row>
    <row r="1455" spans="2:8" x14ac:dyDescent="0.35">
      <c r="B1455" s="4" vm="2838">
        <v>41094</v>
      </c>
      <c r="C1455" s="3" vm="2839">
        <v>113.375</v>
      </c>
      <c r="D1455">
        <f t="shared" si="49"/>
        <v>-0.6143707482993197</v>
      </c>
      <c r="E1455">
        <v>1.0922871154703471E-2</v>
      </c>
      <c r="G1455">
        <v>1452</v>
      </c>
      <c r="H1455">
        <f t="shared" ca="1" si="50"/>
        <v>-3.4815661390694148E-2</v>
      </c>
    </row>
    <row r="1456" spans="2:8" x14ac:dyDescent="0.35">
      <c r="B1456" s="4" vm="2840">
        <v>41995</v>
      </c>
      <c r="C1456" s="3" vm="2841">
        <v>294</v>
      </c>
      <c r="D1456">
        <f t="shared" si="49"/>
        <v>-0.58443761263648897</v>
      </c>
      <c r="E1456">
        <v>1.0917218258402859E-2</v>
      </c>
      <c r="G1456">
        <v>1453</v>
      </c>
      <c r="H1456">
        <f t="shared" ca="1" si="50"/>
        <v>9.9957324669858322E-3</v>
      </c>
    </row>
    <row r="1457" spans="2:8" x14ac:dyDescent="0.35">
      <c r="B1457" s="4" vm="2842">
        <v>42751</v>
      </c>
      <c r="C1457" s="3" vm="2843">
        <v>707.47500000000002</v>
      </c>
      <c r="D1457">
        <f t="shared" si="49"/>
        <v>-0.92147629776796114</v>
      </c>
      <c r="E1457">
        <v>1.0895191826820033E-2</v>
      </c>
      <c r="G1457">
        <v>1454</v>
      </c>
      <c r="H1457">
        <f t="shared" ca="1" si="50"/>
        <v>1.7363554528112689E-2</v>
      </c>
    </row>
    <row r="1458" spans="2:8" x14ac:dyDescent="0.35">
      <c r="B1458" s="4" vm="2844">
        <v>44655</v>
      </c>
      <c r="C1458" s="3" vm="2845">
        <v>9009.7000000000007</v>
      </c>
      <c r="D1458">
        <f t="shared" si="49"/>
        <v>116.42847833170416</v>
      </c>
      <c r="E1458">
        <v>1.087200430841054E-2</v>
      </c>
      <c r="G1458">
        <v>1455</v>
      </c>
      <c r="H1458">
        <f t="shared" ca="1" si="50"/>
        <v>-1.0944071559934737E-2</v>
      </c>
    </row>
    <row r="1459" spans="2:8" x14ac:dyDescent="0.35">
      <c r="B1459" s="4" vm="2846">
        <v>38329</v>
      </c>
      <c r="C1459" s="3" vm="2847">
        <v>76.724999999999994</v>
      </c>
      <c r="D1459">
        <f t="shared" si="49"/>
        <v>-0.23313343328335837</v>
      </c>
      <c r="E1459">
        <v>1.0869565217391153E-2</v>
      </c>
      <c r="G1459">
        <v>1456</v>
      </c>
      <c r="H1459">
        <f t="shared" ca="1" si="50"/>
        <v>1.6218502282478526E-2</v>
      </c>
    </row>
    <row r="1460" spans="2:8" x14ac:dyDescent="0.35">
      <c r="B1460" s="4" vm="2848">
        <v>38645</v>
      </c>
      <c r="C1460" s="3" vm="2849">
        <v>100.05</v>
      </c>
      <c r="D1460">
        <f t="shared" si="49"/>
        <v>-0.10429722470904212</v>
      </c>
      <c r="E1460">
        <v>1.0861328618337994E-2</v>
      </c>
      <c r="G1460">
        <v>1457</v>
      </c>
      <c r="H1460">
        <f t="shared" ca="1" si="50"/>
        <v>-5.1838913013940225E-4</v>
      </c>
    </row>
    <row r="1461" spans="2:8" x14ac:dyDescent="0.35">
      <c r="B1461" s="4" vm="2850">
        <v>38615</v>
      </c>
      <c r="C1461" s="3" vm="2851">
        <v>111.7</v>
      </c>
      <c r="D1461">
        <f t="shared" si="49"/>
        <v>-0.87247402671537844</v>
      </c>
      <c r="E1461">
        <v>1.0859728506787356E-2</v>
      </c>
      <c r="G1461">
        <v>1458</v>
      </c>
      <c r="H1461">
        <f t="shared" ca="1" si="50"/>
        <v>5.7832165950880837E-3</v>
      </c>
    </row>
    <row r="1462" spans="2:8" x14ac:dyDescent="0.35">
      <c r="B1462" s="4" vm="2852">
        <v>43643</v>
      </c>
      <c r="C1462" s="3" vm="2853">
        <v>875.9</v>
      </c>
      <c r="D1462">
        <f t="shared" si="49"/>
        <v>7.7328015952143572</v>
      </c>
      <c r="E1462">
        <v>1.0848240046162697E-2</v>
      </c>
      <c r="G1462">
        <v>1459</v>
      </c>
      <c r="H1462">
        <f t="shared" ca="1" si="50"/>
        <v>-3.1458986035416144E-2</v>
      </c>
    </row>
    <row r="1463" spans="2:8" x14ac:dyDescent="0.35">
      <c r="B1463" s="4" vm="2854">
        <v>39623</v>
      </c>
      <c r="C1463" s="3" vm="2855">
        <v>100.3</v>
      </c>
      <c r="D1463">
        <f t="shared" si="49"/>
        <v>1.5280403276622558</v>
      </c>
      <c r="E1463">
        <v>1.0833963214915626E-2</v>
      </c>
      <c r="G1463">
        <v>1460</v>
      </c>
      <c r="H1463">
        <f t="shared" ca="1" si="50"/>
        <v>1.4238839916334249E-2</v>
      </c>
    </row>
    <row r="1464" spans="2:8" x14ac:dyDescent="0.35">
      <c r="B1464" s="4" vm="2856">
        <v>37830</v>
      </c>
      <c r="C1464" s="3" vm="2857">
        <v>39.674999999999997</v>
      </c>
      <c r="D1464">
        <f t="shared" si="49"/>
        <v>-0.65349344978165946</v>
      </c>
      <c r="E1464">
        <v>1.0828025477706935E-2</v>
      </c>
      <c r="G1464">
        <v>1461</v>
      </c>
      <c r="H1464">
        <f t="shared" ca="1" si="50"/>
        <v>-3.3333904664517439E-2</v>
      </c>
    </row>
    <row r="1465" spans="2:8" x14ac:dyDescent="0.35">
      <c r="B1465" s="4" vm="2858">
        <v>40851</v>
      </c>
      <c r="C1465" s="3" vm="2859">
        <v>114.5</v>
      </c>
      <c r="D1465">
        <f t="shared" si="49"/>
        <v>-0.85416799337706173</v>
      </c>
      <c r="E1465">
        <v>1.0814389759434953E-2</v>
      </c>
      <c r="G1465">
        <v>1462</v>
      </c>
      <c r="H1465">
        <f t="shared" ca="1" si="50"/>
        <v>-8.0882125543207898E-3</v>
      </c>
    </row>
    <row r="1466" spans="2:8" x14ac:dyDescent="0.35">
      <c r="B1466" s="4" vm="2860">
        <v>43963</v>
      </c>
      <c r="C1466" s="3" vm="2861">
        <v>785.15</v>
      </c>
      <c r="D1466">
        <f t="shared" si="49"/>
        <v>6.7699158832261261</v>
      </c>
      <c r="E1466">
        <v>1.0814290312198233E-2</v>
      </c>
      <c r="G1466">
        <v>1463</v>
      </c>
      <c r="H1466">
        <f t="shared" ca="1" si="50"/>
        <v>-8.0742486823314388E-3</v>
      </c>
    </row>
    <row r="1467" spans="2:8" x14ac:dyDescent="0.35">
      <c r="B1467" s="4" vm="2862">
        <v>38636</v>
      </c>
      <c r="C1467" s="3" vm="2863">
        <v>101.05</v>
      </c>
      <c r="D1467">
        <f t="shared" si="49"/>
        <v>-0.33867801047120427</v>
      </c>
      <c r="E1467">
        <v>1.0752688172043039E-2</v>
      </c>
      <c r="G1467">
        <v>1464</v>
      </c>
      <c r="H1467">
        <f t="shared" ca="1" si="50"/>
        <v>2.0143453865208008E-2</v>
      </c>
    </row>
    <row r="1468" spans="2:8" x14ac:dyDescent="0.35">
      <c r="B1468" s="4" vm="2864">
        <v>40199</v>
      </c>
      <c r="C1468" s="3" vm="2865">
        <v>152.80000000000001</v>
      </c>
      <c r="D1468">
        <f t="shared" si="49"/>
        <v>-0.97877291323706128</v>
      </c>
      <c r="E1468">
        <v>1.0749131800893003E-2</v>
      </c>
      <c r="G1468">
        <v>1465</v>
      </c>
      <c r="H1468">
        <f t="shared" ca="1" si="50"/>
        <v>-3.0285834591255448E-2</v>
      </c>
    </row>
    <row r="1469" spans="2:8" x14ac:dyDescent="0.35">
      <c r="B1469" s="4" vm="2866">
        <v>45057</v>
      </c>
      <c r="C1469" s="3" vm="2867">
        <v>7198.35</v>
      </c>
      <c r="D1469">
        <f t="shared" si="49"/>
        <v>83.836181496758996</v>
      </c>
      <c r="E1469">
        <v>1.0741591019187429E-2</v>
      </c>
      <c r="G1469">
        <v>1466</v>
      </c>
      <c r="H1469">
        <f t="shared" ca="1" si="50"/>
        <v>1.0096074547844036E-2</v>
      </c>
    </row>
    <row r="1470" spans="2:8" x14ac:dyDescent="0.35">
      <c r="B1470" s="4" vm="2868">
        <v>40148</v>
      </c>
      <c r="C1470" s="3" vm="2869">
        <v>84.85</v>
      </c>
      <c r="D1470">
        <f t="shared" si="49"/>
        <v>-0.72311959536629145</v>
      </c>
      <c r="E1470">
        <v>1.0720667063728307E-2</v>
      </c>
      <c r="G1470">
        <v>1467</v>
      </c>
      <c r="H1470">
        <f t="shared" ca="1" si="50"/>
        <v>5.5508643871287337E-2</v>
      </c>
    </row>
    <row r="1471" spans="2:8" x14ac:dyDescent="0.35">
      <c r="B1471" s="4" vm="2870">
        <v>41939</v>
      </c>
      <c r="C1471" s="3" vm="2871">
        <v>306.45</v>
      </c>
      <c r="D1471">
        <f t="shared" si="49"/>
        <v>-0.93696519664308053</v>
      </c>
      <c r="E1471">
        <v>1.0718997361477573E-2</v>
      </c>
      <c r="G1471">
        <v>1468</v>
      </c>
      <c r="H1471">
        <f t="shared" ca="1" si="50"/>
        <v>-9.0803362351447522E-3</v>
      </c>
    </row>
    <row r="1472" spans="2:8" x14ac:dyDescent="0.35">
      <c r="B1472" s="4" vm="2872">
        <v>44434</v>
      </c>
      <c r="C1472" s="3" vm="2873">
        <v>4861.6000000000004</v>
      </c>
      <c r="D1472">
        <f t="shared" si="49"/>
        <v>29.711307643714466</v>
      </c>
      <c r="E1472">
        <v>1.0717144312429223E-2</v>
      </c>
      <c r="G1472">
        <v>1469</v>
      </c>
      <c r="H1472">
        <f t="shared" ca="1" si="50"/>
        <v>-2.5199720099485876E-2</v>
      </c>
    </row>
    <row r="1473" spans="2:8" x14ac:dyDescent="0.35">
      <c r="B1473" s="4" vm="2874">
        <v>41617</v>
      </c>
      <c r="C1473" s="3" vm="2875">
        <v>158.30000000000001</v>
      </c>
      <c r="D1473">
        <f t="shared" si="49"/>
        <v>-0.87912801130072926</v>
      </c>
      <c r="E1473">
        <v>1.0694333599361604E-2</v>
      </c>
      <c r="G1473">
        <v>1470</v>
      </c>
      <c r="H1473">
        <f t="shared" ca="1" si="50"/>
        <v>-3.1658888801957524E-2</v>
      </c>
    </row>
    <row r="1474" spans="2:8" x14ac:dyDescent="0.35">
      <c r="B1474" s="4" vm="2876">
        <v>43270</v>
      </c>
      <c r="C1474" s="3" vm="2877">
        <v>1309.6500000000001</v>
      </c>
      <c r="D1474">
        <f t="shared" si="49"/>
        <v>12.840422721268165</v>
      </c>
      <c r="E1474">
        <v>1.0688377836085922E-2</v>
      </c>
      <c r="G1474">
        <v>1471</v>
      </c>
      <c r="H1474">
        <f t="shared" ca="1" si="50"/>
        <v>-5.6811322779644945E-3</v>
      </c>
    </row>
    <row r="1475" spans="2:8" x14ac:dyDescent="0.35">
      <c r="B1475" s="4" vm="2878">
        <v>38454</v>
      </c>
      <c r="C1475" s="3" vm="2879">
        <v>94.625</v>
      </c>
      <c r="D1475">
        <f t="shared" si="49"/>
        <v>1.221244131455399</v>
      </c>
      <c r="E1475">
        <v>1.0680907877169559E-2</v>
      </c>
      <c r="G1475">
        <v>1472</v>
      </c>
      <c r="H1475">
        <f t="shared" ca="1" si="50"/>
        <v>2.4662612423218998E-2</v>
      </c>
    </row>
    <row r="1476" spans="2:8" x14ac:dyDescent="0.35">
      <c r="B1476" s="4" vm="2880">
        <v>39868</v>
      </c>
      <c r="C1476" s="3" vm="2881">
        <v>42.6</v>
      </c>
      <c r="D1476">
        <f t="shared" ref="D1476:D1539" si="51">(C1476-C1477)/C1477</f>
        <v>-0.57164404223227749</v>
      </c>
      <c r="E1476">
        <v>1.0676156583629961E-2</v>
      </c>
      <c r="G1476">
        <v>1473</v>
      </c>
      <c r="H1476">
        <f t="shared" ca="1" si="50"/>
        <v>4.4360363049693326E-2</v>
      </c>
    </row>
    <row r="1477" spans="2:8" x14ac:dyDescent="0.35">
      <c r="B1477" s="4" vm="2882">
        <v>40933</v>
      </c>
      <c r="C1477" s="3" vm="2883">
        <v>99.45</v>
      </c>
      <c r="D1477">
        <f t="shared" si="51"/>
        <v>-0.98394569463726478</v>
      </c>
      <c r="E1477">
        <v>1.0670731707317044E-2</v>
      </c>
      <c r="G1477">
        <v>1474</v>
      </c>
      <c r="H1477">
        <f t="shared" ref="H1477:H1540" ca="1" si="52">_xlfn.NORM.INV(RAND(),$O$6,$O$7)</f>
        <v>1.7643481254822947E-2</v>
      </c>
    </row>
    <row r="1478" spans="2:8" x14ac:dyDescent="0.35">
      <c r="B1478" s="4" vm="2884">
        <v>44986</v>
      </c>
      <c r="C1478" s="3" vm="2885">
        <v>6194.6</v>
      </c>
      <c r="D1478">
        <f t="shared" si="51"/>
        <v>59.776060829040965</v>
      </c>
      <c r="E1478">
        <v>1.0661989639841801E-2</v>
      </c>
      <c r="G1478">
        <v>1475</v>
      </c>
      <c r="H1478">
        <f t="shared" ca="1" si="52"/>
        <v>-3.1647163167197373E-2</v>
      </c>
    </row>
    <row r="1479" spans="2:8" x14ac:dyDescent="0.35">
      <c r="B1479" s="4" vm="2886">
        <v>41036</v>
      </c>
      <c r="C1479" s="3" vm="2887">
        <v>101.925</v>
      </c>
      <c r="D1479">
        <f t="shared" si="51"/>
        <v>-0.81474918211559433</v>
      </c>
      <c r="E1479">
        <v>1.0659395141298988E-2</v>
      </c>
      <c r="G1479">
        <v>1476</v>
      </c>
      <c r="H1479">
        <f t="shared" ca="1" si="52"/>
        <v>3.8831049709111151E-2</v>
      </c>
    </row>
    <row r="1480" spans="2:8" x14ac:dyDescent="0.35">
      <c r="B1480" s="4" vm="2888">
        <v>43914</v>
      </c>
      <c r="C1480" s="3" vm="2889">
        <v>550.20000000000005</v>
      </c>
      <c r="D1480">
        <f t="shared" si="51"/>
        <v>-0.2401864319005696</v>
      </c>
      <c r="E1480">
        <v>1.0653930933137525E-2</v>
      </c>
      <c r="G1480">
        <v>1477</v>
      </c>
      <c r="H1480">
        <f t="shared" ca="1" si="52"/>
        <v>5.7038541747369262E-2</v>
      </c>
    </row>
    <row r="1481" spans="2:8" x14ac:dyDescent="0.35">
      <c r="B1481" s="4" vm="2890">
        <v>42808</v>
      </c>
      <c r="C1481" s="3" vm="2891">
        <v>724.125</v>
      </c>
      <c r="D1481">
        <f t="shared" si="51"/>
        <v>8.5185672034176783</v>
      </c>
      <c r="E1481">
        <v>1.0642009769713887E-2</v>
      </c>
      <c r="G1481">
        <v>1478</v>
      </c>
      <c r="H1481">
        <f t="shared" ca="1" si="52"/>
        <v>-7.2418405414041327E-3</v>
      </c>
    </row>
    <row r="1482" spans="2:8" x14ac:dyDescent="0.35">
      <c r="B1482" s="4" vm="2892">
        <v>38240</v>
      </c>
      <c r="C1482" s="3" vm="2893">
        <v>76.075000000000003</v>
      </c>
      <c r="D1482">
        <f t="shared" si="51"/>
        <v>-0.97351195139360391</v>
      </c>
      <c r="E1482">
        <v>1.0627698439056752E-2</v>
      </c>
      <c r="G1482">
        <v>1479</v>
      </c>
      <c r="H1482">
        <f t="shared" ca="1" si="52"/>
        <v>-3.230626005425432E-2</v>
      </c>
    </row>
    <row r="1483" spans="2:8" x14ac:dyDescent="0.35">
      <c r="B1483" s="4" vm="2894">
        <v>44236</v>
      </c>
      <c r="C1483" s="3" vm="2895">
        <v>2872.05</v>
      </c>
      <c r="D1483">
        <f t="shared" si="51"/>
        <v>28.35905954510606</v>
      </c>
      <c r="E1483">
        <v>1.060909954607836E-2</v>
      </c>
      <c r="G1483">
        <v>1480</v>
      </c>
      <c r="H1483">
        <f t="shared" ca="1" si="52"/>
        <v>-6.662258559947851E-3</v>
      </c>
    </row>
    <row r="1484" spans="2:8" x14ac:dyDescent="0.35">
      <c r="B1484" s="4" vm="2896">
        <v>38512</v>
      </c>
      <c r="C1484" s="3" vm="2897">
        <v>97.825000000000003</v>
      </c>
      <c r="D1484">
        <f t="shared" si="51"/>
        <v>-0.90009701797385622</v>
      </c>
      <c r="E1484">
        <v>1.058884297520667E-2</v>
      </c>
      <c r="G1484">
        <v>1481</v>
      </c>
      <c r="H1484">
        <f t="shared" ca="1" si="52"/>
        <v>1.522588697639022E-2</v>
      </c>
    </row>
    <row r="1485" spans="2:8" x14ac:dyDescent="0.35">
      <c r="B1485" s="4" vm="2898">
        <v>43480</v>
      </c>
      <c r="C1485" s="3" vm="2899">
        <v>979.2</v>
      </c>
      <c r="D1485">
        <f t="shared" si="51"/>
        <v>0.51837494185144994</v>
      </c>
      <c r="E1485">
        <v>1.0578461220909231E-2</v>
      </c>
      <c r="G1485">
        <v>1482</v>
      </c>
      <c r="H1485">
        <f t="shared" ca="1" si="52"/>
        <v>3.678037402750624E-3</v>
      </c>
    </row>
    <row r="1486" spans="2:8" x14ac:dyDescent="0.35">
      <c r="B1486" s="4" vm="2900">
        <v>43719</v>
      </c>
      <c r="C1486" s="3" vm="2901">
        <v>644.9</v>
      </c>
      <c r="D1486">
        <f t="shared" si="51"/>
        <v>-0.39832999020385312</v>
      </c>
      <c r="E1486">
        <v>1.057745044268589E-2</v>
      </c>
      <c r="G1486">
        <v>1483</v>
      </c>
      <c r="H1486">
        <f t="shared" ca="1" si="52"/>
        <v>2.5025119648987876E-2</v>
      </c>
    </row>
    <row r="1487" spans="2:8" x14ac:dyDescent="0.35">
      <c r="B1487" s="4" vm="2902">
        <v>44067</v>
      </c>
      <c r="C1487" s="3" vm="2903">
        <v>1071.8499999999999</v>
      </c>
      <c r="D1487">
        <f t="shared" si="51"/>
        <v>0.76370891439384569</v>
      </c>
      <c r="E1487">
        <v>1.05595625324092E-2</v>
      </c>
      <c r="G1487">
        <v>1484</v>
      </c>
      <c r="H1487">
        <f t="shared" ca="1" si="52"/>
        <v>1.6852658440644801E-2</v>
      </c>
    </row>
    <row r="1488" spans="2:8" x14ac:dyDescent="0.35">
      <c r="B1488" s="4" vm="2904">
        <v>42186</v>
      </c>
      <c r="C1488" s="3" vm="2905">
        <v>607.72500000000002</v>
      </c>
      <c r="D1488">
        <f t="shared" si="51"/>
        <v>-0.27466133556125799</v>
      </c>
      <c r="E1488">
        <v>1.0559135314903384E-2</v>
      </c>
      <c r="G1488">
        <v>1485</v>
      </c>
      <c r="H1488">
        <f t="shared" ca="1" si="52"/>
        <v>-5.2887350799090717E-2</v>
      </c>
    </row>
    <row r="1489" spans="2:8" x14ac:dyDescent="0.35">
      <c r="B1489" s="4" vm="2906">
        <v>43991</v>
      </c>
      <c r="C1489" s="3" vm="2907">
        <v>837.85</v>
      </c>
      <c r="D1489">
        <f t="shared" si="51"/>
        <v>6.6064457557875622</v>
      </c>
      <c r="E1489">
        <v>1.0553612350741768E-2</v>
      </c>
      <c r="G1489">
        <v>1486</v>
      </c>
      <c r="H1489">
        <f t="shared" ca="1" si="52"/>
        <v>1.2092341983710678E-2</v>
      </c>
    </row>
    <row r="1490" spans="2:8" x14ac:dyDescent="0.35">
      <c r="B1490" s="4" vm="2908">
        <v>38986</v>
      </c>
      <c r="C1490" s="3" vm="2909">
        <v>110.15</v>
      </c>
      <c r="D1490">
        <f t="shared" si="51"/>
        <v>-0.13284786459358394</v>
      </c>
      <c r="E1490">
        <v>1.0550458715596383E-2</v>
      </c>
      <c r="G1490">
        <v>1487</v>
      </c>
      <c r="H1490">
        <f t="shared" ca="1" si="52"/>
        <v>-2.2896671661503883E-2</v>
      </c>
    </row>
    <row r="1491" spans="2:8" x14ac:dyDescent="0.35">
      <c r="B1491" s="4" vm="2910">
        <v>40581</v>
      </c>
      <c r="C1491" s="3" vm="2911">
        <v>127.02500000000001</v>
      </c>
      <c r="D1491">
        <f t="shared" si="51"/>
        <v>0.55524946434037359</v>
      </c>
      <c r="E1491">
        <v>1.0540970564836936E-2</v>
      </c>
      <c r="G1491">
        <v>1488</v>
      </c>
      <c r="H1491">
        <f t="shared" ca="1" si="52"/>
        <v>-1.8026631808107121E-2</v>
      </c>
    </row>
    <row r="1492" spans="2:8" x14ac:dyDescent="0.35">
      <c r="B1492" s="4" vm="2912">
        <v>40060</v>
      </c>
      <c r="C1492" s="3" vm="2913">
        <v>81.674999999999997</v>
      </c>
      <c r="D1492">
        <f t="shared" si="51"/>
        <v>-0.21277108433734943</v>
      </c>
      <c r="E1492">
        <v>1.0516548097741964E-2</v>
      </c>
      <c r="G1492">
        <v>1489</v>
      </c>
      <c r="H1492">
        <f t="shared" ca="1" si="52"/>
        <v>-2.1013070669728864E-2</v>
      </c>
    </row>
    <row r="1493" spans="2:8" x14ac:dyDescent="0.35">
      <c r="B1493" s="4" vm="2914">
        <v>38573</v>
      </c>
      <c r="C1493" s="3" vm="2604">
        <v>103.75</v>
      </c>
      <c r="D1493">
        <f t="shared" si="51"/>
        <v>-0.84662576687116564</v>
      </c>
      <c r="E1493">
        <v>1.0469929388848337E-2</v>
      </c>
      <c r="G1493">
        <v>1490</v>
      </c>
      <c r="H1493">
        <f t="shared" ca="1" si="52"/>
        <v>-1.1862006389226517E-2</v>
      </c>
    </row>
    <row r="1494" spans="2:8" x14ac:dyDescent="0.35">
      <c r="B1494" s="4" vm="2915">
        <v>42662</v>
      </c>
      <c r="C1494" s="3" vm="2916">
        <v>676.45</v>
      </c>
      <c r="D1494">
        <f t="shared" si="51"/>
        <v>5.0831834532374103</v>
      </c>
      <c r="E1494">
        <v>1.0456344760624393E-2</v>
      </c>
      <c r="G1494">
        <v>1491</v>
      </c>
      <c r="H1494">
        <f t="shared" ca="1" si="52"/>
        <v>-3.2517266457761332E-2</v>
      </c>
    </row>
    <row r="1495" spans="2:8" x14ac:dyDescent="0.35">
      <c r="B1495" s="4" vm="2917">
        <v>41220</v>
      </c>
      <c r="C1495" s="3" vm="2918">
        <v>111.2</v>
      </c>
      <c r="D1495">
        <f t="shared" si="51"/>
        <v>-0.87587207679857115</v>
      </c>
      <c r="E1495">
        <v>1.044979554747847E-2</v>
      </c>
      <c r="G1495">
        <v>1492</v>
      </c>
      <c r="H1495">
        <f t="shared" ca="1" si="52"/>
        <v>-2.9523058328787759E-2</v>
      </c>
    </row>
    <row r="1496" spans="2:8" x14ac:dyDescent="0.35">
      <c r="B1496" s="4" vm="2919">
        <v>42541</v>
      </c>
      <c r="C1496" s="3" vm="2920">
        <v>895.85</v>
      </c>
      <c r="D1496">
        <f t="shared" si="51"/>
        <v>1.9966549590232485</v>
      </c>
      <c r="E1496">
        <v>1.0404624277456673E-2</v>
      </c>
      <c r="G1496">
        <v>1493</v>
      </c>
      <c r="H1496">
        <f t="shared" ca="1" si="52"/>
        <v>1.6322556344639493E-2</v>
      </c>
    </row>
    <row r="1497" spans="2:8" x14ac:dyDescent="0.35">
      <c r="B1497" s="4" vm="2921">
        <v>41712</v>
      </c>
      <c r="C1497" s="3" vm="2922">
        <v>298.95</v>
      </c>
      <c r="D1497">
        <f t="shared" si="51"/>
        <v>-3.6344588605044831E-2</v>
      </c>
      <c r="E1497">
        <v>1.0392902408111495E-2</v>
      </c>
      <c r="G1497">
        <v>1494</v>
      </c>
      <c r="H1497">
        <f t="shared" ca="1" si="52"/>
        <v>3.1265991685249968E-2</v>
      </c>
    </row>
    <row r="1498" spans="2:8" x14ac:dyDescent="0.35">
      <c r="B1498" s="4" vm="2923">
        <v>41885</v>
      </c>
      <c r="C1498" s="3" vm="2924">
        <v>310.22500000000002</v>
      </c>
      <c r="D1498">
        <f t="shared" si="51"/>
        <v>-0.96316689324365234</v>
      </c>
      <c r="E1498">
        <v>1.0340335450252439E-2</v>
      </c>
      <c r="G1498">
        <v>1495</v>
      </c>
      <c r="H1498">
        <f t="shared" ca="1" si="52"/>
        <v>-5.7256784997095954E-3</v>
      </c>
    </row>
    <row r="1499" spans="2:8" x14ac:dyDescent="0.35">
      <c r="B1499" s="4" vm="2925">
        <v>44832</v>
      </c>
      <c r="C1499" s="3" vm="2926">
        <v>8422.4500000000007</v>
      </c>
      <c r="D1499">
        <f t="shared" si="51"/>
        <v>75.411431163529159</v>
      </c>
      <c r="E1499">
        <v>1.0316141762980645E-2</v>
      </c>
      <c r="G1499">
        <v>1496</v>
      </c>
      <c r="H1499">
        <f t="shared" ca="1" si="52"/>
        <v>1.413672856767193E-2</v>
      </c>
    </row>
    <row r="1500" spans="2:8" x14ac:dyDescent="0.35">
      <c r="B1500" s="4" vm="2927">
        <v>38705</v>
      </c>
      <c r="C1500" s="3" vm="2820">
        <v>110.22499999999999</v>
      </c>
      <c r="D1500">
        <f t="shared" si="51"/>
        <v>-0.56753310446297212</v>
      </c>
      <c r="E1500">
        <v>1.0311640696608617E-2</v>
      </c>
      <c r="G1500">
        <v>1497</v>
      </c>
      <c r="H1500">
        <f t="shared" ca="1" si="52"/>
        <v>-2.3161784191223694E-2</v>
      </c>
    </row>
    <row r="1501" spans="2:8" x14ac:dyDescent="0.35">
      <c r="B1501" s="4" vm="2928">
        <v>41695</v>
      </c>
      <c r="C1501" s="3" vm="2929">
        <v>254.875</v>
      </c>
      <c r="D1501">
        <f t="shared" si="51"/>
        <v>5.9165535956580735</v>
      </c>
      <c r="E1501">
        <v>1.0306213457536396E-2</v>
      </c>
      <c r="G1501">
        <v>1498</v>
      </c>
      <c r="H1501">
        <f t="shared" ca="1" si="52"/>
        <v>-2.5090201644372414E-3</v>
      </c>
    </row>
    <row r="1502" spans="2:8" x14ac:dyDescent="0.35">
      <c r="B1502" s="4" vm="2930">
        <v>37679</v>
      </c>
      <c r="C1502" s="3" vm="2931">
        <v>36.85</v>
      </c>
      <c r="D1502">
        <f t="shared" si="51"/>
        <v>-0.95835687648321843</v>
      </c>
      <c r="E1502">
        <v>1.028101439342015E-2</v>
      </c>
      <c r="G1502">
        <v>1499</v>
      </c>
      <c r="H1502">
        <f t="shared" ca="1" si="52"/>
        <v>4.4271768694952246E-3</v>
      </c>
    </row>
    <row r="1503" spans="2:8" x14ac:dyDescent="0.35">
      <c r="B1503" s="4" vm="2932">
        <v>43644</v>
      </c>
      <c r="C1503" s="3" vm="2933">
        <v>884.9</v>
      </c>
      <c r="D1503">
        <f t="shared" si="51"/>
        <v>7.5642390515364131</v>
      </c>
      <c r="E1503">
        <v>1.0275145564562166E-2</v>
      </c>
      <c r="G1503">
        <v>1500</v>
      </c>
      <c r="H1503">
        <f t="shared" ca="1" si="52"/>
        <v>-1.3845464159897684E-3</v>
      </c>
    </row>
    <row r="1504" spans="2:8" x14ac:dyDescent="0.35">
      <c r="B1504" s="4" vm="2934">
        <v>39499</v>
      </c>
      <c r="C1504" s="3" vm="2935">
        <v>103.325</v>
      </c>
      <c r="D1504">
        <f t="shared" si="51"/>
        <v>0.39864636209813881</v>
      </c>
      <c r="E1504">
        <v>1.0266438523588337E-2</v>
      </c>
      <c r="G1504">
        <v>1501</v>
      </c>
      <c r="H1504">
        <f t="shared" ca="1" si="52"/>
        <v>1.8490151930264889E-2</v>
      </c>
    </row>
    <row r="1505" spans="2:8" x14ac:dyDescent="0.35">
      <c r="B1505" s="4" vm="2936">
        <v>40017</v>
      </c>
      <c r="C1505" s="3" vm="2937">
        <v>73.875</v>
      </c>
      <c r="D1505">
        <f t="shared" si="51"/>
        <v>-0.19041095890410958</v>
      </c>
      <c r="E1505">
        <v>1.0256410256410256E-2</v>
      </c>
      <c r="G1505">
        <v>1502</v>
      </c>
      <c r="H1505">
        <f t="shared" ca="1" si="52"/>
        <v>-3.6305342194246672E-2</v>
      </c>
    </row>
    <row r="1506" spans="2:8" x14ac:dyDescent="0.35">
      <c r="B1506" s="4" vm="2938">
        <v>38901</v>
      </c>
      <c r="C1506" s="3" vm="2939">
        <v>91.25</v>
      </c>
      <c r="D1506">
        <f t="shared" si="51"/>
        <v>-0.24524400330851948</v>
      </c>
      <c r="E1506">
        <v>1.0240797121505642E-2</v>
      </c>
      <c r="G1506">
        <v>1503</v>
      </c>
      <c r="H1506">
        <f t="shared" ca="1" si="52"/>
        <v>2.1986857028732612E-2</v>
      </c>
    </row>
    <row r="1507" spans="2:8" x14ac:dyDescent="0.35">
      <c r="B1507" s="4" vm="2940">
        <v>40428</v>
      </c>
      <c r="C1507" s="3" vm="2941">
        <v>120.9</v>
      </c>
      <c r="D1507">
        <f t="shared" si="51"/>
        <v>-0.15749128919860622</v>
      </c>
      <c r="E1507">
        <v>1.0236055984959335E-2</v>
      </c>
      <c r="G1507">
        <v>1504</v>
      </c>
      <c r="H1507">
        <f t="shared" ca="1" si="52"/>
        <v>-7.6952424648444439E-3</v>
      </c>
    </row>
    <row r="1508" spans="2:8" x14ac:dyDescent="0.35">
      <c r="B1508" s="4" vm="2942">
        <v>40367</v>
      </c>
      <c r="C1508" s="3" vm="2943">
        <v>143.5</v>
      </c>
      <c r="D1508">
        <f t="shared" si="51"/>
        <v>-0.98326715990648261</v>
      </c>
      <c r="E1508">
        <v>1.0207673354452577E-2</v>
      </c>
      <c r="G1508">
        <v>1505</v>
      </c>
      <c r="H1508">
        <f t="shared" ca="1" si="52"/>
        <v>1.6283400320421283E-2</v>
      </c>
    </row>
    <row r="1509" spans="2:8" x14ac:dyDescent="0.35">
      <c r="B1509" s="4" vm="2944">
        <v>44840</v>
      </c>
      <c r="C1509" s="3" vm="2945">
        <v>8575.9500000000007</v>
      </c>
      <c r="D1509">
        <f t="shared" si="51"/>
        <v>92.649467649467653</v>
      </c>
      <c r="E1509">
        <v>1.0206966416548061E-2</v>
      </c>
      <c r="G1509">
        <v>1506</v>
      </c>
      <c r="H1509">
        <f t="shared" ca="1" si="52"/>
        <v>-2.1731445218861202E-2</v>
      </c>
    </row>
    <row r="1510" spans="2:8" x14ac:dyDescent="0.35">
      <c r="B1510" s="4" vm="2946">
        <v>38940</v>
      </c>
      <c r="C1510" s="3" vm="1481">
        <v>91.575000000000003</v>
      </c>
      <c r="D1510">
        <f t="shared" si="51"/>
        <v>-0.98625897499381032</v>
      </c>
      <c r="E1510">
        <v>1.0204081632653029E-2</v>
      </c>
      <c r="G1510">
        <v>1507</v>
      </c>
      <c r="H1510">
        <f t="shared" ca="1" si="52"/>
        <v>-1.6454560447123456E-2</v>
      </c>
    </row>
    <row r="1511" spans="2:8" x14ac:dyDescent="0.35">
      <c r="B1511" s="4" vm="2947">
        <v>44953</v>
      </c>
      <c r="C1511" s="3" vm="2948">
        <v>6664.35</v>
      </c>
      <c r="D1511">
        <f t="shared" si="51"/>
        <v>-0.18690750704586204</v>
      </c>
      <c r="E1511">
        <v>1.0178560601467372E-2</v>
      </c>
      <c r="G1511">
        <v>1508</v>
      </c>
      <c r="H1511">
        <f t="shared" ca="1" si="52"/>
        <v>-3.0786386175475095E-2</v>
      </c>
    </row>
    <row r="1512" spans="2:8" x14ac:dyDescent="0.35">
      <c r="B1512" s="4" vm="2949">
        <v>44763</v>
      </c>
      <c r="C1512" s="3" vm="2950">
        <v>8196.2999999999993</v>
      </c>
      <c r="D1512">
        <f t="shared" si="51"/>
        <v>0.23824271448642592</v>
      </c>
      <c r="E1512">
        <v>1.0167862160763031E-2</v>
      </c>
      <c r="G1512">
        <v>1509</v>
      </c>
      <c r="H1512">
        <f t="shared" ca="1" si="52"/>
        <v>-3.2681393888011334E-3</v>
      </c>
    </row>
    <row r="1513" spans="2:8" x14ac:dyDescent="0.35">
      <c r="B1513" s="4" vm="2951">
        <v>44515</v>
      </c>
      <c r="C1513" s="3" vm="2952">
        <v>6619.3</v>
      </c>
      <c r="D1513">
        <f t="shared" si="51"/>
        <v>33.542987606001304</v>
      </c>
      <c r="E1513">
        <v>1.0156041356682338E-2</v>
      </c>
      <c r="G1513">
        <v>1510</v>
      </c>
      <c r="H1513">
        <f t="shared" ca="1" si="52"/>
        <v>2.101119077980659E-2</v>
      </c>
    </row>
    <row r="1514" spans="2:8" x14ac:dyDescent="0.35">
      <c r="B1514" s="4" vm="2953">
        <v>41660</v>
      </c>
      <c r="C1514" s="3" vm="2954">
        <v>191.625</v>
      </c>
      <c r="D1514">
        <f t="shared" si="51"/>
        <v>1.0806188925081435</v>
      </c>
      <c r="E1514">
        <v>1.014760147601482E-2</v>
      </c>
      <c r="G1514">
        <v>1511</v>
      </c>
      <c r="H1514">
        <f t="shared" ca="1" si="52"/>
        <v>6.1346016439684202E-3</v>
      </c>
    </row>
    <row r="1515" spans="2:8" x14ac:dyDescent="0.35">
      <c r="B1515" s="4" vm="2955">
        <v>38420</v>
      </c>
      <c r="C1515" s="3" vm="2956">
        <v>92.1</v>
      </c>
      <c r="D1515">
        <f t="shared" si="51"/>
        <v>0.7618364418938306</v>
      </c>
      <c r="E1515">
        <v>1.0145324924595528E-2</v>
      </c>
      <c r="G1515">
        <v>1512</v>
      </c>
      <c r="H1515">
        <f t="shared" ca="1" si="52"/>
        <v>-3.4023444524083658E-2</v>
      </c>
    </row>
    <row r="1516" spans="2:8" x14ac:dyDescent="0.35">
      <c r="B1516" s="4" vm="2957">
        <v>37504</v>
      </c>
      <c r="C1516" s="3" vm="942">
        <v>52.274999999999999</v>
      </c>
      <c r="D1516">
        <f t="shared" si="51"/>
        <v>-0.83301389554384286</v>
      </c>
      <c r="E1516">
        <v>1.0144927536231857E-2</v>
      </c>
      <c r="G1516">
        <v>1513</v>
      </c>
      <c r="H1516">
        <f t="shared" ca="1" si="52"/>
        <v>-2.0219768509574604E-2</v>
      </c>
    </row>
    <row r="1517" spans="2:8" x14ac:dyDescent="0.35">
      <c r="B1517" s="4" vm="2958">
        <v>41890</v>
      </c>
      <c r="C1517" s="3" vm="2959">
        <v>313.05</v>
      </c>
      <c r="D1517">
        <f t="shared" si="51"/>
        <v>1.5990037359900375</v>
      </c>
      <c r="E1517">
        <v>1.0083084617246107E-2</v>
      </c>
      <c r="G1517">
        <v>1514</v>
      </c>
      <c r="H1517">
        <f t="shared" ca="1" si="52"/>
        <v>-1.751086348149386E-2</v>
      </c>
    </row>
    <row r="1518" spans="2:8" x14ac:dyDescent="0.35">
      <c r="B1518" s="4" vm="2960">
        <v>41102</v>
      </c>
      <c r="C1518" s="3" vm="2961">
        <v>120.45</v>
      </c>
      <c r="D1518">
        <f t="shared" si="51"/>
        <v>-0.56008035062089123</v>
      </c>
      <c r="E1518">
        <v>1.006289308176103E-2</v>
      </c>
      <c r="G1518">
        <v>1515</v>
      </c>
      <c r="H1518">
        <f t="shared" ca="1" si="52"/>
        <v>2.6349877821783007E-2</v>
      </c>
    </row>
    <row r="1519" spans="2:8" x14ac:dyDescent="0.35">
      <c r="B1519" s="4" vm="2962">
        <v>41740</v>
      </c>
      <c r="C1519" s="3" vm="2963">
        <v>273.8</v>
      </c>
      <c r="D1519">
        <f t="shared" si="51"/>
        <v>-0.70654591248894716</v>
      </c>
      <c r="E1519">
        <v>1.0052568477358749E-2</v>
      </c>
      <c r="G1519">
        <v>1516</v>
      </c>
      <c r="H1519">
        <f t="shared" ca="1" si="52"/>
        <v>-1.2075782298123312E-3</v>
      </c>
    </row>
    <row r="1520" spans="2:8" x14ac:dyDescent="0.35">
      <c r="B1520" s="4" vm="2964">
        <v>42332</v>
      </c>
      <c r="C1520" s="3" vm="2965">
        <v>933.02499999999998</v>
      </c>
      <c r="D1520">
        <f t="shared" si="51"/>
        <v>9.2699504678040725</v>
      </c>
      <c r="E1520">
        <v>1.0040595399188067E-2</v>
      </c>
      <c r="G1520">
        <v>1517</v>
      </c>
      <c r="H1520">
        <f t="shared" ca="1" si="52"/>
        <v>3.8187165921780876E-3</v>
      </c>
    </row>
    <row r="1521" spans="2:8" x14ac:dyDescent="0.35">
      <c r="B1521" s="4" vm="2966">
        <v>40912</v>
      </c>
      <c r="C1521" s="3" vm="2967">
        <v>90.85</v>
      </c>
      <c r="D1521">
        <f t="shared" si="51"/>
        <v>-0.99149734672294543</v>
      </c>
      <c r="E1521">
        <v>1.0005558643690845E-2</v>
      </c>
      <c r="G1521">
        <v>1518</v>
      </c>
      <c r="H1521">
        <f t="shared" ca="1" si="52"/>
        <v>8.7343859217596641E-3</v>
      </c>
    </row>
    <row r="1522" spans="2:8" x14ac:dyDescent="0.35">
      <c r="B1522" s="4" vm="2968">
        <v>44790</v>
      </c>
      <c r="C1522" s="3" vm="2969">
        <v>10684.9</v>
      </c>
      <c r="D1522">
        <f t="shared" si="51"/>
        <v>65.078540507111938</v>
      </c>
      <c r="E1522">
        <v>1.0000850733994315E-2</v>
      </c>
      <c r="G1522">
        <v>1519</v>
      </c>
      <c r="H1522">
        <f t="shared" ca="1" si="52"/>
        <v>-6.5873957168185154E-3</v>
      </c>
    </row>
    <row r="1523" spans="2:8" x14ac:dyDescent="0.35">
      <c r="B1523" s="4" vm="2970">
        <v>39219</v>
      </c>
      <c r="C1523" s="3" vm="2971">
        <v>161.69999999999999</v>
      </c>
      <c r="D1523">
        <f t="shared" si="51"/>
        <v>1.6529942575881866</v>
      </c>
      <c r="E1523">
        <v>9.9937539038100834E-3</v>
      </c>
      <c r="G1523">
        <v>1520</v>
      </c>
      <c r="H1523">
        <f t="shared" ca="1" si="52"/>
        <v>6.5355131116186125E-3</v>
      </c>
    </row>
    <row r="1524" spans="2:8" x14ac:dyDescent="0.35">
      <c r="B1524" s="4" vm="2972">
        <v>38218</v>
      </c>
      <c r="C1524" s="3" vm="2973">
        <v>60.95</v>
      </c>
      <c r="D1524">
        <f t="shared" si="51"/>
        <v>-0.99082575711963394</v>
      </c>
      <c r="E1524">
        <v>9.9420049710025084E-3</v>
      </c>
      <c r="G1524">
        <v>1521</v>
      </c>
      <c r="H1524">
        <f t="shared" ca="1" si="52"/>
        <v>-4.5794277570646885E-2</v>
      </c>
    </row>
    <row r="1525" spans="2:8" x14ac:dyDescent="0.35">
      <c r="B1525" s="4" vm="2974">
        <v>45044</v>
      </c>
      <c r="C1525" s="3" vm="2975">
        <v>6643.6</v>
      </c>
      <c r="D1525">
        <f t="shared" si="51"/>
        <v>6.4240536387763658</v>
      </c>
      <c r="E1525">
        <v>9.9419294031802847E-3</v>
      </c>
      <c r="G1525">
        <v>1522</v>
      </c>
      <c r="H1525">
        <f t="shared" ca="1" si="52"/>
        <v>1.4076612209339191E-2</v>
      </c>
    </row>
    <row r="1526" spans="2:8" x14ac:dyDescent="0.35">
      <c r="B1526" s="4" vm="2976">
        <v>42319</v>
      </c>
      <c r="C1526" s="3" vm="2977">
        <v>894.875</v>
      </c>
      <c r="D1526">
        <f t="shared" si="51"/>
        <v>4.8555537379355469</v>
      </c>
      <c r="E1526">
        <v>9.9314392122562475E-3</v>
      </c>
      <c r="G1526">
        <v>1523</v>
      </c>
      <c r="H1526">
        <f t="shared" ca="1" si="52"/>
        <v>1.1227556191437426E-2</v>
      </c>
    </row>
    <row r="1527" spans="2:8" x14ac:dyDescent="0.35">
      <c r="B1527" s="4" vm="2978">
        <v>39303</v>
      </c>
      <c r="C1527" s="3" vm="2979">
        <v>152.82499999999999</v>
      </c>
      <c r="D1527">
        <f t="shared" si="51"/>
        <v>0.27620041753653435</v>
      </c>
      <c r="E1527">
        <v>9.9124401123409887E-3</v>
      </c>
      <c r="G1527">
        <v>1524</v>
      </c>
      <c r="H1527">
        <f t="shared" ca="1" si="52"/>
        <v>-4.5786225261002303E-2</v>
      </c>
    </row>
    <row r="1528" spans="2:8" x14ac:dyDescent="0.35">
      <c r="B1528" s="4" vm="2980">
        <v>40605</v>
      </c>
      <c r="C1528" s="3" vm="2981">
        <v>119.75</v>
      </c>
      <c r="D1528">
        <f t="shared" si="51"/>
        <v>-0.98080206488020327</v>
      </c>
      <c r="E1528">
        <v>9.909340080118045E-3</v>
      </c>
      <c r="G1528">
        <v>1525</v>
      </c>
      <c r="H1528">
        <f t="shared" ca="1" si="52"/>
        <v>-4.8382505596364133E-3</v>
      </c>
    </row>
    <row r="1529" spans="2:8" x14ac:dyDescent="0.35">
      <c r="B1529" s="4" vm="2982">
        <v>44991</v>
      </c>
      <c r="C1529" s="3" vm="2983">
        <v>6237.65</v>
      </c>
      <c r="D1529">
        <f t="shared" si="51"/>
        <v>6.1577830053359337</v>
      </c>
      <c r="E1529">
        <v>9.9086044572529244E-3</v>
      </c>
      <c r="G1529">
        <v>1526</v>
      </c>
      <c r="H1529">
        <f t="shared" ca="1" si="52"/>
        <v>1.5166012798499637E-3</v>
      </c>
    </row>
    <row r="1530" spans="2:8" x14ac:dyDescent="0.35">
      <c r="B1530" s="4" vm="2984">
        <v>43046</v>
      </c>
      <c r="C1530" s="3" vm="2985">
        <v>871.45</v>
      </c>
      <c r="D1530">
        <f t="shared" si="51"/>
        <v>-0.87508689949759555</v>
      </c>
      <c r="E1530">
        <v>9.9084482558814101E-3</v>
      </c>
      <c r="G1530">
        <v>1527</v>
      </c>
      <c r="H1530">
        <f t="shared" ca="1" si="52"/>
        <v>1.9965521341871753E-2</v>
      </c>
    </row>
    <row r="1531" spans="2:8" x14ac:dyDescent="0.35">
      <c r="B1531" s="4" vm="2986">
        <v>44872</v>
      </c>
      <c r="C1531" s="3" vm="2987">
        <v>6976.45</v>
      </c>
      <c r="D1531">
        <f t="shared" si="51"/>
        <v>6.4742339832869087</v>
      </c>
      <c r="E1531">
        <v>9.901491737899934E-3</v>
      </c>
      <c r="G1531">
        <v>1528</v>
      </c>
      <c r="H1531">
        <f t="shared" ca="1" si="52"/>
        <v>-4.4002876308802799E-2</v>
      </c>
    </row>
    <row r="1532" spans="2:8" x14ac:dyDescent="0.35">
      <c r="B1532" s="4" vm="2988">
        <v>42250</v>
      </c>
      <c r="C1532" s="3" vm="2989">
        <v>933.4</v>
      </c>
      <c r="D1532">
        <f t="shared" si="51"/>
        <v>9.7627558374171226</v>
      </c>
      <c r="E1532">
        <v>9.899918853124131E-3</v>
      </c>
      <c r="G1532">
        <v>1529</v>
      </c>
      <c r="H1532">
        <f t="shared" ca="1" si="52"/>
        <v>3.2172212881251467E-4</v>
      </c>
    </row>
    <row r="1533" spans="2:8" x14ac:dyDescent="0.35">
      <c r="B1533" s="4" vm="2990">
        <v>41537</v>
      </c>
      <c r="C1533" s="3" vm="2991">
        <v>86.724999999999994</v>
      </c>
      <c r="D1533">
        <f t="shared" si="51"/>
        <v>-0.91586223623575069</v>
      </c>
      <c r="E1533">
        <v>9.8981077147015355E-3</v>
      </c>
      <c r="G1533">
        <v>1530</v>
      </c>
      <c r="H1533">
        <f t="shared" ca="1" si="52"/>
        <v>-1.1872205105707056E-2</v>
      </c>
    </row>
    <row r="1534" spans="2:8" x14ac:dyDescent="0.35">
      <c r="B1534" s="4" vm="2992">
        <v>44060</v>
      </c>
      <c r="C1534" s="3" vm="2993">
        <v>1030.75</v>
      </c>
      <c r="D1534">
        <f t="shared" si="51"/>
        <v>8.3832498862084659</v>
      </c>
      <c r="E1534">
        <v>9.8956547298290534E-3</v>
      </c>
      <c r="G1534">
        <v>1531</v>
      </c>
      <c r="H1534">
        <f t="shared" ca="1" si="52"/>
        <v>-1.4144847322716137E-2</v>
      </c>
    </row>
    <row r="1535" spans="2:8" x14ac:dyDescent="0.35">
      <c r="B1535" s="4" vm="2994">
        <v>41579</v>
      </c>
      <c r="C1535" s="3" vm="2995">
        <v>109.85</v>
      </c>
      <c r="D1535">
        <f t="shared" si="51"/>
        <v>0.26409666283083988</v>
      </c>
      <c r="E1535">
        <v>9.8827855665363229E-3</v>
      </c>
      <c r="G1535">
        <v>1532</v>
      </c>
      <c r="H1535">
        <f t="shared" ca="1" si="52"/>
        <v>5.0490648171252893E-2</v>
      </c>
    </row>
    <row r="1536" spans="2:8" x14ac:dyDescent="0.35">
      <c r="B1536" s="4" vm="2996">
        <v>41494</v>
      </c>
      <c r="C1536" s="3" vm="2997">
        <v>86.9</v>
      </c>
      <c r="D1536">
        <f t="shared" si="51"/>
        <v>-0.4604997671891975</v>
      </c>
      <c r="E1536">
        <v>9.8779779198141602E-3</v>
      </c>
      <c r="G1536">
        <v>1533</v>
      </c>
      <c r="H1536">
        <f t="shared" ca="1" si="52"/>
        <v>-3.2520981295907726E-2</v>
      </c>
    </row>
    <row r="1537" spans="2:8" x14ac:dyDescent="0.35">
      <c r="B1537" s="4" vm="2998">
        <v>40288</v>
      </c>
      <c r="C1537" s="3" vm="2999">
        <v>161.07499999999999</v>
      </c>
      <c r="D1537">
        <f t="shared" si="51"/>
        <v>2.6986222732491387</v>
      </c>
      <c r="E1537">
        <v>9.8746081504701485E-3</v>
      </c>
      <c r="G1537">
        <v>1534</v>
      </c>
      <c r="H1537">
        <f t="shared" ca="1" si="52"/>
        <v>-2.4453349584161541E-2</v>
      </c>
    </row>
    <row r="1538" spans="2:8" x14ac:dyDescent="0.35">
      <c r="B1538" s="4" vm="3000">
        <v>37946</v>
      </c>
      <c r="C1538" s="3" vm="3001">
        <v>43.55</v>
      </c>
      <c r="D1538">
        <f t="shared" si="51"/>
        <v>-0.9625698324022347</v>
      </c>
      <c r="E1538">
        <v>9.8550724637680494E-3</v>
      </c>
      <c r="G1538">
        <v>1535</v>
      </c>
      <c r="H1538">
        <f t="shared" ca="1" si="52"/>
        <v>3.7003821629158495E-2</v>
      </c>
    </row>
    <row r="1539" spans="2:8" x14ac:dyDescent="0.35">
      <c r="B1539" s="4" vm="3002">
        <v>43241</v>
      </c>
      <c r="C1539" s="3" vm="3003">
        <v>1163.5</v>
      </c>
      <c r="D1539">
        <f t="shared" si="51"/>
        <v>0.29652328950300871</v>
      </c>
      <c r="E1539">
        <v>9.8511478540119855E-3</v>
      </c>
      <c r="G1539">
        <v>1536</v>
      </c>
      <c r="H1539">
        <f t="shared" ca="1" si="52"/>
        <v>2.0816748054372419E-2</v>
      </c>
    </row>
    <row r="1540" spans="2:8" x14ac:dyDescent="0.35">
      <c r="B1540" s="4" vm="3004">
        <v>43501</v>
      </c>
      <c r="C1540" s="3" vm="3005">
        <v>897.4</v>
      </c>
      <c r="D1540">
        <f t="shared" ref="D1540:D1603" si="53">(C1540-C1541)/C1541</f>
        <v>-0.89677463881476038</v>
      </c>
      <c r="E1540">
        <v>9.8463962189838522E-3</v>
      </c>
      <c r="G1540">
        <v>1537</v>
      </c>
      <c r="H1540">
        <f t="shared" ca="1" si="52"/>
        <v>4.5486406774701456E-3</v>
      </c>
    </row>
    <row r="1541" spans="2:8" x14ac:dyDescent="0.35">
      <c r="B1541" s="4" vm="3006">
        <v>44721</v>
      </c>
      <c r="C1541" s="3" vm="3007">
        <v>8693.6</v>
      </c>
      <c r="D1541">
        <f t="shared" si="53"/>
        <v>8.877407260126116</v>
      </c>
      <c r="E1541">
        <v>9.832790293822084E-3</v>
      </c>
      <c r="G1541">
        <v>1538</v>
      </c>
      <c r="H1541">
        <f t="shared" ref="H1541:H1604" ca="1" si="54">_xlfn.NORM.INV(RAND(),$O$6,$O$7)</f>
        <v>2.4999361912410957E-2</v>
      </c>
    </row>
    <row r="1542" spans="2:8" x14ac:dyDescent="0.35">
      <c r="B1542" s="4" vm="3008">
        <v>43619</v>
      </c>
      <c r="C1542" s="3" vm="3009">
        <v>880.15</v>
      </c>
      <c r="D1542">
        <f t="shared" si="53"/>
        <v>-3.3916909060973575E-2</v>
      </c>
      <c r="E1542">
        <v>9.8095456631481798E-3</v>
      </c>
      <c r="G1542">
        <v>1539</v>
      </c>
      <c r="H1542">
        <f t="shared" ca="1" si="54"/>
        <v>-2.2414899698982464E-2</v>
      </c>
    </row>
    <row r="1543" spans="2:8" x14ac:dyDescent="0.35">
      <c r="B1543" s="4" vm="3010">
        <v>44014</v>
      </c>
      <c r="C1543" s="3" vm="3011">
        <v>911.05</v>
      </c>
      <c r="D1543">
        <f t="shared" si="53"/>
        <v>17.611848825331968</v>
      </c>
      <c r="E1543">
        <v>9.8093549102193627E-3</v>
      </c>
      <c r="G1543">
        <v>1540</v>
      </c>
      <c r="H1543">
        <f t="shared" ca="1" si="54"/>
        <v>-2.2692804594972183E-2</v>
      </c>
    </row>
    <row r="1544" spans="2:8" x14ac:dyDescent="0.35">
      <c r="B1544" s="4" vm="3012">
        <v>37603</v>
      </c>
      <c r="C1544" s="3" vm="3013">
        <v>48.95</v>
      </c>
      <c r="D1544">
        <f t="shared" si="53"/>
        <v>-0.98871456731489704</v>
      </c>
      <c r="E1544">
        <v>9.7988653945332935E-3</v>
      </c>
      <c r="G1544">
        <v>1541</v>
      </c>
      <c r="H1544">
        <f t="shared" ca="1" si="54"/>
        <v>-5.3792411922718216E-3</v>
      </c>
    </row>
    <row r="1545" spans="2:8" x14ac:dyDescent="0.35">
      <c r="B1545" s="4" vm="3014">
        <v>44389</v>
      </c>
      <c r="C1545" s="3" vm="3015">
        <v>4337.45</v>
      </c>
      <c r="D1545">
        <f t="shared" si="53"/>
        <v>4.0057126370455851</v>
      </c>
      <c r="E1545">
        <v>9.7895423010663004E-3</v>
      </c>
      <c r="G1545">
        <v>1542</v>
      </c>
      <c r="H1545">
        <f t="shared" ca="1" si="54"/>
        <v>-2.5343930691136118E-3</v>
      </c>
    </row>
    <row r="1546" spans="2:8" x14ac:dyDescent="0.35">
      <c r="B1546" s="4" vm="3016">
        <v>43642</v>
      </c>
      <c r="C1546" s="3" vm="3017">
        <v>866.5</v>
      </c>
      <c r="D1546">
        <f t="shared" si="53"/>
        <v>8.0709238419261968</v>
      </c>
      <c r="E1546">
        <v>9.7890688730916872E-3</v>
      </c>
      <c r="G1546">
        <v>1543</v>
      </c>
      <c r="H1546">
        <f t="shared" ca="1" si="54"/>
        <v>2.8340827084999066E-2</v>
      </c>
    </row>
    <row r="1547" spans="2:8" x14ac:dyDescent="0.35">
      <c r="B1547" s="4" vm="3018">
        <v>38789</v>
      </c>
      <c r="C1547" s="3" vm="3019">
        <v>95.525000000000006</v>
      </c>
      <c r="D1547">
        <f t="shared" si="53"/>
        <v>-0.89670181130035143</v>
      </c>
      <c r="E1547">
        <v>9.7780126849895503E-3</v>
      </c>
      <c r="G1547">
        <v>1544</v>
      </c>
      <c r="H1547">
        <f t="shared" ca="1" si="54"/>
        <v>1.6120084933545036E-2</v>
      </c>
    </row>
    <row r="1548" spans="2:8" x14ac:dyDescent="0.35">
      <c r="B1548" s="4" vm="3020">
        <v>43084</v>
      </c>
      <c r="C1548" s="3" vm="3021">
        <v>924.75</v>
      </c>
      <c r="D1548">
        <f t="shared" si="53"/>
        <v>8.9275362318840585</v>
      </c>
      <c r="E1548">
        <v>9.772876173837132E-3</v>
      </c>
      <c r="G1548">
        <v>1545</v>
      </c>
      <c r="H1548">
        <f t="shared" ca="1" si="54"/>
        <v>6.9057389979952533E-2</v>
      </c>
    </row>
    <row r="1549" spans="2:8" x14ac:dyDescent="0.35">
      <c r="B1549" s="4" vm="3022">
        <v>38532</v>
      </c>
      <c r="C1549" s="3" vm="3023">
        <v>93.15</v>
      </c>
      <c r="D1549">
        <f t="shared" si="53"/>
        <v>-0.25015093580197217</v>
      </c>
      <c r="E1549">
        <v>9.7560975609756722E-3</v>
      </c>
      <c r="G1549">
        <v>1546</v>
      </c>
      <c r="H1549">
        <f t="shared" ca="1" si="54"/>
        <v>-9.9932737409265289E-3</v>
      </c>
    </row>
    <row r="1550" spans="2:8" x14ac:dyDescent="0.35">
      <c r="B1550" s="4" vm="3024">
        <v>40695</v>
      </c>
      <c r="C1550" s="3" vm="2319">
        <v>124.22499999999999</v>
      </c>
      <c r="D1550">
        <f t="shared" si="53"/>
        <v>-0.89119057525127554</v>
      </c>
      <c r="E1550">
        <v>9.7541150172728193E-3</v>
      </c>
      <c r="G1550">
        <v>1547</v>
      </c>
      <c r="H1550">
        <f t="shared" ca="1" si="54"/>
        <v>3.6951781543811298E-2</v>
      </c>
    </row>
    <row r="1551" spans="2:8" x14ac:dyDescent="0.35">
      <c r="B1551" s="4" vm="3025">
        <v>42361</v>
      </c>
      <c r="C1551" s="3" vm="3026">
        <v>1141.675</v>
      </c>
      <c r="D1551">
        <f t="shared" si="53"/>
        <v>0.59329425720466122</v>
      </c>
      <c r="E1551">
        <v>9.7287018816193862E-3</v>
      </c>
      <c r="G1551">
        <v>1548</v>
      </c>
      <c r="H1551">
        <f t="shared" ca="1" si="54"/>
        <v>-3.2019644744418124E-2</v>
      </c>
    </row>
    <row r="1552" spans="2:8" x14ac:dyDescent="0.35">
      <c r="B1552" s="4" vm="3027">
        <v>42740</v>
      </c>
      <c r="C1552" s="3" vm="3028">
        <v>716.55</v>
      </c>
      <c r="D1552">
        <f t="shared" si="53"/>
        <v>1.3580419580419578</v>
      </c>
      <c r="E1552">
        <v>9.7231029380680303E-3</v>
      </c>
      <c r="G1552">
        <v>1549</v>
      </c>
      <c r="H1552">
        <f t="shared" ca="1" si="54"/>
        <v>5.716536963067966E-3</v>
      </c>
    </row>
    <row r="1553" spans="2:8" x14ac:dyDescent="0.35">
      <c r="B1553" s="4" vm="3029">
        <v>41983</v>
      </c>
      <c r="C1553" s="3" vm="3030">
        <v>303.875</v>
      </c>
      <c r="D1553">
        <f t="shared" si="53"/>
        <v>-0.51727561556791102</v>
      </c>
      <c r="E1553">
        <v>9.7192224622030619E-3</v>
      </c>
      <c r="G1553">
        <v>1550</v>
      </c>
      <c r="H1553">
        <f t="shared" ca="1" si="54"/>
        <v>-2.5595783075461911E-2</v>
      </c>
    </row>
    <row r="1554" spans="2:8" x14ac:dyDescent="0.35">
      <c r="B1554" s="4" vm="3031">
        <v>43696</v>
      </c>
      <c r="C1554" s="3" vm="3032">
        <v>629.5</v>
      </c>
      <c r="D1554">
        <f t="shared" si="53"/>
        <v>13.185915492957747</v>
      </c>
      <c r="E1554">
        <v>9.7040660838879685E-3</v>
      </c>
      <c r="G1554">
        <v>1551</v>
      </c>
      <c r="H1554">
        <f t="shared" ca="1" si="54"/>
        <v>-2.2032363112544216E-2</v>
      </c>
    </row>
    <row r="1555" spans="2:8" x14ac:dyDescent="0.35">
      <c r="B1555" s="4" vm="3033">
        <v>37950</v>
      </c>
      <c r="C1555" s="3" vm="3034">
        <v>44.375</v>
      </c>
      <c r="D1555">
        <f t="shared" si="53"/>
        <v>-0.52830188679245282</v>
      </c>
      <c r="E1555">
        <v>9.6700796359498777E-3</v>
      </c>
      <c r="G1555">
        <v>1552</v>
      </c>
      <c r="H1555">
        <f t="shared" ca="1" si="54"/>
        <v>2.3428418564342076E-2</v>
      </c>
    </row>
    <row r="1556" spans="2:8" x14ac:dyDescent="0.35">
      <c r="B1556" s="4" vm="3035">
        <v>41551</v>
      </c>
      <c r="C1556" s="3" vm="3036">
        <v>94.075000000000003</v>
      </c>
      <c r="D1556">
        <f t="shared" si="53"/>
        <v>-0.10019129603060731</v>
      </c>
      <c r="E1556">
        <v>9.6592433592702521E-3</v>
      </c>
      <c r="G1556">
        <v>1553</v>
      </c>
      <c r="H1556">
        <f t="shared" ca="1" si="54"/>
        <v>1.2632050903062834E-3</v>
      </c>
    </row>
    <row r="1557" spans="2:8" x14ac:dyDescent="0.35">
      <c r="B1557" s="4" vm="3037">
        <v>41053</v>
      </c>
      <c r="C1557" s="3" vm="836">
        <v>104.55</v>
      </c>
      <c r="D1557">
        <f t="shared" si="53"/>
        <v>5.181086519114679E-2</v>
      </c>
      <c r="E1557">
        <v>9.6571704490584255E-3</v>
      </c>
      <c r="G1557">
        <v>1554</v>
      </c>
      <c r="H1557">
        <f t="shared" ca="1" si="54"/>
        <v>6.1906061795070286E-3</v>
      </c>
    </row>
    <row r="1558" spans="2:8" x14ac:dyDescent="0.35">
      <c r="B1558" s="4" vm="3038">
        <v>40882</v>
      </c>
      <c r="C1558" s="3" vm="3039">
        <v>99.4</v>
      </c>
      <c r="D1558">
        <f t="shared" si="53"/>
        <v>-2.5144581342712068E-4</v>
      </c>
      <c r="E1558">
        <v>9.6495683087862143E-3</v>
      </c>
      <c r="G1558">
        <v>1555</v>
      </c>
      <c r="H1558">
        <f t="shared" ca="1" si="54"/>
        <v>-8.0245043973575791E-3</v>
      </c>
    </row>
    <row r="1559" spans="2:8" x14ac:dyDescent="0.35">
      <c r="B1559" s="4" vm="3040">
        <v>38779</v>
      </c>
      <c r="C1559" s="3" vm="3041">
        <v>99.424999999999997</v>
      </c>
      <c r="D1559">
        <f t="shared" si="53"/>
        <v>-2.596130296350728E-2</v>
      </c>
      <c r="E1559">
        <v>9.6471185580096763E-3</v>
      </c>
      <c r="G1559">
        <v>1556</v>
      </c>
      <c r="H1559">
        <f t="shared" ca="1" si="54"/>
        <v>2.4365374509644856E-2</v>
      </c>
    </row>
    <row r="1560" spans="2:8" x14ac:dyDescent="0.35">
      <c r="B1560" s="4" vm="3042">
        <v>40940</v>
      </c>
      <c r="C1560" s="3" vm="3043">
        <v>102.075</v>
      </c>
      <c r="D1560">
        <f t="shared" si="53"/>
        <v>-2.8319847691575386E-2</v>
      </c>
      <c r="E1560">
        <v>9.6439169139466725E-3</v>
      </c>
      <c r="G1560">
        <v>1557</v>
      </c>
      <c r="H1560">
        <f t="shared" ca="1" si="54"/>
        <v>-9.0902342242280242E-3</v>
      </c>
    </row>
    <row r="1561" spans="2:8" x14ac:dyDescent="0.35">
      <c r="B1561" s="4" vm="3044">
        <v>41079</v>
      </c>
      <c r="C1561" s="3" vm="3045">
        <v>105.05</v>
      </c>
      <c r="D1561">
        <f t="shared" si="53"/>
        <v>5.1551551551551465E-2</v>
      </c>
      <c r="E1561">
        <v>9.6107640557424323E-3</v>
      </c>
      <c r="G1561">
        <v>1558</v>
      </c>
      <c r="H1561">
        <f t="shared" ca="1" si="54"/>
        <v>2.7555850391415334E-2</v>
      </c>
    </row>
    <row r="1562" spans="2:8" x14ac:dyDescent="0.35">
      <c r="B1562" s="4" vm="3046">
        <v>38670</v>
      </c>
      <c r="C1562" s="3" vm="623">
        <v>99.9</v>
      </c>
      <c r="D1562">
        <f t="shared" si="53"/>
        <v>8.5279739272134808E-2</v>
      </c>
      <c r="E1562">
        <v>9.6008084891359563E-3</v>
      </c>
      <c r="G1562">
        <v>1559</v>
      </c>
      <c r="H1562">
        <f t="shared" ca="1" si="54"/>
        <v>2.811847591766355E-2</v>
      </c>
    </row>
    <row r="1563" spans="2:8" x14ac:dyDescent="0.35">
      <c r="B1563" s="4" vm="3047">
        <v>41432</v>
      </c>
      <c r="C1563" s="3" vm="3048">
        <v>92.05</v>
      </c>
      <c r="D1563">
        <f t="shared" si="53"/>
        <v>-0.1037000973709835</v>
      </c>
      <c r="E1563">
        <v>9.5969289827255288E-3</v>
      </c>
      <c r="G1563">
        <v>1560</v>
      </c>
      <c r="H1563">
        <f t="shared" ca="1" si="54"/>
        <v>3.5569392914891855E-2</v>
      </c>
    </row>
    <row r="1564" spans="2:8" x14ac:dyDescent="0.35">
      <c r="B1564" s="4" vm="3049">
        <v>41029</v>
      </c>
      <c r="C1564" s="3" vm="3050">
        <v>102.7</v>
      </c>
      <c r="D1564">
        <f t="shared" si="53"/>
        <v>-0.9644162638809487</v>
      </c>
      <c r="E1564">
        <v>9.5846645367412987E-3</v>
      </c>
      <c r="G1564">
        <v>1561</v>
      </c>
      <c r="H1564">
        <f t="shared" ca="1" si="54"/>
        <v>-1.3254291783005216E-2</v>
      </c>
    </row>
    <row r="1565" spans="2:8" x14ac:dyDescent="0.35">
      <c r="B1565" s="4" vm="3051">
        <v>44243</v>
      </c>
      <c r="C1565" s="3" vm="3052">
        <v>2886.15</v>
      </c>
      <c r="D1565">
        <f t="shared" si="53"/>
        <v>23.87524240465417</v>
      </c>
      <c r="E1565">
        <v>9.584608657630115E-3</v>
      </c>
      <c r="G1565">
        <v>1562</v>
      </c>
      <c r="H1565">
        <f t="shared" ca="1" si="54"/>
        <v>-1.3167936878991865E-2</v>
      </c>
    </row>
    <row r="1566" spans="2:8" x14ac:dyDescent="0.35">
      <c r="B1566" s="4" vm="3053">
        <v>41197</v>
      </c>
      <c r="C1566" s="3" vm="3054">
        <v>116.02500000000001</v>
      </c>
      <c r="D1566">
        <f t="shared" si="53"/>
        <v>1.584075723830735</v>
      </c>
      <c r="E1566">
        <v>9.5714596475963334E-3</v>
      </c>
      <c r="G1566">
        <v>1563</v>
      </c>
      <c r="H1566">
        <f t="shared" ca="1" si="54"/>
        <v>-6.7543260583360094E-3</v>
      </c>
    </row>
    <row r="1567" spans="2:8" x14ac:dyDescent="0.35">
      <c r="B1567" s="4" vm="3055">
        <v>37586</v>
      </c>
      <c r="C1567" s="3" vm="3056">
        <v>44.9</v>
      </c>
      <c r="D1567">
        <f t="shared" si="53"/>
        <v>-0.95306415784659615</v>
      </c>
      <c r="E1567">
        <v>9.5559302979201163E-3</v>
      </c>
      <c r="G1567">
        <v>1564</v>
      </c>
      <c r="H1567">
        <f t="shared" ca="1" si="54"/>
        <v>3.7374263483637878E-2</v>
      </c>
    </row>
    <row r="1568" spans="2:8" x14ac:dyDescent="0.35">
      <c r="B1568" s="4" vm="3057">
        <v>42422</v>
      </c>
      <c r="C1568" s="3" vm="3058">
        <v>956.625</v>
      </c>
      <c r="D1568">
        <f t="shared" si="53"/>
        <v>0.2728270631673485</v>
      </c>
      <c r="E1568">
        <v>9.5506951956309035E-3</v>
      </c>
      <c r="G1568">
        <v>1565</v>
      </c>
      <c r="H1568">
        <f t="shared" ca="1" si="54"/>
        <v>7.4997048015433571E-3</v>
      </c>
    </row>
    <row r="1569" spans="2:8" x14ac:dyDescent="0.35">
      <c r="B1569" s="4" vm="3059">
        <v>42759</v>
      </c>
      <c r="C1569" s="3" vm="3060">
        <v>751.57500000000005</v>
      </c>
      <c r="D1569">
        <f t="shared" si="53"/>
        <v>-0.90984958437788632</v>
      </c>
      <c r="E1569">
        <v>9.5369219920078217E-3</v>
      </c>
      <c r="G1569">
        <v>1566</v>
      </c>
      <c r="H1569">
        <f t="shared" ca="1" si="54"/>
        <v>-2.635141552416911E-2</v>
      </c>
    </row>
    <row r="1570" spans="2:8" x14ac:dyDescent="0.35">
      <c r="B1570" s="4" vm="3061">
        <v>44708</v>
      </c>
      <c r="C1570" s="3" vm="3062">
        <v>8336.9</v>
      </c>
      <c r="D1570">
        <f t="shared" si="53"/>
        <v>55.169108977598107</v>
      </c>
      <c r="E1570">
        <v>9.5238095238094796E-3</v>
      </c>
      <c r="G1570">
        <v>1567</v>
      </c>
      <c r="H1570">
        <f t="shared" ca="1" si="54"/>
        <v>-2.4839822965437939E-2</v>
      </c>
    </row>
    <row r="1571" spans="2:8" x14ac:dyDescent="0.35">
      <c r="B1571" s="4" vm="3063">
        <v>39104</v>
      </c>
      <c r="C1571" s="3" vm="3064">
        <v>148.42500000000001</v>
      </c>
      <c r="D1571">
        <f t="shared" si="53"/>
        <v>0.19073405535499402</v>
      </c>
      <c r="E1571">
        <v>9.5221901037238956E-3</v>
      </c>
      <c r="G1571">
        <v>1568</v>
      </c>
      <c r="H1571">
        <f t="shared" ca="1" si="54"/>
        <v>-8.2905218226037216E-3</v>
      </c>
    </row>
    <row r="1572" spans="2:8" x14ac:dyDescent="0.35">
      <c r="B1572" s="4" vm="3065">
        <v>39393</v>
      </c>
      <c r="C1572" s="3" vm="3066">
        <v>124.65</v>
      </c>
      <c r="D1572">
        <f t="shared" si="53"/>
        <v>0.23599405057015382</v>
      </c>
      <c r="E1572">
        <v>9.5160963757846637E-3</v>
      </c>
      <c r="G1572">
        <v>1569</v>
      </c>
      <c r="H1572">
        <f t="shared" ca="1" si="54"/>
        <v>2.6870166467850461E-2</v>
      </c>
    </row>
    <row r="1573" spans="2:8" x14ac:dyDescent="0.35">
      <c r="B1573" s="4" vm="3067">
        <v>38672</v>
      </c>
      <c r="C1573" s="3" vm="3068">
        <v>100.85</v>
      </c>
      <c r="D1573">
        <f t="shared" si="53"/>
        <v>-0.87502323564037421</v>
      </c>
      <c r="E1573">
        <v>9.5095095095093958E-3</v>
      </c>
      <c r="G1573">
        <v>1570</v>
      </c>
      <c r="H1573">
        <f t="shared" ca="1" si="54"/>
        <v>1.5838471271670099E-2</v>
      </c>
    </row>
    <row r="1574" spans="2:8" x14ac:dyDescent="0.35">
      <c r="B1574" s="4" vm="3069">
        <v>43798</v>
      </c>
      <c r="C1574" s="3" vm="3070">
        <v>806.95</v>
      </c>
      <c r="D1574">
        <f t="shared" si="53"/>
        <v>-0.16959094417288392</v>
      </c>
      <c r="E1574">
        <v>9.5077250265841271E-3</v>
      </c>
      <c r="G1574">
        <v>1571</v>
      </c>
      <c r="H1574">
        <f t="shared" ca="1" si="54"/>
        <v>-8.2945323555755554E-3</v>
      </c>
    </row>
    <row r="1575" spans="2:8" x14ac:dyDescent="0.35">
      <c r="B1575" s="4" vm="3071">
        <v>42472</v>
      </c>
      <c r="C1575" s="3" vm="3072">
        <v>971.75</v>
      </c>
      <c r="D1575">
        <f t="shared" si="53"/>
        <v>7.3179970040659104</v>
      </c>
      <c r="E1575">
        <v>9.5055059214626814E-3</v>
      </c>
      <c r="G1575">
        <v>1572</v>
      </c>
      <c r="H1575">
        <f t="shared" ca="1" si="54"/>
        <v>2.3160345257916284E-2</v>
      </c>
    </row>
    <row r="1576" spans="2:8" x14ac:dyDescent="0.35">
      <c r="B1576" s="4" vm="3073">
        <v>41185</v>
      </c>
      <c r="C1576" s="3" vm="3074">
        <v>116.825</v>
      </c>
      <c r="D1576">
        <f t="shared" si="53"/>
        <v>0.51720779220779223</v>
      </c>
      <c r="E1576">
        <v>9.5052927198099688E-3</v>
      </c>
      <c r="G1576">
        <v>1573</v>
      </c>
      <c r="H1576">
        <f t="shared" ca="1" si="54"/>
        <v>-2.9289797437559103E-2</v>
      </c>
    </row>
    <row r="1577" spans="2:8" x14ac:dyDescent="0.35">
      <c r="B1577" s="4" vm="3075">
        <v>38336</v>
      </c>
      <c r="C1577" s="3" vm="3076">
        <v>77</v>
      </c>
      <c r="D1577">
        <f t="shared" si="53"/>
        <v>-0.88278276754452734</v>
      </c>
      <c r="E1577">
        <v>9.5050803015404028E-3</v>
      </c>
      <c r="G1577">
        <v>1574</v>
      </c>
      <c r="H1577">
        <f t="shared" ca="1" si="54"/>
        <v>5.3956152596861519E-2</v>
      </c>
    </row>
    <row r="1578" spans="2:8" x14ac:dyDescent="0.35">
      <c r="B1578" s="4" vm="3077">
        <v>42706</v>
      </c>
      <c r="C1578" s="3" vm="3078">
        <v>656.9</v>
      </c>
      <c r="D1578">
        <f t="shared" si="53"/>
        <v>14.393087287639135</v>
      </c>
      <c r="E1578">
        <v>9.4894156517729526E-3</v>
      </c>
      <c r="G1578">
        <v>1575</v>
      </c>
      <c r="H1578">
        <f t="shared" ca="1" si="54"/>
        <v>2.2528957369623927E-2</v>
      </c>
    </row>
    <row r="1579" spans="2:8" x14ac:dyDescent="0.35">
      <c r="B1579" s="4" vm="3079">
        <v>39850</v>
      </c>
      <c r="C1579" s="3" vm="3080">
        <v>42.674999999999997</v>
      </c>
      <c r="D1579">
        <f t="shared" si="53"/>
        <v>-0.5007312079555426</v>
      </c>
      <c r="E1579">
        <v>9.4618568894145137E-3</v>
      </c>
      <c r="G1579">
        <v>1576</v>
      </c>
      <c r="H1579">
        <f t="shared" ca="1" si="54"/>
        <v>-2.6139063431718301E-2</v>
      </c>
    </row>
    <row r="1580" spans="2:8" x14ac:dyDescent="0.35">
      <c r="B1580" s="4" vm="3081">
        <v>39664</v>
      </c>
      <c r="C1580" s="3" vm="802">
        <v>85.474999999999994</v>
      </c>
      <c r="D1580">
        <f t="shared" si="53"/>
        <v>-0.15850356879153343</v>
      </c>
      <c r="E1580">
        <v>9.4478889873043665E-3</v>
      </c>
      <c r="G1580">
        <v>1577</v>
      </c>
      <c r="H1580">
        <f t="shared" ca="1" si="54"/>
        <v>-4.1714013809147257E-2</v>
      </c>
    </row>
    <row r="1581" spans="2:8" x14ac:dyDescent="0.35">
      <c r="B1581" s="4" vm="3082">
        <v>38540</v>
      </c>
      <c r="C1581" s="3" vm="3083">
        <v>101.575</v>
      </c>
      <c r="D1581">
        <f t="shared" si="53"/>
        <v>-0.94524553932402566</v>
      </c>
      <c r="E1581">
        <v>9.4409937888199034E-3</v>
      </c>
      <c r="G1581">
        <v>1578</v>
      </c>
      <c r="H1581">
        <f t="shared" ca="1" si="54"/>
        <v>9.7387466424984324E-3</v>
      </c>
    </row>
    <row r="1582" spans="2:8" x14ac:dyDescent="0.35">
      <c r="B1582" s="4" vm="3084">
        <v>44194</v>
      </c>
      <c r="C1582" s="3" vm="3085">
        <v>1855.1</v>
      </c>
      <c r="D1582">
        <f t="shared" si="53"/>
        <v>37.527518172377981</v>
      </c>
      <c r="E1582">
        <v>9.4408923955923863E-3</v>
      </c>
      <c r="G1582">
        <v>1579</v>
      </c>
      <c r="H1582">
        <f t="shared" ca="1" si="54"/>
        <v>-2.8870520635435591E-4</v>
      </c>
    </row>
    <row r="1583" spans="2:8" x14ac:dyDescent="0.35">
      <c r="B1583" s="4" vm="3086">
        <v>39918</v>
      </c>
      <c r="C1583" s="3" vm="3087">
        <v>48.15</v>
      </c>
      <c r="D1583">
        <f t="shared" si="53"/>
        <v>-0.96302127332770138</v>
      </c>
      <c r="E1583">
        <v>9.4339622641508528E-3</v>
      </c>
      <c r="G1583">
        <v>1580</v>
      </c>
      <c r="H1583">
        <f t="shared" ca="1" si="54"/>
        <v>4.8137424368204271E-2</v>
      </c>
    </row>
    <row r="1584" spans="2:8" x14ac:dyDescent="0.35">
      <c r="B1584" s="4" vm="3088">
        <v>44088</v>
      </c>
      <c r="C1584" s="3" vm="3089">
        <v>1302.0999999999999</v>
      </c>
      <c r="D1584">
        <f t="shared" si="53"/>
        <v>0.29221455862650714</v>
      </c>
      <c r="E1584">
        <v>9.4189697275087123E-3</v>
      </c>
      <c r="G1584">
        <v>1581</v>
      </c>
      <c r="H1584">
        <f t="shared" ca="1" si="54"/>
        <v>2.102474586928308E-2</v>
      </c>
    </row>
    <row r="1585" spans="2:8" x14ac:dyDescent="0.35">
      <c r="B1585" s="4" vm="3090">
        <v>43143</v>
      </c>
      <c r="C1585" s="3" vm="3091">
        <v>1007.65</v>
      </c>
      <c r="D1585">
        <f t="shared" si="53"/>
        <v>-0.87707912730022997</v>
      </c>
      <c r="E1585">
        <v>9.4164788379664192E-3</v>
      </c>
      <c r="G1585">
        <v>1582</v>
      </c>
      <c r="H1585">
        <f t="shared" ca="1" si="54"/>
        <v>1.5237890434472967E-2</v>
      </c>
    </row>
    <row r="1586" spans="2:8" x14ac:dyDescent="0.35">
      <c r="B1586" s="4" vm="3092">
        <v>44698</v>
      </c>
      <c r="C1586" s="3" vm="3093">
        <v>8197.5499999999993</v>
      </c>
      <c r="D1586">
        <f t="shared" si="53"/>
        <v>50.793081661664822</v>
      </c>
      <c r="E1586">
        <v>9.4075346471866224E-3</v>
      </c>
      <c r="G1586">
        <v>1583</v>
      </c>
      <c r="H1586">
        <f t="shared" ca="1" si="54"/>
        <v>-4.710622862212255E-3</v>
      </c>
    </row>
    <row r="1587" spans="2:8" x14ac:dyDescent="0.35">
      <c r="B1587" s="4" vm="3094">
        <v>40546</v>
      </c>
      <c r="C1587" s="3" vm="3095">
        <v>158.27500000000001</v>
      </c>
      <c r="D1587">
        <f t="shared" si="53"/>
        <v>2.6701449275362319</v>
      </c>
      <c r="E1587">
        <v>9.4068877551020044E-3</v>
      </c>
      <c r="G1587">
        <v>1584</v>
      </c>
      <c r="H1587">
        <f t="shared" ca="1" si="54"/>
        <v>1.0540983287090668E-2</v>
      </c>
    </row>
    <row r="1588" spans="2:8" x14ac:dyDescent="0.35">
      <c r="B1588" s="4" vm="3096">
        <v>37923</v>
      </c>
      <c r="C1588" s="3" vm="3097">
        <v>43.125</v>
      </c>
      <c r="D1588">
        <f t="shared" si="53"/>
        <v>-0.85715468698244446</v>
      </c>
      <c r="E1588">
        <v>9.3622001170274687E-3</v>
      </c>
      <c r="G1588">
        <v>1585</v>
      </c>
      <c r="H1588">
        <f t="shared" ca="1" si="54"/>
        <v>4.6626757678620866E-2</v>
      </c>
    </row>
    <row r="1589" spans="2:8" x14ac:dyDescent="0.35">
      <c r="B1589" s="4" vm="3098">
        <v>41876</v>
      </c>
      <c r="C1589" s="3" vm="3099">
        <v>301.89999999999998</v>
      </c>
      <c r="D1589">
        <f t="shared" si="53"/>
        <v>-0.64014541987007578</v>
      </c>
      <c r="E1589">
        <v>9.3614175860914552E-3</v>
      </c>
      <c r="G1589">
        <v>1586</v>
      </c>
      <c r="H1589">
        <f t="shared" ca="1" si="54"/>
        <v>8.0828679702775914E-3</v>
      </c>
    </row>
    <row r="1590" spans="2:8" x14ac:dyDescent="0.35">
      <c r="B1590" s="4" vm="3100">
        <v>42942</v>
      </c>
      <c r="C1590" s="3" vm="3101">
        <v>838.95</v>
      </c>
      <c r="D1590">
        <f t="shared" si="53"/>
        <v>5.7534715234453619</v>
      </c>
      <c r="E1590">
        <v>9.3542274490932605E-3</v>
      </c>
      <c r="G1590">
        <v>1587</v>
      </c>
      <c r="H1590">
        <f t="shared" ca="1" si="54"/>
        <v>6.9674969330467615E-3</v>
      </c>
    </row>
    <row r="1591" spans="2:8" x14ac:dyDescent="0.35">
      <c r="B1591" s="4" vm="3102">
        <v>39043</v>
      </c>
      <c r="C1591" s="3" vm="2319">
        <v>124.22499999999999</v>
      </c>
      <c r="D1591">
        <f t="shared" si="53"/>
        <v>-4.3871464306330703E-2</v>
      </c>
      <c r="E1591">
        <v>9.3438959983749049E-3</v>
      </c>
      <c r="G1591">
        <v>1588</v>
      </c>
      <c r="H1591">
        <f t="shared" ca="1" si="54"/>
        <v>9.6046875452755363E-4</v>
      </c>
    </row>
    <row r="1592" spans="2:8" x14ac:dyDescent="0.35">
      <c r="B1592" s="4" vm="3103">
        <v>40190</v>
      </c>
      <c r="C1592" s="3" vm="3104">
        <v>129.92500000000001</v>
      </c>
      <c r="D1592">
        <f t="shared" si="53"/>
        <v>-0.97943671557222667</v>
      </c>
      <c r="E1592">
        <v>9.3221984851428793E-3</v>
      </c>
      <c r="G1592">
        <v>1589</v>
      </c>
      <c r="H1592">
        <f t="shared" ca="1" si="54"/>
        <v>-1.9907040636954736E-2</v>
      </c>
    </row>
    <row r="1593" spans="2:8" x14ac:dyDescent="0.35">
      <c r="B1593" s="4" vm="3105">
        <v>44487</v>
      </c>
      <c r="C1593" s="3" vm="3106">
        <v>6318.3</v>
      </c>
      <c r="D1593">
        <f t="shared" si="53"/>
        <v>135.98211382113823</v>
      </c>
      <c r="E1593">
        <v>9.3211607121463213E-3</v>
      </c>
      <c r="G1593">
        <v>1590</v>
      </c>
      <c r="H1593">
        <f t="shared" ca="1" si="54"/>
        <v>3.9403403647470053E-2</v>
      </c>
    </row>
    <row r="1594" spans="2:8" x14ac:dyDescent="0.35">
      <c r="B1594" s="4" vm="3107">
        <v>37873</v>
      </c>
      <c r="C1594" s="3" vm="3108">
        <v>46.125</v>
      </c>
      <c r="D1594">
        <f t="shared" si="53"/>
        <v>-0.5756669733210672</v>
      </c>
      <c r="E1594">
        <v>9.2997811816191937E-3</v>
      </c>
      <c r="G1594">
        <v>1591</v>
      </c>
      <c r="H1594">
        <f t="shared" ca="1" si="54"/>
        <v>3.3266291408430093E-3</v>
      </c>
    </row>
    <row r="1595" spans="2:8" x14ac:dyDescent="0.35">
      <c r="B1595" s="4" vm="3109">
        <v>40794</v>
      </c>
      <c r="C1595" s="3" vm="3110">
        <v>108.7</v>
      </c>
      <c r="D1595">
        <f t="shared" si="53"/>
        <v>-0.98730140186915882</v>
      </c>
      <c r="E1595">
        <v>9.285051067780872E-3</v>
      </c>
      <c r="G1595">
        <v>1592</v>
      </c>
      <c r="H1595">
        <f t="shared" ca="1" si="54"/>
        <v>-2.6451614731730078E-3</v>
      </c>
    </row>
    <row r="1596" spans="2:8" x14ac:dyDescent="0.35">
      <c r="B1596" s="4" vm="3111">
        <v>44770</v>
      </c>
      <c r="C1596" s="3" vm="3112">
        <v>8560</v>
      </c>
      <c r="D1596">
        <f t="shared" si="53"/>
        <v>73.825174825174827</v>
      </c>
      <c r="E1596">
        <v>9.2673379394911642E-3</v>
      </c>
      <c r="G1596">
        <v>1593</v>
      </c>
      <c r="H1596">
        <f t="shared" ca="1" si="54"/>
        <v>-2.6389815359149409E-2</v>
      </c>
    </row>
    <row r="1597" spans="2:8" x14ac:dyDescent="0.35">
      <c r="B1597" s="4" vm="3113">
        <v>40960</v>
      </c>
      <c r="C1597" s="3" vm="3114">
        <v>114.4</v>
      </c>
      <c r="D1597">
        <f t="shared" si="53"/>
        <v>-0.98050443081117933</v>
      </c>
      <c r="E1597">
        <v>9.2633436259374636E-3</v>
      </c>
      <c r="G1597">
        <v>1594</v>
      </c>
      <c r="H1597">
        <f t="shared" ca="1" si="54"/>
        <v>1.7330120760328895E-2</v>
      </c>
    </row>
    <row r="1598" spans="2:8" x14ac:dyDescent="0.35">
      <c r="B1598" s="4" vm="3115">
        <v>44561</v>
      </c>
      <c r="C1598" s="3" vm="3116">
        <v>5868</v>
      </c>
      <c r="D1598">
        <f t="shared" si="53"/>
        <v>60.445026178010473</v>
      </c>
      <c r="E1598">
        <v>9.2618869482212138E-3</v>
      </c>
      <c r="G1598">
        <v>1595</v>
      </c>
      <c r="H1598">
        <f t="shared" ca="1" si="54"/>
        <v>-1.5230256573313394E-2</v>
      </c>
    </row>
    <row r="1599" spans="2:8" x14ac:dyDescent="0.35">
      <c r="B1599" s="4" vm="3117">
        <v>38796</v>
      </c>
      <c r="C1599" s="3" vm="987">
        <v>95.5</v>
      </c>
      <c r="D1599">
        <f t="shared" si="53"/>
        <v>-0.20779759435918704</v>
      </c>
      <c r="E1599">
        <v>9.247027741083224E-3</v>
      </c>
      <c r="G1599">
        <v>1596</v>
      </c>
      <c r="H1599">
        <f t="shared" ca="1" si="54"/>
        <v>-2.990680656450578E-2</v>
      </c>
    </row>
    <row r="1600" spans="2:8" x14ac:dyDescent="0.35">
      <c r="B1600" s="4" vm="3118">
        <v>40163</v>
      </c>
      <c r="C1600" s="3" vm="3119">
        <v>120.55</v>
      </c>
      <c r="D1600">
        <f t="shared" si="53"/>
        <v>2.2910479422995358E-2</v>
      </c>
      <c r="E1600">
        <v>9.2088740058601445E-3</v>
      </c>
      <c r="G1600">
        <v>1597</v>
      </c>
      <c r="H1600">
        <f t="shared" ca="1" si="54"/>
        <v>5.8017529036716569E-3</v>
      </c>
    </row>
    <row r="1601" spans="2:8" x14ac:dyDescent="0.35">
      <c r="B1601" s="4" vm="3120">
        <v>40688</v>
      </c>
      <c r="C1601" s="3" vm="705">
        <v>117.85</v>
      </c>
      <c r="D1601">
        <f t="shared" si="53"/>
        <v>-0.97238947590375546</v>
      </c>
      <c r="E1601">
        <v>9.205737529436854E-3</v>
      </c>
      <c r="G1601">
        <v>1598</v>
      </c>
      <c r="H1601">
        <f t="shared" ca="1" si="54"/>
        <v>6.5968677025151773E-3</v>
      </c>
    </row>
    <row r="1602" spans="2:8" x14ac:dyDescent="0.35">
      <c r="B1602" s="4" vm="3121">
        <v>44417</v>
      </c>
      <c r="C1602" s="3" vm="3122">
        <v>4268.3</v>
      </c>
      <c r="D1602">
        <f t="shared" si="53"/>
        <v>96.117178612059163</v>
      </c>
      <c r="E1602">
        <v>9.1855915071700489E-3</v>
      </c>
      <c r="G1602">
        <v>1599</v>
      </c>
      <c r="H1602">
        <f t="shared" ca="1" si="54"/>
        <v>-2.8294782137619764E-2</v>
      </c>
    </row>
    <row r="1603" spans="2:8" x14ac:dyDescent="0.35">
      <c r="B1603" s="4" vm="3123">
        <v>37949</v>
      </c>
      <c r="C1603" s="3" vm="3124">
        <v>43.95</v>
      </c>
      <c r="D1603">
        <f t="shared" si="53"/>
        <v>-0.48581456566247433</v>
      </c>
      <c r="E1603">
        <v>9.1848450057406585E-3</v>
      </c>
      <c r="G1603">
        <v>1600</v>
      </c>
      <c r="H1603">
        <f t="shared" ca="1" si="54"/>
        <v>1.0169881196667114E-2</v>
      </c>
    </row>
    <row r="1604" spans="2:8" x14ac:dyDescent="0.35">
      <c r="B1604" s="4" vm="3125">
        <v>41508</v>
      </c>
      <c r="C1604" s="3" vm="802">
        <v>85.474999999999994</v>
      </c>
      <c r="D1604">
        <f t="shared" ref="D1604:D1667" si="55">(C1604-C1605)/C1605</f>
        <v>-0.71822976759518709</v>
      </c>
      <c r="E1604">
        <v>9.149940968122685E-3</v>
      </c>
      <c r="G1604">
        <v>1601</v>
      </c>
      <c r="H1604">
        <f t="shared" ca="1" si="54"/>
        <v>-6.5419031852727034E-3</v>
      </c>
    </row>
    <row r="1605" spans="2:8" x14ac:dyDescent="0.35">
      <c r="B1605" s="4" vm="3126">
        <v>41836</v>
      </c>
      <c r="C1605" s="3" vm="3127">
        <v>303.35000000000002</v>
      </c>
      <c r="D1605">
        <f t="shared" si="55"/>
        <v>2.9243208279430792</v>
      </c>
      <c r="E1605">
        <v>9.1483699268130395E-3</v>
      </c>
      <c r="G1605">
        <v>1602</v>
      </c>
      <c r="H1605">
        <f t="shared" ref="H1605:H1668" ca="1" si="56">_xlfn.NORM.INV(RAND(),$O$6,$O$7)</f>
        <v>2.3451362999102592E-2</v>
      </c>
    </row>
    <row r="1606" spans="2:8" x14ac:dyDescent="0.35">
      <c r="B1606" s="4" vm="3128">
        <v>38918</v>
      </c>
      <c r="C1606" s="3" vm="3129">
        <v>77.3</v>
      </c>
      <c r="D1606">
        <f t="shared" si="55"/>
        <v>7.6226940480334057E-2</v>
      </c>
      <c r="E1606">
        <v>9.1383812010444234E-3</v>
      </c>
      <c r="G1606">
        <v>1603</v>
      </c>
      <c r="H1606">
        <f t="shared" ca="1" si="56"/>
        <v>-1.1510363744005023E-2</v>
      </c>
    </row>
    <row r="1607" spans="2:8" x14ac:dyDescent="0.35">
      <c r="B1607" s="4" vm="3130">
        <v>38231</v>
      </c>
      <c r="C1607" s="3" vm="3131">
        <v>71.825000000000003</v>
      </c>
      <c r="D1607">
        <f t="shared" si="55"/>
        <v>-0.30012180267965893</v>
      </c>
      <c r="E1607">
        <v>9.1324200913242819E-3</v>
      </c>
      <c r="G1607">
        <v>1604</v>
      </c>
      <c r="H1607">
        <f t="shared" ca="1" si="56"/>
        <v>-3.0059633388554451E-2</v>
      </c>
    </row>
    <row r="1608" spans="2:8" x14ac:dyDescent="0.35">
      <c r="B1608" s="4" vm="3132">
        <v>41477</v>
      </c>
      <c r="C1608" s="3" vm="3133">
        <v>102.625</v>
      </c>
      <c r="D1608">
        <f t="shared" si="55"/>
        <v>-0.98273294747114448</v>
      </c>
      <c r="E1608">
        <v>9.0953785644050846E-3</v>
      </c>
      <c r="G1608">
        <v>1605</v>
      </c>
      <c r="H1608">
        <f t="shared" ca="1" si="56"/>
        <v>1.2855933987113446E-2</v>
      </c>
    </row>
    <row r="1609" spans="2:8" x14ac:dyDescent="0.35">
      <c r="B1609" s="4" vm="3134">
        <v>44539</v>
      </c>
      <c r="C1609" s="3" vm="3135">
        <v>5943.4</v>
      </c>
      <c r="D1609">
        <f t="shared" si="55"/>
        <v>48.693979933110363</v>
      </c>
      <c r="E1609">
        <v>9.083346066996045E-3</v>
      </c>
      <c r="G1609">
        <v>1606</v>
      </c>
      <c r="H1609">
        <f t="shared" ca="1" si="56"/>
        <v>-5.8305586304576249E-3</v>
      </c>
    </row>
    <row r="1610" spans="2:8" x14ac:dyDescent="0.35">
      <c r="B1610" s="4" vm="3136">
        <v>41108</v>
      </c>
      <c r="C1610" s="3" vm="3137">
        <v>119.6</v>
      </c>
      <c r="D1610">
        <f t="shared" si="55"/>
        <v>4.4541484716157154E-2</v>
      </c>
      <c r="E1610">
        <v>9.0698164944103647E-3</v>
      </c>
      <c r="G1610">
        <v>1607</v>
      </c>
      <c r="H1610">
        <f t="shared" ca="1" si="56"/>
        <v>4.6961176352763728E-2</v>
      </c>
    </row>
    <row r="1611" spans="2:8" x14ac:dyDescent="0.35">
      <c r="B1611" s="4" vm="3138">
        <v>41191</v>
      </c>
      <c r="C1611" s="3" vm="2859">
        <v>114.5</v>
      </c>
      <c r="D1611">
        <f t="shared" si="55"/>
        <v>0.24220233251966372</v>
      </c>
      <c r="E1611">
        <v>9.0328266137916346E-3</v>
      </c>
      <c r="G1611">
        <v>1608</v>
      </c>
      <c r="H1611">
        <f t="shared" ca="1" si="56"/>
        <v>1.874271027013279E-3</v>
      </c>
    </row>
    <row r="1612" spans="2:8" x14ac:dyDescent="0.35">
      <c r="B1612" s="4" vm="3139">
        <v>38503</v>
      </c>
      <c r="C1612" s="3" vm="3140">
        <v>92.174999999999997</v>
      </c>
      <c r="D1612">
        <f t="shared" si="55"/>
        <v>9.8629320619785354E-2</v>
      </c>
      <c r="E1612">
        <v>9.0311986863711325E-3</v>
      </c>
      <c r="G1612">
        <v>1609</v>
      </c>
      <c r="H1612">
        <f t="shared" ca="1" si="56"/>
        <v>7.1629135557157034E-3</v>
      </c>
    </row>
    <row r="1613" spans="2:8" x14ac:dyDescent="0.35">
      <c r="B1613" s="4" vm="3141">
        <v>39695</v>
      </c>
      <c r="C1613" s="3" vm="2384">
        <v>83.9</v>
      </c>
      <c r="D1613">
        <f t="shared" si="55"/>
        <v>-0.14409589390461616</v>
      </c>
      <c r="E1613">
        <v>9.019843656043294E-3</v>
      </c>
      <c r="G1613">
        <v>1610</v>
      </c>
      <c r="H1613">
        <f t="shared" ca="1" si="56"/>
        <v>-3.352460565566643E-2</v>
      </c>
    </row>
    <row r="1614" spans="2:8" x14ac:dyDescent="0.35">
      <c r="B1614" s="4" vm="3142">
        <v>40998</v>
      </c>
      <c r="C1614" s="3" vm="3143">
        <v>98.025000000000006</v>
      </c>
      <c r="D1614">
        <f t="shared" si="55"/>
        <v>-2.8011898859692502E-2</v>
      </c>
      <c r="E1614">
        <v>9.006690684508491E-3</v>
      </c>
      <c r="G1614">
        <v>1611</v>
      </c>
      <c r="H1614">
        <f t="shared" ca="1" si="56"/>
        <v>3.6164305461747481E-3</v>
      </c>
    </row>
    <row r="1615" spans="2:8" x14ac:dyDescent="0.35">
      <c r="B1615" s="4" vm="3144">
        <v>41015</v>
      </c>
      <c r="C1615" s="3" vm="3068">
        <v>100.85</v>
      </c>
      <c r="D1615">
        <f t="shared" si="55"/>
        <v>-0.88471650663008683</v>
      </c>
      <c r="E1615">
        <v>9.0045022511254773E-3</v>
      </c>
      <c r="G1615">
        <v>1612</v>
      </c>
      <c r="H1615">
        <f t="shared" ca="1" si="56"/>
        <v>-1.0858534325793281E-2</v>
      </c>
    </row>
    <row r="1616" spans="2:8" x14ac:dyDescent="0.35">
      <c r="B1616" s="4" vm="3145">
        <v>44000</v>
      </c>
      <c r="C1616" s="3" vm="3146">
        <v>874.8</v>
      </c>
      <c r="D1616">
        <f t="shared" si="55"/>
        <v>7.6528189910979227</v>
      </c>
      <c r="E1616">
        <v>8.9965397923874903E-3</v>
      </c>
      <c r="G1616">
        <v>1613</v>
      </c>
      <c r="H1616">
        <f t="shared" ca="1" si="56"/>
        <v>3.3537892747876635E-2</v>
      </c>
    </row>
    <row r="1617" spans="2:8" x14ac:dyDescent="0.35">
      <c r="B1617" s="4" vm="3147">
        <v>40939</v>
      </c>
      <c r="C1617" s="3" vm="3148">
        <v>101.1</v>
      </c>
      <c r="D1617">
        <f t="shared" si="55"/>
        <v>0.88883699205978506</v>
      </c>
      <c r="E1617">
        <v>8.9820359281436273E-3</v>
      </c>
      <c r="G1617">
        <v>1614</v>
      </c>
      <c r="H1617">
        <f t="shared" ca="1" si="56"/>
        <v>5.0409980650169507E-3</v>
      </c>
    </row>
    <row r="1618" spans="2:8" x14ac:dyDescent="0.35">
      <c r="B1618" s="4" vm="3149">
        <v>39927</v>
      </c>
      <c r="C1618" s="3" vm="3150">
        <v>53.524999999999999</v>
      </c>
      <c r="D1618">
        <f t="shared" si="55"/>
        <v>-0.94866199884903124</v>
      </c>
      <c r="E1618">
        <v>8.9538171536286803E-3</v>
      </c>
      <c r="G1618">
        <v>1615</v>
      </c>
      <c r="H1618">
        <f t="shared" ca="1" si="56"/>
        <v>-3.4063076309427696E-2</v>
      </c>
    </row>
    <row r="1619" spans="2:8" x14ac:dyDescent="0.35">
      <c r="B1619" s="4" vm="3151">
        <v>43201</v>
      </c>
      <c r="C1619" s="3" vm="3152">
        <v>1042.5999999999999</v>
      </c>
      <c r="D1619">
        <f t="shared" si="55"/>
        <v>-0.78806789307856495</v>
      </c>
      <c r="E1619">
        <v>8.9514685247012154E-3</v>
      </c>
      <c r="G1619">
        <v>1616</v>
      </c>
      <c r="H1619">
        <f t="shared" ca="1" si="56"/>
        <v>-2.3697004510217733E-2</v>
      </c>
    </row>
    <row r="1620" spans="2:8" x14ac:dyDescent="0.35">
      <c r="B1620" s="4" vm="3153">
        <v>44446</v>
      </c>
      <c r="C1620" s="3" vm="3154">
        <v>4919.5</v>
      </c>
      <c r="D1620">
        <f t="shared" si="55"/>
        <v>2.655039191649021</v>
      </c>
      <c r="E1620">
        <v>8.8591760146011968E-3</v>
      </c>
      <c r="G1620">
        <v>1617</v>
      </c>
      <c r="H1620">
        <f t="shared" ca="1" si="56"/>
        <v>-2.6228431334216838E-2</v>
      </c>
    </row>
    <row r="1621" spans="2:8" x14ac:dyDescent="0.35">
      <c r="B1621" s="4" vm="3155">
        <v>43357</v>
      </c>
      <c r="C1621" s="3" vm="3156">
        <v>1345.95</v>
      </c>
      <c r="D1621">
        <f t="shared" si="55"/>
        <v>8.6977589339794104E-2</v>
      </c>
      <c r="E1621">
        <v>8.8445826931004418E-3</v>
      </c>
      <c r="G1621">
        <v>1618</v>
      </c>
      <c r="H1621">
        <f t="shared" ca="1" si="56"/>
        <v>3.8694969646968613E-2</v>
      </c>
    </row>
    <row r="1622" spans="2:8" x14ac:dyDescent="0.35">
      <c r="B1622" s="4" vm="3157">
        <v>43250</v>
      </c>
      <c r="C1622" s="3" vm="3158">
        <v>1238.25</v>
      </c>
      <c r="D1622">
        <f t="shared" si="55"/>
        <v>0.2457870114190854</v>
      </c>
      <c r="E1622">
        <v>8.8398240182498838E-3</v>
      </c>
      <c r="G1622">
        <v>1619</v>
      </c>
      <c r="H1622">
        <f t="shared" ca="1" si="56"/>
        <v>4.862318777377847E-2</v>
      </c>
    </row>
    <row r="1623" spans="2:8" x14ac:dyDescent="0.35">
      <c r="B1623" s="4" vm="3159">
        <v>43180</v>
      </c>
      <c r="C1623" s="3" vm="3160">
        <v>993.95</v>
      </c>
      <c r="D1623">
        <f t="shared" si="55"/>
        <v>10.581124381007864</v>
      </c>
      <c r="E1623">
        <v>8.8302461304237967E-3</v>
      </c>
      <c r="G1623">
        <v>1620</v>
      </c>
      <c r="H1623">
        <f t="shared" ca="1" si="56"/>
        <v>-8.3680256086096135E-3</v>
      </c>
    </row>
    <row r="1624" spans="2:8" x14ac:dyDescent="0.35">
      <c r="B1624" s="4" vm="3161">
        <v>40143</v>
      </c>
      <c r="C1624" s="3" vm="3162">
        <v>85.825000000000003</v>
      </c>
      <c r="D1624">
        <f t="shared" si="55"/>
        <v>-3.2957746478873208E-2</v>
      </c>
      <c r="E1624">
        <v>8.8157508081104907E-3</v>
      </c>
      <c r="G1624">
        <v>1621</v>
      </c>
      <c r="H1624">
        <f t="shared" ca="1" si="56"/>
        <v>-2.8356763850908261E-4</v>
      </c>
    </row>
    <row r="1625" spans="2:8" x14ac:dyDescent="0.35">
      <c r="B1625" s="4" vm="3163">
        <v>39521</v>
      </c>
      <c r="C1625" s="3" vm="3164">
        <v>88.75</v>
      </c>
      <c r="D1625">
        <f t="shared" si="55"/>
        <v>0.14775299062398961</v>
      </c>
      <c r="E1625">
        <v>8.8093208297812531E-3</v>
      </c>
      <c r="G1625">
        <v>1622</v>
      </c>
      <c r="H1625">
        <f t="shared" ca="1" si="56"/>
        <v>2.2494692901173285E-2</v>
      </c>
    </row>
    <row r="1626" spans="2:8" x14ac:dyDescent="0.35">
      <c r="B1626" s="4" vm="3165">
        <v>38288</v>
      </c>
      <c r="C1626" s="3" vm="3166">
        <v>77.325000000000003</v>
      </c>
      <c r="D1626">
        <f t="shared" si="55"/>
        <v>-0.25036354823073198</v>
      </c>
      <c r="E1626">
        <v>8.8062622309197282E-3</v>
      </c>
      <c r="G1626">
        <v>1623</v>
      </c>
      <c r="H1626">
        <f t="shared" ca="1" si="56"/>
        <v>1.0255979829992254E-2</v>
      </c>
    </row>
    <row r="1627" spans="2:8" x14ac:dyDescent="0.35">
      <c r="B1627" s="4" vm="3167">
        <v>40800</v>
      </c>
      <c r="C1627" s="3" vm="3168">
        <v>103.15</v>
      </c>
      <c r="D1627">
        <f t="shared" si="55"/>
        <v>-0.14327242524916942</v>
      </c>
      <c r="E1627">
        <v>8.801955990220104E-3</v>
      </c>
      <c r="G1627">
        <v>1624</v>
      </c>
      <c r="H1627">
        <f t="shared" ca="1" si="56"/>
        <v>2.5387828887802683E-2</v>
      </c>
    </row>
    <row r="1628" spans="2:8" x14ac:dyDescent="0.35">
      <c r="B1628" s="4" vm="3169">
        <v>38842</v>
      </c>
      <c r="C1628" s="3" vm="3170">
        <v>120.4</v>
      </c>
      <c r="D1628">
        <f t="shared" si="55"/>
        <v>-0.96711954666484601</v>
      </c>
      <c r="E1628">
        <v>8.7976539589443778E-3</v>
      </c>
      <c r="G1628">
        <v>1625</v>
      </c>
      <c r="H1628">
        <f t="shared" ca="1" si="56"/>
        <v>2.8680540184862529E-2</v>
      </c>
    </row>
    <row r="1629" spans="2:8" x14ac:dyDescent="0.35">
      <c r="B1629" s="4" vm="3171">
        <v>44334</v>
      </c>
      <c r="C1629" s="3" vm="3172">
        <v>3661.75</v>
      </c>
      <c r="D1629">
        <f t="shared" si="55"/>
        <v>-0.39085555537071848</v>
      </c>
      <c r="E1629">
        <v>8.7743464007272679E-3</v>
      </c>
      <c r="G1629">
        <v>1626</v>
      </c>
      <c r="H1629">
        <f t="shared" ca="1" si="56"/>
        <v>-1.0401825742294027E-2</v>
      </c>
    </row>
    <row r="1630" spans="2:8" x14ac:dyDescent="0.35">
      <c r="B1630" s="4" vm="3173">
        <v>45019</v>
      </c>
      <c r="C1630" s="3" vm="3174">
        <v>6011.3</v>
      </c>
      <c r="D1630">
        <f t="shared" si="55"/>
        <v>-0.14994378963891022</v>
      </c>
      <c r="E1630">
        <v>8.7597120370525444E-3</v>
      </c>
      <c r="G1630">
        <v>1627</v>
      </c>
      <c r="H1630">
        <f t="shared" ca="1" si="56"/>
        <v>3.4518498714897955E-2</v>
      </c>
    </row>
    <row r="1631" spans="2:8" x14ac:dyDescent="0.35">
      <c r="B1631" s="4" vm="3175">
        <v>44896</v>
      </c>
      <c r="C1631" s="3" vm="3176">
        <v>7071.65</v>
      </c>
      <c r="D1631">
        <f t="shared" si="55"/>
        <v>75.615926327193932</v>
      </c>
      <c r="E1631">
        <v>8.7586034734852027E-3</v>
      </c>
      <c r="G1631">
        <v>1628</v>
      </c>
      <c r="H1631">
        <f t="shared" ca="1" si="56"/>
        <v>3.6031218120634638E-2</v>
      </c>
    </row>
    <row r="1632" spans="2:8" x14ac:dyDescent="0.35">
      <c r="B1632" s="4" vm="3177">
        <v>41449</v>
      </c>
      <c r="C1632" s="3" vm="3178">
        <v>92.3</v>
      </c>
      <c r="D1632">
        <f t="shared" si="55"/>
        <v>6.1224489795918401E-2</v>
      </c>
      <c r="E1632">
        <v>8.7431693989070726E-3</v>
      </c>
      <c r="G1632">
        <v>1629</v>
      </c>
      <c r="H1632">
        <f t="shared" ca="1" si="56"/>
        <v>1.7890509038827416E-2</v>
      </c>
    </row>
    <row r="1633" spans="2:8" x14ac:dyDescent="0.35">
      <c r="B1633" s="4" vm="3179">
        <v>39657</v>
      </c>
      <c r="C1633" s="3" vm="3180">
        <v>86.974999999999994</v>
      </c>
      <c r="D1633">
        <f t="shared" si="55"/>
        <v>-0.43486029889538669</v>
      </c>
      <c r="E1633">
        <v>8.6981733835894467E-3</v>
      </c>
      <c r="G1633">
        <v>1630</v>
      </c>
      <c r="H1633">
        <f t="shared" ca="1" si="56"/>
        <v>3.0031435110665042E-2</v>
      </c>
    </row>
    <row r="1634" spans="2:8" x14ac:dyDescent="0.35">
      <c r="B1634" s="4" vm="3181">
        <v>39106</v>
      </c>
      <c r="C1634" s="3" vm="3182">
        <v>153.9</v>
      </c>
      <c r="D1634">
        <f t="shared" si="55"/>
        <v>7.7353867693384745E-2</v>
      </c>
      <c r="E1634">
        <v>8.6842536457481054E-3</v>
      </c>
      <c r="G1634">
        <v>1631</v>
      </c>
      <c r="H1634">
        <f t="shared" ca="1" si="56"/>
        <v>-3.5130455648707704E-2</v>
      </c>
    </row>
    <row r="1635" spans="2:8" x14ac:dyDescent="0.35">
      <c r="B1635" s="4" vm="3183">
        <v>40506</v>
      </c>
      <c r="C1635" s="3" vm="1075">
        <v>142.85</v>
      </c>
      <c r="D1635">
        <f t="shared" si="55"/>
        <v>-0.84646388650042992</v>
      </c>
      <c r="E1635">
        <v>8.6496028243600656E-3</v>
      </c>
      <c r="G1635">
        <v>1632</v>
      </c>
      <c r="H1635">
        <f t="shared" ca="1" si="56"/>
        <v>-4.8065982428843947E-2</v>
      </c>
    </row>
    <row r="1636" spans="2:8" x14ac:dyDescent="0.35">
      <c r="B1636" s="4" vm="3184">
        <v>43585</v>
      </c>
      <c r="C1636" s="3" vm="3185">
        <v>930.4</v>
      </c>
      <c r="D1636">
        <f t="shared" si="55"/>
        <v>21.623708206686931</v>
      </c>
      <c r="E1636">
        <v>8.6183532982816759E-3</v>
      </c>
      <c r="G1636">
        <v>1633</v>
      </c>
      <c r="H1636">
        <f t="shared" ca="1" si="56"/>
        <v>2.0449698257623619E-2</v>
      </c>
    </row>
    <row r="1637" spans="2:8" x14ac:dyDescent="0.35">
      <c r="B1637" s="4" vm="3186">
        <v>37846</v>
      </c>
      <c r="C1637" s="3" vm="3187">
        <v>41.125</v>
      </c>
      <c r="D1637">
        <f t="shared" si="55"/>
        <v>-0.99324679376652381</v>
      </c>
      <c r="E1637">
        <v>8.5836909871244982E-3</v>
      </c>
      <c r="G1637">
        <v>1634</v>
      </c>
      <c r="H1637">
        <f t="shared" ca="1" si="56"/>
        <v>-9.8312309804126884E-3</v>
      </c>
    </row>
    <row r="1638" spans="2:8" x14ac:dyDescent="0.35">
      <c r="B1638" s="4" vm="3188">
        <v>45006</v>
      </c>
      <c r="C1638" s="3" vm="3189">
        <v>6089.7</v>
      </c>
      <c r="D1638">
        <f t="shared" si="55"/>
        <v>1.1428269819486963</v>
      </c>
      <c r="E1638">
        <v>8.5707897548008855E-3</v>
      </c>
      <c r="G1638">
        <v>1635</v>
      </c>
      <c r="H1638">
        <f t="shared" ca="1" si="56"/>
        <v>-4.5888734570017093E-3</v>
      </c>
    </row>
    <row r="1639" spans="2:8" x14ac:dyDescent="0.35">
      <c r="B1639" s="4" vm="3190">
        <v>44235</v>
      </c>
      <c r="C1639" s="3" vm="3191">
        <v>2841.9</v>
      </c>
      <c r="D1639">
        <f t="shared" si="55"/>
        <v>3.3482385342156595</v>
      </c>
      <c r="E1639">
        <v>8.5706680862390524E-3</v>
      </c>
      <c r="G1639">
        <v>1636</v>
      </c>
      <c r="H1639">
        <f t="shared" ca="1" si="56"/>
        <v>1.184585664189103E-2</v>
      </c>
    </row>
    <row r="1640" spans="2:8" x14ac:dyDescent="0.35">
      <c r="B1640" s="4" vm="3192">
        <v>42101</v>
      </c>
      <c r="C1640" s="3" vm="3193">
        <v>653.57500000000005</v>
      </c>
      <c r="D1640">
        <f t="shared" si="55"/>
        <v>14.844242424242426</v>
      </c>
      <c r="E1640">
        <v>8.5644843948922775E-3</v>
      </c>
      <c r="G1640">
        <v>1637</v>
      </c>
      <c r="H1640">
        <f t="shared" ca="1" si="56"/>
        <v>1.2084169713248188E-2</v>
      </c>
    </row>
    <row r="1641" spans="2:8" x14ac:dyDescent="0.35">
      <c r="B1641" s="4" vm="3194">
        <v>37854</v>
      </c>
      <c r="C1641" s="3" vm="3195">
        <v>41.25</v>
      </c>
      <c r="D1641">
        <f t="shared" si="55"/>
        <v>-0.12559618441971379</v>
      </c>
      <c r="E1641">
        <v>8.5574572127139707E-3</v>
      </c>
      <c r="G1641">
        <v>1638</v>
      </c>
      <c r="H1641">
        <f t="shared" ca="1" si="56"/>
        <v>-6.5735426893990534E-2</v>
      </c>
    </row>
    <row r="1642" spans="2:8" x14ac:dyDescent="0.35">
      <c r="B1642" s="4" vm="3196">
        <v>38145</v>
      </c>
      <c r="C1642" s="3" vm="3197">
        <v>47.174999999999997</v>
      </c>
      <c r="D1642">
        <f t="shared" si="55"/>
        <v>-0.55568636684718631</v>
      </c>
      <c r="E1642">
        <v>8.5515766969534706E-3</v>
      </c>
      <c r="G1642">
        <v>1639</v>
      </c>
      <c r="H1642">
        <f t="shared" ca="1" si="56"/>
        <v>-5.8560447934974547E-3</v>
      </c>
    </row>
    <row r="1643" spans="2:8" x14ac:dyDescent="0.35">
      <c r="B1643" s="4" vm="3198">
        <v>40970</v>
      </c>
      <c r="C1643" s="3" vm="3199">
        <v>106.175</v>
      </c>
      <c r="D1643">
        <f t="shared" si="55"/>
        <v>-0.33359485328730581</v>
      </c>
      <c r="E1643">
        <v>8.5490382331986844E-3</v>
      </c>
      <c r="G1643">
        <v>1640</v>
      </c>
      <c r="H1643">
        <f t="shared" ca="1" si="56"/>
        <v>1.7689328611244833E-2</v>
      </c>
    </row>
    <row r="1644" spans="2:8" x14ac:dyDescent="0.35">
      <c r="B1644" s="4" vm="3200">
        <v>39336</v>
      </c>
      <c r="C1644" s="3" vm="3201">
        <v>159.32499999999999</v>
      </c>
      <c r="D1644">
        <f t="shared" si="55"/>
        <v>0.68508725542041238</v>
      </c>
      <c r="E1644">
        <v>8.5456559582212013E-3</v>
      </c>
      <c r="G1644">
        <v>1641</v>
      </c>
      <c r="H1644">
        <f t="shared" ca="1" si="56"/>
        <v>2.2010973171826324E-2</v>
      </c>
    </row>
    <row r="1645" spans="2:8" x14ac:dyDescent="0.35">
      <c r="B1645" s="4" vm="3202">
        <v>38770</v>
      </c>
      <c r="C1645" s="3" vm="3203">
        <v>94.55</v>
      </c>
      <c r="D1645">
        <f t="shared" si="55"/>
        <v>-0.92637726299396539</v>
      </c>
      <c r="E1645">
        <v>8.5333333333333025E-3</v>
      </c>
      <c r="G1645">
        <v>1642</v>
      </c>
      <c r="H1645">
        <f t="shared" ca="1" si="56"/>
        <v>3.2744354252568081E-2</v>
      </c>
    </row>
    <row r="1646" spans="2:8" x14ac:dyDescent="0.35">
      <c r="B1646" s="4" vm="3204">
        <v>44095</v>
      </c>
      <c r="C1646" s="3" vm="3205">
        <v>1284.25</v>
      </c>
      <c r="D1646">
        <f t="shared" si="55"/>
        <v>0.74549779136935101</v>
      </c>
      <c r="E1646">
        <v>8.5204963090936923E-3</v>
      </c>
      <c r="G1646">
        <v>1643</v>
      </c>
      <c r="H1646">
        <f t="shared" ca="1" si="56"/>
        <v>3.8970241323662398E-2</v>
      </c>
    </row>
    <row r="1647" spans="2:8" x14ac:dyDescent="0.35">
      <c r="B1647" s="4" vm="3206">
        <v>42786</v>
      </c>
      <c r="C1647" s="3" vm="3207">
        <v>735.75</v>
      </c>
      <c r="D1647">
        <f t="shared" si="55"/>
        <v>5.1905763567522083</v>
      </c>
      <c r="E1647">
        <v>8.498389418134529E-3</v>
      </c>
      <c r="G1647">
        <v>1644</v>
      </c>
      <c r="H1647">
        <f t="shared" ca="1" si="56"/>
        <v>-5.7057605962765441E-2</v>
      </c>
    </row>
    <row r="1648" spans="2:8" x14ac:dyDescent="0.35">
      <c r="B1648" s="4" vm="3208">
        <v>40689</v>
      </c>
      <c r="C1648" s="3" vm="3209">
        <v>118.85</v>
      </c>
      <c r="D1648">
        <f t="shared" si="55"/>
        <v>-0.61546550190083316</v>
      </c>
      <c r="E1648">
        <v>8.4853627492575308E-3</v>
      </c>
      <c r="G1648">
        <v>1645</v>
      </c>
      <c r="H1648">
        <f t="shared" ca="1" si="56"/>
        <v>1.0098810037462385E-2</v>
      </c>
    </row>
    <row r="1649" spans="2:8" x14ac:dyDescent="0.35">
      <c r="B1649" s="4" vm="3210">
        <v>41974</v>
      </c>
      <c r="C1649" s="3" vm="3211">
        <v>309.07499999999999</v>
      </c>
      <c r="D1649">
        <f t="shared" si="55"/>
        <v>-0.69241677862367523</v>
      </c>
      <c r="E1649">
        <v>8.4835630965004183E-3</v>
      </c>
      <c r="G1649">
        <v>1646</v>
      </c>
      <c r="H1649">
        <f t="shared" ca="1" si="56"/>
        <v>4.8999304192828153E-3</v>
      </c>
    </row>
    <row r="1650" spans="2:8" x14ac:dyDescent="0.35">
      <c r="B1650" s="4" vm="3212">
        <v>43885</v>
      </c>
      <c r="C1650" s="3" vm="3213">
        <v>1004.85</v>
      </c>
      <c r="D1650">
        <f t="shared" si="55"/>
        <v>-0.23918228279386711</v>
      </c>
      <c r="E1650">
        <v>8.4805299076676499E-3</v>
      </c>
      <c r="G1650">
        <v>1647</v>
      </c>
      <c r="H1650">
        <f t="shared" ca="1" si="56"/>
        <v>1.4721422199969686E-2</v>
      </c>
    </row>
    <row r="1651" spans="2:8" x14ac:dyDescent="0.35">
      <c r="B1651" s="4" vm="3214">
        <v>43271</v>
      </c>
      <c r="C1651" s="3" vm="3215">
        <v>1320.75</v>
      </c>
      <c r="D1651">
        <f t="shared" si="55"/>
        <v>-0.7796454640250261</v>
      </c>
      <c r="E1651">
        <v>8.4755469018439333E-3</v>
      </c>
      <c r="G1651">
        <v>1648</v>
      </c>
      <c r="H1651">
        <f t="shared" ca="1" si="56"/>
        <v>1.9179529128927524E-3</v>
      </c>
    </row>
    <row r="1652" spans="2:8" x14ac:dyDescent="0.35">
      <c r="B1652" s="4" vm="3216">
        <v>44540</v>
      </c>
      <c r="C1652" s="3" vm="3217">
        <v>5993.75</v>
      </c>
      <c r="D1652">
        <f t="shared" si="55"/>
        <v>58.226778656126484</v>
      </c>
      <c r="E1652">
        <v>8.4715819228051905E-3</v>
      </c>
      <c r="G1652">
        <v>1649</v>
      </c>
      <c r="H1652">
        <f t="shared" ca="1" si="56"/>
        <v>-1.1944284535312655E-2</v>
      </c>
    </row>
    <row r="1653" spans="2:8" x14ac:dyDescent="0.35">
      <c r="B1653" s="4" vm="3218">
        <v>38623</v>
      </c>
      <c r="C1653" s="3" vm="3219">
        <v>101.2</v>
      </c>
      <c r="D1653">
        <f t="shared" si="55"/>
        <v>-0.89442386938605178</v>
      </c>
      <c r="E1653">
        <v>8.4703537618336672E-3</v>
      </c>
      <c r="G1653">
        <v>1650</v>
      </c>
      <c r="H1653">
        <f t="shared" ca="1" si="56"/>
        <v>-1.2143323061116582E-2</v>
      </c>
    </row>
    <row r="1654" spans="2:8" x14ac:dyDescent="0.35">
      <c r="B1654" s="4" vm="3220">
        <v>43552</v>
      </c>
      <c r="C1654" s="3" vm="3221">
        <v>958.55</v>
      </c>
      <c r="D1654">
        <f t="shared" si="55"/>
        <v>5.8431197572728895</v>
      </c>
      <c r="E1654">
        <v>8.4692267227774384E-3</v>
      </c>
      <c r="G1654">
        <v>1651</v>
      </c>
      <c r="H1654">
        <f t="shared" ca="1" si="56"/>
        <v>4.4667501754945882E-2</v>
      </c>
    </row>
    <row r="1655" spans="2:8" x14ac:dyDescent="0.35">
      <c r="B1655" s="4" vm="3222">
        <v>40240</v>
      </c>
      <c r="C1655" s="3" vm="3223">
        <v>140.07499999999999</v>
      </c>
      <c r="D1655">
        <f t="shared" si="55"/>
        <v>-0.85083328896224908</v>
      </c>
      <c r="E1655">
        <v>8.4593232541395457E-3</v>
      </c>
      <c r="G1655">
        <v>1652</v>
      </c>
      <c r="H1655">
        <f t="shared" ca="1" si="56"/>
        <v>3.5538166428669095E-3</v>
      </c>
    </row>
    <row r="1656" spans="2:8" x14ac:dyDescent="0.35">
      <c r="B1656" s="4" vm="3224">
        <v>43088</v>
      </c>
      <c r="C1656" s="3" vm="3225">
        <v>939.05</v>
      </c>
      <c r="D1656">
        <f t="shared" si="55"/>
        <v>4.7575107296137338</v>
      </c>
      <c r="E1656">
        <v>8.3758389261744479E-3</v>
      </c>
      <c r="G1656">
        <v>1653</v>
      </c>
      <c r="H1656">
        <f t="shared" ca="1" si="56"/>
        <v>5.436436560369539E-2</v>
      </c>
    </row>
    <row r="1657" spans="2:8" x14ac:dyDescent="0.35">
      <c r="B1657" s="4" vm="3226">
        <v>40290</v>
      </c>
      <c r="C1657" s="3" vm="3227">
        <v>163.1</v>
      </c>
      <c r="D1657">
        <f t="shared" si="55"/>
        <v>-0.97626773372135311</v>
      </c>
      <c r="E1657">
        <v>8.3462132921174308E-3</v>
      </c>
      <c r="G1657">
        <v>1654</v>
      </c>
      <c r="H1657">
        <f t="shared" ca="1" si="56"/>
        <v>-8.0162530329938517E-3</v>
      </c>
    </row>
    <row r="1658" spans="2:8" x14ac:dyDescent="0.35">
      <c r="B1658" s="4" vm="3228">
        <v>44692</v>
      </c>
      <c r="C1658" s="3" vm="3229">
        <v>6872.5</v>
      </c>
      <c r="D1658">
        <f t="shared" si="55"/>
        <v>63.880811895208872</v>
      </c>
      <c r="E1658">
        <v>8.3337001335152937E-3</v>
      </c>
      <c r="G1658">
        <v>1655</v>
      </c>
      <c r="H1658">
        <f t="shared" ca="1" si="56"/>
        <v>-1.7207636982557926E-2</v>
      </c>
    </row>
    <row r="1659" spans="2:8" x14ac:dyDescent="0.35">
      <c r="B1659" s="4" vm="3230">
        <v>41080</v>
      </c>
      <c r="C1659" s="3" vm="3231">
        <v>105.925</v>
      </c>
      <c r="D1659">
        <f t="shared" si="55"/>
        <v>-0.82611728977715759</v>
      </c>
      <c r="E1659">
        <v>8.3293669681104247E-3</v>
      </c>
      <c r="G1659">
        <v>1656</v>
      </c>
      <c r="H1659">
        <f t="shared" ca="1" si="56"/>
        <v>4.6037191366486898E-3</v>
      </c>
    </row>
    <row r="1660" spans="2:8" x14ac:dyDescent="0.35">
      <c r="B1660" s="4" vm="3232">
        <v>42198</v>
      </c>
      <c r="C1660" s="3" vm="3233">
        <v>609.17499999999995</v>
      </c>
      <c r="D1660">
        <f t="shared" si="55"/>
        <v>17.238772455089819</v>
      </c>
      <c r="E1660">
        <v>8.3174708267813903E-3</v>
      </c>
      <c r="G1660">
        <v>1657</v>
      </c>
      <c r="H1660">
        <f t="shared" ca="1" si="56"/>
        <v>-3.2357920939672026E-2</v>
      </c>
    </row>
    <row r="1661" spans="2:8" x14ac:dyDescent="0.35">
      <c r="B1661" s="4" vm="3234">
        <v>37747</v>
      </c>
      <c r="C1661" s="3" vm="3235">
        <v>33.4</v>
      </c>
      <c r="D1661">
        <f t="shared" si="55"/>
        <v>-0.968393659806009</v>
      </c>
      <c r="E1661">
        <v>8.3018867924527871E-3</v>
      </c>
      <c r="G1661">
        <v>1658</v>
      </c>
      <c r="H1661">
        <f t="shared" ca="1" si="56"/>
        <v>-1.1931056635822156E-2</v>
      </c>
    </row>
    <row r="1662" spans="2:8" x14ac:dyDescent="0.35">
      <c r="B1662" s="4" vm="3236">
        <v>43411</v>
      </c>
      <c r="C1662" s="3" vm="3237">
        <v>1056.75</v>
      </c>
      <c r="D1662">
        <f t="shared" si="55"/>
        <v>-0.84067574291012714</v>
      </c>
      <c r="E1662">
        <v>8.3011306712466454E-3</v>
      </c>
      <c r="G1662">
        <v>1659</v>
      </c>
      <c r="H1662">
        <f t="shared" ca="1" si="56"/>
        <v>2.0861885436147528E-2</v>
      </c>
    </row>
    <row r="1663" spans="2:8" x14ac:dyDescent="0.35">
      <c r="B1663" s="4" vm="3238">
        <v>44957</v>
      </c>
      <c r="C1663" s="3" vm="3239">
        <v>6632.7</v>
      </c>
      <c r="D1663">
        <f t="shared" si="55"/>
        <v>40.959196583900052</v>
      </c>
      <c r="E1663">
        <v>8.2926050637337524E-3</v>
      </c>
      <c r="G1663">
        <v>1660</v>
      </c>
      <c r="H1663">
        <f t="shared" ca="1" si="56"/>
        <v>-1.6873531411608949E-2</v>
      </c>
    </row>
    <row r="1664" spans="2:8" x14ac:dyDescent="0.35">
      <c r="B1664" s="4" vm="3240">
        <v>39329</v>
      </c>
      <c r="C1664" s="3" vm="3241">
        <v>158.07499999999999</v>
      </c>
      <c r="D1664">
        <f t="shared" si="55"/>
        <v>6.0728065760778278E-2</v>
      </c>
      <c r="E1664">
        <v>8.2921384149257406E-3</v>
      </c>
      <c r="G1664">
        <v>1661</v>
      </c>
      <c r="H1664">
        <f t="shared" ca="1" si="56"/>
        <v>-1.4095110508320468E-2</v>
      </c>
    </row>
    <row r="1665" spans="2:8" x14ac:dyDescent="0.35">
      <c r="B1665" s="4" vm="3242">
        <v>39364</v>
      </c>
      <c r="C1665" s="3" vm="3243">
        <v>149.02500000000001</v>
      </c>
      <c r="D1665">
        <f t="shared" si="55"/>
        <v>-0.61761498492526778</v>
      </c>
      <c r="E1665">
        <v>8.2882273342354141E-3</v>
      </c>
      <c r="G1665">
        <v>1662</v>
      </c>
      <c r="H1665">
        <f t="shared" ca="1" si="56"/>
        <v>-1.6459083273301173E-2</v>
      </c>
    </row>
    <row r="1666" spans="2:8" x14ac:dyDescent="0.35">
      <c r="B1666" s="4" vm="3244">
        <v>42045</v>
      </c>
      <c r="C1666" s="3" vm="3245">
        <v>389.72500000000002</v>
      </c>
      <c r="D1666">
        <f t="shared" si="55"/>
        <v>-0.94715414081833282</v>
      </c>
      <c r="E1666">
        <v>8.2788952849105375E-3</v>
      </c>
      <c r="G1666">
        <v>1663</v>
      </c>
      <c r="H1666">
        <f t="shared" ca="1" si="56"/>
        <v>1.2373962302143254E-2</v>
      </c>
    </row>
    <row r="1667" spans="2:8" x14ac:dyDescent="0.35">
      <c r="B1667" s="4" vm="3246">
        <v>44854</v>
      </c>
      <c r="C1667" s="3" vm="3247">
        <v>7374.75</v>
      </c>
      <c r="D1667">
        <f t="shared" si="55"/>
        <v>70.219217769193619</v>
      </c>
      <c r="E1667">
        <v>8.2784173252030552E-3</v>
      </c>
      <c r="G1667">
        <v>1664</v>
      </c>
      <c r="H1667">
        <f t="shared" ca="1" si="56"/>
        <v>-3.1762868009984395E-2</v>
      </c>
    </row>
    <row r="1668" spans="2:8" x14ac:dyDescent="0.35">
      <c r="B1668" s="4" vm="3248">
        <v>41052</v>
      </c>
      <c r="C1668" s="3" vm="3249">
        <v>103.55</v>
      </c>
      <c r="D1668">
        <f t="shared" ref="D1668:D1731" si="57">(C1668-C1669)/C1669</f>
        <v>-0.15001026061974149</v>
      </c>
      <c r="E1668">
        <v>8.2765335929892332E-3</v>
      </c>
      <c r="G1668">
        <v>1665</v>
      </c>
      <c r="H1668">
        <f t="shared" ca="1" si="56"/>
        <v>9.4834989295470434E-3</v>
      </c>
    </row>
    <row r="1669" spans="2:8" x14ac:dyDescent="0.35">
      <c r="B1669" s="4" vm="3250">
        <v>40703</v>
      </c>
      <c r="C1669" s="3" vm="3251">
        <v>121.825</v>
      </c>
      <c r="D1669">
        <f t="shared" si="57"/>
        <v>-0.87019179541822056</v>
      </c>
      <c r="E1669">
        <v>8.2764328574384434E-3</v>
      </c>
      <c r="G1669">
        <v>1666</v>
      </c>
      <c r="H1669">
        <f t="shared" ref="H1669:H1732" ca="1" si="58">_xlfn.NORM.INV(RAND(),$O$6,$O$7)</f>
        <v>-3.525313745423983E-2</v>
      </c>
    </row>
    <row r="1670" spans="2:8" x14ac:dyDescent="0.35">
      <c r="B1670" s="4" vm="3252">
        <v>42265</v>
      </c>
      <c r="C1670" s="3" vm="3253">
        <v>938.5</v>
      </c>
      <c r="D1670">
        <f t="shared" si="57"/>
        <v>-0.78321129103046827</v>
      </c>
      <c r="E1670">
        <v>8.27245380318011E-3</v>
      </c>
      <c r="G1670">
        <v>1667</v>
      </c>
      <c r="H1670">
        <f t="shared" ca="1" si="58"/>
        <v>-3.2775329141023412E-3</v>
      </c>
    </row>
    <row r="1671" spans="2:8" x14ac:dyDescent="0.35">
      <c r="B1671" s="4" vm="3254">
        <v>44421</v>
      </c>
      <c r="C1671" s="3" vm="3255">
        <v>4329.1000000000004</v>
      </c>
      <c r="D1671">
        <f t="shared" si="57"/>
        <v>47.944036178631997</v>
      </c>
      <c r="E1671">
        <v>8.2681199925470454E-3</v>
      </c>
      <c r="G1671">
        <v>1668</v>
      </c>
      <c r="H1671">
        <f t="shared" ca="1" si="58"/>
        <v>-1.3052254272896701E-2</v>
      </c>
    </row>
    <row r="1672" spans="2:8" x14ac:dyDescent="0.35">
      <c r="B1672" s="4" vm="3256">
        <v>38895</v>
      </c>
      <c r="C1672" s="3" vm="3257">
        <v>88.45</v>
      </c>
      <c r="D1672">
        <f t="shared" si="57"/>
        <v>-0.85728116175877367</v>
      </c>
      <c r="E1672">
        <v>8.2644628099174527E-3</v>
      </c>
      <c r="G1672">
        <v>1669</v>
      </c>
      <c r="H1672">
        <f t="shared" ca="1" si="58"/>
        <v>7.7955886506221664E-3</v>
      </c>
    </row>
    <row r="1673" spans="2:8" x14ac:dyDescent="0.35">
      <c r="B1673" s="4" vm="3258">
        <v>42180</v>
      </c>
      <c r="C1673" s="3" vm="3259">
        <v>619.75</v>
      </c>
      <c r="D1673">
        <f t="shared" si="57"/>
        <v>-0.27679561234611122</v>
      </c>
      <c r="E1673">
        <v>8.2563956562411774E-3</v>
      </c>
      <c r="G1673">
        <v>1670</v>
      </c>
      <c r="H1673">
        <f t="shared" ca="1" si="58"/>
        <v>3.3918296253028057E-2</v>
      </c>
    </row>
    <row r="1674" spans="2:8" x14ac:dyDescent="0.35">
      <c r="B1674" s="4" vm="3260">
        <v>43808</v>
      </c>
      <c r="C1674" s="3" vm="3261">
        <v>856.95</v>
      </c>
      <c r="D1674">
        <f t="shared" si="57"/>
        <v>2.893678333433394E-2</v>
      </c>
      <c r="E1674">
        <v>8.2357785752103056E-3</v>
      </c>
      <c r="G1674">
        <v>1671</v>
      </c>
      <c r="H1674">
        <f t="shared" ca="1" si="58"/>
        <v>-2.1774571891883896E-2</v>
      </c>
    </row>
    <row r="1675" spans="2:8" x14ac:dyDescent="0.35">
      <c r="B1675" s="4" vm="3262">
        <v>43829</v>
      </c>
      <c r="C1675" s="3" vm="3263">
        <v>832.85</v>
      </c>
      <c r="D1675">
        <f t="shared" si="57"/>
        <v>5.1772668273688129</v>
      </c>
      <c r="E1675">
        <v>8.231947218691445E-3</v>
      </c>
      <c r="G1675">
        <v>1672</v>
      </c>
      <c r="H1675">
        <f t="shared" ca="1" si="58"/>
        <v>6.1559681072917939E-3</v>
      </c>
    </row>
    <row r="1676" spans="2:8" x14ac:dyDescent="0.35">
      <c r="B1676" s="4" vm="3264">
        <v>40235</v>
      </c>
      <c r="C1676" s="3" vm="3265">
        <v>134.82499999999999</v>
      </c>
      <c r="D1676">
        <f t="shared" si="57"/>
        <v>-0.98487287945426794</v>
      </c>
      <c r="E1676">
        <v>8.2258366049728499E-3</v>
      </c>
      <c r="G1676">
        <v>1673</v>
      </c>
      <c r="H1676">
        <f t="shared" ca="1" si="58"/>
        <v>-1.4025207394963123E-2</v>
      </c>
    </row>
    <row r="1677" spans="2:8" x14ac:dyDescent="0.35">
      <c r="B1677" s="4" vm="3266">
        <v>44652</v>
      </c>
      <c r="C1677" s="3" vm="3267">
        <v>8912.7999999999993</v>
      </c>
      <c r="D1677">
        <f t="shared" si="57"/>
        <v>63.515381831342737</v>
      </c>
      <c r="E1677">
        <v>8.2181863429918768E-3</v>
      </c>
      <c r="G1677">
        <v>1674</v>
      </c>
      <c r="H1677">
        <f t="shared" ca="1" si="58"/>
        <v>-7.1296768917020054E-2</v>
      </c>
    </row>
    <row r="1678" spans="2:8" x14ac:dyDescent="0.35">
      <c r="B1678" s="4" vm="3268">
        <v>40346</v>
      </c>
      <c r="C1678" s="3" vm="3269">
        <v>138.15</v>
      </c>
      <c r="D1678">
        <f t="shared" si="57"/>
        <v>2.2109238814642649</v>
      </c>
      <c r="E1678">
        <v>8.2101806239737278E-3</v>
      </c>
      <c r="G1678">
        <v>1675</v>
      </c>
      <c r="H1678">
        <f t="shared" ca="1" si="58"/>
        <v>-1.249116017677588E-2</v>
      </c>
    </row>
    <row r="1679" spans="2:8" x14ac:dyDescent="0.35">
      <c r="B1679" s="4" vm="3270">
        <v>38058</v>
      </c>
      <c r="C1679" s="3" vm="158">
        <v>43.024999999999999</v>
      </c>
      <c r="D1679">
        <f t="shared" si="57"/>
        <v>-0.61124915292523163</v>
      </c>
      <c r="E1679">
        <v>8.201523140011751E-3</v>
      </c>
      <c r="G1679">
        <v>1676</v>
      </c>
      <c r="H1679">
        <f t="shared" ca="1" si="58"/>
        <v>1.5219416416148178E-2</v>
      </c>
    </row>
    <row r="1680" spans="2:8" x14ac:dyDescent="0.35">
      <c r="B1680" s="4" vm="3271">
        <v>38957</v>
      </c>
      <c r="C1680" s="3" vm="3272">
        <v>110.675</v>
      </c>
      <c r="D1680">
        <f t="shared" si="57"/>
        <v>-0.30871330418488446</v>
      </c>
      <c r="E1680">
        <v>8.1985880209518684E-3</v>
      </c>
      <c r="G1680">
        <v>1677</v>
      </c>
      <c r="H1680">
        <f t="shared" ca="1" si="58"/>
        <v>2.0729322420319257E-2</v>
      </c>
    </row>
    <row r="1681" spans="2:8" x14ac:dyDescent="0.35">
      <c r="B1681" s="4" vm="3273">
        <v>39218</v>
      </c>
      <c r="C1681" s="3" vm="3274">
        <v>160.1</v>
      </c>
      <c r="D1681">
        <f t="shared" si="57"/>
        <v>0.23653214906352579</v>
      </c>
      <c r="E1681">
        <v>8.1863979848865419E-3</v>
      </c>
      <c r="G1681">
        <v>1678</v>
      </c>
      <c r="H1681">
        <f t="shared" ca="1" si="58"/>
        <v>-1.0017866953502002E-2</v>
      </c>
    </row>
    <row r="1682" spans="2:8" x14ac:dyDescent="0.35">
      <c r="B1682" s="4" vm="3275">
        <v>40653</v>
      </c>
      <c r="C1682" s="3" vm="3276">
        <v>129.47499999999999</v>
      </c>
      <c r="D1682">
        <f t="shared" si="57"/>
        <v>0.55059880239520953</v>
      </c>
      <c r="E1682">
        <v>8.1759781973913398E-3</v>
      </c>
      <c r="G1682">
        <v>1679</v>
      </c>
      <c r="H1682">
        <f t="shared" ca="1" si="58"/>
        <v>3.6729864264490646E-2</v>
      </c>
    </row>
    <row r="1683" spans="2:8" x14ac:dyDescent="0.35">
      <c r="B1683" s="4" vm="3277">
        <v>40049</v>
      </c>
      <c r="C1683" s="3" vm="3278">
        <v>83.5</v>
      </c>
      <c r="D1683">
        <f t="shared" si="57"/>
        <v>-0.89171313707690314</v>
      </c>
      <c r="E1683">
        <v>8.149713250830028E-3</v>
      </c>
      <c r="G1683">
        <v>1680</v>
      </c>
      <c r="H1683">
        <f t="shared" ca="1" si="58"/>
        <v>-3.5604574330810594E-2</v>
      </c>
    </row>
    <row r="1684" spans="2:8" x14ac:dyDescent="0.35">
      <c r="B1684" s="4" vm="3279">
        <v>42864</v>
      </c>
      <c r="C1684" s="3" vm="3280">
        <v>771.1</v>
      </c>
      <c r="D1684">
        <f t="shared" si="57"/>
        <v>0.42282498385459905</v>
      </c>
      <c r="E1684">
        <v>8.1385847360680146E-3</v>
      </c>
      <c r="G1684">
        <v>1681</v>
      </c>
      <c r="H1684">
        <f t="shared" ca="1" si="58"/>
        <v>-1.465606124825403E-2</v>
      </c>
    </row>
    <row r="1685" spans="2:8" x14ac:dyDescent="0.35">
      <c r="B1685" s="4" vm="3281">
        <v>42167</v>
      </c>
      <c r="C1685" s="3" vm="3282">
        <v>541.95000000000005</v>
      </c>
      <c r="D1685">
        <f t="shared" si="57"/>
        <v>4.4590783178040798</v>
      </c>
      <c r="E1685">
        <v>8.1383992931218889E-3</v>
      </c>
      <c r="G1685">
        <v>1682</v>
      </c>
      <c r="H1685">
        <f t="shared" ca="1" si="58"/>
        <v>4.3074271173879339E-2</v>
      </c>
    </row>
    <row r="1686" spans="2:8" x14ac:dyDescent="0.35">
      <c r="B1686" s="4" vm="3283">
        <v>38666</v>
      </c>
      <c r="C1686" s="3" vm="3284">
        <v>99.275000000000006</v>
      </c>
      <c r="D1686">
        <f t="shared" si="57"/>
        <v>0.77355962483251461</v>
      </c>
      <c r="E1686">
        <v>8.1238893120082391E-3</v>
      </c>
      <c r="G1686">
        <v>1683</v>
      </c>
      <c r="H1686">
        <f t="shared" ca="1" si="58"/>
        <v>7.0674730783594182E-3</v>
      </c>
    </row>
    <row r="1687" spans="2:8" x14ac:dyDescent="0.35">
      <c r="B1687" s="4" vm="3285">
        <v>37973</v>
      </c>
      <c r="C1687" s="3" vm="3286">
        <v>55.975000000000001</v>
      </c>
      <c r="D1687">
        <f t="shared" si="57"/>
        <v>-0.40197649572649569</v>
      </c>
      <c r="E1687">
        <v>8.1044574515984312E-3</v>
      </c>
      <c r="G1687">
        <v>1684</v>
      </c>
      <c r="H1687">
        <f t="shared" ca="1" si="58"/>
        <v>1.2267304761889386E-2</v>
      </c>
    </row>
    <row r="1688" spans="2:8" x14ac:dyDescent="0.35">
      <c r="B1688" s="4" vm="3287">
        <v>41422</v>
      </c>
      <c r="C1688" s="3" vm="3288">
        <v>93.6</v>
      </c>
      <c r="D1688">
        <f t="shared" si="57"/>
        <v>-0.88601004719135334</v>
      </c>
      <c r="E1688">
        <v>8.0775444264943458E-3</v>
      </c>
      <c r="G1688">
        <v>1685</v>
      </c>
      <c r="H1688">
        <f t="shared" ca="1" si="58"/>
        <v>4.6633352107035751E-2</v>
      </c>
    </row>
    <row r="1689" spans="2:8" x14ac:dyDescent="0.35">
      <c r="B1689" s="4" vm="3289">
        <v>42587</v>
      </c>
      <c r="C1689" s="3" vm="3290">
        <v>821.125</v>
      </c>
      <c r="D1689">
        <f t="shared" si="57"/>
        <v>5.958448932189167E-2</v>
      </c>
      <c r="E1689">
        <v>8.0719415628261564E-3</v>
      </c>
      <c r="G1689">
        <v>1686</v>
      </c>
      <c r="H1689">
        <f t="shared" ca="1" si="58"/>
        <v>-1.4950224505184705E-2</v>
      </c>
    </row>
    <row r="1690" spans="2:8" x14ac:dyDescent="0.35">
      <c r="B1690" s="4" vm="3291">
        <v>42867</v>
      </c>
      <c r="C1690" s="3" vm="3292">
        <v>774.95</v>
      </c>
      <c r="D1690">
        <f t="shared" si="57"/>
        <v>-0.2575329341317365</v>
      </c>
      <c r="E1690">
        <v>8.0650406504065627E-3</v>
      </c>
      <c r="G1690">
        <v>1687</v>
      </c>
      <c r="H1690">
        <f t="shared" ca="1" si="58"/>
        <v>4.0371432007866762E-2</v>
      </c>
    </row>
    <row r="1691" spans="2:8" x14ac:dyDescent="0.35">
      <c r="B1691" s="4" vm="3293">
        <v>43439</v>
      </c>
      <c r="C1691" s="3" vm="3294">
        <v>1043.75</v>
      </c>
      <c r="D1691">
        <f t="shared" si="57"/>
        <v>-0.84304393266114785</v>
      </c>
      <c r="E1691">
        <v>8.0645161290321694E-3</v>
      </c>
      <c r="G1691">
        <v>1688</v>
      </c>
      <c r="H1691">
        <f t="shared" ca="1" si="58"/>
        <v>1.90967249299444E-3</v>
      </c>
    </row>
    <row r="1692" spans="2:8" x14ac:dyDescent="0.35">
      <c r="B1692" s="4" vm="3295">
        <v>44972</v>
      </c>
      <c r="C1692" s="3" vm="3296">
        <v>6649.95</v>
      </c>
      <c r="D1692">
        <f t="shared" si="57"/>
        <v>91.42460041695621</v>
      </c>
      <c r="E1692">
        <v>8.056936696580105E-3</v>
      </c>
      <c r="G1692">
        <v>1689</v>
      </c>
      <c r="H1692">
        <f t="shared" ca="1" si="58"/>
        <v>5.1813541673174238E-3</v>
      </c>
    </row>
    <row r="1693" spans="2:8" x14ac:dyDescent="0.35">
      <c r="B1693" s="4" vm="3297">
        <v>39993</v>
      </c>
      <c r="C1693" s="3" vm="3298">
        <v>71.95</v>
      </c>
      <c r="D1693">
        <f t="shared" si="57"/>
        <v>-0.17912150598973192</v>
      </c>
      <c r="E1693">
        <v>8.0560420315236823E-3</v>
      </c>
      <c r="G1693">
        <v>1690</v>
      </c>
      <c r="H1693">
        <f t="shared" ca="1" si="58"/>
        <v>3.0980463436289168E-2</v>
      </c>
    </row>
    <row r="1694" spans="2:8" x14ac:dyDescent="0.35">
      <c r="B1694" s="4" vm="3299">
        <v>40095</v>
      </c>
      <c r="C1694" s="3" vm="3300">
        <v>87.65</v>
      </c>
      <c r="D1694">
        <f t="shared" si="57"/>
        <v>-0.65861733203505357</v>
      </c>
      <c r="E1694">
        <v>8.0506037952846783E-3</v>
      </c>
      <c r="G1694">
        <v>1691</v>
      </c>
      <c r="H1694">
        <f t="shared" ca="1" si="58"/>
        <v>-1.5029443942535508E-4</v>
      </c>
    </row>
    <row r="1695" spans="2:8" x14ac:dyDescent="0.35">
      <c r="B1695" s="4" vm="3301">
        <v>41792</v>
      </c>
      <c r="C1695" s="3" vm="3302">
        <v>256.75</v>
      </c>
      <c r="D1695">
        <f t="shared" si="57"/>
        <v>4.1119960179193624</v>
      </c>
      <c r="E1695">
        <v>8.0486847271300024E-3</v>
      </c>
      <c r="G1695">
        <v>1692</v>
      </c>
      <c r="H1695">
        <f t="shared" ca="1" si="58"/>
        <v>6.122284655288736E-3</v>
      </c>
    </row>
    <row r="1696" spans="2:8" x14ac:dyDescent="0.35">
      <c r="B1696" s="4" vm="3303">
        <v>39752</v>
      </c>
      <c r="C1696" s="3" vm="3304">
        <v>50.225000000000001</v>
      </c>
      <c r="D1696">
        <f t="shared" si="57"/>
        <v>-0.57970711297071131</v>
      </c>
      <c r="E1696">
        <v>8.0280983442046882E-3</v>
      </c>
      <c r="G1696">
        <v>1693</v>
      </c>
      <c r="H1696">
        <f t="shared" ca="1" si="58"/>
        <v>1.0396696200104459E-2</v>
      </c>
    </row>
    <row r="1697" spans="2:8" x14ac:dyDescent="0.35">
      <c r="B1697" s="4" vm="3305">
        <v>39405</v>
      </c>
      <c r="C1697" s="3" vm="1625">
        <v>119.5</v>
      </c>
      <c r="D1697">
        <f t="shared" si="57"/>
        <v>0.35564378899602939</v>
      </c>
      <c r="E1697">
        <v>8.0134964150147866E-3</v>
      </c>
      <c r="G1697">
        <v>1694</v>
      </c>
      <c r="H1697">
        <f t="shared" ca="1" si="58"/>
        <v>-9.5759966470016934E-3</v>
      </c>
    </row>
    <row r="1698" spans="2:8" x14ac:dyDescent="0.35">
      <c r="B1698" s="4" vm="3306">
        <v>40071</v>
      </c>
      <c r="C1698" s="3" vm="3307">
        <v>88.15</v>
      </c>
      <c r="D1698">
        <f t="shared" si="57"/>
        <v>-0.91203472707314637</v>
      </c>
      <c r="E1698">
        <v>8.0045740423099233E-3</v>
      </c>
      <c r="G1698">
        <v>1695</v>
      </c>
      <c r="H1698">
        <f t="shared" ca="1" si="58"/>
        <v>1.6852581758758291E-2</v>
      </c>
    </row>
    <row r="1699" spans="2:8" x14ac:dyDescent="0.35">
      <c r="B1699" s="4" vm="3308">
        <v>43431</v>
      </c>
      <c r="C1699" s="3" vm="3309">
        <v>1002.1</v>
      </c>
      <c r="D1699">
        <f t="shared" si="57"/>
        <v>27.878962536023053</v>
      </c>
      <c r="E1699">
        <v>7.9967811698436302E-3</v>
      </c>
      <c r="G1699">
        <v>1696</v>
      </c>
      <c r="H1699">
        <f t="shared" ca="1" si="58"/>
        <v>9.0957073207656083E-3</v>
      </c>
    </row>
    <row r="1700" spans="2:8" x14ac:dyDescent="0.35">
      <c r="B1700" s="4" vm="3310">
        <v>37726</v>
      </c>
      <c r="C1700" s="3" vm="1551">
        <v>34.700000000000003</v>
      </c>
      <c r="D1700">
        <f t="shared" si="57"/>
        <v>-0.97534285511262697</v>
      </c>
      <c r="E1700">
        <v>7.9883805374003115E-3</v>
      </c>
      <c r="G1700">
        <v>1697</v>
      </c>
      <c r="H1700">
        <f t="shared" ca="1" si="58"/>
        <v>5.5050213115422067E-3</v>
      </c>
    </row>
    <row r="1701" spans="2:8" x14ac:dyDescent="0.35">
      <c r="B1701" s="4" vm="3311">
        <v>43342</v>
      </c>
      <c r="C1701" s="3" vm="3312">
        <v>1407.3</v>
      </c>
      <c r="D1701">
        <f t="shared" si="57"/>
        <v>8.8619481429572531</v>
      </c>
      <c r="E1701">
        <v>7.9862478959996149E-3</v>
      </c>
      <c r="G1701">
        <v>1698</v>
      </c>
      <c r="H1701">
        <f t="shared" ca="1" si="58"/>
        <v>1.3846218904895062E-2</v>
      </c>
    </row>
    <row r="1702" spans="2:8" x14ac:dyDescent="0.35">
      <c r="B1702" s="4" vm="3313">
        <v>40364</v>
      </c>
      <c r="C1702" s="3" vm="3314">
        <v>142.69999999999999</v>
      </c>
      <c r="D1702">
        <f t="shared" si="57"/>
        <v>0.6060776589758019</v>
      </c>
      <c r="E1702">
        <v>7.9463182058979349E-3</v>
      </c>
      <c r="G1702">
        <v>1699</v>
      </c>
      <c r="H1702">
        <f t="shared" ca="1" si="58"/>
        <v>-2.3466201073286921E-2</v>
      </c>
    </row>
    <row r="1703" spans="2:8" x14ac:dyDescent="0.35">
      <c r="B1703" s="4" vm="3315">
        <v>40072</v>
      </c>
      <c r="C1703" s="3" vm="3316">
        <v>88.85</v>
      </c>
      <c r="D1703">
        <f t="shared" si="57"/>
        <v>-0.50898038132080681</v>
      </c>
      <c r="E1703">
        <v>7.9410096426544372E-3</v>
      </c>
      <c r="G1703">
        <v>1700</v>
      </c>
      <c r="H1703">
        <f t="shared" ca="1" si="58"/>
        <v>-8.6163696755853746E-3</v>
      </c>
    </row>
    <row r="1704" spans="2:8" x14ac:dyDescent="0.35">
      <c r="B1704" s="4" vm="3317">
        <v>41628</v>
      </c>
      <c r="C1704" s="3" vm="3318">
        <v>180.95</v>
      </c>
      <c r="D1704">
        <f t="shared" si="57"/>
        <v>0.83798882681564224</v>
      </c>
      <c r="E1704">
        <v>7.9376131458013255E-3</v>
      </c>
      <c r="G1704">
        <v>1701</v>
      </c>
      <c r="H1704">
        <f t="shared" ca="1" si="58"/>
        <v>-2.0395382572397074E-2</v>
      </c>
    </row>
    <row r="1705" spans="2:8" x14ac:dyDescent="0.35">
      <c r="B1705" s="4" vm="3319">
        <v>40879</v>
      </c>
      <c r="C1705" s="3" vm="3320">
        <v>98.45</v>
      </c>
      <c r="D1705">
        <f t="shared" si="57"/>
        <v>-0.87894995696544931</v>
      </c>
      <c r="E1705">
        <v>7.9344765804966032E-3</v>
      </c>
      <c r="G1705">
        <v>1702</v>
      </c>
      <c r="H1705">
        <f t="shared" ca="1" si="58"/>
        <v>-3.1111414202969766E-2</v>
      </c>
    </row>
    <row r="1706" spans="2:8" x14ac:dyDescent="0.35">
      <c r="B1706" s="4" vm="3321">
        <v>43007</v>
      </c>
      <c r="C1706" s="3" vm="3322">
        <v>813.3</v>
      </c>
      <c r="D1706">
        <f t="shared" si="57"/>
        <v>-0.46350473300570605</v>
      </c>
      <c r="E1706">
        <v>7.9315900359399893E-3</v>
      </c>
      <c r="G1706">
        <v>1703</v>
      </c>
      <c r="H1706">
        <f t="shared" ca="1" si="58"/>
        <v>-1.3365218778844468E-2</v>
      </c>
    </row>
    <row r="1707" spans="2:8" x14ac:dyDescent="0.35">
      <c r="B1707" s="4" vm="3323">
        <v>44152</v>
      </c>
      <c r="C1707" s="3" vm="3324">
        <v>1515.95</v>
      </c>
      <c r="D1707">
        <f t="shared" si="57"/>
        <v>8.5118431372549015</v>
      </c>
      <c r="E1707">
        <v>7.9119710116020685E-3</v>
      </c>
      <c r="G1707">
        <v>1704</v>
      </c>
      <c r="H1707">
        <f t="shared" ca="1" si="58"/>
        <v>-1.6424071923830122E-2</v>
      </c>
    </row>
    <row r="1708" spans="2:8" x14ac:dyDescent="0.35">
      <c r="B1708" s="4" vm="3325">
        <v>39213</v>
      </c>
      <c r="C1708" s="3" vm="3326">
        <v>159.375</v>
      </c>
      <c r="D1708">
        <f t="shared" si="57"/>
        <v>0.35034950222410499</v>
      </c>
      <c r="E1708">
        <v>7.9051383399209481E-3</v>
      </c>
      <c r="G1708">
        <v>1705</v>
      </c>
      <c r="H1708">
        <f t="shared" ca="1" si="58"/>
        <v>3.9043324154218295E-2</v>
      </c>
    </row>
    <row r="1709" spans="2:8" x14ac:dyDescent="0.35">
      <c r="B1709" s="4" vm="3327">
        <v>41255</v>
      </c>
      <c r="C1709" s="3" vm="350">
        <v>118.02500000000001</v>
      </c>
      <c r="D1709">
        <f t="shared" si="57"/>
        <v>0.2329589971271874</v>
      </c>
      <c r="E1709">
        <v>7.8992314261316088E-3</v>
      </c>
      <c r="G1709">
        <v>1706</v>
      </c>
      <c r="H1709">
        <f t="shared" ca="1" si="58"/>
        <v>1.8226622107537626E-2</v>
      </c>
    </row>
    <row r="1710" spans="2:8" x14ac:dyDescent="0.35">
      <c r="B1710" s="4" vm="3328">
        <v>41338</v>
      </c>
      <c r="C1710" s="3" vm="2055">
        <v>95.724999999999994</v>
      </c>
      <c r="D1710">
        <f t="shared" si="57"/>
        <v>-0.93125426406693246</v>
      </c>
      <c r="E1710">
        <v>7.8968149513029742E-3</v>
      </c>
      <c r="G1710">
        <v>1707</v>
      </c>
      <c r="H1710">
        <f t="shared" ca="1" si="58"/>
        <v>3.581000141582185E-2</v>
      </c>
    </row>
    <row r="1711" spans="2:8" x14ac:dyDescent="0.35">
      <c r="B1711" s="4" vm="3329">
        <v>43291</v>
      </c>
      <c r="C1711" s="3" vm="3330">
        <v>1392.45</v>
      </c>
      <c r="D1711">
        <f t="shared" si="57"/>
        <v>4.5124703087885996</v>
      </c>
      <c r="E1711">
        <v>7.8896891172958571E-3</v>
      </c>
      <c r="G1711">
        <v>1708</v>
      </c>
      <c r="H1711">
        <f t="shared" ca="1" si="58"/>
        <v>3.6017607106485779E-2</v>
      </c>
    </row>
    <row r="1712" spans="2:8" x14ac:dyDescent="0.35">
      <c r="B1712" s="4" vm="3331">
        <v>41780</v>
      </c>
      <c r="C1712" s="3" vm="3332">
        <v>252.6</v>
      </c>
      <c r="D1712">
        <f t="shared" si="57"/>
        <v>-0.69209203108334605</v>
      </c>
      <c r="E1712">
        <v>7.880299251870301E-3</v>
      </c>
      <c r="G1712">
        <v>1709</v>
      </c>
      <c r="H1712">
        <f t="shared" ca="1" si="58"/>
        <v>4.5010983515380756E-2</v>
      </c>
    </row>
    <row r="1713" spans="2:8" x14ac:dyDescent="0.35">
      <c r="B1713" s="4" vm="3333">
        <v>42599</v>
      </c>
      <c r="C1713" s="3" vm="3334">
        <v>820.375</v>
      </c>
      <c r="D1713">
        <f t="shared" si="57"/>
        <v>-0.84081515833592058</v>
      </c>
      <c r="E1713">
        <v>7.8626493442673015E-3</v>
      </c>
      <c r="G1713">
        <v>1710</v>
      </c>
      <c r="H1713">
        <f t="shared" ca="1" si="58"/>
        <v>-4.3562858267970461E-2</v>
      </c>
    </row>
    <row r="1714" spans="2:8" x14ac:dyDescent="0.35">
      <c r="B1714" s="4" vm="3335">
        <v>44455</v>
      </c>
      <c r="C1714" s="3" vm="3336">
        <v>5153.6000000000004</v>
      </c>
      <c r="D1714">
        <f t="shared" si="57"/>
        <v>2.1249090468105751</v>
      </c>
      <c r="E1714">
        <v>7.8616967184262383E-3</v>
      </c>
      <c r="G1714">
        <v>1711</v>
      </c>
      <c r="H1714">
        <f t="shared" ca="1" si="58"/>
        <v>2.0084703126961582E-2</v>
      </c>
    </row>
    <row r="1715" spans="2:8" x14ac:dyDescent="0.35">
      <c r="B1715" s="4" vm="3337">
        <v>44181</v>
      </c>
      <c r="C1715" s="3" vm="3338">
        <v>1649.2</v>
      </c>
      <c r="D1715">
        <f t="shared" si="57"/>
        <v>0.20993360478339027</v>
      </c>
      <c r="E1715">
        <v>7.8220483989244402E-3</v>
      </c>
      <c r="G1715">
        <v>1712</v>
      </c>
      <c r="H1715">
        <f t="shared" ca="1" si="58"/>
        <v>-2.7158017449294266E-3</v>
      </c>
    </row>
    <row r="1716" spans="2:8" x14ac:dyDescent="0.35">
      <c r="B1716" s="4" vm="3339">
        <v>43350</v>
      </c>
      <c r="C1716" s="3" vm="3340">
        <v>1363.05</v>
      </c>
      <c r="D1716">
        <f t="shared" si="57"/>
        <v>0.41891997397527647</v>
      </c>
      <c r="E1716">
        <v>7.8003696857670644E-3</v>
      </c>
      <c r="G1716">
        <v>1713</v>
      </c>
      <c r="H1716">
        <f t="shared" ca="1" si="58"/>
        <v>-8.1827213470861901E-3</v>
      </c>
    </row>
    <row r="1717" spans="2:8" x14ac:dyDescent="0.35">
      <c r="B1717" s="4" vm="3341">
        <v>42418</v>
      </c>
      <c r="C1717" s="3" vm="3342">
        <v>960.625</v>
      </c>
      <c r="D1717">
        <f t="shared" si="57"/>
        <v>-0.89188725324689944</v>
      </c>
      <c r="E1717">
        <v>7.7895509861518617E-3</v>
      </c>
      <c r="G1717">
        <v>1714</v>
      </c>
      <c r="H1717">
        <f t="shared" ca="1" si="58"/>
        <v>-1.7817564555677283E-2</v>
      </c>
    </row>
    <row r="1718" spans="2:8" x14ac:dyDescent="0.35">
      <c r="B1718" s="4" vm="3343">
        <v>44816</v>
      </c>
      <c r="C1718" s="3" vm="3344">
        <v>8885.4</v>
      </c>
      <c r="D1718">
        <f t="shared" si="57"/>
        <v>62.797522886375873</v>
      </c>
      <c r="E1718">
        <v>7.7806006714454647E-3</v>
      </c>
      <c r="G1718">
        <v>1715</v>
      </c>
      <c r="H1718">
        <f t="shared" ca="1" si="58"/>
        <v>2.4735372502284393E-2</v>
      </c>
    </row>
    <row r="1719" spans="2:8" x14ac:dyDescent="0.35">
      <c r="B1719" s="4" vm="3345">
        <v>40514</v>
      </c>
      <c r="C1719" s="3" vm="3346">
        <v>139.27500000000001</v>
      </c>
      <c r="D1719">
        <f t="shared" si="57"/>
        <v>0.26297891634549986</v>
      </c>
      <c r="E1719">
        <v>7.7785817655572874E-3</v>
      </c>
      <c r="G1719">
        <v>1716</v>
      </c>
      <c r="H1719">
        <f t="shared" ca="1" si="58"/>
        <v>1.277247123184015E-2</v>
      </c>
    </row>
    <row r="1720" spans="2:8" x14ac:dyDescent="0.35">
      <c r="B1720" s="4" vm="3347">
        <v>38989</v>
      </c>
      <c r="C1720" s="3" vm="3348">
        <v>110.27500000000001</v>
      </c>
      <c r="D1720">
        <f t="shared" si="57"/>
        <v>-0.88356562137049943</v>
      </c>
      <c r="E1720">
        <v>7.7678775416953035E-3</v>
      </c>
      <c r="G1720">
        <v>1717</v>
      </c>
      <c r="H1720">
        <f t="shared" ca="1" si="58"/>
        <v>2.6095279512147747E-2</v>
      </c>
    </row>
    <row r="1721" spans="2:8" x14ac:dyDescent="0.35">
      <c r="B1721" s="4" vm="3349">
        <v>42270</v>
      </c>
      <c r="C1721" s="3" vm="3350">
        <v>947.1</v>
      </c>
      <c r="D1721">
        <f t="shared" si="57"/>
        <v>0.45887245841035113</v>
      </c>
      <c r="E1721">
        <v>7.7676101298149273E-3</v>
      </c>
      <c r="G1721">
        <v>1718</v>
      </c>
      <c r="H1721">
        <f t="shared" ca="1" si="58"/>
        <v>1.0350142662916961E-2</v>
      </c>
    </row>
    <row r="1722" spans="2:8" x14ac:dyDescent="0.35">
      <c r="B1722" s="4" vm="3351">
        <v>43731</v>
      </c>
      <c r="C1722" s="3" vm="3352">
        <v>649.20000000000005</v>
      </c>
      <c r="D1722">
        <f t="shared" si="57"/>
        <v>4.6506004674780402E-2</v>
      </c>
      <c r="E1722">
        <v>7.7615647314498593E-3</v>
      </c>
      <c r="G1722">
        <v>1719</v>
      </c>
      <c r="H1722">
        <f t="shared" ca="1" si="58"/>
        <v>-2.4240045982858744E-3</v>
      </c>
    </row>
    <row r="1723" spans="2:8" x14ac:dyDescent="0.35">
      <c r="B1723" s="4" vm="3353">
        <v>42682</v>
      </c>
      <c r="C1723" s="3" vm="3354">
        <v>620.35</v>
      </c>
      <c r="D1723">
        <f t="shared" si="57"/>
        <v>-0.88672820063359892</v>
      </c>
      <c r="E1723">
        <v>7.756975185801855E-3</v>
      </c>
      <c r="G1723">
        <v>1720</v>
      </c>
      <c r="H1723">
        <f t="shared" ca="1" si="58"/>
        <v>8.9622044359043349E-3</v>
      </c>
    </row>
    <row r="1724" spans="2:8" x14ac:dyDescent="0.35">
      <c r="B1724" s="4" vm="3355">
        <v>44552</v>
      </c>
      <c r="C1724" s="3" vm="3356">
        <v>5476.65</v>
      </c>
      <c r="D1724">
        <f t="shared" si="57"/>
        <v>4.6559434059692242</v>
      </c>
      <c r="E1724">
        <v>7.7560033121721658E-3</v>
      </c>
      <c r="G1724">
        <v>1721</v>
      </c>
      <c r="H1724">
        <f t="shared" ca="1" si="58"/>
        <v>1.5982475390959858E-2</v>
      </c>
    </row>
    <row r="1725" spans="2:8" x14ac:dyDescent="0.35">
      <c r="B1725" s="4" vm="3357">
        <v>43853</v>
      </c>
      <c r="C1725" s="3" vm="3358">
        <v>968.3</v>
      </c>
      <c r="D1725">
        <f t="shared" si="57"/>
        <v>1.1702016508201789E-2</v>
      </c>
      <c r="E1725">
        <v>7.7535515429046483E-3</v>
      </c>
      <c r="G1725">
        <v>1722</v>
      </c>
      <c r="H1725">
        <f t="shared" ca="1" si="58"/>
        <v>3.8130168288581087E-3</v>
      </c>
    </row>
    <row r="1726" spans="2:8" x14ac:dyDescent="0.35">
      <c r="B1726" s="4" vm="3359">
        <v>43864</v>
      </c>
      <c r="C1726" s="3" vm="3360">
        <v>957.1</v>
      </c>
      <c r="D1726">
        <f t="shared" si="57"/>
        <v>-0.66520332313073904</v>
      </c>
      <c r="E1726">
        <v>7.7388786522769393E-3</v>
      </c>
      <c r="G1726">
        <v>1723</v>
      </c>
      <c r="H1726">
        <f t="shared" ca="1" si="58"/>
        <v>2.5446137633282431E-2</v>
      </c>
    </row>
    <row r="1727" spans="2:8" x14ac:dyDescent="0.35">
      <c r="B1727" s="4" vm="3361">
        <v>44242</v>
      </c>
      <c r="C1727" s="3" vm="3362">
        <v>2858.75</v>
      </c>
      <c r="D1727">
        <f t="shared" si="57"/>
        <v>1.7608769134192861</v>
      </c>
      <c r="E1727">
        <v>7.7375916525662071E-3</v>
      </c>
      <c r="G1727">
        <v>1724</v>
      </c>
      <c r="H1727">
        <f t="shared" ca="1" si="58"/>
        <v>-5.390550155011711E-3</v>
      </c>
    </row>
    <row r="1728" spans="2:8" x14ac:dyDescent="0.35">
      <c r="B1728" s="4" vm="3363">
        <v>43867</v>
      </c>
      <c r="C1728" s="3" vm="3364">
        <v>1035.45</v>
      </c>
      <c r="D1728">
        <f t="shared" si="57"/>
        <v>0.19429065743944643</v>
      </c>
      <c r="E1728">
        <v>7.7372262773723072E-3</v>
      </c>
      <c r="G1728">
        <v>1725</v>
      </c>
      <c r="H1728">
        <f t="shared" ca="1" si="58"/>
        <v>-1.1274211982245248E-2</v>
      </c>
    </row>
    <row r="1729" spans="2:8" x14ac:dyDescent="0.35">
      <c r="B1729" s="4" vm="3365">
        <v>42929</v>
      </c>
      <c r="C1729" s="3" vm="3366">
        <v>867</v>
      </c>
      <c r="D1729">
        <f t="shared" si="57"/>
        <v>-0.29198481074680493</v>
      </c>
      <c r="E1729">
        <v>7.7294124484221273E-3</v>
      </c>
      <c r="G1729">
        <v>1726</v>
      </c>
      <c r="H1729">
        <f t="shared" ca="1" si="58"/>
        <v>-5.357611752579261E-2</v>
      </c>
    </row>
    <row r="1730" spans="2:8" x14ac:dyDescent="0.35">
      <c r="B1730" s="4" vm="3367">
        <v>43223</v>
      </c>
      <c r="C1730" s="3" vm="3368">
        <v>1224.55</v>
      </c>
      <c r="D1730">
        <f t="shared" si="57"/>
        <v>8.841671689772955</v>
      </c>
      <c r="E1730">
        <v>7.6942067149439672E-3</v>
      </c>
      <c r="G1730">
        <v>1727</v>
      </c>
      <c r="H1730">
        <f t="shared" ca="1" si="58"/>
        <v>1.3877504917462279E-2</v>
      </c>
    </row>
    <row r="1731" spans="2:8" x14ac:dyDescent="0.35">
      <c r="B1731" s="4" vm="3369">
        <v>40674</v>
      </c>
      <c r="C1731" s="3" vm="3370">
        <v>124.425</v>
      </c>
      <c r="D1731">
        <f t="shared" si="57"/>
        <v>8.2662606047422232E-2</v>
      </c>
      <c r="E1731">
        <v>7.6938651548896769E-3</v>
      </c>
      <c r="G1731">
        <v>1728</v>
      </c>
      <c r="H1731">
        <f t="shared" ca="1" si="58"/>
        <v>2.2965240689335406E-2</v>
      </c>
    </row>
    <row r="1732" spans="2:8" x14ac:dyDescent="0.35">
      <c r="B1732" s="4" vm="3371">
        <v>41194</v>
      </c>
      <c r="C1732" s="3" vm="3372">
        <v>114.925</v>
      </c>
      <c r="D1732">
        <f t="shared" ref="D1732:D1795" si="59">(C1732-C1733)/C1733</f>
        <v>-0.28573648228713489</v>
      </c>
      <c r="E1732">
        <v>7.6720736519070585E-3</v>
      </c>
      <c r="G1732">
        <v>1729</v>
      </c>
      <c r="H1732">
        <f t="shared" ca="1" si="58"/>
        <v>1.4467225807390285E-2</v>
      </c>
    </row>
    <row r="1733" spans="2:8" x14ac:dyDescent="0.35">
      <c r="B1733" s="4" vm="3373">
        <v>39196</v>
      </c>
      <c r="C1733" s="3" vm="3374">
        <v>160.9</v>
      </c>
      <c r="D1733">
        <f t="shared" si="59"/>
        <v>-0.81750645078969009</v>
      </c>
      <c r="E1733">
        <v>7.6718334116173117E-3</v>
      </c>
      <c r="G1733">
        <v>1730</v>
      </c>
      <c r="H1733">
        <f t="shared" ref="H1733:H1796" ca="1" si="60">_xlfn.NORM.INV(RAND(),$O$6,$O$7)</f>
        <v>-8.243157078162297E-3</v>
      </c>
    </row>
    <row r="1734" spans="2:8" x14ac:dyDescent="0.35">
      <c r="B1734" s="4" vm="3375">
        <v>42555</v>
      </c>
      <c r="C1734" s="3" vm="3376">
        <v>881.67499999999995</v>
      </c>
      <c r="D1734">
        <f t="shared" si="59"/>
        <v>3.7875220718069397E-2</v>
      </c>
      <c r="E1734">
        <v>7.6573616389038904E-3</v>
      </c>
      <c r="G1734">
        <v>1731</v>
      </c>
      <c r="H1734">
        <f t="shared" ca="1" si="60"/>
        <v>3.0434045254911831E-2</v>
      </c>
    </row>
    <row r="1735" spans="2:8" x14ac:dyDescent="0.35">
      <c r="B1735" s="4" vm="3377">
        <v>43658</v>
      </c>
      <c r="C1735" s="3" vm="3378">
        <v>849.5</v>
      </c>
      <c r="D1735">
        <f t="shared" si="59"/>
        <v>-0.861195078511789</v>
      </c>
      <c r="E1735">
        <v>7.650791767985346E-3</v>
      </c>
      <c r="G1735">
        <v>1732</v>
      </c>
      <c r="H1735">
        <f t="shared" ca="1" si="60"/>
        <v>1.9292736619618483E-2</v>
      </c>
    </row>
    <row r="1736" spans="2:8" x14ac:dyDescent="0.35">
      <c r="B1736" s="4" vm="3379">
        <v>44482</v>
      </c>
      <c r="C1736" s="3" vm="3380">
        <v>6120.1</v>
      </c>
      <c r="D1736">
        <f t="shared" si="59"/>
        <v>6.8679694028411644</v>
      </c>
      <c r="E1736">
        <v>7.6477900438781839E-3</v>
      </c>
      <c r="G1736">
        <v>1733</v>
      </c>
      <c r="H1736">
        <f t="shared" ca="1" si="60"/>
        <v>-2.3563573146416345E-2</v>
      </c>
    </row>
    <row r="1737" spans="2:8" x14ac:dyDescent="0.35">
      <c r="B1737" s="4" vm="3381">
        <v>43966</v>
      </c>
      <c r="C1737" s="3" vm="3382">
        <v>777.85</v>
      </c>
      <c r="D1737">
        <f t="shared" si="59"/>
        <v>-9.3520568698286913E-2</v>
      </c>
      <c r="E1737">
        <v>7.6429820584234427E-3</v>
      </c>
      <c r="G1737">
        <v>1734</v>
      </c>
      <c r="H1737">
        <f t="shared" ca="1" si="60"/>
        <v>3.1618303089701927E-2</v>
      </c>
    </row>
    <row r="1738" spans="2:8" x14ac:dyDescent="0.35">
      <c r="B1738" s="4" vm="3383">
        <v>43641</v>
      </c>
      <c r="C1738" s="3" vm="3384">
        <v>858.1</v>
      </c>
      <c r="D1738">
        <f t="shared" si="59"/>
        <v>3.1463172761967806E-2</v>
      </c>
      <c r="E1738">
        <v>7.6326914044152179E-3</v>
      </c>
      <c r="G1738">
        <v>1735</v>
      </c>
      <c r="H1738">
        <f t="shared" ca="1" si="60"/>
        <v>8.7689522354337489E-3</v>
      </c>
    </row>
    <row r="1739" spans="2:8" x14ac:dyDescent="0.35">
      <c r="B1739" s="4" vm="3385">
        <v>42570</v>
      </c>
      <c r="C1739" s="3" vm="3386">
        <v>831.92499999999995</v>
      </c>
      <c r="D1739">
        <f t="shared" si="59"/>
        <v>7.1183215418394727</v>
      </c>
      <c r="E1739">
        <v>7.6305828917486206E-3</v>
      </c>
      <c r="G1739">
        <v>1736</v>
      </c>
      <c r="H1739">
        <f t="shared" ca="1" si="60"/>
        <v>-9.1466486661580752E-3</v>
      </c>
    </row>
    <row r="1740" spans="2:8" x14ac:dyDescent="0.35">
      <c r="B1740" s="4" vm="3387">
        <v>39639</v>
      </c>
      <c r="C1740" s="3" vm="3388">
        <v>102.47499999999999</v>
      </c>
      <c r="D1740">
        <f t="shared" si="59"/>
        <v>-0.9728085654014037</v>
      </c>
      <c r="E1740">
        <v>7.6204523107177135E-3</v>
      </c>
      <c r="G1740">
        <v>1737</v>
      </c>
      <c r="H1740">
        <f t="shared" ca="1" si="60"/>
        <v>7.0195387144284232E-3</v>
      </c>
    </row>
    <row r="1741" spans="2:8" x14ac:dyDescent="0.35">
      <c r="B1741" s="4" vm="3389">
        <v>44372</v>
      </c>
      <c r="C1741" s="3" vm="3390">
        <v>3768.65</v>
      </c>
      <c r="D1741">
        <f t="shared" si="59"/>
        <v>17.072892938496583</v>
      </c>
      <c r="E1741">
        <v>7.6200152400304798E-3</v>
      </c>
      <c r="G1741">
        <v>1738</v>
      </c>
      <c r="H1741">
        <f t="shared" ca="1" si="60"/>
        <v>1.3211258817738621E-3</v>
      </c>
    </row>
    <row r="1742" spans="2:8" x14ac:dyDescent="0.35">
      <c r="B1742" s="4" vm="3391">
        <v>41639</v>
      </c>
      <c r="C1742" s="3" vm="3392">
        <v>208.52500000000001</v>
      </c>
      <c r="D1742">
        <f t="shared" si="59"/>
        <v>-0.79564386515092123</v>
      </c>
      <c r="E1742">
        <v>7.6105339453975216E-3</v>
      </c>
      <c r="G1742">
        <v>1739</v>
      </c>
      <c r="H1742">
        <f t="shared" ca="1" si="60"/>
        <v>-1.7635017827960529E-2</v>
      </c>
    </row>
    <row r="1743" spans="2:8" x14ac:dyDescent="0.35">
      <c r="B1743" s="4" vm="3393">
        <v>43465</v>
      </c>
      <c r="C1743" s="3" vm="3394">
        <v>1020.4</v>
      </c>
      <c r="D1743">
        <f t="shared" si="59"/>
        <v>24.589968652037616</v>
      </c>
      <c r="E1743">
        <v>7.6034363582501542E-3</v>
      </c>
      <c r="G1743">
        <v>1740</v>
      </c>
      <c r="H1743">
        <f t="shared" ca="1" si="60"/>
        <v>8.0348849270541131E-3</v>
      </c>
    </row>
    <row r="1744" spans="2:8" x14ac:dyDescent="0.35">
      <c r="B1744" s="4" vm="3395">
        <v>39888</v>
      </c>
      <c r="C1744" s="3" vm="3396">
        <v>39.875</v>
      </c>
      <c r="D1744">
        <f t="shared" si="59"/>
        <v>-0.94808618669444078</v>
      </c>
      <c r="E1744">
        <v>7.5805432722677738E-3</v>
      </c>
      <c r="G1744">
        <v>1741</v>
      </c>
      <c r="H1744">
        <f t="shared" ca="1" si="60"/>
        <v>1.8601645018369042E-2</v>
      </c>
    </row>
    <row r="1745" spans="2:8" x14ac:dyDescent="0.35">
      <c r="B1745" s="4" vm="3397">
        <v>42844</v>
      </c>
      <c r="C1745" s="3" vm="3398">
        <v>768.1</v>
      </c>
      <c r="D1745">
        <f t="shared" si="59"/>
        <v>6.9637117677553135</v>
      </c>
      <c r="E1745">
        <v>7.5755091332436646E-3</v>
      </c>
      <c r="G1745">
        <v>1742</v>
      </c>
      <c r="H1745">
        <f t="shared" ca="1" si="60"/>
        <v>7.870449677766277E-3</v>
      </c>
    </row>
    <row r="1746" spans="2:8" x14ac:dyDescent="0.35">
      <c r="B1746" s="4" vm="3399">
        <v>38804</v>
      </c>
      <c r="C1746" s="3" vm="3400">
        <v>96.45</v>
      </c>
      <c r="D1746">
        <f t="shared" si="59"/>
        <v>-0.3448802852776362</v>
      </c>
      <c r="E1746">
        <v>7.5737790545835314E-3</v>
      </c>
      <c r="G1746">
        <v>1743</v>
      </c>
      <c r="H1746">
        <f t="shared" ca="1" si="60"/>
        <v>4.5773104246464712E-2</v>
      </c>
    </row>
    <row r="1747" spans="2:8" x14ac:dyDescent="0.35">
      <c r="B1747" s="4" vm="3401">
        <v>40247</v>
      </c>
      <c r="C1747" s="3" vm="3402">
        <v>147.22499999999999</v>
      </c>
      <c r="D1747">
        <f t="shared" si="59"/>
        <v>-0.83945804481762165</v>
      </c>
      <c r="E1747">
        <v>7.5278015397775488E-3</v>
      </c>
      <c r="G1747">
        <v>1744</v>
      </c>
      <c r="H1747">
        <f t="shared" ca="1" si="60"/>
        <v>2.2078500319727169E-2</v>
      </c>
    </row>
    <row r="1748" spans="2:8" x14ac:dyDescent="0.35">
      <c r="B1748" s="4" vm="3403">
        <v>44018</v>
      </c>
      <c r="C1748" s="3" vm="3404">
        <v>917.05</v>
      </c>
      <c r="D1748">
        <f t="shared" si="59"/>
        <v>6.3955645161290322</v>
      </c>
      <c r="E1748">
        <v>7.5258185014281569E-3</v>
      </c>
      <c r="G1748">
        <v>1745</v>
      </c>
      <c r="H1748">
        <f t="shared" ca="1" si="60"/>
        <v>-9.5101946976392602E-3</v>
      </c>
    </row>
    <row r="1749" spans="2:8" x14ac:dyDescent="0.35">
      <c r="B1749" s="4" vm="3405">
        <v>39415</v>
      </c>
      <c r="C1749" s="3" vm="3406">
        <v>124</v>
      </c>
      <c r="D1749">
        <f t="shared" si="59"/>
        <v>-0.87672118109061992</v>
      </c>
      <c r="E1749">
        <v>7.5157424334755E-3</v>
      </c>
      <c r="G1749">
        <v>1746</v>
      </c>
      <c r="H1749">
        <f t="shared" ca="1" si="60"/>
        <v>-2.5967683448966692E-2</v>
      </c>
    </row>
    <row r="1750" spans="2:8" x14ac:dyDescent="0.35">
      <c r="B1750" s="4" vm="3407">
        <v>43105</v>
      </c>
      <c r="C1750" s="3" vm="3408">
        <v>1005.85</v>
      </c>
      <c r="D1750">
        <f t="shared" si="59"/>
        <v>-0.85411046326110285</v>
      </c>
      <c r="E1750">
        <v>7.512395452496619E-3</v>
      </c>
      <c r="G1750">
        <v>1747</v>
      </c>
      <c r="H1750">
        <f t="shared" ca="1" si="60"/>
        <v>-4.0066705130021085E-2</v>
      </c>
    </row>
    <row r="1751" spans="2:8" x14ac:dyDescent="0.35">
      <c r="B1751" s="4" vm="3409">
        <v>44883</v>
      </c>
      <c r="C1751" s="3" vm="3410">
        <v>6894.6</v>
      </c>
      <c r="D1751">
        <f t="shared" si="59"/>
        <v>56.05088953247828</v>
      </c>
      <c r="E1751">
        <v>7.5111059153613142E-3</v>
      </c>
      <c r="G1751">
        <v>1748</v>
      </c>
      <c r="H1751">
        <f t="shared" ca="1" si="60"/>
        <v>-4.8709905461075198E-3</v>
      </c>
    </row>
    <row r="1752" spans="2:8" x14ac:dyDescent="0.35">
      <c r="B1752" s="4" vm="3411">
        <v>40165</v>
      </c>
      <c r="C1752" s="3" vm="3412">
        <v>120.85</v>
      </c>
      <c r="D1752">
        <f t="shared" si="59"/>
        <v>0.28495481127060074</v>
      </c>
      <c r="E1752">
        <v>7.5031263026260229E-3</v>
      </c>
      <c r="G1752">
        <v>1749</v>
      </c>
      <c r="H1752">
        <f t="shared" ca="1" si="60"/>
        <v>1.7109452663573999E-2</v>
      </c>
    </row>
    <row r="1753" spans="2:8" x14ac:dyDescent="0.35">
      <c r="B1753" s="4" vm="3413">
        <v>39647</v>
      </c>
      <c r="C1753" s="3" vm="3414">
        <v>94.05</v>
      </c>
      <c r="D1753">
        <f t="shared" si="59"/>
        <v>0.33262486716259287</v>
      </c>
      <c r="E1753">
        <v>7.4986609534012094E-3</v>
      </c>
      <c r="G1753">
        <v>1750</v>
      </c>
      <c r="H1753">
        <f t="shared" ca="1" si="60"/>
        <v>-5.2360749909009192E-2</v>
      </c>
    </row>
    <row r="1754" spans="2:8" x14ac:dyDescent="0.35">
      <c r="B1754" s="4" vm="3415">
        <v>40010</v>
      </c>
      <c r="C1754" s="3" vm="3416">
        <v>70.575000000000003</v>
      </c>
      <c r="D1754">
        <f t="shared" si="59"/>
        <v>0.49840764331210191</v>
      </c>
      <c r="E1754">
        <v>7.4946466809422659E-3</v>
      </c>
      <c r="G1754">
        <v>1751</v>
      </c>
      <c r="H1754">
        <f t="shared" ca="1" si="60"/>
        <v>-2.4336674065986285E-2</v>
      </c>
    </row>
    <row r="1755" spans="2:8" x14ac:dyDescent="0.35">
      <c r="B1755" s="4" vm="3417">
        <v>37524</v>
      </c>
      <c r="C1755" s="3" vm="3418">
        <v>47.1</v>
      </c>
      <c r="D1755">
        <f t="shared" si="59"/>
        <v>-0.5005302226935312</v>
      </c>
      <c r="E1755">
        <v>7.4866310160428108E-3</v>
      </c>
      <c r="G1755">
        <v>1752</v>
      </c>
      <c r="H1755">
        <f t="shared" ca="1" si="60"/>
        <v>3.4374002178715224E-2</v>
      </c>
    </row>
    <row r="1756" spans="2:8" x14ac:dyDescent="0.35">
      <c r="B1756" s="4" vm="3419">
        <v>41423</v>
      </c>
      <c r="C1756" s="3" vm="3420">
        <v>94.3</v>
      </c>
      <c r="D1756">
        <f t="shared" si="59"/>
        <v>0.86455758774097857</v>
      </c>
      <c r="E1756">
        <v>7.4786324786325093E-3</v>
      </c>
      <c r="G1756">
        <v>1753</v>
      </c>
      <c r="H1756">
        <f t="shared" ca="1" si="60"/>
        <v>7.407097854762938E-3</v>
      </c>
    </row>
    <row r="1757" spans="2:8" x14ac:dyDescent="0.35">
      <c r="B1757" s="4" vm="3421">
        <v>38155</v>
      </c>
      <c r="C1757" s="3" vm="3422">
        <v>50.575000000000003</v>
      </c>
      <c r="D1757">
        <f t="shared" si="59"/>
        <v>-0.92835133699309358</v>
      </c>
      <c r="E1757">
        <v>7.47011952191235E-3</v>
      </c>
      <c r="G1757">
        <v>1754</v>
      </c>
      <c r="H1757">
        <f t="shared" ca="1" si="60"/>
        <v>-3.4812060045678633E-2</v>
      </c>
    </row>
    <row r="1758" spans="2:8" x14ac:dyDescent="0.35">
      <c r="B1758" s="4" vm="3423">
        <v>42647</v>
      </c>
      <c r="C1758" s="3" vm="3424">
        <v>705.875</v>
      </c>
      <c r="D1758">
        <f t="shared" si="59"/>
        <v>8.4780127559583764</v>
      </c>
      <c r="E1758">
        <v>7.4573610219082608E-3</v>
      </c>
      <c r="G1758">
        <v>1755</v>
      </c>
      <c r="H1758">
        <f t="shared" ca="1" si="60"/>
        <v>-9.9142714327203289E-3</v>
      </c>
    </row>
    <row r="1759" spans="2:8" x14ac:dyDescent="0.35">
      <c r="B1759" s="4" vm="3425">
        <v>40025</v>
      </c>
      <c r="C1759" s="3" vm="3426">
        <v>74.474999999999994</v>
      </c>
      <c r="D1759">
        <f t="shared" si="59"/>
        <v>-0.24256292906178498</v>
      </c>
      <c r="E1759">
        <v>7.4399729455528873E-3</v>
      </c>
      <c r="G1759">
        <v>1756</v>
      </c>
      <c r="H1759">
        <f t="shared" ca="1" si="60"/>
        <v>2.4247245640986365E-2</v>
      </c>
    </row>
    <row r="1760" spans="2:8" x14ac:dyDescent="0.35">
      <c r="B1760" s="4" vm="3427">
        <v>41401</v>
      </c>
      <c r="C1760" s="3" vm="3428">
        <v>98.325000000000003</v>
      </c>
      <c r="D1760">
        <f t="shared" si="59"/>
        <v>-0.68151267309093855</v>
      </c>
      <c r="E1760">
        <v>7.4282786885246782E-3</v>
      </c>
      <c r="G1760">
        <v>1757</v>
      </c>
      <c r="H1760">
        <f t="shared" ca="1" si="60"/>
        <v>2.2674202755105931E-3</v>
      </c>
    </row>
    <row r="1761" spans="2:8" x14ac:dyDescent="0.35">
      <c r="B1761" s="4" vm="3429">
        <v>41940</v>
      </c>
      <c r="C1761" s="3" vm="3430">
        <v>308.72500000000002</v>
      </c>
      <c r="D1761">
        <f t="shared" si="59"/>
        <v>2.9516800000000001</v>
      </c>
      <c r="E1761">
        <v>7.4237232827542316E-3</v>
      </c>
      <c r="G1761">
        <v>1758</v>
      </c>
      <c r="H1761">
        <f t="shared" ca="1" si="60"/>
        <v>3.8718563627732966E-3</v>
      </c>
    </row>
    <row r="1762" spans="2:8" x14ac:dyDescent="0.35">
      <c r="B1762" s="4" vm="3431">
        <v>39966</v>
      </c>
      <c r="C1762" s="3" vm="3432">
        <v>78.125</v>
      </c>
      <c r="D1762">
        <f t="shared" si="59"/>
        <v>-0.23369298675821484</v>
      </c>
      <c r="E1762">
        <v>7.4145712443585152E-3</v>
      </c>
      <c r="G1762">
        <v>1759</v>
      </c>
      <c r="H1762">
        <f t="shared" ca="1" si="60"/>
        <v>9.6773971078458094E-4</v>
      </c>
    </row>
    <row r="1763" spans="2:8" x14ac:dyDescent="0.35">
      <c r="B1763" s="4" vm="3433">
        <v>40833</v>
      </c>
      <c r="C1763" s="3" vm="2166">
        <v>101.95</v>
      </c>
      <c r="D1763">
        <f t="shared" si="59"/>
        <v>-0.16724525219522152</v>
      </c>
      <c r="E1763">
        <v>7.411067193675889E-3</v>
      </c>
      <c r="G1763">
        <v>1760</v>
      </c>
      <c r="H1763">
        <f t="shared" ca="1" si="60"/>
        <v>-4.2488832629445855E-3</v>
      </c>
    </row>
    <row r="1764" spans="2:8" x14ac:dyDescent="0.35">
      <c r="B1764" s="4" vm="3434">
        <v>40737</v>
      </c>
      <c r="C1764" s="3" vm="3435">
        <v>122.425</v>
      </c>
      <c r="D1764">
        <f t="shared" si="59"/>
        <v>-0.85125448028673845</v>
      </c>
      <c r="E1764">
        <v>7.4058835630527991E-3</v>
      </c>
      <c r="G1764">
        <v>1761</v>
      </c>
      <c r="H1764">
        <f t="shared" ca="1" si="60"/>
        <v>2.2646222285692026E-2</v>
      </c>
    </row>
    <row r="1765" spans="2:8" x14ac:dyDescent="0.35">
      <c r="B1765" s="4" vm="3436">
        <v>43986</v>
      </c>
      <c r="C1765" s="3" vm="3437">
        <v>823.05</v>
      </c>
      <c r="D1765">
        <f t="shared" si="59"/>
        <v>16.272822665267576</v>
      </c>
      <c r="E1765">
        <v>7.4051407588738736E-3</v>
      </c>
      <c r="G1765">
        <v>1762</v>
      </c>
      <c r="H1765">
        <f t="shared" ca="1" si="60"/>
        <v>-2.0093989570463638E-2</v>
      </c>
    </row>
    <row r="1766" spans="2:8" x14ac:dyDescent="0.35">
      <c r="B1766" s="4" vm="3438">
        <v>38028</v>
      </c>
      <c r="C1766" s="3" vm="3439">
        <v>47.65</v>
      </c>
      <c r="D1766">
        <f t="shared" si="59"/>
        <v>-0.63197528480401621</v>
      </c>
      <c r="E1766">
        <v>7.3995771670190584E-3</v>
      </c>
      <c r="G1766">
        <v>1763</v>
      </c>
      <c r="H1766">
        <f t="shared" ca="1" si="60"/>
        <v>2.9490993424425793E-2</v>
      </c>
    </row>
    <row r="1767" spans="2:8" x14ac:dyDescent="0.35">
      <c r="B1767" s="4" vm="3440">
        <v>40178</v>
      </c>
      <c r="C1767" s="3" vm="3276">
        <v>129.47499999999999</v>
      </c>
      <c r="D1767">
        <f t="shared" si="59"/>
        <v>1.9161036036036034</v>
      </c>
      <c r="E1767">
        <v>7.3915580626336399E-3</v>
      </c>
      <c r="G1767">
        <v>1764</v>
      </c>
      <c r="H1767">
        <f t="shared" ca="1" si="60"/>
        <v>-2.9217307479454679E-2</v>
      </c>
    </row>
    <row r="1768" spans="2:8" x14ac:dyDescent="0.35">
      <c r="B1768" s="4" vm="3441">
        <v>39780</v>
      </c>
      <c r="C1768" s="3" vm="3442">
        <v>44.4</v>
      </c>
      <c r="D1768">
        <f t="shared" si="59"/>
        <v>-0.13365853658536589</v>
      </c>
      <c r="E1768">
        <v>7.3737946681791426E-3</v>
      </c>
      <c r="G1768">
        <v>1765</v>
      </c>
      <c r="H1768">
        <f t="shared" ca="1" si="60"/>
        <v>1.4420805504442599E-2</v>
      </c>
    </row>
    <row r="1769" spans="2:8" x14ac:dyDescent="0.35">
      <c r="B1769" s="4" vm="3443">
        <v>38159</v>
      </c>
      <c r="C1769" s="3" vm="3444">
        <v>51.25</v>
      </c>
      <c r="D1769">
        <f t="shared" si="59"/>
        <v>-0.99178981937602628</v>
      </c>
      <c r="E1769">
        <v>7.3710073710073713E-3</v>
      </c>
      <c r="G1769">
        <v>1766</v>
      </c>
      <c r="H1769">
        <f t="shared" ca="1" si="60"/>
        <v>-1.6272751126926138E-2</v>
      </c>
    </row>
    <row r="1770" spans="2:8" x14ac:dyDescent="0.35">
      <c r="B1770" s="4" vm="3445">
        <v>44939</v>
      </c>
      <c r="C1770" s="3" vm="3446">
        <v>6242.25</v>
      </c>
      <c r="D1770">
        <f t="shared" si="59"/>
        <v>42.424347826086958</v>
      </c>
      <c r="E1770">
        <v>7.3588148435042109E-3</v>
      </c>
      <c r="G1770">
        <v>1767</v>
      </c>
      <c r="H1770">
        <f t="shared" ca="1" si="60"/>
        <v>-6.1124729389536912E-2</v>
      </c>
    </row>
    <row r="1771" spans="2:8" x14ac:dyDescent="0.35">
      <c r="B1771" s="4" vm="3447">
        <v>40365</v>
      </c>
      <c r="C1771" s="3" vm="3448">
        <v>143.75</v>
      </c>
      <c r="D1771">
        <f t="shared" si="59"/>
        <v>-0.80124438299343237</v>
      </c>
      <c r="E1771">
        <v>7.3580939032937033E-3</v>
      </c>
      <c r="G1771">
        <v>1768</v>
      </c>
      <c r="H1771">
        <f t="shared" ca="1" si="60"/>
        <v>1.2528901218381247E-3</v>
      </c>
    </row>
    <row r="1772" spans="2:8" x14ac:dyDescent="0.35">
      <c r="B1772" s="4" vm="3449">
        <v>42810</v>
      </c>
      <c r="C1772" s="3" vm="3450">
        <v>723.25</v>
      </c>
      <c r="D1772">
        <f t="shared" si="59"/>
        <v>-0.19482326746451434</v>
      </c>
      <c r="E1772">
        <v>7.3470524739719031E-3</v>
      </c>
      <c r="G1772">
        <v>1769</v>
      </c>
      <c r="H1772">
        <f t="shared" ca="1" si="60"/>
        <v>-1.5240703190954729E-2</v>
      </c>
    </row>
    <row r="1773" spans="2:8" x14ac:dyDescent="0.35">
      <c r="B1773" s="4" vm="3451">
        <v>44027</v>
      </c>
      <c r="C1773" s="3" vm="3452">
        <v>898.25</v>
      </c>
      <c r="D1773">
        <f t="shared" si="59"/>
        <v>-0.6877552793951508</v>
      </c>
      <c r="E1773">
        <v>7.3455197936525222E-3</v>
      </c>
      <c r="G1773">
        <v>1770</v>
      </c>
      <c r="H1773">
        <f t="shared" ca="1" si="60"/>
        <v>9.5504806485871181E-3</v>
      </c>
    </row>
    <row r="1774" spans="2:8" x14ac:dyDescent="0.35">
      <c r="B1774" s="4" vm="3453">
        <v>44292</v>
      </c>
      <c r="C1774" s="3" vm="3454">
        <v>2876.75</v>
      </c>
      <c r="D1774">
        <f t="shared" si="59"/>
        <v>63.428891377379621</v>
      </c>
      <c r="E1774">
        <v>7.3359478955108259E-3</v>
      </c>
      <c r="G1774">
        <v>1771</v>
      </c>
      <c r="H1774">
        <f t="shared" ca="1" si="60"/>
        <v>-4.5919150406090485E-4</v>
      </c>
    </row>
    <row r="1775" spans="2:8" x14ac:dyDescent="0.35">
      <c r="B1775" s="4" vm="3455">
        <v>39832</v>
      </c>
      <c r="C1775" s="3" vm="2014">
        <v>44.65</v>
      </c>
      <c r="D1775">
        <f t="shared" si="59"/>
        <v>-0.53778467908902694</v>
      </c>
      <c r="E1775">
        <v>7.3322053017483525E-3</v>
      </c>
      <c r="G1775">
        <v>1772</v>
      </c>
      <c r="H1775">
        <f t="shared" ca="1" si="60"/>
        <v>2.1418966066098166E-2</v>
      </c>
    </row>
    <row r="1776" spans="2:8" x14ac:dyDescent="0.35">
      <c r="B1776" s="4" vm="3456">
        <v>38447</v>
      </c>
      <c r="C1776" s="3" vm="3457">
        <v>96.6</v>
      </c>
      <c r="D1776">
        <f t="shared" si="59"/>
        <v>-0.90030445327416275</v>
      </c>
      <c r="E1776">
        <v>7.2992700729925817E-3</v>
      </c>
      <c r="G1776">
        <v>1773</v>
      </c>
      <c r="H1776">
        <f t="shared" ca="1" si="60"/>
        <v>1.4749109876231001E-2</v>
      </c>
    </row>
    <row r="1777" spans="2:8" x14ac:dyDescent="0.35">
      <c r="B1777" s="4" vm="3458">
        <v>43479</v>
      </c>
      <c r="C1777" s="3" vm="3459">
        <v>968.95</v>
      </c>
      <c r="D1777">
        <f t="shared" si="59"/>
        <v>4.949040675364544</v>
      </c>
      <c r="E1777">
        <v>7.2768854930089916E-3</v>
      </c>
      <c r="G1777">
        <v>1774</v>
      </c>
      <c r="H1777">
        <f t="shared" ca="1" si="60"/>
        <v>-3.034646155976357E-2</v>
      </c>
    </row>
    <row r="1778" spans="2:8" x14ac:dyDescent="0.35">
      <c r="B1778" s="4" vm="3460">
        <v>39220</v>
      </c>
      <c r="C1778" s="3" vm="3461">
        <v>162.875</v>
      </c>
      <c r="D1778">
        <f t="shared" si="59"/>
        <v>-3.5178953808503435E-3</v>
      </c>
      <c r="E1778">
        <v>7.2665429808287663E-3</v>
      </c>
      <c r="G1778">
        <v>1775</v>
      </c>
      <c r="H1778">
        <f t="shared" ca="1" si="60"/>
        <v>-3.5304592488126577E-2</v>
      </c>
    </row>
    <row r="1779" spans="2:8" x14ac:dyDescent="0.35">
      <c r="B1779" s="4" vm="3462">
        <v>40280</v>
      </c>
      <c r="C1779" s="3" vm="3463">
        <v>163.44999999999999</v>
      </c>
      <c r="D1779">
        <f t="shared" si="59"/>
        <v>0.87873563218390793</v>
      </c>
      <c r="E1779">
        <v>7.2407949468493785E-3</v>
      </c>
      <c r="G1779">
        <v>1776</v>
      </c>
      <c r="H1779">
        <f t="shared" ca="1" si="60"/>
        <v>-7.7391285061244753E-3</v>
      </c>
    </row>
    <row r="1780" spans="2:8" x14ac:dyDescent="0.35">
      <c r="B1780" s="4" vm="3464">
        <v>38929</v>
      </c>
      <c r="C1780" s="3" vm="3465">
        <v>87</v>
      </c>
      <c r="D1780">
        <f t="shared" si="59"/>
        <v>-0.89844753122446597</v>
      </c>
      <c r="E1780">
        <v>7.2358900144717797E-3</v>
      </c>
      <c r="G1780">
        <v>1777</v>
      </c>
      <c r="H1780">
        <f t="shared" ca="1" si="60"/>
        <v>3.4473742251571786E-2</v>
      </c>
    </row>
    <row r="1781" spans="2:8" x14ac:dyDescent="0.35">
      <c r="B1781" s="4" vm="3466">
        <v>42390</v>
      </c>
      <c r="C1781" s="3" vm="3467">
        <v>856.7</v>
      </c>
      <c r="D1781">
        <f t="shared" si="59"/>
        <v>2.0708844878573349</v>
      </c>
      <c r="E1781">
        <v>7.230615484098632E-3</v>
      </c>
      <c r="G1781">
        <v>1778</v>
      </c>
      <c r="H1781">
        <f t="shared" ca="1" si="60"/>
        <v>-1.2378208112267246E-3</v>
      </c>
    </row>
    <row r="1782" spans="2:8" x14ac:dyDescent="0.35">
      <c r="B1782" s="4" vm="3468">
        <v>41796</v>
      </c>
      <c r="C1782" s="3" vm="3469">
        <v>278.97500000000002</v>
      </c>
      <c r="D1782">
        <f t="shared" si="59"/>
        <v>0.3997742097340693</v>
      </c>
      <c r="E1782">
        <v>7.2208683094142061E-3</v>
      </c>
      <c r="G1782">
        <v>1779</v>
      </c>
      <c r="H1782">
        <f t="shared" ca="1" si="60"/>
        <v>4.3159440205481757E-2</v>
      </c>
    </row>
    <row r="1783" spans="2:8" x14ac:dyDescent="0.35">
      <c r="B1783" s="4" vm="3470">
        <v>41681</v>
      </c>
      <c r="C1783" s="3" vm="3471">
        <v>199.3</v>
      </c>
      <c r="D1783">
        <f t="shared" si="59"/>
        <v>-0.76844428953177657</v>
      </c>
      <c r="E1783">
        <v>7.2015161086545114E-3</v>
      </c>
      <c r="G1783">
        <v>1780</v>
      </c>
      <c r="H1783">
        <f t="shared" ca="1" si="60"/>
        <v>-1.7118010766097789E-2</v>
      </c>
    </row>
    <row r="1784" spans="2:8" x14ac:dyDescent="0.35">
      <c r="B1784" s="4" vm="3472">
        <v>43637</v>
      </c>
      <c r="C1784" s="3" vm="3473">
        <v>860.7</v>
      </c>
      <c r="D1784">
        <f t="shared" si="59"/>
        <v>3.7226337448559672</v>
      </c>
      <c r="E1784">
        <v>7.1967702299456926E-3</v>
      </c>
      <c r="G1784">
        <v>1781</v>
      </c>
      <c r="H1784">
        <f t="shared" ca="1" si="60"/>
        <v>-1.5686795499951455E-3</v>
      </c>
    </row>
    <row r="1785" spans="2:8" x14ac:dyDescent="0.35">
      <c r="B1785" s="4" vm="3474">
        <v>41631</v>
      </c>
      <c r="C1785" s="3" vm="3475">
        <v>182.25</v>
      </c>
      <c r="D1785">
        <f t="shared" si="59"/>
        <v>4.1997146932952925</v>
      </c>
      <c r="E1785">
        <v>7.1843050566455452E-3</v>
      </c>
      <c r="G1785">
        <v>1782</v>
      </c>
      <c r="H1785">
        <f t="shared" ca="1" si="60"/>
        <v>5.6439203277293425E-2</v>
      </c>
    </row>
    <row r="1786" spans="2:8" x14ac:dyDescent="0.35">
      <c r="B1786" s="4" vm="3476">
        <v>37777</v>
      </c>
      <c r="C1786" s="3" vm="3477">
        <v>35.049999999999997</v>
      </c>
      <c r="D1786">
        <f t="shared" si="59"/>
        <v>-0.99430914109433344</v>
      </c>
      <c r="E1786">
        <v>7.1839080459770123E-3</v>
      </c>
      <c r="G1786">
        <v>1783</v>
      </c>
      <c r="H1786">
        <f t="shared" ca="1" si="60"/>
        <v>3.3494894372970992E-2</v>
      </c>
    </row>
    <row r="1787" spans="2:8" x14ac:dyDescent="0.35">
      <c r="B1787" s="4" vm="3478">
        <v>45002</v>
      </c>
      <c r="C1787" s="3" vm="3479">
        <v>6159</v>
      </c>
      <c r="D1787">
        <f t="shared" si="59"/>
        <v>59.545588596706807</v>
      </c>
      <c r="E1787">
        <v>7.1789504668770153E-3</v>
      </c>
      <c r="G1787">
        <v>1784</v>
      </c>
      <c r="H1787">
        <f t="shared" ca="1" si="60"/>
        <v>-6.0242388007590488E-3</v>
      </c>
    </row>
    <row r="1788" spans="2:8" x14ac:dyDescent="0.35">
      <c r="B1788" s="4" vm="3480">
        <v>41026</v>
      </c>
      <c r="C1788" s="3" vm="3481">
        <v>101.72499999999999</v>
      </c>
      <c r="D1788">
        <f t="shared" si="59"/>
        <v>-0.85386963548213324</v>
      </c>
      <c r="E1788">
        <v>7.1782178217821221E-3</v>
      </c>
      <c r="G1788">
        <v>1785</v>
      </c>
      <c r="H1788">
        <f t="shared" ca="1" si="60"/>
        <v>1.0954713982155362E-2</v>
      </c>
    </row>
    <row r="1789" spans="2:8" x14ac:dyDescent="0.35">
      <c r="B1789" s="4" vm="3482">
        <v>42643</v>
      </c>
      <c r="C1789" s="3" vm="3483">
        <v>696.125</v>
      </c>
      <c r="D1789">
        <f t="shared" si="59"/>
        <v>-0.10072987986048317</v>
      </c>
      <c r="E1789">
        <v>7.1617173653561626E-3</v>
      </c>
      <c r="G1789">
        <v>1786</v>
      </c>
      <c r="H1789">
        <f t="shared" ca="1" si="60"/>
        <v>4.0676954793946569E-2</v>
      </c>
    </row>
    <row r="1790" spans="2:8" x14ac:dyDescent="0.35">
      <c r="B1790" s="4" vm="3484">
        <v>42900</v>
      </c>
      <c r="C1790" s="3" vm="3485">
        <v>774.1</v>
      </c>
      <c r="D1790">
        <f t="shared" si="59"/>
        <v>8.542064714946072</v>
      </c>
      <c r="E1790">
        <v>7.1558678116055161E-3</v>
      </c>
      <c r="G1790">
        <v>1787</v>
      </c>
      <c r="H1790">
        <f t="shared" ca="1" si="60"/>
        <v>-8.6168877289086315E-3</v>
      </c>
    </row>
    <row r="1791" spans="2:8" x14ac:dyDescent="0.35">
      <c r="B1791" s="4" vm="3486">
        <v>38380</v>
      </c>
      <c r="C1791" s="3" vm="3487">
        <v>81.125</v>
      </c>
      <c r="D1791">
        <f t="shared" si="59"/>
        <v>-4.9064704078504223E-3</v>
      </c>
      <c r="E1791">
        <v>7.1384233395406938E-3</v>
      </c>
      <c r="G1791">
        <v>1788</v>
      </c>
      <c r="H1791">
        <f t="shared" ca="1" si="60"/>
        <v>-3.5802959226290447E-2</v>
      </c>
    </row>
    <row r="1792" spans="2:8" x14ac:dyDescent="0.35">
      <c r="B1792" s="4" vm="3488">
        <v>39687</v>
      </c>
      <c r="C1792" s="3" vm="3489">
        <v>81.525000000000006</v>
      </c>
      <c r="D1792">
        <f t="shared" si="59"/>
        <v>-0.73886931454196025</v>
      </c>
      <c r="E1792">
        <v>7.1031500926498183E-3</v>
      </c>
      <c r="G1792">
        <v>1789</v>
      </c>
      <c r="H1792">
        <f t="shared" ca="1" si="60"/>
        <v>-1.7371359737708768E-2</v>
      </c>
    </row>
    <row r="1793" spans="2:8" x14ac:dyDescent="0.35">
      <c r="B1793" s="4" vm="3490">
        <v>41921</v>
      </c>
      <c r="C1793" s="3" vm="3491">
        <v>312.2</v>
      </c>
      <c r="D1793">
        <f t="shared" si="59"/>
        <v>-0.6077766261503188</v>
      </c>
      <c r="E1793">
        <v>7.0967741935483502E-3</v>
      </c>
      <c r="G1793">
        <v>1790</v>
      </c>
      <c r="H1793">
        <f t="shared" ca="1" si="60"/>
        <v>-1.002782364523184E-2</v>
      </c>
    </row>
    <row r="1794" spans="2:8" x14ac:dyDescent="0.35">
      <c r="B1794" s="4" vm="3492">
        <v>42850</v>
      </c>
      <c r="C1794" s="3" vm="3493">
        <v>795.97500000000002</v>
      </c>
      <c r="D1794">
        <f t="shared" si="59"/>
        <v>-0.78070803774364628</v>
      </c>
      <c r="E1794">
        <v>7.0852443460383014E-3</v>
      </c>
      <c r="G1794">
        <v>1791</v>
      </c>
      <c r="H1794">
        <f t="shared" ca="1" si="60"/>
        <v>1.9477220798709866E-2</v>
      </c>
    </row>
    <row r="1795" spans="2:8" x14ac:dyDescent="0.35">
      <c r="B1795" s="4" vm="3494">
        <v>44344</v>
      </c>
      <c r="C1795" s="3" vm="3495">
        <v>3629.75</v>
      </c>
      <c r="D1795">
        <f t="shared" si="59"/>
        <v>91.7139208173691</v>
      </c>
      <c r="E1795">
        <v>7.074980925296525E-3</v>
      </c>
      <c r="G1795">
        <v>1792</v>
      </c>
      <c r="H1795">
        <f t="shared" ca="1" si="60"/>
        <v>3.4457498914920601E-2</v>
      </c>
    </row>
    <row r="1796" spans="2:8" x14ac:dyDescent="0.35">
      <c r="B1796" s="4" vm="3496">
        <v>37658</v>
      </c>
      <c r="C1796" s="3" vm="3497">
        <v>39.15</v>
      </c>
      <c r="D1796">
        <f t="shared" ref="D1796:D1859" si="61">(C1796-C1797)/C1797</f>
        <v>-0.9537848605577689</v>
      </c>
      <c r="E1796">
        <v>7.0739549839227934E-3</v>
      </c>
      <c r="G1796">
        <v>1793</v>
      </c>
      <c r="H1796">
        <f t="shared" ca="1" si="60"/>
        <v>5.0350990517666764E-3</v>
      </c>
    </row>
    <row r="1797" spans="2:8" x14ac:dyDescent="0.35">
      <c r="B1797" s="4" vm="3498">
        <v>42429</v>
      </c>
      <c r="C1797" s="3" vm="3499">
        <v>847.125</v>
      </c>
      <c r="D1797">
        <f t="shared" si="61"/>
        <v>-8.4708678857945474E-2</v>
      </c>
      <c r="E1797">
        <v>7.0734389395786202E-3</v>
      </c>
      <c r="G1797">
        <v>1794</v>
      </c>
      <c r="H1797">
        <f t="shared" ref="H1797:H1860" ca="1" si="62">_xlfn.NORM.INV(RAND(),$O$6,$O$7)</f>
        <v>2.6160259675365883E-2</v>
      </c>
    </row>
    <row r="1798" spans="2:8" x14ac:dyDescent="0.35">
      <c r="B1798" s="4" vm="3500">
        <v>42304</v>
      </c>
      <c r="C1798" s="3" vm="3501">
        <v>925.52499999999998</v>
      </c>
      <c r="D1798">
        <f t="shared" si="61"/>
        <v>-0.84336763187733765</v>
      </c>
      <c r="E1798">
        <v>7.0727129294632903E-3</v>
      </c>
      <c r="G1798">
        <v>1795</v>
      </c>
      <c r="H1798">
        <f t="shared" ca="1" si="62"/>
        <v>-1.8812475273813443E-2</v>
      </c>
    </row>
    <row r="1799" spans="2:8" x14ac:dyDescent="0.35">
      <c r="B1799" s="4" vm="3502">
        <v>44546</v>
      </c>
      <c r="C1799" s="3" vm="3503">
        <v>5908.9</v>
      </c>
      <c r="D1799">
        <f t="shared" si="61"/>
        <v>58.162953692115138</v>
      </c>
      <c r="E1799">
        <v>7.0643976514499175E-3</v>
      </c>
      <c r="G1799">
        <v>1796</v>
      </c>
      <c r="H1799">
        <f t="shared" ca="1" si="62"/>
        <v>7.3371261009781474E-2</v>
      </c>
    </row>
    <row r="1800" spans="2:8" x14ac:dyDescent="0.35">
      <c r="B1800" s="4" vm="3504">
        <v>40988</v>
      </c>
      <c r="C1800" s="3" vm="3505">
        <v>99.875</v>
      </c>
      <c r="D1800">
        <f t="shared" si="61"/>
        <v>-3.5024154589371984E-2</v>
      </c>
      <c r="E1800">
        <v>7.0582304008066834E-3</v>
      </c>
      <c r="G1800">
        <v>1797</v>
      </c>
      <c r="H1800">
        <f t="shared" ca="1" si="62"/>
        <v>2.9096234003318901E-3</v>
      </c>
    </row>
    <row r="1801" spans="2:8" x14ac:dyDescent="0.35">
      <c r="B1801" s="4" vm="3506">
        <v>39637</v>
      </c>
      <c r="C1801" s="3" vm="3507">
        <v>103.5</v>
      </c>
      <c r="D1801">
        <f t="shared" si="61"/>
        <v>-9.6525096525091041E-4</v>
      </c>
      <c r="E1801">
        <v>7.0542447093164123E-3</v>
      </c>
      <c r="G1801">
        <v>1798</v>
      </c>
      <c r="H1801">
        <f t="shared" ca="1" si="62"/>
        <v>-7.8824917147962241E-3</v>
      </c>
    </row>
    <row r="1802" spans="2:8" x14ac:dyDescent="0.35">
      <c r="B1802" s="4" vm="3508">
        <v>41050</v>
      </c>
      <c r="C1802" s="3" vm="1355">
        <v>103.6</v>
      </c>
      <c r="D1802">
        <f t="shared" si="61"/>
        <v>-0.94492584126309076</v>
      </c>
      <c r="E1802">
        <v>7.047387606318292E-3</v>
      </c>
      <c r="G1802">
        <v>1799</v>
      </c>
      <c r="H1802">
        <f t="shared" ca="1" si="62"/>
        <v>-3.5670354945590836E-2</v>
      </c>
    </row>
    <row r="1803" spans="2:8" x14ac:dyDescent="0.35">
      <c r="B1803" s="4" vm="3509">
        <v>44200</v>
      </c>
      <c r="C1803" s="3" vm="3510">
        <v>1881.1</v>
      </c>
      <c r="D1803">
        <f t="shared" si="61"/>
        <v>15.965952649379931</v>
      </c>
      <c r="E1803">
        <v>7.0398029925853815E-3</v>
      </c>
      <c r="G1803">
        <v>1800</v>
      </c>
      <c r="H1803">
        <f t="shared" ca="1" si="62"/>
        <v>-2.5191170862534973E-2</v>
      </c>
    </row>
    <row r="1804" spans="2:8" x14ac:dyDescent="0.35">
      <c r="B1804" s="4" vm="3511">
        <v>41305</v>
      </c>
      <c r="C1804" s="3" vm="3512">
        <v>110.875</v>
      </c>
      <c r="D1804">
        <f t="shared" si="61"/>
        <v>-0.82967201782010913</v>
      </c>
      <c r="E1804">
        <v>7.0390554041780719E-3</v>
      </c>
      <c r="G1804">
        <v>1801</v>
      </c>
      <c r="H1804">
        <f t="shared" ca="1" si="62"/>
        <v>6.2014382094977373E-2</v>
      </c>
    </row>
    <row r="1805" spans="2:8" x14ac:dyDescent="0.35">
      <c r="B1805" s="4" vm="3513">
        <v>43753</v>
      </c>
      <c r="C1805" s="3" vm="3514">
        <v>650.95000000000005</v>
      </c>
      <c r="D1805">
        <f t="shared" si="61"/>
        <v>-1.2274645186036892E-3</v>
      </c>
      <c r="E1805">
        <v>7.0389851485149575E-3</v>
      </c>
      <c r="G1805">
        <v>1802</v>
      </c>
      <c r="H1805">
        <f t="shared" ca="1" si="62"/>
        <v>1.3858654972464938E-2</v>
      </c>
    </row>
    <row r="1806" spans="2:8" x14ac:dyDescent="0.35">
      <c r="B1806" s="4" vm="3515">
        <v>43704</v>
      </c>
      <c r="C1806" s="3" vm="3516">
        <v>651.75</v>
      </c>
      <c r="D1806">
        <f t="shared" si="61"/>
        <v>-0.30013422818791946</v>
      </c>
      <c r="E1806">
        <v>7.030284301606851E-3</v>
      </c>
      <c r="G1806">
        <v>1803</v>
      </c>
      <c r="H1806">
        <f t="shared" ca="1" si="62"/>
        <v>-1.5159578074551157E-2</v>
      </c>
    </row>
    <row r="1807" spans="2:8" x14ac:dyDescent="0.35">
      <c r="B1807" s="4" vm="3517">
        <v>43087</v>
      </c>
      <c r="C1807" s="3" vm="3518">
        <v>931.25</v>
      </c>
      <c r="D1807">
        <f t="shared" si="61"/>
        <v>2.0520278574354771</v>
      </c>
      <c r="E1807">
        <v>7.0289267369559342E-3</v>
      </c>
      <c r="G1807">
        <v>1804</v>
      </c>
      <c r="H1807">
        <f t="shared" ca="1" si="62"/>
        <v>4.4454549737229319E-3</v>
      </c>
    </row>
    <row r="1808" spans="2:8" x14ac:dyDescent="0.35">
      <c r="B1808" s="4" vm="3519">
        <v>41961</v>
      </c>
      <c r="C1808" s="3" vm="3520">
        <v>305.125</v>
      </c>
      <c r="D1808">
        <f t="shared" si="61"/>
        <v>2.6850845410628019</v>
      </c>
      <c r="E1808">
        <v>7.0132013201320131E-3</v>
      </c>
      <c r="G1808">
        <v>1805</v>
      </c>
      <c r="H1808">
        <f t="shared" ca="1" si="62"/>
        <v>3.4192208960887545E-2</v>
      </c>
    </row>
    <row r="1809" spans="2:8" x14ac:dyDescent="0.35">
      <c r="B1809" s="4" vm="3521">
        <v>39699</v>
      </c>
      <c r="C1809" s="3" vm="3522">
        <v>82.8</v>
      </c>
      <c r="D1809">
        <f t="shared" si="61"/>
        <v>-0.90302462448393994</v>
      </c>
      <c r="E1809">
        <v>6.9930069930070277E-3</v>
      </c>
      <c r="G1809">
        <v>1806</v>
      </c>
      <c r="H1809">
        <f t="shared" ca="1" si="62"/>
        <v>5.9557599117369851E-3</v>
      </c>
    </row>
    <row r="1810" spans="2:8" x14ac:dyDescent="0.35">
      <c r="B1810" s="4" vm="3523">
        <v>42926</v>
      </c>
      <c r="C1810" s="3" vm="3524">
        <v>853.82500000000005</v>
      </c>
      <c r="D1810">
        <f t="shared" si="61"/>
        <v>0.19893983009197511</v>
      </c>
      <c r="E1810">
        <v>6.9878523410780383E-3</v>
      </c>
      <c r="G1810">
        <v>1807</v>
      </c>
      <c r="H1810">
        <f t="shared" ca="1" si="62"/>
        <v>1.6779439717766124E-2</v>
      </c>
    </row>
    <row r="1811" spans="2:8" x14ac:dyDescent="0.35">
      <c r="B1811" s="4" vm="3525">
        <v>42724</v>
      </c>
      <c r="C1811" s="3" vm="3526">
        <v>712.15</v>
      </c>
      <c r="D1811">
        <f t="shared" si="61"/>
        <v>15.371264367816092</v>
      </c>
      <c r="E1811">
        <v>6.9638375340237606E-3</v>
      </c>
      <c r="G1811">
        <v>1808</v>
      </c>
      <c r="H1811">
        <f t="shared" ca="1" si="62"/>
        <v>-3.1583991555707992E-2</v>
      </c>
    </row>
    <row r="1812" spans="2:8" x14ac:dyDescent="0.35">
      <c r="B1812" s="4" vm="3527">
        <v>37881</v>
      </c>
      <c r="C1812" s="3" vm="1501">
        <v>43.5</v>
      </c>
      <c r="D1812">
        <f t="shared" si="61"/>
        <v>-0.55657492354740057</v>
      </c>
      <c r="E1812">
        <v>6.9444444444443781E-3</v>
      </c>
      <c r="G1812">
        <v>1809</v>
      </c>
      <c r="H1812">
        <f t="shared" ca="1" si="62"/>
        <v>3.0523076946851069E-2</v>
      </c>
    </row>
    <row r="1813" spans="2:8" x14ac:dyDescent="0.35">
      <c r="B1813" s="4" vm="3528">
        <v>41565</v>
      </c>
      <c r="C1813" s="3" vm="3529">
        <v>98.1</v>
      </c>
      <c r="D1813">
        <f t="shared" si="61"/>
        <v>-0.83762310684432673</v>
      </c>
      <c r="E1813">
        <v>6.9284064665126729E-3</v>
      </c>
      <c r="G1813">
        <v>1810</v>
      </c>
      <c r="H1813">
        <f t="shared" ca="1" si="62"/>
        <v>-1.7681506666024738E-2</v>
      </c>
    </row>
    <row r="1814" spans="2:8" x14ac:dyDescent="0.35">
      <c r="B1814" s="4" vm="3530">
        <v>42195</v>
      </c>
      <c r="C1814" s="3" vm="3531">
        <v>604.15</v>
      </c>
      <c r="D1814">
        <f t="shared" si="61"/>
        <v>-0.26811835609800422</v>
      </c>
      <c r="E1814">
        <v>6.9166666666666292E-3</v>
      </c>
      <c r="G1814">
        <v>1811</v>
      </c>
      <c r="H1814">
        <f t="shared" ca="1" si="62"/>
        <v>2.7722652772388164E-3</v>
      </c>
    </row>
    <row r="1815" spans="2:8" x14ac:dyDescent="0.35">
      <c r="B1815" s="4" vm="3532">
        <v>42580</v>
      </c>
      <c r="C1815" s="3" vm="3533">
        <v>825.47500000000002</v>
      </c>
      <c r="D1815">
        <f t="shared" si="61"/>
        <v>-0.89234385800174754</v>
      </c>
      <c r="E1815">
        <v>6.8917146952093156E-3</v>
      </c>
      <c r="G1815">
        <v>1812</v>
      </c>
      <c r="H1815">
        <f t="shared" ca="1" si="62"/>
        <v>-4.1887442379172227E-3</v>
      </c>
    </row>
    <row r="1816" spans="2:8" x14ac:dyDescent="0.35">
      <c r="B1816" s="4" vm="3534">
        <v>44601</v>
      </c>
      <c r="C1816" s="3" vm="3535">
        <v>7667.7</v>
      </c>
      <c r="D1816">
        <f t="shared" si="61"/>
        <v>147.74296799224055</v>
      </c>
      <c r="E1816">
        <v>6.841220652345114E-3</v>
      </c>
      <c r="G1816">
        <v>1813</v>
      </c>
      <c r="H1816">
        <f t="shared" ca="1" si="62"/>
        <v>-6.7078444360256333E-3</v>
      </c>
    </row>
    <row r="1817" spans="2:8" x14ac:dyDescent="0.35">
      <c r="B1817" s="4" vm="3536">
        <v>38035</v>
      </c>
      <c r="C1817" s="3" vm="3537">
        <v>51.55</v>
      </c>
      <c r="D1817">
        <f t="shared" si="61"/>
        <v>-0.9257926368445677</v>
      </c>
      <c r="E1817">
        <v>6.835937499999889E-3</v>
      </c>
      <c r="G1817">
        <v>1814</v>
      </c>
      <c r="H1817">
        <f t="shared" ca="1" si="62"/>
        <v>-4.4163709100064159E-3</v>
      </c>
    </row>
    <row r="1818" spans="2:8" x14ac:dyDescent="0.35">
      <c r="B1818" s="4" vm="3538">
        <v>42712</v>
      </c>
      <c r="C1818" s="3" vm="3539">
        <v>694.67499999999995</v>
      </c>
      <c r="D1818">
        <f t="shared" si="61"/>
        <v>-0.10566462825877057</v>
      </c>
      <c r="E1818">
        <v>6.8118410087321018E-3</v>
      </c>
      <c r="G1818">
        <v>1815</v>
      </c>
      <c r="H1818">
        <f t="shared" ca="1" si="62"/>
        <v>2.4516144344614871E-2</v>
      </c>
    </row>
    <row r="1819" spans="2:8" x14ac:dyDescent="0.35">
      <c r="B1819" s="4" vm="3540">
        <v>43962</v>
      </c>
      <c r="C1819" s="3" vm="3541">
        <v>776.75</v>
      </c>
      <c r="D1819">
        <f t="shared" si="61"/>
        <v>-0.89166137817048252</v>
      </c>
      <c r="E1819">
        <v>6.8049254698639011E-3</v>
      </c>
      <c r="G1819">
        <v>1816</v>
      </c>
      <c r="H1819">
        <f t="shared" ca="1" si="62"/>
        <v>-3.5526224626992495E-2</v>
      </c>
    </row>
    <row r="1820" spans="2:8" x14ac:dyDescent="0.35">
      <c r="B1820" s="4" vm="3542">
        <v>44634</v>
      </c>
      <c r="C1820" s="3" vm="3543">
        <v>7169.65</v>
      </c>
      <c r="D1820">
        <f t="shared" si="61"/>
        <v>4.05991742827905</v>
      </c>
      <c r="E1820">
        <v>6.8036286019209991E-3</v>
      </c>
      <c r="G1820">
        <v>1817</v>
      </c>
      <c r="H1820">
        <f t="shared" ca="1" si="62"/>
        <v>-3.2584362108377162E-3</v>
      </c>
    </row>
    <row r="1821" spans="2:8" x14ac:dyDescent="0.35">
      <c r="B1821" s="4" vm="3544">
        <v>43315</v>
      </c>
      <c r="C1821" s="3" vm="3545">
        <v>1416.95</v>
      </c>
      <c r="D1821">
        <f t="shared" si="61"/>
        <v>5.4474418604651194E-2</v>
      </c>
      <c r="E1821">
        <v>6.7855620292738058E-3</v>
      </c>
      <c r="G1821">
        <v>1818</v>
      </c>
      <c r="H1821">
        <f t="shared" ca="1" si="62"/>
        <v>-1.4546121064397198E-2</v>
      </c>
    </row>
    <row r="1822" spans="2:8" x14ac:dyDescent="0.35">
      <c r="B1822" s="4" vm="3546">
        <v>43283</v>
      </c>
      <c r="C1822" s="3" vm="3547">
        <v>1343.75</v>
      </c>
      <c r="D1822">
        <f t="shared" si="61"/>
        <v>0.621564545811084</v>
      </c>
      <c r="E1822">
        <v>6.7805499363152427E-3</v>
      </c>
      <c r="G1822">
        <v>1819</v>
      </c>
      <c r="H1822">
        <f t="shared" ca="1" si="62"/>
        <v>-2.672167137874008E-2</v>
      </c>
    </row>
    <row r="1823" spans="2:8" x14ac:dyDescent="0.35">
      <c r="B1823" s="4" vm="3548">
        <v>42977</v>
      </c>
      <c r="C1823" s="3" vm="3549">
        <v>828.67499999999995</v>
      </c>
      <c r="D1823">
        <f t="shared" si="61"/>
        <v>-0.19620253164556969</v>
      </c>
      <c r="E1823">
        <v>6.7731745838900881E-3</v>
      </c>
      <c r="G1823">
        <v>1820</v>
      </c>
      <c r="H1823">
        <f t="shared" ca="1" si="62"/>
        <v>-1.2088468518912231E-2</v>
      </c>
    </row>
    <row r="1824" spans="2:8" x14ac:dyDescent="0.35">
      <c r="B1824" s="4" vm="3550">
        <v>43437</v>
      </c>
      <c r="C1824" s="3" vm="3551">
        <v>1030.95</v>
      </c>
      <c r="D1824">
        <f t="shared" si="61"/>
        <v>0.79007683292095343</v>
      </c>
      <c r="E1824">
        <v>6.7379522484254592E-3</v>
      </c>
      <c r="G1824">
        <v>1821</v>
      </c>
      <c r="H1824">
        <f t="shared" ca="1" si="62"/>
        <v>-3.0061463986188312E-2</v>
      </c>
    </row>
    <row r="1825" spans="2:8" x14ac:dyDescent="0.35">
      <c r="B1825" s="4" vm="3552">
        <v>42142</v>
      </c>
      <c r="C1825" s="3" vm="3553">
        <v>575.92499999999995</v>
      </c>
      <c r="D1825">
        <f t="shared" si="61"/>
        <v>-0.36453161204899043</v>
      </c>
      <c r="E1825">
        <v>6.7298868155397608E-3</v>
      </c>
      <c r="G1825">
        <v>1822</v>
      </c>
      <c r="H1825">
        <f t="shared" ca="1" si="62"/>
        <v>-1.5830232161107943E-2</v>
      </c>
    </row>
    <row r="1826" spans="2:8" x14ac:dyDescent="0.35">
      <c r="B1826" s="4" vm="3554">
        <v>43052</v>
      </c>
      <c r="C1826" s="3" vm="3555">
        <v>906.3</v>
      </c>
      <c r="D1826">
        <f t="shared" si="61"/>
        <v>6.055818852027383E-2</v>
      </c>
      <c r="E1826">
        <v>6.7203554568175004E-3</v>
      </c>
      <c r="G1826">
        <v>1823</v>
      </c>
      <c r="H1826">
        <f t="shared" ca="1" si="62"/>
        <v>1.8646132095199129E-2</v>
      </c>
    </row>
    <row r="1827" spans="2:8" x14ac:dyDescent="0.35">
      <c r="B1827" s="4" vm="3556">
        <v>43636</v>
      </c>
      <c r="C1827" s="3" vm="3557">
        <v>854.55</v>
      </c>
      <c r="D1827">
        <f t="shared" si="61"/>
        <v>21.592200925313943</v>
      </c>
      <c r="E1827">
        <v>6.714967308711706E-3</v>
      </c>
      <c r="G1827">
        <v>1824</v>
      </c>
      <c r="H1827">
        <f t="shared" ca="1" si="62"/>
        <v>1.2810642675525258E-2</v>
      </c>
    </row>
    <row r="1828" spans="2:8" x14ac:dyDescent="0.35">
      <c r="B1828" s="4" vm="3558">
        <v>37670</v>
      </c>
      <c r="C1828" s="3" vm="1445">
        <v>37.825000000000003</v>
      </c>
      <c r="D1828">
        <f t="shared" si="61"/>
        <v>-0.70649854510184285</v>
      </c>
      <c r="E1828">
        <v>6.6533599467731202E-3</v>
      </c>
      <c r="G1828">
        <v>1825</v>
      </c>
      <c r="H1828">
        <f t="shared" ca="1" si="62"/>
        <v>4.395335998864635E-2</v>
      </c>
    </row>
    <row r="1829" spans="2:8" x14ac:dyDescent="0.35">
      <c r="B1829" s="4" vm="3559">
        <v>40389</v>
      </c>
      <c r="C1829" s="3" vm="3560">
        <v>128.875</v>
      </c>
      <c r="D1829">
        <f t="shared" si="61"/>
        <v>-0.84547362110311752</v>
      </c>
      <c r="E1829">
        <v>6.6393282561999162E-3</v>
      </c>
      <c r="G1829">
        <v>1826</v>
      </c>
      <c r="H1829">
        <f t="shared" ca="1" si="62"/>
        <v>1.3757762269132322E-2</v>
      </c>
    </row>
    <row r="1830" spans="2:8" x14ac:dyDescent="0.35">
      <c r="B1830" s="4" vm="3561">
        <v>42578</v>
      </c>
      <c r="C1830" s="3" vm="3562">
        <v>834</v>
      </c>
      <c r="D1830">
        <f t="shared" si="61"/>
        <v>-0.29525097177623799</v>
      </c>
      <c r="E1830">
        <v>6.6385033192516594E-3</v>
      </c>
      <c r="G1830">
        <v>1827</v>
      </c>
      <c r="H1830">
        <f t="shared" ca="1" si="62"/>
        <v>-6.4974012805873102E-3</v>
      </c>
    </row>
    <row r="1831" spans="2:8" x14ac:dyDescent="0.35">
      <c r="B1831" s="4" vm="3563">
        <v>43231</v>
      </c>
      <c r="C1831" s="3" vm="3564">
        <v>1183.4000000000001</v>
      </c>
      <c r="D1831">
        <f t="shared" si="61"/>
        <v>27.361893349310968</v>
      </c>
      <c r="E1831">
        <v>6.6349098332767796E-3</v>
      </c>
      <c r="G1831">
        <v>1828</v>
      </c>
      <c r="H1831">
        <f t="shared" ca="1" si="62"/>
        <v>1.8283661645347699E-2</v>
      </c>
    </row>
    <row r="1832" spans="2:8" x14ac:dyDescent="0.35">
      <c r="B1832" s="4" vm="3565">
        <v>37818</v>
      </c>
      <c r="C1832" s="3" vm="3566">
        <v>41.725000000000001</v>
      </c>
      <c r="D1832">
        <f t="shared" si="61"/>
        <v>-0.9620802471940747</v>
      </c>
      <c r="E1832">
        <v>6.6344993968636568E-3</v>
      </c>
      <c r="G1832">
        <v>1829</v>
      </c>
      <c r="H1832">
        <f t="shared" ca="1" si="62"/>
        <v>5.1706873439344721E-2</v>
      </c>
    </row>
    <row r="1833" spans="2:8" x14ac:dyDescent="0.35">
      <c r="B1833" s="4" vm="3567">
        <v>44069</v>
      </c>
      <c r="C1833" s="3" vm="3568">
        <v>1100.3499999999999</v>
      </c>
      <c r="D1833">
        <f t="shared" si="61"/>
        <v>7.2826496048174629</v>
      </c>
      <c r="E1833">
        <v>6.6325130363187271E-3</v>
      </c>
      <c r="G1833">
        <v>1830</v>
      </c>
      <c r="H1833">
        <f t="shared" ca="1" si="62"/>
        <v>-8.5619460149816036E-3</v>
      </c>
    </row>
    <row r="1834" spans="2:8" x14ac:dyDescent="0.35">
      <c r="B1834" s="4" vm="3569">
        <v>39429</v>
      </c>
      <c r="C1834" s="3" vm="3570">
        <v>132.85</v>
      </c>
      <c r="D1834">
        <f t="shared" si="61"/>
        <v>-0.98348869003231409</v>
      </c>
      <c r="E1834">
        <v>6.6300435688577382E-3</v>
      </c>
      <c r="G1834">
        <v>1831</v>
      </c>
      <c r="H1834">
        <f t="shared" ca="1" si="62"/>
        <v>4.6040989478344976E-3</v>
      </c>
    </row>
    <row r="1835" spans="2:8" x14ac:dyDescent="0.35">
      <c r="B1835" s="4" vm="3571">
        <v>44753</v>
      </c>
      <c r="C1835" s="3" vm="3572">
        <v>8046</v>
      </c>
      <c r="D1835">
        <f t="shared" si="61"/>
        <v>0.10078940527820719</v>
      </c>
      <c r="E1835">
        <v>6.6119114491784044E-3</v>
      </c>
      <c r="G1835">
        <v>1832</v>
      </c>
      <c r="H1835">
        <f t="shared" ca="1" si="62"/>
        <v>1.493892952668009E-2</v>
      </c>
    </row>
    <row r="1836" spans="2:8" x14ac:dyDescent="0.35">
      <c r="B1836" s="4" vm="3573">
        <v>44858</v>
      </c>
      <c r="C1836" s="3" vm="3574">
        <v>7309.3</v>
      </c>
      <c r="D1836">
        <f t="shared" si="61"/>
        <v>8.5985554826001316</v>
      </c>
      <c r="E1836">
        <v>6.610386569897952E-3</v>
      </c>
      <c r="G1836">
        <v>1833</v>
      </c>
      <c r="H1836">
        <f t="shared" ca="1" si="62"/>
        <v>3.1720359766368264E-2</v>
      </c>
    </row>
    <row r="1837" spans="2:8" x14ac:dyDescent="0.35">
      <c r="B1837" s="4" vm="3575">
        <v>43763</v>
      </c>
      <c r="C1837" s="3" vm="3576">
        <v>761.5</v>
      </c>
      <c r="D1837">
        <f t="shared" si="61"/>
        <v>6.6169042260565138</v>
      </c>
      <c r="E1837">
        <v>6.6093853271645738E-3</v>
      </c>
      <c r="G1837">
        <v>1834</v>
      </c>
      <c r="H1837">
        <f t="shared" ca="1" si="62"/>
        <v>-3.6956225972825461E-2</v>
      </c>
    </row>
    <row r="1838" spans="2:8" x14ac:dyDescent="0.35">
      <c r="B1838" s="4" vm="3577">
        <v>41044</v>
      </c>
      <c r="C1838" s="3" vm="3578">
        <v>99.974999999999994</v>
      </c>
      <c r="D1838">
        <f t="shared" si="61"/>
        <v>-0.98486087450312321</v>
      </c>
      <c r="E1838">
        <v>6.5441731688899215E-3</v>
      </c>
      <c r="G1838">
        <v>1835</v>
      </c>
      <c r="H1838">
        <f t="shared" ca="1" si="62"/>
        <v>7.9467356985193412E-3</v>
      </c>
    </row>
    <row r="1839" spans="2:8" x14ac:dyDescent="0.35">
      <c r="B1839" s="4" vm="3579">
        <v>44615</v>
      </c>
      <c r="C1839" s="3" vm="3580">
        <v>6603.75</v>
      </c>
      <c r="D1839">
        <f t="shared" si="61"/>
        <v>9.6447713076768089</v>
      </c>
      <c r="E1839">
        <v>6.5387868949906844E-3</v>
      </c>
      <c r="G1839">
        <v>1836</v>
      </c>
      <c r="H1839">
        <f t="shared" ca="1" si="62"/>
        <v>2.0420532502188997E-2</v>
      </c>
    </row>
    <row r="1840" spans="2:8" x14ac:dyDescent="0.35">
      <c r="B1840" s="4" vm="3581">
        <v>42150</v>
      </c>
      <c r="C1840" s="3" vm="3582">
        <v>620.375</v>
      </c>
      <c r="D1840">
        <f t="shared" si="61"/>
        <v>-0.90739082081252753</v>
      </c>
      <c r="E1840">
        <v>6.5303804656444827E-3</v>
      </c>
      <c r="G1840">
        <v>1837</v>
      </c>
      <c r="H1840">
        <f t="shared" ca="1" si="62"/>
        <v>-2.468233069173768E-2</v>
      </c>
    </row>
    <row r="1841" spans="2:8" x14ac:dyDescent="0.35">
      <c r="B1841" s="4" vm="3583">
        <v>44950</v>
      </c>
      <c r="C1841" s="3" vm="3584">
        <v>6698.85</v>
      </c>
      <c r="D1841">
        <f t="shared" si="61"/>
        <v>5.7726721261753111</v>
      </c>
      <c r="E1841">
        <v>6.5209715346070587E-3</v>
      </c>
      <c r="G1841">
        <v>1838</v>
      </c>
      <c r="H1841">
        <f t="shared" ca="1" si="62"/>
        <v>7.5899294348958845E-3</v>
      </c>
    </row>
    <row r="1842" spans="2:8" x14ac:dyDescent="0.35">
      <c r="B1842" s="4" vm="3585">
        <v>43424</v>
      </c>
      <c r="C1842" s="3" vm="3586">
        <v>989.1</v>
      </c>
      <c r="D1842">
        <f t="shared" si="61"/>
        <v>-0.31559645723775259</v>
      </c>
      <c r="E1842">
        <v>6.5126691767578883E-3</v>
      </c>
      <c r="G1842">
        <v>1839</v>
      </c>
      <c r="H1842">
        <f t="shared" ca="1" si="62"/>
        <v>2.7177734641176555E-3</v>
      </c>
    </row>
    <row r="1843" spans="2:8" x14ac:dyDescent="0.35">
      <c r="B1843" s="4" vm="3587">
        <v>43346</v>
      </c>
      <c r="C1843" s="3" vm="3588">
        <v>1445.2</v>
      </c>
      <c r="D1843">
        <f t="shared" si="61"/>
        <v>1.0626561050453152</v>
      </c>
      <c r="E1843">
        <v>6.5118222655570828E-3</v>
      </c>
      <c r="G1843">
        <v>1840</v>
      </c>
      <c r="H1843">
        <f t="shared" ca="1" si="62"/>
        <v>2.2323356397270108E-2</v>
      </c>
    </row>
    <row r="1844" spans="2:8" x14ac:dyDescent="0.35">
      <c r="B1844" s="4" vm="3589">
        <v>42646</v>
      </c>
      <c r="C1844" s="3" vm="3590">
        <v>700.65</v>
      </c>
      <c r="D1844">
        <f t="shared" si="61"/>
        <v>6.2381198347107443</v>
      </c>
      <c r="E1844">
        <v>6.5002693481773779E-3</v>
      </c>
      <c r="G1844">
        <v>1841</v>
      </c>
      <c r="H1844">
        <f t="shared" ca="1" si="62"/>
        <v>-1.1874088047639758E-3</v>
      </c>
    </row>
    <row r="1845" spans="2:8" x14ac:dyDescent="0.35">
      <c r="B1845" s="4" vm="3591">
        <v>38511</v>
      </c>
      <c r="C1845" s="3" vm="1722">
        <v>96.8</v>
      </c>
      <c r="D1845">
        <f t="shared" si="61"/>
        <v>-0.13802315227070347</v>
      </c>
      <c r="E1845">
        <v>6.4985703145308037E-3</v>
      </c>
      <c r="G1845">
        <v>1842</v>
      </c>
      <c r="H1845">
        <f t="shared" ca="1" si="62"/>
        <v>1.9110819605626622E-3</v>
      </c>
    </row>
    <row r="1846" spans="2:8" x14ac:dyDescent="0.35">
      <c r="B1846" s="4" vm="3592">
        <v>41207</v>
      </c>
      <c r="C1846" s="3" vm="3593">
        <v>112.3</v>
      </c>
      <c r="D1846">
        <f t="shared" si="61"/>
        <v>-0.63844172569220858</v>
      </c>
      <c r="E1846">
        <v>6.497871386959393E-3</v>
      </c>
      <c r="G1846">
        <v>1843</v>
      </c>
      <c r="H1846">
        <f t="shared" ca="1" si="62"/>
        <v>-2.2849141213618605E-2</v>
      </c>
    </row>
    <row r="1847" spans="2:8" x14ac:dyDescent="0.35">
      <c r="B1847" s="4" vm="3594">
        <v>41893</v>
      </c>
      <c r="C1847" s="3" vm="3595">
        <v>310.60000000000002</v>
      </c>
      <c r="D1847">
        <f t="shared" si="61"/>
        <v>-0.69000449124207797</v>
      </c>
      <c r="E1847">
        <v>6.4808813998703816E-3</v>
      </c>
      <c r="G1847">
        <v>1844</v>
      </c>
      <c r="H1847">
        <f t="shared" ca="1" si="62"/>
        <v>1.7058689580685498E-2</v>
      </c>
    </row>
    <row r="1848" spans="2:8" x14ac:dyDescent="0.35">
      <c r="B1848" s="4" vm="3596">
        <v>43167</v>
      </c>
      <c r="C1848" s="3" vm="3597">
        <v>1001.95</v>
      </c>
      <c r="D1848">
        <f t="shared" si="61"/>
        <v>4.8422740524781345</v>
      </c>
      <c r="E1848">
        <v>6.4791562029131548E-3</v>
      </c>
      <c r="G1848">
        <v>1845</v>
      </c>
      <c r="H1848">
        <f t="shared" ca="1" si="62"/>
        <v>5.2041518502167101E-3</v>
      </c>
    </row>
    <row r="1849" spans="2:8" x14ac:dyDescent="0.35">
      <c r="B1849" s="4" vm="3598">
        <v>39275</v>
      </c>
      <c r="C1849" s="3" vm="3599">
        <v>171.5</v>
      </c>
      <c r="D1849">
        <f t="shared" si="61"/>
        <v>2.6645299145299148</v>
      </c>
      <c r="E1849">
        <v>6.4553990610328304E-3</v>
      </c>
      <c r="G1849">
        <v>1846</v>
      </c>
      <c r="H1849">
        <f t="shared" ca="1" si="62"/>
        <v>-3.1476724885148421E-3</v>
      </c>
    </row>
    <row r="1850" spans="2:8" x14ac:dyDescent="0.35">
      <c r="B1850" s="4" vm="3600">
        <v>38139</v>
      </c>
      <c r="C1850" s="3" vm="3601">
        <v>46.8</v>
      </c>
      <c r="D1850">
        <f t="shared" si="61"/>
        <v>-1.0672358591249575E-3</v>
      </c>
      <c r="E1850">
        <v>6.4516129032257457E-3</v>
      </c>
      <c r="G1850">
        <v>1847</v>
      </c>
      <c r="H1850">
        <f t="shared" ca="1" si="62"/>
        <v>-1.7324154848401958E-2</v>
      </c>
    </row>
    <row r="1851" spans="2:8" x14ac:dyDescent="0.35">
      <c r="B1851" s="4" vm="3602">
        <v>37539</v>
      </c>
      <c r="C1851" s="3" vm="3603">
        <v>46.85</v>
      </c>
      <c r="D1851">
        <f t="shared" si="61"/>
        <v>-0.95124108861945156</v>
      </c>
      <c r="E1851">
        <v>6.4446831364125519E-3</v>
      </c>
      <c r="G1851">
        <v>1848</v>
      </c>
      <c r="H1851">
        <f t="shared" ca="1" si="62"/>
        <v>-3.5485473577313804E-2</v>
      </c>
    </row>
    <row r="1852" spans="2:8" x14ac:dyDescent="0.35">
      <c r="B1852" s="4" vm="3604">
        <v>43852</v>
      </c>
      <c r="C1852" s="3" vm="3605">
        <v>960.85</v>
      </c>
      <c r="D1852">
        <f t="shared" si="61"/>
        <v>-0.85704402422150472</v>
      </c>
      <c r="E1852">
        <v>6.4418141824656716E-3</v>
      </c>
      <c r="G1852">
        <v>1849</v>
      </c>
      <c r="H1852">
        <f t="shared" ca="1" si="62"/>
        <v>-5.0893192506186451E-2</v>
      </c>
    </row>
    <row r="1853" spans="2:8" x14ac:dyDescent="0.35">
      <c r="B1853" s="4" vm="3606">
        <v>45050</v>
      </c>
      <c r="C1853" s="3" vm="3607">
        <v>6721.3</v>
      </c>
      <c r="D1853">
        <f t="shared" si="61"/>
        <v>6.9209239290554478</v>
      </c>
      <c r="E1853">
        <v>6.416159438193049E-3</v>
      </c>
      <c r="G1853">
        <v>1850</v>
      </c>
      <c r="H1853">
        <f t="shared" ca="1" si="62"/>
        <v>3.4066173126053742E-2</v>
      </c>
    </row>
    <row r="1854" spans="2:8" x14ac:dyDescent="0.35">
      <c r="B1854" s="4" vm="3608">
        <v>43840</v>
      </c>
      <c r="C1854" s="3" vm="3609">
        <v>848.55</v>
      </c>
      <c r="D1854">
        <f t="shared" si="61"/>
        <v>-1.3715348404719089E-2</v>
      </c>
      <c r="E1854">
        <v>6.4045543497598025E-3</v>
      </c>
      <c r="G1854">
        <v>1851</v>
      </c>
      <c r="H1854">
        <f t="shared" ca="1" si="62"/>
        <v>1.5639250998318532E-2</v>
      </c>
    </row>
    <row r="1855" spans="2:8" x14ac:dyDescent="0.35">
      <c r="B1855" s="4" vm="3610">
        <v>42928</v>
      </c>
      <c r="C1855" s="3" vm="3611">
        <v>860.35</v>
      </c>
      <c r="D1855">
        <f t="shared" si="61"/>
        <v>-7.7347918174749994E-2</v>
      </c>
      <c r="E1855">
        <v>6.4044450943120607E-3</v>
      </c>
      <c r="G1855">
        <v>1852</v>
      </c>
      <c r="H1855">
        <f t="shared" ca="1" si="62"/>
        <v>3.2667128857394746E-3</v>
      </c>
    </row>
    <row r="1856" spans="2:8" x14ac:dyDescent="0.35">
      <c r="B1856" s="4" vm="3612">
        <v>42244</v>
      </c>
      <c r="C1856" s="3" vm="3613">
        <v>932.47500000000002</v>
      </c>
      <c r="D1856">
        <f t="shared" si="61"/>
        <v>0.23375893093410965</v>
      </c>
      <c r="E1856">
        <v>6.3946899789542591E-3</v>
      </c>
      <c r="G1856">
        <v>1853</v>
      </c>
      <c r="H1856">
        <f t="shared" ca="1" si="62"/>
        <v>-1.0848618820605114E-2</v>
      </c>
    </row>
    <row r="1857" spans="2:8" x14ac:dyDescent="0.35">
      <c r="B1857" s="4" vm="3614">
        <v>43979</v>
      </c>
      <c r="C1857" s="3" vm="3615">
        <v>755.8</v>
      </c>
      <c r="D1857">
        <f t="shared" si="61"/>
        <v>-0.90342695049960386</v>
      </c>
      <c r="E1857">
        <v>6.3914780292942137E-3</v>
      </c>
      <c r="G1857">
        <v>1854</v>
      </c>
      <c r="H1857">
        <f t="shared" ca="1" si="62"/>
        <v>-1.1064418281072607E-2</v>
      </c>
    </row>
    <row r="1858" spans="2:8" x14ac:dyDescent="0.35">
      <c r="B1858" s="4" vm="3616">
        <v>44686</v>
      </c>
      <c r="C1858" s="3" vm="3617">
        <v>7826.2</v>
      </c>
      <c r="D1858">
        <f t="shared" si="61"/>
        <v>0.12034929496814828</v>
      </c>
      <c r="E1858">
        <v>6.3910499582073965E-3</v>
      </c>
      <c r="G1858">
        <v>1855</v>
      </c>
      <c r="H1858">
        <f t="shared" ca="1" si="62"/>
        <v>-2.7266203316629104E-2</v>
      </c>
    </row>
    <row r="1859" spans="2:8" x14ac:dyDescent="0.35">
      <c r="B1859" s="4" vm="3618">
        <v>44610</v>
      </c>
      <c r="C1859" s="3" vm="3619">
        <v>6985.5</v>
      </c>
      <c r="D1859">
        <f t="shared" si="61"/>
        <v>64.530018761726083</v>
      </c>
      <c r="E1859">
        <v>6.3749324689357104E-3</v>
      </c>
      <c r="G1859">
        <v>1856</v>
      </c>
      <c r="H1859">
        <f t="shared" ca="1" si="62"/>
        <v>-9.721920335451828E-3</v>
      </c>
    </row>
    <row r="1860" spans="2:8" x14ac:dyDescent="0.35">
      <c r="B1860" s="4" vm="3620">
        <v>41081</v>
      </c>
      <c r="C1860" s="3" vm="3621">
        <v>106.6</v>
      </c>
      <c r="D1860">
        <f t="shared" ref="D1860:D1923" si="63">(C1860-C1861)/C1861</f>
        <v>7.8674424487730751E-2</v>
      </c>
      <c r="E1860">
        <v>6.3724333254661049E-3</v>
      </c>
      <c r="G1860">
        <v>1857</v>
      </c>
      <c r="H1860">
        <f t="shared" ca="1" si="62"/>
        <v>1.1079567133494546E-2</v>
      </c>
    </row>
    <row r="1861" spans="2:8" x14ac:dyDescent="0.35">
      <c r="B1861" s="4" vm="3622">
        <v>40886</v>
      </c>
      <c r="C1861" s="3" vm="3623">
        <v>98.825000000000003</v>
      </c>
      <c r="D1861">
        <f t="shared" si="63"/>
        <v>1.4877281308999371</v>
      </c>
      <c r="E1861">
        <v>6.3645621181262725E-3</v>
      </c>
      <c r="G1861">
        <v>1858</v>
      </c>
      <c r="H1861">
        <f t="shared" ref="H1861:H1924" ca="1" si="64">_xlfn.NORM.INV(RAND(),$O$6,$O$7)</f>
        <v>1.7278599299748527E-2</v>
      </c>
    </row>
    <row r="1862" spans="2:8" x14ac:dyDescent="0.35">
      <c r="B1862" s="4" vm="3624">
        <v>37832</v>
      </c>
      <c r="C1862" s="3" vm="3625">
        <v>39.725000000000001</v>
      </c>
      <c r="D1862">
        <f t="shared" si="63"/>
        <v>-0.95417315567860639</v>
      </c>
      <c r="E1862">
        <v>6.3331222292590241E-3</v>
      </c>
      <c r="G1862">
        <v>1859</v>
      </c>
      <c r="H1862">
        <f t="shared" ca="1" si="64"/>
        <v>2.0463981727566648E-2</v>
      </c>
    </row>
    <row r="1863" spans="2:8" x14ac:dyDescent="0.35">
      <c r="B1863" s="4" vm="3626">
        <v>43633</v>
      </c>
      <c r="C1863" s="3" vm="3627">
        <v>866.85</v>
      </c>
      <c r="D1863">
        <f t="shared" si="63"/>
        <v>8.9011993146773278</v>
      </c>
      <c r="E1863">
        <v>6.3269096819132172E-3</v>
      </c>
      <c r="G1863">
        <v>1860</v>
      </c>
      <c r="H1863">
        <f t="shared" ca="1" si="64"/>
        <v>2.1914109719272247E-2</v>
      </c>
    </row>
    <row r="1864" spans="2:8" x14ac:dyDescent="0.35">
      <c r="B1864" s="4" vm="3628">
        <v>38908</v>
      </c>
      <c r="C1864" s="3" vm="3629">
        <v>87.55</v>
      </c>
      <c r="D1864">
        <f t="shared" si="63"/>
        <v>-0.24149880875027074</v>
      </c>
      <c r="E1864">
        <v>6.3218390804597371E-3</v>
      </c>
      <c r="G1864">
        <v>1861</v>
      </c>
      <c r="H1864">
        <f t="shared" ca="1" si="64"/>
        <v>-2.6559909182029336E-2</v>
      </c>
    </row>
    <row r="1865" spans="2:8" x14ac:dyDescent="0.35">
      <c r="B1865" s="4" vm="3630">
        <v>41261</v>
      </c>
      <c r="C1865" s="3" vm="3631">
        <v>115.425</v>
      </c>
      <c r="D1865">
        <f t="shared" si="63"/>
        <v>-6.6518398706025134E-2</v>
      </c>
      <c r="E1865">
        <v>6.3208369659982066E-3</v>
      </c>
      <c r="G1865">
        <v>1862</v>
      </c>
      <c r="H1865">
        <f t="shared" ca="1" si="64"/>
        <v>-2.8164126084929374E-3</v>
      </c>
    </row>
    <row r="1866" spans="2:8" x14ac:dyDescent="0.35">
      <c r="B1866" s="4" vm="3632">
        <v>40416</v>
      </c>
      <c r="C1866" s="3" vm="3633">
        <v>123.65</v>
      </c>
      <c r="D1866">
        <f t="shared" si="63"/>
        <v>-0.95829609268284455</v>
      </c>
      <c r="E1866">
        <v>6.3072227873856006E-3</v>
      </c>
      <c r="G1866">
        <v>1863</v>
      </c>
      <c r="H1866">
        <f t="shared" ca="1" si="64"/>
        <v>-4.457573910934734E-2</v>
      </c>
    </row>
    <row r="1867" spans="2:8" x14ac:dyDescent="0.35">
      <c r="B1867" s="4" vm="3634">
        <v>44294</v>
      </c>
      <c r="C1867" s="3" vm="3635">
        <v>2964.95</v>
      </c>
      <c r="D1867">
        <f t="shared" si="63"/>
        <v>2.3330897644876618</v>
      </c>
      <c r="E1867">
        <v>6.295818626119918E-3</v>
      </c>
      <c r="G1867">
        <v>1864</v>
      </c>
      <c r="H1867">
        <f t="shared" ca="1" si="64"/>
        <v>1.0028961804922883E-3</v>
      </c>
    </row>
    <row r="1868" spans="2:8" x14ac:dyDescent="0.35">
      <c r="B1868" s="4" vm="3636">
        <v>43993</v>
      </c>
      <c r="C1868" s="3" vm="3637">
        <v>889.55</v>
      </c>
      <c r="D1868">
        <f t="shared" si="63"/>
        <v>6.9088686374749946</v>
      </c>
      <c r="E1868">
        <v>6.2782805429863735E-3</v>
      </c>
      <c r="G1868">
        <v>1865</v>
      </c>
      <c r="H1868">
        <f t="shared" ca="1" si="64"/>
        <v>6.684311402760694E-2</v>
      </c>
    </row>
    <row r="1869" spans="2:8" x14ac:dyDescent="0.35">
      <c r="B1869" s="4" vm="3638">
        <v>39007</v>
      </c>
      <c r="C1869" s="3" vm="3639">
        <v>112.47499999999999</v>
      </c>
      <c r="D1869">
        <f t="shared" si="63"/>
        <v>-0.88728265771408521</v>
      </c>
      <c r="E1869">
        <v>6.2625810780584977E-3</v>
      </c>
      <c r="G1869">
        <v>1866</v>
      </c>
      <c r="H1869">
        <f t="shared" ca="1" si="64"/>
        <v>-1.0342568852518462E-2</v>
      </c>
    </row>
    <row r="1870" spans="2:8" x14ac:dyDescent="0.35">
      <c r="B1870" s="4" vm="3640">
        <v>43153</v>
      </c>
      <c r="C1870" s="3" vm="3641">
        <v>997.85</v>
      </c>
      <c r="D1870">
        <f t="shared" si="63"/>
        <v>7.8344400177069495</v>
      </c>
      <c r="E1870">
        <v>6.2522059194272629E-3</v>
      </c>
      <c r="G1870">
        <v>1867</v>
      </c>
      <c r="H1870">
        <f t="shared" ca="1" si="64"/>
        <v>-8.7100893725359993E-3</v>
      </c>
    </row>
    <row r="1871" spans="2:8" x14ac:dyDescent="0.35">
      <c r="B1871" s="4" vm="3642">
        <v>39002</v>
      </c>
      <c r="C1871" s="3" vm="3643">
        <v>112.95</v>
      </c>
      <c r="D1871">
        <f t="shared" si="63"/>
        <v>-0.88999269539810077</v>
      </c>
      <c r="E1871">
        <v>6.2360801781737446E-3</v>
      </c>
      <c r="G1871">
        <v>1868</v>
      </c>
      <c r="H1871">
        <f t="shared" ca="1" si="64"/>
        <v>-8.2474692122767651E-5</v>
      </c>
    </row>
    <row r="1872" spans="2:8" x14ac:dyDescent="0.35">
      <c r="B1872" s="4" vm="3644">
        <v>43466</v>
      </c>
      <c r="C1872" s="3" vm="3645">
        <v>1026.75</v>
      </c>
      <c r="D1872">
        <f t="shared" si="63"/>
        <v>8.3724326791419443</v>
      </c>
      <c r="E1872">
        <v>6.2230497843982976E-3</v>
      </c>
      <c r="G1872">
        <v>1869</v>
      </c>
      <c r="H1872">
        <f t="shared" ca="1" si="64"/>
        <v>-3.3550380830644766E-3</v>
      </c>
    </row>
    <row r="1873" spans="2:8" x14ac:dyDescent="0.35">
      <c r="B1873" s="4" vm="3646">
        <v>38610</v>
      </c>
      <c r="C1873" s="3" vm="3647">
        <v>109.55</v>
      </c>
      <c r="D1873">
        <f t="shared" si="63"/>
        <v>0.79885057471264365</v>
      </c>
      <c r="E1873">
        <v>6.1997703788748302E-3</v>
      </c>
      <c r="G1873">
        <v>1870</v>
      </c>
      <c r="H1873">
        <f t="shared" ca="1" si="64"/>
        <v>1.0086650914494387E-2</v>
      </c>
    </row>
    <row r="1874" spans="2:8" x14ac:dyDescent="0.35">
      <c r="B1874" s="4" vm="3648">
        <v>38191</v>
      </c>
      <c r="C1874" s="3" vm="3649">
        <v>60.9</v>
      </c>
      <c r="D1874">
        <f t="shared" si="63"/>
        <v>-0.63445378151260501</v>
      </c>
      <c r="E1874">
        <v>6.1957868649318466E-3</v>
      </c>
      <c r="G1874">
        <v>1871</v>
      </c>
      <c r="H1874">
        <f t="shared" ca="1" si="64"/>
        <v>-2.9164094848278515E-2</v>
      </c>
    </row>
    <row r="1875" spans="2:8" x14ac:dyDescent="0.35">
      <c r="B1875" s="4" vm="3650">
        <v>40263</v>
      </c>
      <c r="C1875" s="3" vm="3651">
        <v>166.6</v>
      </c>
      <c r="D1875">
        <f t="shared" si="63"/>
        <v>1.0498308212857581</v>
      </c>
      <c r="E1875">
        <v>6.1905480899894652E-3</v>
      </c>
      <c r="G1875">
        <v>1872</v>
      </c>
      <c r="H1875">
        <f t="shared" ca="1" si="64"/>
        <v>-2.1232602303834031E-2</v>
      </c>
    </row>
    <row r="1876" spans="2:8" x14ac:dyDescent="0.35">
      <c r="B1876" s="4" vm="3652">
        <v>39701</v>
      </c>
      <c r="C1876" s="3" vm="1395">
        <v>81.275000000000006</v>
      </c>
      <c r="D1876">
        <f t="shared" si="63"/>
        <v>-0.91342671495526206</v>
      </c>
      <c r="E1876">
        <v>6.1900340451872477E-3</v>
      </c>
      <c r="G1876">
        <v>1873</v>
      </c>
      <c r="H1876">
        <f t="shared" ca="1" si="64"/>
        <v>5.0474716622051441E-2</v>
      </c>
    </row>
    <row r="1877" spans="2:8" x14ac:dyDescent="0.35">
      <c r="B1877" s="4" vm="3653">
        <v>42334</v>
      </c>
      <c r="C1877" s="3" vm="3654">
        <v>938.8</v>
      </c>
      <c r="D1877">
        <f t="shared" si="63"/>
        <v>-0.8510231447319353</v>
      </c>
      <c r="E1877">
        <v>6.1895447603225826E-3</v>
      </c>
      <c r="G1877">
        <v>1874</v>
      </c>
      <c r="H1877">
        <f t="shared" ca="1" si="64"/>
        <v>1.7068713076562969E-3</v>
      </c>
    </row>
    <row r="1878" spans="2:8" x14ac:dyDescent="0.35">
      <c r="B1878" s="4" vm="3655">
        <v>44945</v>
      </c>
      <c r="C1878" s="3" vm="3656">
        <v>6301.65</v>
      </c>
      <c r="D1878">
        <f t="shared" si="63"/>
        <v>139.81899441340781</v>
      </c>
      <c r="E1878">
        <v>6.1872295581918927E-3</v>
      </c>
      <c r="G1878">
        <v>1875</v>
      </c>
      <c r="H1878">
        <f t="shared" ca="1" si="64"/>
        <v>-1.3749703880766987E-2</v>
      </c>
    </row>
    <row r="1879" spans="2:8" x14ac:dyDescent="0.35">
      <c r="B1879" s="4" vm="3657">
        <v>39784</v>
      </c>
      <c r="C1879" s="3" vm="3658">
        <v>44.75</v>
      </c>
      <c r="D1879">
        <f t="shared" si="63"/>
        <v>-0.95458005582339511</v>
      </c>
      <c r="E1879">
        <v>6.1832490163012607E-3</v>
      </c>
      <c r="G1879">
        <v>1876</v>
      </c>
      <c r="H1879">
        <f t="shared" ca="1" si="64"/>
        <v>-1.8466296864934554E-3</v>
      </c>
    </row>
    <row r="1880" spans="2:8" x14ac:dyDescent="0.35">
      <c r="B1880" s="4" vm="3659">
        <v>43179</v>
      </c>
      <c r="C1880" s="3" vm="3660">
        <v>985.25</v>
      </c>
      <c r="D1880">
        <f t="shared" si="63"/>
        <v>12.413886997957793</v>
      </c>
      <c r="E1880">
        <v>6.1785130718953777E-3</v>
      </c>
      <c r="G1880">
        <v>1877</v>
      </c>
      <c r="H1880">
        <f t="shared" ca="1" si="64"/>
        <v>1.2523065178681402E-4</v>
      </c>
    </row>
    <row r="1881" spans="2:8" x14ac:dyDescent="0.35">
      <c r="B1881" s="4" vm="3661">
        <v>38376</v>
      </c>
      <c r="C1881" s="3" vm="3662">
        <v>73.45</v>
      </c>
      <c r="D1881">
        <f t="shared" si="63"/>
        <v>-0.30772855796418469</v>
      </c>
      <c r="E1881">
        <v>6.1643835616438745E-3</v>
      </c>
      <c r="G1881">
        <v>1878</v>
      </c>
      <c r="H1881">
        <f t="shared" ca="1" si="64"/>
        <v>7.3817008335024543E-3</v>
      </c>
    </row>
    <row r="1882" spans="2:8" x14ac:dyDescent="0.35">
      <c r="B1882" s="4" vm="3663">
        <v>38708</v>
      </c>
      <c r="C1882" s="3" vm="3664">
        <v>106.1</v>
      </c>
      <c r="D1882">
        <f t="shared" si="63"/>
        <v>0.29984686064318522</v>
      </c>
      <c r="E1882">
        <v>6.1640587956376617E-3</v>
      </c>
      <c r="G1882">
        <v>1879</v>
      </c>
      <c r="H1882">
        <f t="shared" ca="1" si="64"/>
        <v>3.4801471237540314E-2</v>
      </c>
    </row>
    <row r="1883" spans="2:8" x14ac:dyDescent="0.35">
      <c r="B1883" s="4" vm="3665">
        <v>38383</v>
      </c>
      <c r="C1883" s="3" vm="3666">
        <v>81.625</v>
      </c>
      <c r="D1883">
        <f t="shared" si="63"/>
        <v>-0.42869641294838146</v>
      </c>
      <c r="E1883">
        <v>6.1633281972265025E-3</v>
      </c>
      <c r="G1883">
        <v>1880</v>
      </c>
      <c r="H1883">
        <f t="shared" ca="1" si="64"/>
        <v>5.7292812876491355E-3</v>
      </c>
    </row>
    <row r="1884" spans="2:8" x14ac:dyDescent="0.35">
      <c r="B1884" s="4" vm="3667">
        <v>40560</v>
      </c>
      <c r="C1884" s="3" vm="3668">
        <v>142.875</v>
      </c>
      <c r="D1884">
        <f t="shared" si="63"/>
        <v>-0.97707397304236199</v>
      </c>
      <c r="E1884">
        <v>6.1619718309859151E-3</v>
      </c>
      <c r="G1884">
        <v>1881</v>
      </c>
      <c r="H1884">
        <f t="shared" ca="1" si="64"/>
        <v>-3.3145573752763977E-3</v>
      </c>
    </row>
    <row r="1885" spans="2:8" x14ac:dyDescent="0.35">
      <c r="B1885" s="4" vm="3669">
        <v>44935</v>
      </c>
      <c r="C1885" s="3" vm="3670">
        <v>6232</v>
      </c>
      <c r="D1885">
        <f t="shared" si="63"/>
        <v>59.859375</v>
      </c>
      <c r="E1885">
        <v>6.1512132904955469E-3</v>
      </c>
      <c r="G1885">
        <v>1882</v>
      </c>
      <c r="H1885">
        <f t="shared" ca="1" si="64"/>
        <v>-6.311682937462172E-3</v>
      </c>
    </row>
    <row r="1886" spans="2:8" x14ac:dyDescent="0.35">
      <c r="B1886" s="4" vm="3671">
        <v>38716</v>
      </c>
      <c r="C1886" s="3" vm="1702">
        <v>102.4</v>
      </c>
      <c r="D1886">
        <f t="shared" si="63"/>
        <v>1.2692520775623271</v>
      </c>
      <c r="E1886">
        <v>6.1409972979611883E-3</v>
      </c>
      <c r="G1886">
        <v>1883</v>
      </c>
      <c r="H1886">
        <f t="shared" ca="1" si="64"/>
        <v>-2.9683251501790211E-2</v>
      </c>
    </row>
    <row r="1887" spans="2:8" x14ac:dyDescent="0.35">
      <c r="B1887" s="4" vm="3672">
        <v>37930</v>
      </c>
      <c r="C1887" s="3" vm="3673">
        <v>45.125</v>
      </c>
      <c r="D1887">
        <f t="shared" si="63"/>
        <v>-0.98818732739100279</v>
      </c>
      <c r="E1887">
        <v>6.1315496098104478E-3</v>
      </c>
      <c r="G1887">
        <v>1884</v>
      </c>
      <c r="H1887">
        <f t="shared" ca="1" si="64"/>
        <v>1.6599351871232123E-2</v>
      </c>
    </row>
    <row r="1888" spans="2:8" x14ac:dyDescent="0.35">
      <c r="B1888" s="4" vm="3674">
        <v>44358</v>
      </c>
      <c r="C1888" s="3" vm="3675">
        <v>3820.05</v>
      </c>
      <c r="D1888">
        <f t="shared" si="63"/>
        <v>12.867138578818404</v>
      </c>
      <c r="E1888">
        <v>6.1235777496839441E-3</v>
      </c>
      <c r="G1888">
        <v>1885</v>
      </c>
      <c r="H1888">
        <f t="shared" ca="1" si="64"/>
        <v>1.2443622556264992E-2</v>
      </c>
    </row>
    <row r="1889" spans="2:8" x14ac:dyDescent="0.35">
      <c r="B1889" s="4" vm="3676">
        <v>41744</v>
      </c>
      <c r="C1889" s="3" vm="3677">
        <v>275.47500000000002</v>
      </c>
      <c r="D1889">
        <f t="shared" si="63"/>
        <v>-0.61953594365030029</v>
      </c>
      <c r="E1889">
        <v>6.1176040905771044E-3</v>
      </c>
      <c r="G1889">
        <v>1886</v>
      </c>
      <c r="H1889">
        <f t="shared" ca="1" si="64"/>
        <v>-5.5798267957648945E-2</v>
      </c>
    </row>
    <row r="1890" spans="2:8" x14ac:dyDescent="0.35">
      <c r="B1890" s="4" vm="3678">
        <v>43944</v>
      </c>
      <c r="C1890" s="3" vm="3679">
        <v>724.05</v>
      </c>
      <c r="D1890">
        <f t="shared" si="63"/>
        <v>6.6517833553500658</v>
      </c>
      <c r="E1890">
        <v>6.1140832349058259E-3</v>
      </c>
      <c r="G1890">
        <v>1887</v>
      </c>
      <c r="H1890">
        <f t="shared" ca="1" si="64"/>
        <v>1.3540806977997808E-3</v>
      </c>
    </row>
    <row r="1891" spans="2:8" x14ac:dyDescent="0.35">
      <c r="B1891" s="4" vm="3680">
        <v>38793</v>
      </c>
      <c r="C1891" s="3" vm="2879">
        <v>94.625</v>
      </c>
      <c r="D1891">
        <f t="shared" si="63"/>
        <v>-0.88391707047782619</v>
      </c>
      <c r="E1891">
        <v>6.1137692716640392E-3</v>
      </c>
      <c r="G1891">
        <v>1888</v>
      </c>
      <c r="H1891">
        <f t="shared" ca="1" si="64"/>
        <v>-9.5652653478005365E-3</v>
      </c>
    </row>
    <row r="1892" spans="2:8" x14ac:dyDescent="0.35">
      <c r="B1892" s="4" vm="3681">
        <v>43776</v>
      </c>
      <c r="C1892" s="3" vm="3682">
        <v>815.15</v>
      </c>
      <c r="D1892">
        <f t="shared" si="63"/>
        <v>7.2484189223374642</v>
      </c>
      <c r="E1892">
        <v>6.109602567267257E-3</v>
      </c>
      <c r="G1892">
        <v>1889</v>
      </c>
      <c r="H1892">
        <f t="shared" ca="1" si="64"/>
        <v>-5.4411421625061726E-2</v>
      </c>
    </row>
    <row r="1893" spans="2:8" x14ac:dyDescent="0.35">
      <c r="B1893" s="4" vm="3683">
        <v>40927</v>
      </c>
      <c r="C1893" s="3" vm="3623">
        <v>98.825000000000003</v>
      </c>
      <c r="D1893">
        <f t="shared" si="63"/>
        <v>1.3899637243047158</v>
      </c>
      <c r="E1893">
        <v>6.1084245355053045E-3</v>
      </c>
      <c r="G1893">
        <v>1890</v>
      </c>
      <c r="H1893">
        <f t="shared" ca="1" si="64"/>
        <v>2.2037704742004427E-3</v>
      </c>
    </row>
    <row r="1894" spans="2:8" x14ac:dyDescent="0.35">
      <c r="B1894" s="4" vm="3684">
        <v>39904</v>
      </c>
      <c r="C1894" s="3" vm="3685">
        <v>41.35</v>
      </c>
      <c r="D1894">
        <f t="shared" si="63"/>
        <v>-0.93521854927150239</v>
      </c>
      <c r="E1894">
        <v>6.0827250608272501E-3</v>
      </c>
      <c r="G1894">
        <v>1891</v>
      </c>
      <c r="H1894">
        <f t="shared" ca="1" si="64"/>
        <v>-5.1740177660104941E-3</v>
      </c>
    </row>
    <row r="1895" spans="2:8" x14ac:dyDescent="0.35">
      <c r="B1895" s="4" vm="3686">
        <v>43726</v>
      </c>
      <c r="C1895" s="3" vm="3687">
        <v>638.29999999999995</v>
      </c>
      <c r="D1895">
        <f t="shared" si="63"/>
        <v>8.0410764872521252</v>
      </c>
      <c r="E1895">
        <v>6.0682480888957502E-3</v>
      </c>
      <c r="G1895">
        <v>1892</v>
      </c>
      <c r="H1895">
        <f t="shared" ca="1" si="64"/>
        <v>-6.0894546348751952E-3</v>
      </c>
    </row>
    <row r="1896" spans="2:8" x14ac:dyDescent="0.35">
      <c r="B1896" s="4" vm="3688">
        <v>39710</v>
      </c>
      <c r="C1896" s="3" vm="3689">
        <v>70.599999999999994</v>
      </c>
      <c r="D1896">
        <f t="shared" si="63"/>
        <v>-0.2657306292251691</v>
      </c>
      <c r="E1896">
        <v>6.0562878517990337E-3</v>
      </c>
      <c r="G1896">
        <v>1893</v>
      </c>
      <c r="H1896">
        <f t="shared" ca="1" si="64"/>
        <v>1.1085774319458874E-2</v>
      </c>
    </row>
    <row r="1897" spans="2:8" x14ac:dyDescent="0.35">
      <c r="B1897" s="4" vm="3690">
        <v>41376</v>
      </c>
      <c r="C1897" s="3" vm="3691">
        <v>96.15</v>
      </c>
      <c r="D1897">
        <f t="shared" si="63"/>
        <v>-0.23493137059876659</v>
      </c>
      <c r="E1897">
        <v>6.0162176301334323E-3</v>
      </c>
      <c r="G1897">
        <v>1894</v>
      </c>
      <c r="H1897">
        <f t="shared" ca="1" si="64"/>
        <v>-1.3591226664973893E-2</v>
      </c>
    </row>
    <row r="1898" spans="2:8" x14ac:dyDescent="0.35">
      <c r="B1898" s="4" vm="3692">
        <v>39051</v>
      </c>
      <c r="C1898" s="3" vm="1066">
        <v>125.675</v>
      </c>
      <c r="D1898">
        <f t="shared" si="63"/>
        <v>0.7620049071153171</v>
      </c>
      <c r="E1898">
        <v>6.0036021612967783E-3</v>
      </c>
      <c r="G1898">
        <v>1895</v>
      </c>
      <c r="H1898">
        <f t="shared" ca="1" si="64"/>
        <v>3.6436990842624783E-3</v>
      </c>
    </row>
    <row r="1899" spans="2:8" x14ac:dyDescent="0.35">
      <c r="B1899" s="4" vm="3693">
        <v>38233</v>
      </c>
      <c r="C1899" s="3" vm="3694">
        <v>71.325000000000003</v>
      </c>
      <c r="D1899">
        <f t="shared" si="63"/>
        <v>-0.34863013698630135</v>
      </c>
      <c r="E1899">
        <v>5.9943582510577874E-3</v>
      </c>
      <c r="G1899">
        <v>1896</v>
      </c>
      <c r="H1899">
        <f t="shared" ca="1" si="64"/>
        <v>7.378167950097124E-3</v>
      </c>
    </row>
    <row r="1900" spans="2:8" x14ac:dyDescent="0.35">
      <c r="B1900" s="4" vm="3695">
        <v>41088</v>
      </c>
      <c r="C1900" s="3" vm="3696">
        <v>109.5</v>
      </c>
      <c r="D1900">
        <f t="shared" si="63"/>
        <v>-0.90088928110786781</v>
      </c>
      <c r="E1900">
        <v>5.9715204409738695E-3</v>
      </c>
      <c r="G1900">
        <v>1897</v>
      </c>
      <c r="H1900">
        <f t="shared" ca="1" si="64"/>
        <v>-1.9687669847489413E-2</v>
      </c>
    </row>
    <row r="1901" spans="2:8" x14ac:dyDescent="0.35">
      <c r="B1901" s="4" vm="3697">
        <v>42359</v>
      </c>
      <c r="C1901" s="3" vm="3698">
        <v>1104.825</v>
      </c>
      <c r="D1901">
        <f t="shared" si="63"/>
        <v>9.9064659427443242</v>
      </c>
      <c r="E1901">
        <v>5.9638979308460575E-3</v>
      </c>
      <c r="G1901">
        <v>1898</v>
      </c>
      <c r="H1901">
        <f t="shared" ca="1" si="64"/>
        <v>1.3367192592770075E-4</v>
      </c>
    </row>
    <row r="1902" spans="2:8" x14ac:dyDescent="0.35">
      <c r="B1902" s="4" vm="3699">
        <v>38817</v>
      </c>
      <c r="C1902" s="3" vm="3700">
        <v>101.3</v>
      </c>
      <c r="D1902">
        <f t="shared" si="63"/>
        <v>-1.4785608674224315E-3</v>
      </c>
      <c r="E1902">
        <v>5.958291956305802E-3</v>
      </c>
      <c r="G1902">
        <v>1899</v>
      </c>
      <c r="H1902">
        <f t="shared" ca="1" si="64"/>
        <v>-3.7565716413126185E-2</v>
      </c>
    </row>
    <row r="1903" spans="2:8" x14ac:dyDescent="0.35">
      <c r="B1903" s="4" vm="3701">
        <v>41023</v>
      </c>
      <c r="C1903" s="3" vm="3702">
        <v>101.45</v>
      </c>
      <c r="D1903">
        <f t="shared" si="63"/>
        <v>-7.898320472083524E-2</v>
      </c>
      <c r="E1903">
        <v>5.9494298463064806E-3</v>
      </c>
      <c r="G1903">
        <v>1900</v>
      </c>
      <c r="H1903">
        <f t="shared" ca="1" si="64"/>
        <v>2.5949731723967487E-2</v>
      </c>
    </row>
    <row r="1904" spans="2:8" x14ac:dyDescent="0.35">
      <c r="B1904" s="4" vm="3703">
        <v>41089</v>
      </c>
      <c r="C1904" s="3" vm="2909">
        <v>110.15</v>
      </c>
      <c r="D1904">
        <f t="shared" si="63"/>
        <v>1.1651105651105653</v>
      </c>
      <c r="E1904">
        <v>5.9360730593607828E-3</v>
      </c>
      <c r="G1904">
        <v>1901</v>
      </c>
      <c r="H1904">
        <f t="shared" ca="1" si="64"/>
        <v>-3.7376882370827529E-2</v>
      </c>
    </row>
    <row r="1905" spans="2:8" x14ac:dyDescent="0.35">
      <c r="B1905" s="4" vm="3704">
        <v>38156</v>
      </c>
      <c r="C1905" s="3" vm="2602">
        <v>50.875</v>
      </c>
      <c r="D1905">
        <f t="shared" si="63"/>
        <v>-0.47860620035869844</v>
      </c>
      <c r="E1905">
        <v>5.9317844784972243E-3</v>
      </c>
      <c r="G1905">
        <v>1902</v>
      </c>
      <c r="H1905">
        <f t="shared" ca="1" si="64"/>
        <v>6.2851404763071342E-2</v>
      </c>
    </row>
    <row r="1906" spans="2:8" x14ac:dyDescent="0.35">
      <c r="B1906" s="4" vm="3705">
        <v>41409</v>
      </c>
      <c r="C1906" s="3" vm="3706">
        <v>97.575000000000003</v>
      </c>
      <c r="D1906">
        <f t="shared" si="63"/>
        <v>-0.20702966273872406</v>
      </c>
      <c r="E1906">
        <v>5.927835051546421E-3</v>
      </c>
      <c r="G1906">
        <v>1903</v>
      </c>
      <c r="H1906">
        <f t="shared" ca="1" si="64"/>
        <v>-2.002967206440889E-2</v>
      </c>
    </row>
    <row r="1907" spans="2:8" x14ac:dyDescent="0.35">
      <c r="B1907" s="4" vm="3707">
        <v>40626</v>
      </c>
      <c r="C1907" s="3" vm="613">
        <v>123.05</v>
      </c>
      <c r="D1907">
        <f t="shared" si="63"/>
        <v>0.10930809105251296</v>
      </c>
      <c r="E1907">
        <v>5.9268342530144642E-3</v>
      </c>
      <c r="G1907">
        <v>1904</v>
      </c>
      <c r="H1907">
        <f t="shared" ca="1" si="64"/>
        <v>1.4345743914710649E-2</v>
      </c>
    </row>
    <row r="1908" spans="2:8" x14ac:dyDescent="0.35">
      <c r="B1908" s="4" vm="3708">
        <v>38967</v>
      </c>
      <c r="C1908" s="3" vm="3709">
        <v>110.925</v>
      </c>
      <c r="D1908">
        <f t="shared" si="63"/>
        <v>-0.21218039772727282</v>
      </c>
      <c r="E1908">
        <v>5.8943550215369888E-3</v>
      </c>
      <c r="G1908">
        <v>1905</v>
      </c>
      <c r="H1908">
        <f t="shared" ca="1" si="64"/>
        <v>1.0886689077906912E-2</v>
      </c>
    </row>
    <row r="1909" spans="2:8" x14ac:dyDescent="0.35">
      <c r="B1909" s="4" vm="3710">
        <v>39162</v>
      </c>
      <c r="C1909" s="3" vm="3711">
        <v>140.80000000000001</v>
      </c>
      <c r="D1909">
        <f t="shared" si="63"/>
        <v>-0.8273240127544762</v>
      </c>
      <c r="E1909">
        <v>5.8939096267191793E-3</v>
      </c>
      <c r="G1909">
        <v>1906</v>
      </c>
      <c r="H1909">
        <f t="shared" ca="1" si="64"/>
        <v>1.8443989492376137E-2</v>
      </c>
    </row>
    <row r="1910" spans="2:8" x14ac:dyDescent="0.35">
      <c r="B1910" s="4" vm="3712">
        <v>42606</v>
      </c>
      <c r="C1910" s="3" vm="3713">
        <v>815.4</v>
      </c>
      <c r="D1910">
        <f t="shared" si="63"/>
        <v>7.6813947298376366</v>
      </c>
      <c r="E1910">
        <v>5.8905165767154689E-3</v>
      </c>
      <c r="G1910">
        <v>1907</v>
      </c>
      <c r="H1910">
        <f t="shared" ca="1" si="64"/>
        <v>2.4554601274624764E-3</v>
      </c>
    </row>
    <row r="1911" spans="2:8" x14ac:dyDescent="0.35">
      <c r="B1911" s="4" vm="3714">
        <v>40914</v>
      </c>
      <c r="C1911" s="3" vm="3715">
        <v>93.924999999999997</v>
      </c>
      <c r="D1911">
        <f t="shared" si="63"/>
        <v>-7.9787234042556212E-4</v>
      </c>
      <c r="E1911">
        <v>5.8902275769745346E-3</v>
      </c>
      <c r="G1911">
        <v>1908</v>
      </c>
      <c r="H1911">
        <f t="shared" ca="1" si="64"/>
        <v>-2.2772356643407203E-2</v>
      </c>
    </row>
    <row r="1912" spans="2:8" x14ac:dyDescent="0.35">
      <c r="B1912" s="4" vm="3716">
        <v>38534</v>
      </c>
      <c r="C1912" s="3" vm="3717">
        <v>94</v>
      </c>
      <c r="D1912">
        <f t="shared" si="63"/>
        <v>-0.98594655204634651</v>
      </c>
      <c r="E1912">
        <v>5.885500267522709E-3</v>
      </c>
      <c r="G1912">
        <v>1909</v>
      </c>
      <c r="H1912">
        <f t="shared" ca="1" si="64"/>
        <v>3.7309447563948571E-2</v>
      </c>
    </row>
    <row r="1913" spans="2:8" x14ac:dyDescent="0.35">
      <c r="B1913" s="4" vm="3718">
        <v>44973</v>
      </c>
      <c r="C1913" s="3" vm="3719">
        <v>6688.75</v>
      </c>
      <c r="D1913">
        <f t="shared" si="63"/>
        <v>20.550543697140554</v>
      </c>
      <c r="E1913">
        <v>5.8346303355664604E-3</v>
      </c>
      <c r="G1913">
        <v>1910</v>
      </c>
      <c r="H1913">
        <f t="shared" ca="1" si="64"/>
        <v>-4.7813469013024343E-2</v>
      </c>
    </row>
    <row r="1914" spans="2:8" x14ac:dyDescent="0.35">
      <c r="B1914" s="4" vm="3720">
        <v>42010</v>
      </c>
      <c r="C1914" s="3" vm="3721">
        <v>310.375</v>
      </c>
      <c r="D1914">
        <f t="shared" si="63"/>
        <v>2.1177800100452036</v>
      </c>
      <c r="E1914">
        <v>5.8332658186826909E-3</v>
      </c>
      <c r="G1914">
        <v>1911</v>
      </c>
      <c r="H1914">
        <f t="shared" ca="1" si="64"/>
        <v>2.1192827932961462E-2</v>
      </c>
    </row>
    <row r="1915" spans="2:8" x14ac:dyDescent="0.35">
      <c r="B1915" s="4" vm="3722">
        <v>38680</v>
      </c>
      <c r="C1915" s="3" vm="1068">
        <v>99.55</v>
      </c>
      <c r="D1915">
        <f t="shared" si="63"/>
        <v>-0.23555384910731425</v>
      </c>
      <c r="E1915">
        <v>5.8095478656226612E-3</v>
      </c>
      <c r="G1915">
        <v>1912</v>
      </c>
      <c r="H1915">
        <f t="shared" ca="1" si="64"/>
        <v>-2.956238329473353E-2</v>
      </c>
    </row>
    <row r="1916" spans="2:8" x14ac:dyDescent="0.35">
      <c r="B1916" s="4" vm="3723">
        <v>40182</v>
      </c>
      <c r="C1916" s="3" vm="3724">
        <v>130.22499999999999</v>
      </c>
      <c r="D1916">
        <f t="shared" si="63"/>
        <v>-0.8329217051031208</v>
      </c>
      <c r="E1916">
        <v>5.7926240586985908E-3</v>
      </c>
      <c r="G1916">
        <v>1913</v>
      </c>
      <c r="H1916">
        <f t="shared" ca="1" si="64"/>
        <v>5.2225101700907085E-3</v>
      </c>
    </row>
    <row r="1917" spans="2:8" x14ac:dyDescent="0.35">
      <c r="B1917" s="4" vm="3725">
        <v>42870</v>
      </c>
      <c r="C1917" s="3" vm="3726">
        <v>779.42499999999995</v>
      </c>
      <c r="D1917">
        <f t="shared" si="63"/>
        <v>9.5390345021432094E-2</v>
      </c>
      <c r="E1917">
        <v>5.7745661010386593E-3</v>
      </c>
      <c r="G1917">
        <v>1914</v>
      </c>
      <c r="H1917">
        <f t="shared" ca="1" si="64"/>
        <v>-7.2821128013740147E-2</v>
      </c>
    </row>
    <row r="1918" spans="2:8" x14ac:dyDescent="0.35">
      <c r="B1918" s="4" vm="3727">
        <v>42752</v>
      </c>
      <c r="C1918" s="3" vm="3728">
        <v>711.55</v>
      </c>
      <c r="D1918">
        <f t="shared" si="63"/>
        <v>-0.19311674321029662</v>
      </c>
      <c r="E1918">
        <v>5.7599208452594535E-3</v>
      </c>
      <c r="G1918">
        <v>1915</v>
      </c>
      <c r="H1918">
        <f t="shared" ca="1" si="64"/>
        <v>3.6975963090684801E-2</v>
      </c>
    </row>
    <row r="1919" spans="2:8" x14ac:dyDescent="0.35">
      <c r="B1919" s="4" vm="3729">
        <v>43510</v>
      </c>
      <c r="C1919" s="3" vm="3730">
        <v>881.85</v>
      </c>
      <c r="D1919">
        <f t="shared" si="63"/>
        <v>-0.89998071862807361</v>
      </c>
      <c r="E1919">
        <v>5.7595802919708809E-3</v>
      </c>
      <c r="G1919">
        <v>1916</v>
      </c>
      <c r="H1919">
        <f t="shared" ca="1" si="64"/>
        <v>-5.276260947761147E-3</v>
      </c>
    </row>
    <row r="1920" spans="2:8" x14ac:dyDescent="0.35">
      <c r="B1920" s="4" vm="3731">
        <v>44813</v>
      </c>
      <c r="C1920" s="3" vm="3732">
        <v>8816.7999999999993</v>
      </c>
      <c r="D1920">
        <f t="shared" si="63"/>
        <v>105.03487672880335</v>
      </c>
      <c r="E1920">
        <v>5.7492243110056169E-3</v>
      </c>
      <c r="G1920">
        <v>1917</v>
      </c>
      <c r="H1920">
        <f t="shared" ca="1" si="64"/>
        <v>2.7069773682220265E-2</v>
      </c>
    </row>
    <row r="1921" spans="2:8" x14ac:dyDescent="0.35">
      <c r="B1921" s="4" vm="3733">
        <v>39693</v>
      </c>
      <c r="C1921" s="3" vm="3734">
        <v>83.15</v>
      </c>
      <c r="D1921">
        <f t="shared" si="63"/>
        <v>-0.90478099055253369</v>
      </c>
      <c r="E1921">
        <v>5.7453885697007386E-3</v>
      </c>
      <c r="G1921">
        <v>1918</v>
      </c>
      <c r="H1921">
        <f t="shared" ca="1" si="64"/>
        <v>4.7223203110553676E-2</v>
      </c>
    </row>
    <row r="1922" spans="2:8" x14ac:dyDescent="0.35">
      <c r="B1922" s="4" vm="3735">
        <v>42944</v>
      </c>
      <c r="C1922" s="3" vm="3736">
        <v>873.25</v>
      </c>
      <c r="D1922">
        <f t="shared" si="63"/>
        <v>23.861209964412812</v>
      </c>
      <c r="E1922">
        <v>5.7297515188160699E-3</v>
      </c>
      <c r="G1922">
        <v>1919</v>
      </c>
      <c r="H1922">
        <f t="shared" ca="1" si="64"/>
        <v>-2.7166713705160033E-2</v>
      </c>
    </row>
    <row r="1923" spans="2:8" x14ac:dyDescent="0.35">
      <c r="B1923" s="4" vm="3737">
        <v>37740</v>
      </c>
      <c r="C1923" s="3" vm="3738">
        <v>35.125</v>
      </c>
      <c r="D1923">
        <f t="shared" si="63"/>
        <v>-0.71472081218274108</v>
      </c>
      <c r="E1923">
        <v>5.726556907659352E-3</v>
      </c>
      <c r="G1923">
        <v>1920</v>
      </c>
      <c r="H1923">
        <f t="shared" ca="1" si="64"/>
        <v>-7.0351799773593088E-3</v>
      </c>
    </row>
    <row r="1924" spans="2:8" x14ac:dyDescent="0.35">
      <c r="B1924" s="4" vm="3739">
        <v>40738</v>
      </c>
      <c r="C1924" s="3" vm="3740">
        <v>123.125</v>
      </c>
      <c r="D1924">
        <f t="shared" ref="D1924:D1987" si="65">(C1924-C1925)/C1925</f>
        <v>0.21365204534253324</v>
      </c>
      <c r="E1924">
        <v>5.7177863998366584E-3</v>
      </c>
      <c r="G1924">
        <v>1921</v>
      </c>
      <c r="H1924">
        <f t="shared" ca="1" si="64"/>
        <v>-2.3250276009882422E-2</v>
      </c>
    </row>
    <row r="1925" spans="2:8" x14ac:dyDescent="0.35">
      <c r="B1925" s="4" vm="3741">
        <v>41019</v>
      </c>
      <c r="C1925" s="3" vm="3702">
        <v>101.45</v>
      </c>
      <c r="D1925">
        <f t="shared" si="65"/>
        <v>-0.9028489346420876</v>
      </c>
      <c r="E1925">
        <v>5.7001239157373268E-3</v>
      </c>
      <c r="G1925">
        <v>1922</v>
      </c>
      <c r="H1925">
        <f t="shared" ref="H1925:H1988" ca="1" si="66">_xlfn.NORM.INV(RAND(),$O$6,$O$7)</f>
        <v>4.2279382492516025E-2</v>
      </c>
    </row>
    <row r="1926" spans="2:8" x14ac:dyDescent="0.35">
      <c r="B1926" s="4" vm="3742">
        <v>43115</v>
      </c>
      <c r="C1926" s="3" vm="3743">
        <v>1044.25</v>
      </c>
      <c r="D1926">
        <f t="shared" si="65"/>
        <v>7.7348389795064829</v>
      </c>
      <c r="E1926">
        <v>5.6820917802283344E-3</v>
      </c>
      <c r="G1926">
        <v>1923</v>
      </c>
      <c r="H1926">
        <f t="shared" ca="1" si="66"/>
        <v>2.2949036183913678E-2</v>
      </c>
    </row>
    <row r="1927" spans="2:8" x14ac:dyDescent="0.35">
      <c r="B1927" s="4" vm="3744">
        <v>39413</v>
      </c>
      <c r="C1927" s="3" vm="3745">
        <v>119.55</v>
      </c>
      <c r="D1927">
        <f t="shared" si="65"/>
        <v>-1.0444955086693127E-3</v>
      </c>
      <c r="E1927">
        <v>5.6782334384857802E-3</v>
      </c>
      <c r="G1927">
        <v>1924</v>
      </c>
      <c r="H1927">
        <f t="shared" ca="1" si="66"/>
        <v>-1.0763011360490045E-2</v>
      </c>
    </row>
    <row r="1928" spans="2:8" x14ac:dyDescent="0.35">
      <c r="B1928" s="4" vm="3746">
        <v>40693</v>
      </c>
      <c r="C1928" s="3" vm="3747">
        <v>119.675</v>
      </c>
      <c r="D1928">
        <f t="shared" si="65"/>
        <v>3.7045060658578779E-2</v>
      </c>
      <c r="E1928">
        <v>5.6722689075630016E-3</v>
      </c>
      <c r="G1928">
        <v>1925</v>
      </c>
      <c r="H1928">
        <f t="shared" ca="1" si="66"/>
        <v>1.7285629944000802E-3</v>
      </c>
    </row>
    <row r="1929" spans="2:8" x14ac:dyDescent="0.35">
      <c r="B1929" s="4" vm="3748">
        <v>41166</v>
      </c>
      <c r="C1929" s="3" vm="3749">
        <v>115.4</v>
      </c>
      <c r="D1929">
        <f t="shared" si="65"/>
        <v>0.29991551675584338</v>
      </c>
      <c r="E1929">
        <v>5.6644880174292435E-3</v>
      </c>
      <c r="G1929">
        <v>1926</v>
      </c>
      <c r="H1929">
        <f t="shared" ca="1" si="66"/>
        <v>2.0353155822466617E-2</v>
      </c>
    </row>
    <row r="1930" spans="2:8" x14ac:dyDescent="0.35">
      <c r="B1930" s="4" vm="3750">
        <v>40078</v>
      </c>
      <c r="C1930" s="3" vm="3751">
        <v>88.775000000000006</v>
      </c>
      <c r="D1930">
        <f t="shared" si="65"/>
        <v>-9.3438856267551607E-2</v>
      </c>
      <c r="E1930">
        <v>5.6641178136505235E-3</v>
      </c>
      <c r="G1930">
        <v>1927</v>
      </c>
      <c r="H1930">
        <f t="shared" ca="1" si="66"/>
        <v>-2.2187498344050552E-2</v>
      </c>
    </row>
    <row r="1931" spans="2:8" x14ac:dyDescent="0.35">
      <c r="B1931" s="4" vm="3752">
        <v>40931</v>
      </c>
      <c r="C1931" s="3" vm="3753">
        <v>97.924999999999997</v>
      </c>
      <c r="D1931">
        <f t="shared" si="65"/>
        <v>-0.98781527243769207</v>
      </c>
      <c r="E1931">
        <v>5.6482670089858505E-3</v>
      </c>
      <c r="G1931">
        <v>1928</v>
      </c>
      <c r="H1931">
        <f t="shared" ca="1" si="66"/>
        <v>-2.2085461595199755E-2</v>
      </c>
    </row>
    <row r="1932" spans="2:8" x14ac:dyDescent="0.35">
      <c r="B1932" s="4" vm="3754">
        <v>44740</v>
      </c>
      <c r="C1932" s="3" vm="3755">
        <v>8036.7</v>
      </c>
      <c r="D1932">
        <f t="shared" si="65"/>
        <v>46.351303579319485</v>
      </c>
      <c r="E1932">
        <v>5.6434255968766519E-3</v>
      </c>
      <c r="G1932">
        <v>1929</v>
      </c>
      <c r="H1932">
        <f t="shared" ca="1" si="66"/>
        <v>4.9708406301680379E-2</v>
      </c>
    </row>
    <row r="1933" spans="2:8" x14ac:dyDescent="0.35">
      <c r="B1933" s="4" vm="3756">
        <v>39260</v>
      </c>
      <c r="C1933" s="3" vm="3757">
        <v>169.72499999999999</v>
      </c>
      <c r="D1933">
        <f t="shared" si="65"/>
        <v>-0.78119762794894931</v>
      </c>
      <c r="E1933">
        <v>5.6287957339652712E-3</v>
      </c>
      <c r="G1933">
        <v>1930</v>
      </c>
      <c r="H1933">
        <f t="shared" ca="1" si="66"/>
        <v>2.150756361647892E-2</v>
      </c>
    </row>
    <row r="1934" spans="2:8" x14ac:dyDescent="0.35">
      <c r="B1934" s="4" vm="3758">
        <v>42629</v>
      </c>
      <c r="C1934" s="3" vm="3759">
        <v>775.7</v>
      </c>
      <c r="D1934">
        <f t="shared" si="65"/>
        <v>4.5755615453728664</v>
      </c>
      <c r="E1934">
        <v>5.6068708475126173E-3</v>
      </c>
      <c r="G1934">
        <v>1931</v>
      </c>
      <c r="H1934">
        <f t="shared" ca="1" si="66"/>
        <v>2.0826777385577828E-2</v>
      </c>
    </row>
    <row r="1935" spans="2:8" x14ac:dyDescent="0.35">
      <c r="B1935" s="4" vm="3760">
        <v>40220</v>
      </c>
      <c r="C1935" s="3" vm="3761">
        <v>139.125</v>
      </c>
      <c r="D1935">
        <f t="shared" si="65"/>
        <v>0.4028232921603227</v>
      </c>
      <c r="E1935">
        <v>5.6017347307553717E-3</v>
      </c>
      <c r="G1935">
        <v>1932</v>
      </c>
      <c r="H1935">
        <f t="shared" ca="1" si="66"/>
        <v>-2.0298086757888412E-2</v>
      </c>
    </row>
    <row r="1936" spans="2:8" x14ac:dyDescent="0.35">
      <c r="B1936" s="4" vm="3762">
        <v>41366</v>
      </c>
      <c r="C1936" s="3" vm="3763">
        <v>99.174999999999997</v>
      </c>
      <c r="D1936">
        <f t="shared" si="65"/>
        <v>-0.29148062153956061</v>
      </c>
      <c r="E1936">
        <v>5.5766793409378675E-3</v>
      </c>
      <c r="G1936">
        <v>1933</v>
      </c>
      <c r="H1936">
        <f t="shared" ca="1" si="66"/>
        <v>1.3250752658648451E-2</v>
      </c>
    </row>
    <row r="1937" spans="2:8" x14ac:dyDescent="0.35">
      <c r="B1937" s="4" vm="3764">
        <v>39161</v>
      </c>
      <c r="C1937" s="3" vm="3765">
        <v>139.97499999999999</v>
      </c>
      <c r="D1937">
        <f t="shared" si="65"/>
        <v>-0.82819883399815897</v>
      </c>
      <c r="E1937">
        <v>5.5675287356322248E-3</v>
      </c>
      <c r="G1937">
        <v>1934</v>
      </c>
      <c r="H1937">
        <f t="shared" ca="1" si="66"/>
        <v>1.9583752841785769E-2</v>
      </c>
    </row>
    <row r="1938" spans="2:8" x14ac:dyDescent="0.35">
      <c r="B1938" s="4" vm="3766">
        <v>42908</v>
      </c>
      <c r="C1938" s="3" vm="3767">
        <v>814.75</v>
      </c>
      <c r="D1938">
        <f t="shared" si="65"/>
        <v>-0.36708614930474637</v>
      </c>
      <c r="E1938">
        <v>5.553841406973156E-3</v>
      </c>
      <c r="G1938">
        <v>1935</v>
      </c>
      <c r="H1938">
        <f t="shared" ca="1" si="66"/>
        <v>-9.1903672733568489E-3</v>
      </c>
    </row>
    <row r="1939" spans="2:8" x14ac:dyDescent="0.35">
      <c r="B1939" s="4" vm="3768">
        <v>43265</v>
      </c>
      <c r="C1939" s="3" vm="3769">
        <v>1287.3</v>
      </c>
      <c r="D1939">
        <f t="shared" si="65"/>
        <v>9.5150091892995707</v>
      </c>
      <c r="E1939">
        <v>5.5460084361817754E-3</v>
      </c>
      <c r="G1939">
        <v>1936</v>
      </c>
      <c r="H1939">
        <f t="shared" ca="1" si="66"/>
        <v>1.6452080357796813E-3</v>
      </c>
    </row>
    <row r="1940" spans="2:8" x14ac:dyDescent="0.35">
      <c r="B1940" s="4" vm="3770">
        <v>41110</v>
      </c>
      <c r="C1940" s="3" vm="3435">
        <v>122.425</v>
      </c>
      <c r="D1940">
        <f t="shared" si="65"/>
        <v>0.34903581267217626</v>
      </c>
      <c r="E1940">
        <v>5.544147843942482E-3</v>
      </c>
      <c r="G1940">
        <v>1937</v>
      </c>
      <c r="H1940">
        <f t="shared" ca="1" si="66"/>
        <v>-5.3950270141199609E-2</v>
      </c>
    </row>
    <row r="1941" spans="2:8" x14ac:dyDescent="0.35">
      <c r="B1941" s="4" vm="3771">
        <v>41437</v>
      </c>
      <c r="C1941" s="3" vm="3772">
        <v>90.75</v>
      </c>
      <c r="D1941">
        <f t="shared" si="65"/>
        <v>-0.85646500593119812</v>
      </c>
      <c r="E1941">
        <v>5.5401662049861496E-3</v>
      </c>
      <c r="G1941">
        <v>1938</v>
      </c>
      <c r="H1941">
        <f t="shared" ca="1" si="66"/>
        <v>-1.9831175263637632E-2</v>
      </c>
    </row>
    <row r="1942" spans="2:8" x14ac:dyDescent="0.35">
      <c r="B1942" s="4" vm="3773">
        <v>43707</v>
      </c>
      <c r="C1942" s="3" vm="3774">
        <v>632.25</v>
      </c>
      <c r="D1942">
        <f t="shared" si="65"/>
        <v>4.1101232572236812</v>
      </c>
      <c r="E1942">
        <v>5.4866412213741183E-3</v>
      </c>
      <c r="G1942">
        <v>1939</v>
      </c>
      <c r="H1942">
        <f t="shared" ca="1" si="66"/>
        <v>-1.2355263115364269E-3</v>
      </c>
    </row>
    <row r="1943" spans="2:8" x14ac:dyDescent="0.35">
      <c r="B1943" s="4" vm="3775">
        <v>40627</v>
      </c>
      <c r="C1943" s="3" vm="3776">
        <v>123.72499999999999</v>
      </c>
      <c r="D1943">
        <f t="shared" si="65"/>
        <v>3.8396978598405275E-2</v>
      </c>
      <c r="E1943">
        <v>5.4855749695245605E-3</v>
      </c>
      <c r="G1943">
        <v>1940</v>
      </c>
      <c r="H1943">
        <f t="shared" ca="1" si="66"/>
        <v>1.1690037376191465E-2</v>
      </c>
    </row>
    <row r="1944" spans="2:8" x14ac:dyDescent="0.35">
      <c r="B1944" s="4" vm="3777">
        <v>39399</v>
      </c>
      <c r="C1944" s="3" vm="3778">
        <v>119.15</v>
      </c>
      <c r="D1944">
        <f t="shared" si="65"/>
        <v>-0.87547031772575257</v>
      </c>
      <c r="E1944">
        <v>5.4852320675105965E-3</v>
      </c>
      <c r="G1944">
        <v>1941</v>
      </c>
      <c r="H1944">
        <f t="shared" ca="1" si="66"/>
        <v>1.7363776059322964E-2</v>
      </c>
    </row>
    <row r="1945" spans="2:8" x14ac:dyDescent="0.35">
      <c r="B1945" s="4" vm="3779">
        <v>43091</v>
      </c>
      <c r="C1945" s="3" vm="3780">
        <v>956.8</v>
      </c>
      <c r="D1945">
        <f t="shared" si="65"/>
        <v>6.0518731988472518E-2</v>
      </c>
      <c r="E1945">
        <v>5.4644808743168679E-3</v>
      </c>
      <c r="G1945">
        <v>1942</v>
      </c>
      <c r="H1945">
        <f t="shared" ca="1" si="66"/>
        <v>2.0385956576730077E-2</v>
      </c>
    </row>
    <row r="1946" spans="2:8" x14ac:dyDescent="0.35">
      <c r="B1946" s="4" vm="3781">
        <v>44013</v>
      </c>
      <c r="C1946" s="3" vm="3782">
        <v>902.2</v>
      </c>
      <c r="D1946">
        <f t="shared" si="65"/>
        <v>5.5223206217242007</v>
      </c>
      <c r="E1946">
        <v>5.4608269252202062E-3</v>
      </c>
      <c r="G1946">
        <v>1943</v>
      </c>
      <c r="H1946">
        <f t="shared" ca="1" si="66"/>
        <v>-4.4711352277566847E-2</v>
      </c>
    </row>
    <row r="1947" spans="2:8" x14ac:dyDescent="0.35">
      <c r="B1947" s="4" vm="3783">
        <v>40312</v>
      </c>
      <c r="C1947" s="3" vm="3784">
        <v>138.32499999999999</v>
      </c>
      <c r="D1947">
        <f t="shared" si="65"/>
        <v>-0.86436730891797819</v>
      </c>
      <c r="E1947">
        <v>5.4515718698891517E-3</v>
      </c>
      <c r="G1947">
        <v>1944</v>
      </c>
      <c r="H1947">
        <f t="shared" ca="1" si="66"/>
        <v>3.6900757091227789E-3</v>
      </c>
    </row>
    <row r="1948" spans="2:8" x14ac:dyDescent="0.35">
      <c r="B1948" s="4" vm="3785">
        <v>44056</v>
      </c>
      <c r="C1948" s="3" vm="3786">
        <v>1019.85</v>
      </c>
      <c r="D1948">
        <f t="shared" si="65"/>
        <v>8.140488460676675</v>
      </c>
      <c r="E1948">
        <v>5.4221915512397099E-3</v>
      </c>
      <c r="G1948">
        <v>1945</v>
      </c>
      <c r="H1948">
        <f t="shared" ca="1" si="66"/>
        <v>-3.3012011351868861E-2</v>
      </c>
    </row>
    <row r="1949" spans="2:8" x14ac:dyDescent="0.35">
      <c r="B1949" s="4" vm="3787">
        <v>41205</v>
      </c>
      <c r="C1949" s="3" vm="3788">
        <v>111.575</v>
      </c>
      <c r="D1949">
        <f t="shared" si="65"/>
        <v>1.666069295101553</v>
      </c>
      <c r="E1949">
        <v>5.4066231133138862E-3</v>
      </c>
      <c r="G1949">
        <v>1946</v>
      </c>
      <c r="H1949">
        <f t="shared" ca="1" si="66"/>
        <v>-2.9444033239971443E-2</v>
      </c>
    </row>
    <row r="1950" spans="2:8" x14ac:dyDescent="0.35">
      <c r="B1950" s="4" vm="3789">
        <v>37837</v>
      </c>
      <c r="C1950" s="3" vm="3790">
        <v>41.85</v>
      </c>
      <c r="D1950">
        <f t="shared" si="65"/>
        <v>-0.43787777031564806</v>
      </c>
      <c r="E1950">
        <v>5.4054054054054395E-3</v>
      </c>
      <c r="G1950">
        <v>1947</v>
      </c>
      <c r="H1950">
        <f t="shared" ca="1" si="66"/>
        <v>4.4243286927099924E-2</v>
      </c>
    </row>
    <row r="1951" spans="2:8" x14ac:dyDescent="0.35">
      <c r="B1951" s="4" vm="3791">
        <v>38370</v>
      </c>
      <c r="C1951" s="3" vm="3792">
        <v>74.45</v>
      </c>
      <c r="D1951">
        <f t="shared" si="65"/>
        <v>-0.97675507750909352</v>
      </c>
      <c r="E1951">
        <v>5.4017555705605088E-3</v>
      </c>
      <c r="G1951">
        <v>1948</v>
      </c>
      <c r="H1951">
        <f t="shared" ca="1" si="66"/>
        <v>-6.6852192390512225E-3</v>
      </c>
    </row>
    <row r="1952" spans="2:8" x14ac:dyDescent="0.35">
      <c r="B1952" s="4" vm="3793">
        <v>44312</v>
      </c>
      <c r="C1952" s="3" vm="3794">
        <v>3202.85</v>
      </c>
      <c r="D1952">
        <f t="shared" si="65"/>
        <v>4.1335951274242664</v>
      </c>
      <c r="E1952">
        <v>5.3992120917237671E-3</v>
      </c>
      <c r="G1952">
        <v>1949</v>
      </c>
      <c r="H1952">
        <f t="shared" ca="1" si="66"/>
        <v>6.7922657128094135E-3</v>
      </c>
    </row>
    <row r="1953" spans="2:8" x14ac:dyDescent="0.35">
      <c r="B1953" s="4" vm="3795">
        <v>42152</v>
      </c>
      <c r="C1953" s="3" vm="3796">
        <v>623.9</v>
      </c>
      <c r="D1953">
        <f t="shared" si="65"/>
        <v>-0.92301380174110481</v>
      </c>
      <c r="E1953">
        <v>5.3984368705181258E-3</v>
      </c>
      <c r="G1953">
        <v>1950</v>
      </c>
      <c r="H1953">
        <f t="shared" ca="1" si="66"/>
        <v>-2.0314016742711523E-3</v>
      </c>
    </row>
    <row r="1954" spans="2:8" x14ac:dyDescent="0.35">
      <c r="B1954" s="4" vm="3797">
        <v>44760</v>
      </c>
      <c r="C1954" s="3" vm="3798">
        <v>8104.05</v>
      </c>
      <c r="D1954">
        <f t="shared" si="65"/>
        <v>7.1921152388172862</v>
      </c>
      <c r="E1954">
        <v>5.3904175867801173E-3</v>
      </c>
      <c r="G1954">
        <v>1951</v>
      </c>
      <c r="H1954">
        <f t="shared" ca="1" si="66"/>
        <v>2.3679605256009574E-2</v>
      </c>
    </row>
    <row r="1955" spans="2:8" x14ac:dyDescent="0.35">
      <c r="B1955" s="4" vm="3799">
        <v>43895</v>
      </c>
      <c r="C1955" s="3" vm="3800">
        <v>989.25</v>
      </c>
      <c r="D1955">
        <f t="shared" si="65"/>
        <v>0.40046009555830825</v>
      </c>
      <c r="E1955">
        <v>5.3864525636464801E-3</v>
      </c>
      <c r="G1955">
        <v>1952</v>
      </c>
      <c r="H1955">
        <f t="shared" ca="1" si="66"/>
        <v>4.4952040204696464E-4</v>
      </c>
    </row>
    <row r="1956" spans="2:8" x14ac:dyDescent="0.35">
      <c r="B1956" s="4" vm="3801">
        <v>42737</v>
      </c>
      <c r="C1956" s="3" vm="3802">
        <v>706.375</v>
      </c>
      <c r="D1956">
        <f t="shared" si="65"/>
        <v>5.8613404565322966</v>
      </c>
      <c r="E1956">
        <v>5.3729006547110405E-3</v>
      </c>
      <c r="G1956">
        <v>1953</v>
      </c>
      <c r="H1956">
        <f t="shared" ca="1" si="66"/>
        <v>5.7962236308242293E-3</v>
      </c>
    </row>
    <row r="1957" spans="2:8" x14ac:dyDescent="0.35">
      <c r="B1957" s="4" vm="3803">
        <v>40814</v>
      </c>
      <c r="C1957" s="3" vm="1663">
        <v>102.95</v>
      </c>
      <c r="D1957">
        <f t="shared" si="65"/>
        <v>-0.86430736786608664</v>
      </c>
      <c r="E1957">
        <v>5.3710937499999722E-3</v>
      </c>
      <c r="G1957">
        <v>1954</v>
      </c>
      <c r="H1957">
        <f t="shared" ca="1" si="66"/>
        <v>-1.7558612944013334E-2</v>
      </c>
    </row>
    <row r="1958" spans="2:8" x14ac:dyDescent="0.35">
      <c r="B1958" s="4" vm="3804">
        <v>42627</v>
      </c>
      <c r="C1958" s="3" vm="3805">
        <v>758.7</v>
      </c>
      <c r="D1958">
        <f t="shared" si="65"/>
        <v>7.0884861407249478</v>
      </c>
      <c r="E1958">
        <v>5.3667262969589458E-3</v>
      </c>
      <c r="G1958">
        <v>1955</v>
      </c>
      <c r="H1958">
        <f t="shared" ca="1" si="66"/>
        <v>2.8922101517564287E-3</v>
      </c>
    </row>
    <row r="1959" spans="2:8" x14ac:dyDescent="0.35">
      <c r="B1959" s="4" vm="3806">
        <v>40871</v>
      </c>
      <c r="C1959" s="3" vm="3807">
        <v>93.8</v>
      </c>
      <c r="D1959">
        <f t="shared" si="65"/>
        <v>0.98623610375860227</v>
      </c>
      <c r="E1959">
        <v>5.3590568060021436E-3</v>
      </c>
      <c r="G1959">
        <v>1956</v>
      </c>
      <c r="H1959">
        <f t="shared" ca="1" si="66"/>
        <v>7.7628154756267838E-3</v>
      </c>
    </row>
    <row r="1960" spans="2:8" x14ac:dyDescent="0.35">
      <c r="B1960" s="4" vm="3808">
        <v>37610</v>
      </c>
      <c r="C1960" s="3" vm="3809">
        <v>47.225000000000001</v>
      </c>
      <c r="D1960">
        <f t="shared" si="65"/>
        <v>-0.99321723518850979</v>
      </c>
      <c r="E1960">
        <v>5.3219797764768491E-3</v>
      </c>
      <c r="G1960">
        <v>1957</v>
      </c>
      <c r="H1960">
        <f t="shared" ca="1" si="66"/>
        <v>5.1369425246407651E-3</v>
      </c>
    </row>
    <row r="1961" spans="2:8" x14ac:dyDescent="0.35">
      <c r="B1961" s="4" vm="3810">
        <v>44876</v>
      </c>
      <c r="C1961" s="3" vm="3811">
        <v>6962.5</v>
      </c>
      <c r="D1961">
        <f t="shared" si="65"/>
        <v>57.829742289818334</v>
      </c>
      <c r="E1961">
        <v>5.313542313412389E-3</v>
      </c>
      <c r="G1961">
        <v>1958</v>
      </c>
      <c r="H1961">
        <f t="shared" ca="1" si="66"/>
        <v>1.1656597439258433E-2</v>
      </c>
    </row>
    <row r="1962" spans="2:8" x14ac:dyDescent="0.35">
      <c r="B1962" s="4" vm="3812">
        <v>41247</v>
      </c>
      <c r="C1962" s="3" vm="3813">
        <v>118.35</v>
      </c>
      <c r="D1962">
        <f t="shared" si="65"/>
        <v>-0.98227882218179363</v>
      </c>
      <c r="E1962">
        <v>5.308982798895732E-3</v>
      </c>
      <c r="G1962">
        <v>1959</v>
      </c>
      <c r="H1962">
        <f t="shared" ca="1" si="66"/>
        <v>2.2409527696644966E-2</v>
      </c>
    </row>
    <row r="1963" spans="2:8" x14ac:dyDescent="0.35">
      <c r="B1963" s="4" vm="3814">
        <v>45049</v>
      </c>
      <c r="C1963" s="3" vm="3815">
        <v>6678.45</v>
      </c>
      <c r="D1963">
        <f t="shared" si="65"/>
        <v>55.133221264971631</v>
      </c>
      <c r="E1963">
        <v>5.298611372445688E-3</v>
      </c>
      <c r="G1963">
        <v>1960</v>
      </c>
      <c r="H1963">
        <f t="shared" ca="1" si="66"/>
        <v>-2.7210814279451098E-2</v>
      </c>
    </row>
    <row r="1964" spans="2:8" x14ac:dyDescent="0.35">
      <c r="B1964" s="4" vm="3816">
        <v>41248</v>
      </c>
      <c r="C1964" s="3" vm="3817">
        <v>118.97499999999999</v>
      </c>
      <c r="D1964">
        <f t="shared" si="65"/>
        <v>-0.95863609498313807</v>
      </c>
      <c r="E1964">
        <v>5.280946345585129E-3</v>
      </c>
      <c r="G1964">
        <v>1961</v>
      </c>
      <c r="H1964">
        <f t="shared" ca="1" si="66"/>
        <v>4.3958115610090276E-2</v>
      </c>
    </row>
    <row r="1965" spans="2:8" x14ac:dyDescent="0.35">
      <c r="B1965" s="4" vm="3818">
        <v>44230</v>
      </c>
      <c r="C1965" s="3" vm="3819">
        <v>2876.3</v>
      </c>
      <c r="D1965">
        <f t="shared" si="65"/>
        <v>2.1203080928617926</v>
      </c>
      <c r="E1965">
        <v>5.2775059415631079E-3</v>
      </c>
      <c r="G1965">
        <v>1962</v>
      </c>
      <c r="H1965">
        <f t="shared" ca="1" si="66"/>
        <v>-2.126734534371913E-2</v>
      </c>
    </row>
    <row r="1966" spans="2:8" x14ac:dyDescent="0.35">
      <c r="B1966" s="4" vm="3820">
        <v>44032</v>
      </c>
      <c r="C1966" s="3" vm="3821">
        <v>921.8</v>
      </c>
      <c r="D1966">
        <f t="shared" si="65"/>
        <v>-0.3083992947443448</v>
      </c>
      <c r="E1966">
        <v>5.234460196292208E-3</v>
      </c>
      <c r="G1966">
        <v>1963</v>
      </c>
      <c r="H1966">
        <f t="shared" ca="1" si="66"/>
        <v>4.6715187873016956E-2</v>
      </c>
    </row>
    <row r="1967" spans="2:8" x14ac:dyDescent="0.35">
      <c r="B1967" s="4" vm="3822">
        <v>43362</v>
      </c>
      <c r="C1967" s="3" vm="3823">
        <v>1332.85</v>
      </c>
      <c r="D1967">
        <f t="shared" si="65"/>
        <v>1.2027847787464361</v>
      </c>
      <c r="E1967">
        <v>5.2038161318299055E-3</v>
      </c>
      <c r="G1967">
        <v>1964</v>
      </c>
      <c r="H1967">
        <f t="shared" ca="1" si="66"/>
        <v>-1.8885322229605244E-2</v>
      </c>
    </row>
    <row r="1968" spans="2:8" x14ac:dyDescent="0.35">
      <c r="B1968" s="4" vm="3824">
        <v>42081</v>
      </c>
      <c r="C1968" s="3" vm="3825">
        <v>605.07500000000005</v>
      </c>
      <c r="D1968">
        <f t="shared" si="65"/>
        <v>0.16747865515411717</v>
      </c>
      <c r="E1968">
        <v>5.1914610848077082E-3</v>
      </c>
      <c r="G1968">
        <v>1965</v>
      </c>
      <c r="H1968">
        <f t="shared" ca="1" si="66"/>
        <v>-7.3025813172011133E-3</v>
      </c>
    </row>
    <row r="1969" spans="2:8" x14ac:dyDescent="0.35">
      <c r="B1969" s="4" vm="3826">
        <v>42696</v>
      </c>
      <c r="C1969" s="3" vm="3827">
        <v>518.27499999999998</v>
      </c>
      <c r="D1969">
        <f t="shared" si="65"/>
        <v>12.340411840411839</v>
      </c>
      <c r="E1969">
        <v>5.1881303335918434E-3</v>
      </c>
      <c r="G1969">
        <v>1966</v>
      </c>
      <c r="H1969">
        <f t="shared" ca="1" si="66"/>
        <v>-3.1199094088046168E-2</v>
      </c>
    </row>
    <row r="1970" spans="2:8" x14ac:dyDescent="0.35">
      <c r="B1970" s="4" vm="3828">
        <v>39897</v>
      </c>
      <c r="C1970" s="3" vm="2327">
        <v>38.85</v>
      </c>
      <c r="D1970">
        <f t="shared" si="65"/>
        <v>-0.99341246290801177</v>
      </c>
      <c r="E1970">
        <v>5.1746442432083536E-3</v>
      </c>
      <c r="G1970">
        <v>1967</v>
      </c>
      <c r="H1970">
        <f t="shared" ca="1" si="66"/>
        <v>1.8379146866961151E-2</v>
      </c>
    </row>
    <row r="1971" spans="2:8" x14ac:dyDescent="0.35">
      <c r="B1971" s="4" vm="3829">
        <v>44497</v>
      </c>
      <c r="C1971" s="3" vm="3830">
        <v>5897.5</v>
      </c>
      <c r="D1971">
        <f t="shared" si="65"/>
        <v>66.34227804738795</v>
      </c>
      <c r="E1971">
        <v>5.172869280655917E-3</v>
      </c>
      <c r="G1971">
        <v>1968</v>
      </c>
      <c r="H1971">
        <f t="shared" ca="1" si="66"/>
        <v>2.3398911297096248E-2</v>
      </c>
    </row>
    <row r="1972" spans="2:8" x14ac:dyDescent="0.35">
      <c r="B1972" s="4" vm="3831">
        <v>38435</v>
      </c>
      <c r="C1972" s="3" vm="3832">
        <v>87.575000000000003</v>
      </c>
      <c r="D1972">
        <f t="shared" si="65"/>
        <v>-0.90683262852735436</v>
      </c>
      <c r="E1972">
        <v>5.1649928263988844E-3</v>
      </c>
      <c r="G1972">
        <v>1969</v>
      </c>
      <c r="H1972">
        <f t="shared" ca="1" si="66"/>
        <v>-4.3647561283113095E-3</v>
      </c>
    </row>
    <row r="1973" spans="2:8" x14ac:dyDescent="0.35">
      <c r="B1973" s="4" vm="3833">
        <v>42277</v>
      </c>
      <c r="C1973" s="3" vm="3834">
        <v>939.97500000000002</v>
      </c>
      <c r="D1973">
        <f t="shared" si="65"/>
        <v>2.1119847707333221</v>
      </c>
      <c r="E1973">
        <v>5.1596000641608783E-3</v>
      </c>
      <c r="G1973">
        <v>1970</v>
      </c>
      <c r="H1973">
        <f t="shared" ca="1" si="66"/>
        <v>-1.1817001226882106E-2</v>
      </c>
    </row>
    <row r="1974" spans="2:8" x14ac:dyDescent="0.35">
      <c r="B1974" s="4" vm="3835">
        <v>41934</v>
      </c>
      <c r="C1974" s="3" vm="3836">
        <v>302.05</v>
      </c>
      <c r="D1974">
        <f t="shared" si="65"/>
        <v>0.82287266143633087</v>
      </c>
      <c r="E1974">
        <v>5.158069883527492E-3</v>
      </c>
      <c r="G1974">
        <v>1971</v>
      </c>
      <c r="H1974">
        <f t="shared" ca="1" si="66"/>
        <v>-1.7348521701822273E-2</v>
      </c>
    </row>
    <row r="1975" spans="2:8" x14ac:dyDescent="0.35">
      <c r="B1975" s="4" vm="3837">
        <v>39192</v>
      </c>
      <c r="C1975" s="3" vm="3838">
        <v>165.7</v>
      </c>
      <c r="D1975">
        <f t="shared" si="65"/>
        <v>-0.78236742735183051</v>
      </c>
      <c r="E1975">
        <v>5.1562026084318738E-3</v>
      </c>
      <c r="G1975">
        <v>1972</v>
      </c>
      <c r="H1975">
        <f t="shared" ca="1" si="66"/>
        <v>1.3006159787326495E-2</v>
      </c>
    </row>
    <row r="1976" spans="2:8" x14ac:dyDescent="0.35">
      <c r="B1976" s="4" vm="3839">
        <v>42754</v>
      </c>
      <c r="C1976" s="3" vm="3840">
        <v>761.375</v>
      </c>
      <c r="D1976">
        <f t="shared" si="65"/>
        <v>-1.3826824687520179E-2</v>
      </c>
      <c r="E1976">
        <v>5.1486847750750551E-3</v>
      </c>
      <c r="G1976">
        <v>1973</v>
      </c>
      <c r="H1976">
        <f t="shared" ca="1" si="66"/>
        <v>-8.5290676330367649E-3</v>
      </c>
    </row>
    <row r="1977" spans="2:8" x14ac:dyDescent="0.35">
      <c r="B1977" s="4" vm="3841">
        <v>42845</v>
      </c>
      <c r="C1977" s="3" vm="3842">
        <v>772.05</v>
      </c>
      <c r="D1977">
        <f t="shared" si="65"/>
        <v>6.8861082737487225</v>
      </c>
      <c r="E1977">
        <v>5.1425595625568697E-3</v>
      </c>
      <c r="G1977">
        <v>1974</v>
      </c>
      <c r="H1977">
        <f t="shared" ca="1" si="66"/>
        <v>-1.9746465663237844E-2</v>
      </c>
    </row>
    <row r="1978" spans="2:8" x14ac:dyDescent="0.35">
      <c r="B1978" s="4" vm="3843">
        <v>41389</v>
      </c>
      <c r="C1978" s="3" vm="3844">
        <v>97.9</v>
      </c>
      <c r="D1978">
        <f t="shared" si="65"/>
        <v>1.4990427568602429</v>
      </c>
      <c r="E1978">
        <v>5.1334702258726897E-3</v>
      </c>
      <c r="G1978">
        <v>1975</v>
      </c>
      <c r="H1978">
        <f t="shared" ca="1" si="66"/>
        <v>9.6594115235292318E-3</v>
      </c>
    </row>
    <row r="1979" spans="2:8" x14ac:dyDescent="0.35">
      <c r="B1979" s="4" vm="3845">
        <v>39891</v>
      </c>
      <c r="C1979" s="3" vm="3846">
        <v>39.174999999999997</v>
      </c>
      <c r="D1979">
        <f t="shared" si="65"/>
        <v>-0.68033455732354142</v>
      </c>
      <c r="E1979">
        <v>5.1314945477869333E-3</v>
      </c>
      <c r="G1979">
        <v>1976</v>
      </c>
      <c r="H1979">
        <f t="shared" ca="1" si="66"/>
        <v>-1.5695138641088593E-2</v>
      </c>
    </row>
    <row r="1980" spans="2:8" x14ac:dyDescent="0.35">
      <c r="B1980" s="4" vm="3847">
        <v>40624</v>
      </c>
      <c r="C1980" s="3" vm="3848">
        <v>122.55</v>
      </c>
      <c r="D1980">
        <f t="shared" si="65"/>
        <v>1.083297917552061</v>
      </c>
      <c r="E1980">
        <v>5.1261021119540706E-3</v>
      </c>
      <c r="G1980">
        <v>1977</v>
      </c>
      <c r="H1980">
        <f t="shared" ca="1" si="66"/>
        <v>-1.4529234983207229E-2</v>
      </c>
    </row>
    <row r="1981" spans="2:8" x14ac:dyDescent="0.35">
      <c r="B1981" s="4" vm="3849">
        <v>39939</v>
      </c>
      <c r="C1981" s="3" vm="3850">
        <v>58.825000000000003</v>
      </c>
      <c r="D1981">
        <f t="shared" si="65"/>
        <v>-0.93182871711669946</v>
      </c>
      <c r="E1981">
        <v>5.1260145237078903E-3</v>
      </c>
      <c r="G1981">
        <v>1978</v>
      </c>
      <c r="H1981">
        <f t="shared" ca="1" si="66"/>
        <v>4.2754459578582107E-2</v>
      </c>
    </row>
    <row r="1982" spans="2:8" x14ac:dyDescent="0.35">
      <c r="B1982" s="4" vm="3851">
        <v>43045</v>
      </c>
      <c r="C1982" s="3" vm="3852">
        <v>862.9</v>
      </c>
      <c r="D1982">
        <f t="shared" si="65"/>
        <v>-0.26213177134550436</v>
      </c>
      <c r="E1982">
        <v>5.1252184041933341E-3</v>
      </c>
      <c r="G1982">
        <v>1979</v>
      </c>
      <c r="H1982">
        <f t="shared" ca="1" si="66"/>
        <v>9.334609121666889E-3</v>
      </c>
    </row>
    <row r="1983" spans="2:8" x14ac:dyDescent="0.35">
      <c r="B1983" s="4" vm="3853">
        <v>43242</v>
      </c>
      <c r="C1983" s="3" vm="3854">
        <v>1169.45</v>
      </c>
      <c r="D1983">
        <f t="shared" si="65"/>
        <v>-0.16201497617426816</v>
      </c>
      <c r="E1983">
        <v>5.1138805328749858E-3</v>
      </c>
      <c r="G1983">
        <v>1980</v>
      </c>
      <c r="H1983">
        <f t="shared" ca="1" si="66"/>
        <v>1.9179491327634069E-2</v>
      </c>
    </row>
    <row r="1984" spans="2:8" x14ac:dyDescent="0.35">
      <c r="B1984" s="4" vm="3855">
        <v>43322</v>
      </c>
      <c r="C1984" s="3" vm="3856">
        <v>1395.55</v>
      </c>
      <c r="D1984">
        <f t="shared" si="65"/>
        <v>3.613388429752066</v>
      </c>
      <c r="E1984">
        <v>5.0774216780698272E-3</v>
      </c>
      <c r="G1984">
        <v>1981</v>
      </c>
      <c r="H1984">
        <f t="shared" ca="1" si="66"/>
        <v>7.7796339387069318E-3</v>
      </c>
    </row>
    <row r="1985" spans="2:8" x14ac:dyDescent="0.35">
      <c r="B1985" s="4" vm="3857">
        <v>41985</v>
      </c>
      <c r="C1985" s="3" vm="3858">
        <v>302.5</v>
      </c>
      <c r="D1985">
        <f t="shared" si="65"/>
        <v>2.5862477771191466</v>
      </c>
      <c r="E1985">
        <v>5.0668660187722474E-3</v>
      </c>
      <c r="G1985">
        <v>1982</v>
      </c>
      <c r="H1985">
        <f t="shared" ca="1" si="66"/>
        <v>2.6795941277354858E-2</v>
      </c>
    </row>
    <row r="1986" spans="2:8" x14ac:dyDescent="0.35">
      <c r="B1986" s="4" vm="3859">
        <v>39667</v>
      </c>
      <c r="C1986" s="3" vm="3860">
        <v>84.35</v>
      </c>
      <c r="D1986">
        <f t="shared" si="65"/>
        <v>-0.90978850832865432</v>
      </c>
      <c r="E1986">
        <v>5.0640452785224565E-3</v>
      </c>
      <c r="G1986">
        <v>1983</v>
      </c>
      <c r="H1986">
        <f t="shared" ca="1" si="66"/>
        <v>-4.384394837286934E-3</v>
      </c>
    </row>
    <row r="1987" spans="2:8" x14ac:dyDescent="0.35">
      <c r="B1987" s="4" vm="3861">
        <v>42500</v>
      </c>
      <c r="C1987" s="3" vm="3862">
        <v>935.02499999999998</v>
      </c>
      <c r="D1987">
        <f t="shared" si="65"/>
        <v>3.294851966416254E-2</v>
      </c>
      <c r="E1987">
        <v>5.0519979577028796E-3</v>
      </c>
      <c r="G1987">
        <v>1984</v>
      </c>
      <c r="H1987">
        <f t="shared" ca="1" si="66"/>
        <v>1.1325648069421794E-2</v>
      </c>
    </row>
    <row r="1988" spans="2:8" x14ac:dyDescent="0.35">
      <c r="B1988" s="4" vm="3863">
        <v>43518</v>
      </c>
      <c r="C1988" s="3" vm="3864">
        <v>905.2</v>
      </c>
      <c r="D1988">
        <f t="shared" ref="D1988:D2051" si="67">(C1988-C1989)/C1989</f>
        <v>-0.8480200804224276</v>
      </c>
      <c r="E1988">
        <v>5.0519069560873466E-3</v>
      </c>
      <c r="G1988">
        <v>1985</v>
      </c>
      <c r="H1988">
        <f t="shared" ca="1" si="66"/>
        <v>1.9351037759637202E-2</v>
      </c>
    </row>
    <row r="1989" spans="2:8" x14ac:dyDescent="0.35">
      <c r="B1989" s="4" vm="3865">
        <v>45014</v>
      </c>
      <c r="C1989" s="3" vm="3866">
        <v>5956.05</v>
      </c>
      <c r="D1989">
        <f t="shared" si="67"/>
        <v>5.5701993877719875</v>
      </c>
      <c r="E1989">
        <v>5.0454342195186668E-3</v>
      </c>
      <c r="G1989">
        <v>1986</v>
      </c>
      <c r="H1989">
        <f t="shared" ref="H1989:H2052" ca="1" si="68">_xlfn.NORM.INV(RAND(),$O$6,$O$7)</f>
        <v>1.6841368471077152E-2</v>
      </c>
    </row>
    <row r="1990" spans="2:8" x14ac:dyDescent="0.35">
      <c r="B1990" s="4" vm="3867">
        <v>42990</v>
      </c>
      <c r="C1990" s="3" vm="3868">
        <v>906.52499999999998</v>
      </c>
      <c r="D1990">
        <f t="shared" si="67"/>
        <v>6.2609130957148578</v>
      </c>
      <c r="E1990">
        <v>5.0444857119099247E-3</v>
      </c>
      <c r="G1990">
        <v>1987</v>
      </c>
      <c r="H1990">
        <f t="shared" ca="1" si="68"/>
        <v>8.3011723183078895E-3</v>
      </c>
    </row>
    <row r="1991" spans="2:8" x14ac:dyDescent="0.35">
      <c r="B1991" s="4" vm="3869">
        <v>40743</v>
      </c>
      <c r="C1991" s="3" vm="3870">
        <v>124.85</v>
      </c>
      <c r="D1991">
        <f t="shared" si="67"/>
        <v>-0.8762390959555908</v>
      </c>
      <c r="E1991">
        <v>5.0311933990742604E-3</v>
      </c>
      <c r="G1991">
        <v>1988</v>
      </c>
      <c r="H1991">
        <f t="shared" ca="1" si="68"/>
        <v>-1.9092465125871063E-2</v>
      </c>
    </row>
    <row r="1992" spans="2:8" x14ac:dyDescent="0.35">
      <c r="B1992" s="4" vm="3871">
        <v>43454</v>
      </c>
      <c r="C1992" s="3" vm="2637">
        <v>1008.8</v>
      </c>
      <c r="D1992">
        <f t="shared" si="67"/>
        <v>8.1771662497157163</v>
      </c>
      <c r="E1992">
        <v>5.0311332503112875E-3</v>
      </c>
      <c r="G1992">
        <v>1989</v>
      </c>
      <c r="H1992">
        <f t="shared" ca="1" si="68"/>
        <v>-1.8381056038063896E-2</v>
      </c>
    </row>
    <row r="1993" spans="2:8" x14ac:dyDescent="0.35">
      <c r="B1993" s="4" vm="3872">
        <v>41148</v>
      </c>
      <c r="C1993" s="3" vm="3873">
        <v>109.925</v>
      </c>
      <c r="D1993">
        <f t="shared" si="67"/>
        <v>1.4427777777777777</v>
      </c>
      <c r="E1993">
        <v>5.0285714285714022E-3</v>
      </c>
      <c r="G1993">
        <v>1990</v>
      </c>
      <c r="H1993">
        <f t="shared" ca="1" si="68"/>
        <v>6.4425476110665902E-2</v>
      </c>
    </row>
    <row r="1994" spans="2:8" x14ac:dyDescent="0.35">
      <c r="B1994" s="4" vm="3874">
        <v>39787</v>
      </c>
      <c r="C1994" s="3" vm="3875">
        <v>45</v>
      </c>
      <c r="D1994">
        <f t="shared" si="67"/>
        <v>-0.62609056917324468</v>
      </c>
      <c r="E1994">
        <v>5.0251256281407357E-3</v>
      </c>
      <c r="G1994">
        <v>1991</v>
      </c>
      <c r="H1994">
        <f t="shared" ca="1" si="68"/>
        <v>3.8754148676014488E-3</v>
      </c>
    </row>
    <row r="1995" spans="2:8" x14ac:dyDescent="0.35">
      <c r="B1995" s="4" vm="3876">
        <v>40606</v>
      </c>
      <c r="C1995" s="3" vm="3877">
        <v>120.35</v>
      </c>
      <c r="D1995">
        <f t="shared" si="67"/>
        <v>-4.1528239202667246E-4</v>
      </c>
      <c r="E1995">
        <v>5.0104384133611212E-3</v>
      </c>
      <c r="G1995">
        <v>1992</v>
      </c>
      <c r="H1995">
        <f t="shared" ca="1" si="68"/>
        <v>-2.5884127569709203E-2</v>
      </c>
    </row>
    <row r="1996" spans="2:8" x14ac:dyDescent="0.35">
      <c r="B1996" s="4" vm="3878">
        <v>40618</v>
      </c>
      <c r="C1996" s="3" vm="3170">
        <v>120.4</v>
      </c>
      <c r="D1996">
        <f t="shared" si="67"/>
        <v>0.19533382973442553</v>
      </c>
      <c r="E1996">
        <v>5.0083472454090861E-3</v>
      </c>
      <c r="G1996">
        <v>1993</v>
      </c>
      <c r="H1996">
        <f t="shared" ca="1" si="68"/>
        <v>-5.2720429309498176E-2</v>
      </c>
    </row>
    <row r="1997" spans="2:8" x14ac:dyDescent="0.35">
      <c r="B1997" s="4" vm="3879">
        <v>39492</v>
      </c>
      <c r="C1997" s="3" vm="574">
        <v>100.72499999999999</v>
      </c>
      <c r="D1997">
        <f t="shared" si="67"/>
        <v>-4.9615480029780563E-4</v>
      </c>
      <c r="E1997">
        <v>4.9887752556747322E-3</v>
      </c>
      <c r="G1997">
        <v>1994</v>
      </c>
      <c r="H1997">
        <f t="shared" ca="1" si="68"/>
        <v>-1.1045593165516492E-2</v>
      </c>
    </row>
    <row r="1998" spans="2:8" x14ac:dyDescent="0.35">
      <c r="B1998" s="4" vm="3880">
        <v>41039</v>
      </c>
      <c r="C1998" s="3" vm="2671">
        <v>100.77500000000001</v>
      </c>
      <c r="D1998">
        <f t="shared" si="67"/>
        <v>-2.2277227722771716E-3</v>
      </c>
      <c r="E1998">
        <v>4.9862877088007974E-3</v>
      </c>
      <c r="G1998">
        <v>1995</v>
      </c>
      <c r="H1998">
        <f t="shared" ca="1" si="68"/>
        <v>9.9979205487289204E-4</v>
      </c>
    </row>
    <row r="1999" spans="2:8" x14ac:dyDescent="0.35">
      <c r="B1999" s="4" vm="3881">
        <v>41025</v>
      </c>
      <c r="C1999" s="3" vm="983">
        <v>101</v>
      </c>
      <c r="D1999">
        <f t="shared" si="67"/>
        <v>-0.91306219066064132</v>
      </c>
      <c r="E1999">
        <v>4.9751243781094526E-3</v>
      </c>
      <c r="G1999">
        <v>1996</v>
      </c>
      <c r="H1999">
        <f t="shared" ca="1" si="68"/>
        <v>-1.0157393939901789E-2</v>
      </c>
    </row>
    <row r="2000" spans="2:8" x14ac:dyDescent="0.35">
      <c r="B2000" s="4" vm="3882">
        <v>43374</v>
      </c>
      <c r="C2000" s="3" vm="3883">
        <v>1161.75</v>
      </c>
      <c r="D2000">
        <f t="shared" si="67"/>
        <v>0.20820550153398165</v>
      </c>
      <c r="E2000">
        <v>4.9740484429065743E-3</v>
      </c>
      <c r="G2000">
        <v>1997</v>
      </c>
      <c r="H2000">
        <f t="shared" ca="1" si="68"/>
        <v>2.3540480376794078E-2</v>
      </c>
    </row>
    <row r="2001" spans="2:8" x14ac:dyDescent="0.35">
      <c r="B2001" s="4" vm="3884">
        <v>43095</v>
      </c>
      <c r="C2001" s="3" vm="3885">
        <v>961.55</v>
      </c>
      <c r="D2001">
        <f t="shared" si="67"/>
        <v>8.4921026653504441</v>
      </c>
      <c r="E2001">
        <v>4.964464882943144E-3</v>
      </c>
      <c r="G2001">
        <v>1998</v>
      </c>
      <c r="H2001">
        <f t="shared" ca="1" si="68"/>
        <v>4.4122664434714118E-2</v>
      </c>
    </row>
    <row r="2002" spans="2:8" x14ac:dyDescent="0.35">
      <c r="B2002" s="4" vm="3886">
        <v>39504</v>
      </c>
      <c r="C2002" s="3" vm="3700">
        <v>101.3</v>
      </c>
      <c r="D2002">
        <f t="shared" si="67"/>
        <v>-0.473971180059717</v>
      </c>
      <c r="E2002">
        <v>4.96031746031746E-3</v>
      </c>
      <c r="G2002">
        <v>1999</v>
      </c>
      <c r="H2002">
        <f t="shared" ca="1" si="68"/>
        <v>8.6474295876086769E-3</v>
      </c>
    </row>
    <row r="2003" spans="2:8" x14ac:dyDescent="0.35">
      <c r="B2003" s="4" vm="3887">
        <v>41661</v>
      </c>
      <c r="C2003" s="3" vm="3888">
        <v>192.57499999999999</v>
      </c>
      <c r="D2003">
        <f t="shared" si="67"/>
        <v>-5.0419132149901492E-2</v>
      </c>
      <c r="E2003">
        <v>4.9575994781473638E-3</v>
      </c>
      <c r="G2003">
        <v>2000</v>
      </c>
      <c r="H2003">
        <f t="shared" ca="1" si="68"/>
        <v>4.8808720360002016E-3</v>
      </c>
    </row>
    <row r="2004" spans="2:8" x14ac:dyDescent="0.35">
      <c r="B2004" s="4" vm="3889">
        <v>41677</v>
      </c>
      <c r="C2004" s="3" vm="3890">
        <v>202.8</v>
      </c>
      <c r="D2004">
        <f t="shared" si="67"/>
        <v>-0.72445652173913044</v>
      </c>
      <c r="E2004">
        <v>4.9554013875123884E-3</v>
      </c>
      <c r="G2004">
        <v>2001</v>
      </c>
      <c r="H2004">
        <f t="shared" ca="1" si="68"/>
        <v>-5.335743873443639E-3</v>
      </c>
    </row>
    <row r="2005" spans="2:8" x14ac:dyDescent="0.35">
      <c r="B2005" s="4" vm="3891">
        <v>42762</v>
      </c>
      <c r="C2005" s="3" vm="3892">
        <v>736</v>
      </c>
      <c r="D2005">
        <f t="shared" si="67"/>
        <v>6.2369714847590947</v>
      </c>
      <c r="E2005">
        <v>4.9496501109404338E-3</v>
      </c>
      <c r="G2005">
        <v>2002</v>
      </c>
      <c r="H2005">
        <f t="shared" ca="1" si="68"/>
        <v>4.0072102527703199E-2</v>
      </c>
    </row>
    <row r="2006" spans="2:8" x14ac:dyDescent="0.35">
      <c r="B2006" s="4" vm="3893">
        <v>38624</v>
      </c>
      <c r="C2006" s="3" vm="78">
        <v>101.7</v>
      </c>
      <c r="D2006">
        <f t="shared" si="67"/>
        <v>-0.81987247608926672</v>
      </c>
      <c r="E2006">
        <v>4.940711462450593E-3</v>
      </c>
      <c r="G2006">
        <v>2003</v>
      </c>
      <c r="H2006">
        <f t="shared" ca="1" si="68"/>
        <v>1.8799191029036839E-2</v>
      </c>
    </row>
    <row r="2007" spans="2:8" x14ac:dyDescent="0.35">
      <c r="B2007" s="4" vm="3894">
        <v>42159</v>
      </c>
      <c r="C2007" s="3" vm="3895">
        <v>564.6</v>
      </c>
      <c r="D2007">
        <f t="shared" si="67"/>
        <v>5.8769792935444585</v>
      </c>
      <c r="E2007">
        <v>4.9392604458683344E-3</v>
      </c>
      <c r="G2007">
        <v>2004</v>
      </c>
      <c r="H2007">
        <f t="shared" ca="1" si="68"/>
        <v>-1.9070112769170627E-2</v>
      </c>
    </row>
    <row r="2008" spans="2:8" x14ac:dyDescent="0.35">
      <c r="B2008" s="4" vm="3896">
        <v>38271</v>
      </c>
      <c r="C2008" s="3" vm="3897">
        <v>82.1</v>
      </c>
      <c r="D2008">
        <f t="shared" si="67"/>
        <v>-0.40977713874910138</v>
      </c>
      <c r="E2008">
        <v>4.895960832313237E-3</v>
      </c>
      <c r="G2008">
        <v>2005</v>
      </c>
      <c r="H2008">
        <f t="shared" ca="1" si="68"/>
        <v>1.6094919794902299E-2</v>
      </c>
    </row>
    <row r="2009" spans="2:8" x14ac:dyDescent="0.35">
      <c r="B2009" s="4" vm="3898">
        <v>40470</v>
      </c>
      <c r="C2009" s="3" vm="3899">
        <v>139.1</v>
      </c>
      <c r="D2009">
        <f t="shared" si="67"/>
        <v>1.6983511154219204</v>
      </c>
      <c r="E2009">
        <v>4.876286797904879E-3</v>
      </c>
      <c r="G2009">
        <v>2006</v>
      </c>
      <c r="H2009">
        <f t="shared" ca="1" si="68"/>
        <v>-6.0876561534936417E-2</v>
      </c>
    </row>
    <row r="2010" spans="2:8" x14ac:dyDescent="0.35">
      <c r="B2010" s="4" vm="3900">
        <v>37511</v>
      </c>
      <c r="C2010" s="3" vm="3537">
        <v>51.55</v>
      </c>
      <c r="D2010">
        <f t="shared" si="67"/>
        <v>-0.41220068415051314</v>
      </c>
      <c r="E2010">
        <v>4.8732943469785581E-3</v>
      </c>
      <c r="G2010">
        <v>2007</v>
      </c>
      <c r="H2010">
        <f t="shared" ca="1" si="68"/>
        <v>4.453127453956945E-4</v>
      </c>
    </row>
    <row r="2011" spans="2:8" x14ac:dyDescent="0.35">
      <c r="B2011" s="4" vm="3901">
        <v>38495</v>
      </c>
      <c r="C2011" s="3" vm="3902">
        <v>87.7</v>
      </c>
      <c r="D2011">
        <f t="shared" si="67"/>
        <v>-0.91016645326504475</v>
      </c>
      <c r="E2011">
        <v>4.8696648524777673E-3</v>
      </c>
      <c r="G2011">
        <v>2008</v>
      </c>
      <c r="H2011">
        <f t="shared" ca="1" si="68"/>
        <v>-9.4657885177161557E-3</v>
      </c>
    </row>
    <row r="2012" spans="2:8" x14ac:dyDescent="0.35">
      <c r="B2012" s="4" vm="3903">
        <v>42283</v>
      </c>
      <c r="C2012" s="3" vm="3904">
        <v>976.25</v>
      </c>
      <c r="D2012">
        <f t="shared" si="67"/>
        <v>8.9212398373983746</v>
      </c>
      <c r="E2012">
        <v>4.8634878155477445E-3</v>
      </c>
      <c r="G2012">
        <v>2009</v>
      </c>
      <c r="H2012">
        <f t="shared" ca="1" si="68"/>
        <v>2.8299425808257081E-3</v>
      </c>
    </row>
    <row r="2013" spans="2:8" x14ac:dyDescent="0.35">
      <c r="B2013" s="4" vm="3905">
        <v>40932</v>
      </c>
      <c r="C2013" s="3" vm="3906">
        <v>98.4</v>
      </c>
      <c r="D2013">
        <f t="shared" si="67"/>
        <v>-0.98418031864439481</v>
      </c>
      <c r="E2013">
        <v>4.8506510084249024E-3</v>
      </c>
      <c r="G2013">
        <v>2010</v>
      </c>
      <c r="H2013">
        <f t="shared" ca="1" si="68"/>
        <v>4.8157814913695793E-2</v>
      </c>
    </row>
    <row r="2014" spans="2:8" x14ac:dyDescent="0.35">
      <c r="B2014" s="4" vm="3907">
        <v>44504</v>
      </c>
      <c r="C2014" s="3" vm="3908">
        <v>6220.1</v>
      </c>
      <c r="D2014">
        <f t="shared" si="67"/>
        <v>50.629798713426027</v>
      </c>
      <c r="E2014">
        <v>4.8464483610927119E-3</v>
      </c>
      <c r="G2014">
        <v>2011</v>
      </c>
      <c r="H2014">
        <f t="shared" ca="1" si="68"/>
        <v>9.7999299692589259E-4</v>
      </c>
    </row>
    <row r="2015" spans="2:8" x14ac:dyDescent="0.35">
      <c r="B2015" s="4" vm="3909">
        <v>40701</v>
      </c>
      <c r="C2015" s="3" vm="3910">
        <v>120.47499999999999</v>
      </c>
      <c r="D2015">
        <f t="shared" si="67"/>
        <v>1.5551431601272532</v>
      </c>
      <c r="E2015">
        <v>4.7956630525436911E-3</v>
      </c>
      <c r="G2015">
        <v>2012</v>
      </c>
      <c r="H2015">
        <f t="shared" ca="1" si="68"/>
        <v>-3.7103572472457158E-2</v>
      </c>
    </row>
    <row r="2016" spans="2:8" x14ac:dyDescent="0.35">
      <c r="B2016" s="4" vm="3911">
        <v>37616</v>
      </c>
      <c r="C2016" s="3" vm="3912">
        <v>47.15</v>
      </c>
      <c r="D2016">
        <f t="shared" si="67"/>
        <v>-0.43835616438356168</v>
      </c>
      <c r="E2016">
        <v>4.7948854555141486E-3</v>
      </c>
      <c r="G2016">
        <v>2013</v>
      </c>
      <c r="H2016">
        <f t="shared" ca="1" si="68"/>
        <v>-9.9075113241842011E-3</v>
      </c>
    </row>
    <row r="2017" spans="2:8" x14ac:dyDescent="0.35">
      <c r="B2017" s="4" vm="3913">
        <v>40147</v>
      </c>
      <c r="C2017" s="3" vm="3914">
        <v>83.95</v>
      </c>
      <c r="D2017">
        <f t="shared" si="67"/>
        <v>-0.23889392565729822</v>
      </c>
      <c r="E2017">
        <v>4.7875523638540481E-3</v>
      </c>
      <c r="G2017">
        <v>2014</v>
      </c>
      <c r="H2017">
        <f t="shared" ca="1" si="68"/>
        <v>-2.3896040017857906E-2</v>
      </c>
    </row>
    <row r="2018" spans="2:8" x14ac:dyDescent="0.35">
      <c r="B2018" s="4" vm="3915">
        <v>41225</v>
      </c>
      <c r="C2018" s="3" vm="3916">
        <v>110.3</v>
      </c>
      <c r="D2018">
        <f t="shared" si="67"/>
        <v>-0.89288142177333207</v>
      </c>
      <c r="E2018">
        <v>4.7825096788885581E-3</v>
      </c>
      <c r="G2018">
        <v>2015</v>
      </c>
      <c r="H2018">
        <f t="shared" ca="1" si="68"/>
        <v>-4.5934882492268722E-2</v>
      </c>
    </row>
    <row r="2019" spans="2:8" x14ac:dyDescent="0.35">
      <c r="B2019" s="4" vm="3917">
        <v>43468</v>
      </c>
      <c r="C2019" s="3" vm="3918">
        <v>1029.7</v>
      </c>
      <c r="D2019">
        <f t="shared" si="67"/>
        <v>5.1218787158145069</v>
      </c>
      <c r="E2019">
        <v>4.781420765027411E-3</v>
      </c>
      <c r="G2019">
        <v>2016</v>
      </c>
      <c r="H2019">
        <f t="shared" ca="1" si="68"/>
        <v>-2.3060549567405993E-2</v>
      </c>
    </row>
    <row r="2020" spans="2:8" x14ac:dyDescent="0.35">
      <c r="B2020" s="4" vm="3919">
        <v>39251</v>
      </c>
      <c r="C2020" s="3" vm="3920">
        <v>168.2</v>
      </c>
      <c r="D2020">
        <f t="shared" si="67"/>
        <v>-0.77933025025419012</v>
      </c>
      <c r="E2020">
        <v>4.778972520907903E-3</v>
      </c>
      <c r="G2020">
        <v>2017</v>
      </c>
      <c r="H2020">
        <f t="shared" ca="1" si="68"/>
        <v>1.3887781548401975E-2</v>
      </c>
    </row>
    <row r="2021" spans="2:8" x14ac:dyDescent="0.35">
      <c r="B2021" s="4" vm="3921">
        <v>42814</v>
      </c>
      <c r="C2021" s="3" vm="3922">
        <v>762.22500000000002</v>
      </c>
      <c r="D2021">
        <f t="shared" si="67"/>
        <v>1.4489156626506026</v>
      </c>
      <c r="E2021">
        <v>4.7785394147113105E-3</v>
      </c>
      <c r="G2021">
        <v>2018</v>
      </c>
      <c r="H2021">
        <f t="shared" ca="1" si="68"/>
        <v>-3.2193633503455037E-3</v>
      </c>
    </row>
    <row r="2022" spans="2:8" x14ac:dyDescent="0.35">
      <c r="B2022" s="4" vm="3923">
        <v>41925</v>
      </c>
      <c r="C2022" s="3" vm="3924">
        <v>311.25</v>
      </c>
      <c r="D2022">
        <f t="shared" si="67"/>
        <v>1.1849771849771851</v>
      </c>
      <c r="E2022">
        <v>4.7615204583972975E-3</v>
      </c>
      <c r="G2022">
        <v>2019</v>
      </c>
      <c r="H2022">
        <f t="shared" ca="1" si="68"/>
        <v>-3.5505007964975542E-2</v>
      </c>
    </row>
    <row r="2023" spans="2:8" x14ac:dyDescent="0.35">
      <c r="B2023" s="4" vm="3925">
        <v>39154</v>
      </c>
      <c r="C2023" s="3" vm="1682">
        <v>142.44999999999999</v>
      </c>
      <c r="D2023">
        <f t="shared" si="67"/>
        <v>0.34800094629761053</v>
      </c>
      <c r="E2023">
        <v>4.7610650678891406E-3</v>
      </c>
      <c r="G2023">
        <v>2020</v>
      </c>
      <c r="H2023">
        <f t="shared" ca="1" si="68"/>
        <v>-2.0696885227881417E-2</v>
      </c>
    </row>
    <row r="2024" spans="2:8" x14ac:dyDescent="0.35">
      <c r="B2024" s="4" vm="3926">
        <v>40968</v>
      </c>
      <c r="C2024" s="3" vm="3927">
        <v>105.675</v>
      </c>
      <c r="D2024">
        <f t="shared" si="67"/>
        <v>-4.7972972972972996E-2</v>
      </c>
      <c r="E2024">
        <v>4.7539814594723083E-3</v>
      </c>
      <c r="G2024">
        <v>2021</v>
      </c>
      <c r="H2024">
        <f t="shared" ca="1" si="68"/>
        <v>-9.3789686456130367E-3</v>
      </c>
    </row>
    <row r="2025" spans="2:8" x14ac:dyDescent="0.35">
      <c r="B2025" s="4" vm="3928">
        <v>41215</v>
      </c>
      <c r="C2025" s="3" vm="3929">
        <v>111</v>
      </c>
      <c r="D2025">
        <f t="shared" si="67"/>
        <v>-0.88474717059495378</v>
      </c>
      <c r="E2025">
        <v>4.7522063815343355E-3</v>
      </c>
      <c r="G2025">
        <v>2022</v>
      </c>
      <c r="H2025">
        <f t="shared" ca="1" si="68"/>
        <v>1.3351009905685782E-2</v>
      </c>
    </row>
    <row r="2026" spans="2:8" x14ac:dyDescent="0.35">
      <c r="B2026" s="4" vm="3930">
        <v>43553</v>
      </c>
      <c r="C2026" s="3" vm="3931">
        <v>963.1</v>
      </c>
      <c r="D2026">
        <f t="shared" si="67"/>
        <v>-0.14664185716817288</v>
      </c>
      <c r="E2026">
        <v>4.7467529080382539E-3</v>
      </c>
      <c r="G2026">
        <v>2023</v>
      </c>
      <c r="H2026">
        <f t="shared" ca="1" si="68"/>
        <v>4.6681588689285536E-3</v>
      </c>
    </row>
    <row r="2027" spans="2:8" x14ac:dyDescent="0.35">
      <c r="B2027" s="4" vm="3932">
        <v>42367</v>
      </c>
      <c r="C2027" s="3" vm="3933">
        <v>1128.5999999999999</v>
      </c>
      <c r="D2027">
        <f t="shared" si="67"/>
        <v>0.19151182432432418</v>
      </c>
      <c r="E2027">
        <v>4.7406022567935881E-3</v>
      </c>
      <c r="G2027">
        <v>2024</v>
      </c>
      <c r="H2027">
        <f t="shared" ca="1" si="68"/>
        <v>-5.6513679044900039E-2</v>
      </c>
    </row>
    <row r="2028" spans="2:8" x14ac:dyDescent="0.35">
      <c r="B2028" s="4" vm="3934">
        <v>43858</v>
      </c>
      <c r="C2028" s="3" vm="3935">
        <v>947.2</v>
      </c>
      <c r="D2028">
        <f t="shared" si="67"/>
        <v>-0.84931354300895656</v>
      </c>
      <c r="E2028">
        <v>4.7202333598515469E-3</v>
      </c>
      <c r="G2028">
        <v>2025</v>
      </c>
      <c r="H2028">
        <f t="shared" ca="1" si="68"/>
        <v>-5.1251126890214408E-3</v>
      </c>
    </row>
    <row r="2029" spans="2:8" x14ac:dyDescent="0.35">
      <c r="B2029" s="4" vm="3936">
        <v>44925</v>
      </c>
      <c r="C2029" s="3" vm="3937">
        <v>6285.9</v>
      </c>
      <c r="D2029">
        <f t="shared" si="67"/>
        <v>3.4360621030345797</v>
      </c>
      <c r="E2029">
        <v>4.7151716642158436E-3</v>
      </c>
      <c r="G2029">
        <v>2026</v>
      </c>
      <c r="H2029">
        <f t="shared" ca="1" si="68"/>
        <v>-1.7471014614005177E-2</v>
      </c>
    </row>
    <row r="2030" spans="2:8" x14ac:dyDescent="0.35">
      <c r="B2030" s="4" vm="3938">
        <v>43299</v>
      </c>
      <c r="C2030" s="3" vm="3939">
        <v>1417</v>
      </c>
      <c r="D2030">
        <f t="shared" si="67"/>
        <v>-0.77439898105397231</v>
      </c>
      <c r="E2030">
        <v>4.7151416315099736E-3</v>
      </c>
      <c r="G2030">
        <v>2027</v>
      </c>
      <c r="H2030">
        <f t="shared" ca="1" si="68"/>
        <v>1.9189371053374777E-2</v>
      </c>
    </row>
    <row r="2031" spans="2:8" x14ac:dyDescent="0.35">
      <c r="B2031" s="4" vm="3940">
        <v>45037</v>
      </c>
      <c r="C2031" s="3" vm="3941">
        <v>6281</v>
      </c>
      <c r="D2031">
        <f t="shared" si="67"/>
        <v>47.85086525374296</v>
      </c>
      <c r="E2031">
        <v>4.694760583206092E-3</v>
      </c>
      <c r="G2031">
        <v>2028</v>
      </c>
      <c r="H2031">
        <f t="shared" ca="1" si="68"/>
        <v>2.2686064604482258E-2</v>
      </c>
    </row>
    <row r="2032" spans="2:8" x14ac:dyDescent="0.35">
      <c r="B2032" s="4" vm="3942">
        <v>39055</v>
      </c>
      <c r="C2032" s="3" vm="3943">
        <v>128.57499999999999</v>
      </c>
      <c r="D2032">
        <f t="shared" si="67"/>
        <v>8.9618644067796516E-2</v>
      </c>
      <c r="E2032">
        <v>4.6884157061925719E-3</v>
      </c>
      <c r="G2032">
        <v>2029</v>
      </c>
      <c r="H2032">
        <f t="shared" ca="1" si="68"/>
        <v>-3.3179147218126065E-2</v>
      </c>
    </row>
    <row r="2033" spans="2:8" x14ac:dyDescent="0.35">
      <c r="B2033" s="4" vm="3944">
        <v>39401</v>
      </c>
      <c r="C2033" s="3" vm="3945">
        <v>118</v>
      </c>
      <c r="D2033">
        <f t="shared" si="67"/>
        <v>-0.87224598062036485</v>
      </c>
      <c r="E2033">
        <v>4.6828437633035088E-3</v>
      </c>
      <c r="G2033">
        <v>2030</v>
      </c>
      <c r="H2033">
        <f t="shared" ca="1" si="68"/>
        <v>-8.1124939058558349E-3</v>
      </c>
    </row>
    <row r="2034" spans="2:8" x14ac:dyDescent="0.35">
      <c r="B2034" s="4" vm="3946">
        <v>44020</v>
      </c>
      <c r="C2034" s="3" vm="3947">
        <v>923.65</v>
      </c>
      <c r="D2034">
        <f t="shared" si="67"/>
        <v>6.7912273302404049</v>
      </c>
      <c r="E2034">
        <v>4.6772175993908243E-3</v>
      </c>
      <c r="G2034">
        <v>2031</v>
      </c>
      <c r="H2034">
        <f t="shared" ca="1" si="68"/>
        <v>-3.8281888312624354E-3</v>
      </c>
    </row>
    <row r="2035" spans="2:8" x14ac:dyDescent="0.35">
      <c r="B2035" s="4" vm="3948">
        <v>39402</v>
      </c>
      <c r="C2035" s="3" vm="3949">
        <v>118.55</v>
      </c>
      <c r="D2035">
        <f t="shared" si="67"/>
        <v>4.472350738048031E-2</v>
      </c>
      <c r="E2035">
        <v>4.6610169491525183E-3</v>
      </c>
      <c r="G2035">
        <v>2032</v>
      </c>
      <c r="H2035">
        <f t="shared" ca="1" si="68"/>
        <v>3.188820418316958E-2</v>
      </c>
    </row>
    <row r="2036" spans="2:8" x14ac:dyDescent="0.35">
      <c r="B2036" s="4" vm="3950">
        <v>41190</v>
      </c>
      <c r="C2036" s="3" vm="1324">
        <v>113.47499999999999</v>
      </c>
      <c r="D2036">
        <f t="shared" si="67"/>
        <v>-0.91182983682983687</v>
      </c>
      <c r="E2036">
        <v>4.6480743691898318E-3</v>
      </c>
      <c r="G2036">
        <v>2033</v>
      </c>
      <c r="H2036">
        <f t="shared" ca="1" si="68"/>
        <v>7.0958474167599509E-3</v>
      </c>
    </row>
    <row r="2037" spans="2:8" x14ac:dyDescent="0.35">
      <c r="B2037" s="4" vm="3951">
        <v>44104</v>
      </c>
      <c r="C2037" s="3" vm="3952">
        <v>1287</v>
      </c>
      <c r="D2037">
        <f t="shared" si="67"/>
        <v>-0.10301087259548367</v>
      </c>
      <c r="E2037">
        <v>4.6446274540416421E-3</v>
      </c>
      <c r="G2037">
        <v>2034</v>
      </c>
      <c r="H2037">
        <f t="shared" ca="1" si="68"/>
        <v>2.5798851755944669E-2</v>
      </c>
    </row>
    <row r="2038" spans="2:8" x14ac:dyDescent="0.35">
      <c r="B2038" s="4" vm="3953">
        <v>43313</v>
      </c>
      <c r="C2038" s="3" vm="3954">
        <v>1434.8</v>
      </c>
      <c r="D2038">
        <f t="shared" si="67"/>
        <v>12.889641819941916</v>
      </c>
      <c r="E2038">
        <v>4.6212015123931584E-3</v>
      </c>
      <c r="G2038">
        <v>2035</v>
      </c>
      <c r="H2038">
        <f t="shared" ca="1" si="68"/>
        <v>3.6338427285209501E-2</v>
      </c>
    </row>
    <row r="2039" spans="2:8" x14ac:dyDescent="0.35">
      <c r="B2039" s="4" vm="3955">
        <v>40981</v>
      </c>
      <c r="C2039" s="3" vm="900">
        <v>103.3</v>
      </c>
      <c r="D2039">
        <f t="shared" si="67"/>
        <v>-0.66717680225533627</v>
      </c>
      <c r="E2039">
        <v>4.619499149039575E-3</v>
      </c>
      <c r="G2039">
        <v>2036</v>
      </c>
      <c r="H2039">
        <f t="shared" ca="1" si="68"/>
        <v>1.6413393527159589E-2</v>
      </c>
    </row>
    <row r="2040" spans="2:8" x14ac:dyDescent="0.35">
      <c r="B2040" s="4" vm="3956">
        <v>41821</v>
      </c>
      <c r="C2040" s="3" vm="3721">
        <v>310.375</v>
      </c>
      <c r="D2040">
        <f t="shared" si="67"/>
        <v>1.8468241229075899</v>
      </c>
      <c r="E2040">
        <v>4.6123968279657276E-3</v>
      </c>
      <c r="G2040">
        <v>2037</v>
      </c>
      <c r="H2040">
        <f t="shared" ca="1" si="68"/>
        <v>3.7839076126717965E-4</v>
      </c>
    </row>
    <row r="2041" spans="2:8" x14ac:dyDescent="0.35">
      <c r="B2041" s="4" vm="3957">
        <v>38981</v>
      </c>
      <c r="C2041" s="3" vm="3958">
        <v>109.02500000000001</v>
      </c>
      <c r="D2041">
        <f t="shared" si="67"/>
        <v>-9.145833333333328E-2</v>
      </c>
      <c r="E2041">
        <v>4.6072333563694995E-3</v>
      </c>
      <c r="G2041">
        <v>2038</v>
      </c>
      <c r="H2041">
        <f t="shared" ca="1" si="68"/>
        <v>2.3386641671778226E-2</v>
      </c>
    </row>
    <row r="2042" spans="2:8" x14ac:dyDescent="0.35">
      <c r="B2042" s="4" vm="3959">
        <v>40721</v>
      </c>
      <c r="C2042" s="3" vm="3960">
        <v>120</v>
      </c>
      <c r="D2042">
        <f t="shared" si="67"/>
        <v>-0.86839579963260494</v>
      </c>
      <c r="E2042">
        <v>4.6044370029300723E-3</v>
      </c>
      <c r="G2042">
        <v>2039</v>
      </c>
      <c r="H2042">
        <f t="shared" ca="1" si="68"/>
        <v>3.3886001099572537E-2</v>
      </c>
    </row>
    <row r="2043" spans="2:8" x14ac:dyDescent="0.35">
      <c r="B2043" s="4" vm="3961">
        <v>42992</v>
      </c>
      <c r="C2043" s="3" vm="3962">
        <v>911.82500000000005</v>
      </c>
      <c r="D2043">
        <f t="shared" si="67"/>
        <v>19.865560640732266</v>
      </c>
      <c r="E2043">
        <v>4.5997906682091871E-3</v>
      </c>
      <c r="G2043">
        <v>2040</v>
      </c>
      <c r="H2043">
        <f t="shared" ca="1" si="68"/>
        <v>5.6110764990050729E-3</v>
      </c>
    </row>
    <row r="2044" spans="2:8" x14ac:dyDescent="0.35">
      <c r="B2044" s="4" vm="3963">
        <v>39843</v>
      </c>
      <c r="C2044" s="3" vm="3964">
        <v>43.7</v>
      </c>
      <c r="D2044">
        <f t="shared" si="67"/>
        <v>-0.50042869391254641</v>
      </c>
      <c r="E2044">
        <v>4.5977011494253523E-3</v>
      </c>
      <c r="G2044">
        <v>2041</v>
      </c>
      <c r="H2044">
        <f t="shared" ca="1" si="68"/>
        <v>3.1049473618954958E-2</v>
      </c>
    </row>
    <row r="2045" spans="2:8" x14ac:dyDescent="0.35">
      <c r="B2045" s="4" vm="3965">
        <v>41527</v>
      </c>
      <c r="C2045" s="3" vm="3966">
        <v>87.474999999999994</v>
      </c>
      <c r="D2045">
        <f t="shared" si="67"/>
        <v>-0.9059180984646823</v>
      </c>
      <c r="E2045">
        <v>4.5937410278494573E-3</v>
      </c>
      <c r="G2045">
        <v>2042</v>
      </c>
      <c r="H2045">
        <f t="shared" ca="1" si="68"/>
        <v>3.1652184967251806E-2</v>
      </c>
    </row>
    <row r="2046" spans="2:8" x14ac:dyDescent="0.35">
      <c r="B2046" s="4" vm="3967">
        <v>42305</v>
      </c>
      <c r="C2046" s="3" vm="3968">
        <v>929.77499999999998</v>
      </c>
      <c r="D2046">
        <f t="shared" si="67"/>
        <v>8.4202127659574462</v>
      </c>
      <c r="E2046">
        <v>4.5919883309472999E-3</v>
      </c>
      <c r="G2046">
        <v>2043</v>
      </c>
      <c r="H2046">
        <f t="shared" ca="1" si="68"/>
        <v>-6.7269270235099064E-6</v>
      </c>
    </row>
    <row r="2047" spans="2:8" x14ac:dyDescent="0.35">
      <c r="B2047" s="4" vm="3969">
        <v>40995</v>
      </c>
      <c r="C2047" s="3" vm="3970">
        <v>98.7</v>
      </c>
      <c r="D2047">
        <f t="shared" si="67"/>
        <v>0.38283712784588447</v>
      </c>
      <c r="E2047">
        <v>4.580152671755754E-3</v>
      </c>
      <c r="G2047">
        <v>2044</v>
      </c>
      <c r="H2047">
        <f t="shared" ca="1" si="68"/>
        <v>-1.1009622818358041E-2</v>
      </c>
    </row>
    <row r="2048" spans="2:8" x14ac:dyDescent="0.35">
      <c r="B2048" s="4" vm="3971">
        <v>39990</v>
      </c>
      <c r="C2048" s="3" vm="3972">
        <v>71.375</v>
      </c>
      <c r="D2048">
        <f t="shared" si="67"/>
        <v>-0.926254068295707</v>
      </c>
      <c r="E2048">
        <v>4.5742434904996881E-3</v>
      </c>
      <c r="G2048">
        <v>2045</v>
      </c>
      <c r="H2048">
        <f t="shared" ca="1" si="68"/>
        <v>-2.7339407249310495E-2</v>
      </c>
    </row>
    <row r="2049" spans="2:8" x14ac:dyDescent="0.35">
      <c r="B2049" s="4" vm="3973">
        <v>43487</v>
      </c>
      <c r="C2049" s="3" vm="3974">
        <v>967.85</v>
      </c>
      <c r="D2049">
        <f t="shared" si="67"/>
        <v>0.2298357635248896</v>
      </c>
      <c r="E2049">
        <v>4.5669209611292512E-3</v>
      </c>
      <c r="G2049">
        <v>2046</v>
      </c>
      <c r="H2049">
        <f t="shared" ca="1" si="68"/>
        <v>1.9417039403847293E-2</v>
      </c>
    </row>
    <row r="2050" spans="2:8" x14ac:dyDescent="0.35">
      <c r="B2050" s="4" vm="3975">
        <v>42836</v>
      </c>
      <c r="C2050" s="3" vm="3976">
        <v>786.97500000000002</v>
      </c>
      <c r="D2050">
        <f t="shared" si="67"/>
        <v>-7.3711158192090398E-2</v>
      </c>
      <c r="E2050">
        <v>4.563441409241825E-3</v>
      </c>
      <c r="G2050">
        <v>2047</v>
      </c>
      <c r="H2050">
        <f t="shared" ca="1" si="68"/>
        <v>-1.0818613479826723E-3</v>
      </c>
    </row>
    <row r="2051" spans="2:8" x14ac:dyDescent="0.35">
      <c r="B2051" s="4" vm="3977">
        <v>42951</v>
      </c>
      <c r="C2051" s="3" vm="3978">
        <v>849.6</v>
      </c>
      <c r="D2051">
        <f t="shared" si="67"/>
        <v>4.9123173277661802</v>
      </c>
      <c r="E2051">
        <v>4.5521726278451346E-3</v>
      </c>
      <c r="G2051">
        <v>2048</v>
      </c>
      <c r="H2051">
        <f t="shared" ca="1" si="68"/>
        <v>2.8999754883154552E-2</v>
      </c>
    </row>
    <row r="2052" spans="2:8" x14ac:dyDescent="0.35">
      <c r="B2052" s="4" vm="3979">
        <v>40354</v>
      </c>
      <c r="C2052" s="3" vm="3980">
        <v>143.69999999999999</v>
      </c>
      <c r="D2052">
        <f t="shared" ref="D2052:D2115" si="69">(C2052-C2053)/C2053</f>
        <v>-0.89348059745746999</v>
      </c>
      <c r="E2052">
        <v>4.5438657811952268E-3</v>
      </c>
      <c r="G2052">
        <v>2049</v>
      </c>
      <c r="H2052">
        <f t="shared" ca="1" si="68"/>
        <v>0.10839387772227131</v>
      </c>
    </row>
    <row r="2053" spans="2:8" x14ac:dyDescent="0.35">
      <c r="B2053" s="4" vm="3981">
        <v>43277</v>
      </c>
      <c r="C2053" s="3" vm="3982">
        <v>1349.05</v>
      </c>
      <c r="D2053">
        <f t="shared" si="69"/>
        <v>12.537882589061715</v>
      </c>
      <c r="E2053">
        <v>4.5422391004876642E-3</v>
      </c>
      <c r="G2053">
        <v>2050</v>
      </c>
      <c r="H2053">
        <f t="shared" ref="H2053:H2116" ca="1" si="70">_xlfn.NORM.INV(RAND(),$O$6,$O$7)</f>
        <v>3.67739581457385E-2</v>
      </c>
    </row>
    <row r="2054" spans="2:8" x14ac:dyDescent="0.35">
      <c r="B2054" s="4" vm="3983">
        <v>41466</v>
      </c>
      <c r="C2054" s="3" vm="3984">
        <v>99.65</v>
      </c>
      <c r="D2054">
        <f t="shared" si="69"/>
        <v>-0.90399344862469289</v>
      </c>
      <c r="E2054">
        <v>4.5362903225806741E-3</v>
      </c>
      <c r="G2054">
        <v>2051</v>
      </c>
      <c r="H2054">
        <f t="shared" ca="1" si="70"/>
        <v>-6.4203703653196885E-3</v>
      </c>
    </row>
    <row r="2055" spans="2:8" x14ac:dyDescent="0.35">
      <c r="B2055" s="4" vm="3985">
        <v>43119</v>
      </c>
      <c r="C2055" s="3" vm="3986">
        <v>1037.95</v>
      </c>
      <c r="D2055">
        <f t="shared" si="69"/>
        <v>29.98358208955224</v>
      </c>
      <c r="E2055">
        <v>4.5001451659731845E-3</v>
      </c>
      <c r="G2055">
        <v>2052</v>
      </c>
      <c r="H2055">
        <f t="shared" ca="1" si="70"/>
        <v>-4.3409728043524207E-2</v>
      </c>
    </row>
    <row r="2056" spans="2:8" x14ac:dyDescent="0.35">
      <c r="B2056" s="4" vm="3987">
        <v>37767</v>
      </c>
      <c r="C2056" s="3" vm="3988">
        <v>33.5</v>
      </c>
      <c r="D2056">
        <f t="shared" si="69"/>
        <v>-0.95677419354838711</v>
      </c>
      <c r="E2056">
        <v>4.4977511244377382E-3</v>
      </c>
      <c r="G2056">
        <v>2053</v>
      </c>
      <c r="H2056">
        <f t="shared" ca="1" si="70"/>
        <v>-2.0276636669952382E-2</v>
      </c>
    </row>
    <row r="2057" spans="2:8" x14ac:dyDescent="0.35">
      <c r="B2057" s="4" vm="3989">
        <v>43973</v>
      </c>
      <c r="C2057" s="3" vm="3990">
        <v>775</v>
      </c>
      <c r="D2057">
        <f t="shared" si="69"/>
        <v>-0.78364344439636524</v>
      </c>
      <c r="E2057">
        <v>4.4715183721081532E-3</v>
      </c>
      <c r="G2057">
        <v>2054</v>
      </c>
      <c r="H2057">
        <f t="shared" ca="1" si="70"/>
        <v>3.3642014052021697E-2</v>
      </c>
    </row>
    <row r="2058" spans="2:8" x14ac:dyDescent="0.35">
      <c r="B2058" s="4" vm="3991">
        <v>44340</v>
      </c>
      <c r="C2058" s="3" vm="3992">
        <v>3582.05</v>
      </c>
      <c r="D2058">
        <f t="shared" si="69"/>
        <v>26.633944069431053</v>
      </c>
      <c r="E2058">
        <v>4.4585897957180971E-3</v>
      </c>
      <c r="G2058">
        <v>2055</v>
      </c>
      <c r="H2058">
        <f t="shared" ca="1" si="70"/>
        <v>3.4825888685201027E-2</v>
      </c>
    </row>
    <row r="2059" spans="2:8" x14ac:dyDescent="0.35">
      <c r="B2059" s="4" vm="3993">
        <v>39057</v>
      </c>
      <c r="C2059" s="3" vm="3994">
        <v>129.625</v>
      </c>
      <c r="D2059">
        <f t="shared" si="69"/>
        <v>-0.55861070911722144</v>
      </c>
      <c r="E2059">
        <v>4.4556373498643052E-3</v>
      </c>
      <c r="G2059">
        <v>2056</v>
      </c>
      <c r="H2059">
        <f t="shared" ca="1" si="70"/>
        <v>2.303375792304654E-3</v>
      </c>
    </row>
    <row r="2060" spans="2:8" x14ac:dyDescent="0.35">
      <c r="B2060" s="4" vm="3995">
        <v>41997</v>
      </c>
      <c r="C2060" s="3" vm="3996">
        <v>293.67500000000001</v>
      </c>
      <c r="D2060">
        <f t="shared" si="69"/>
        <v>-0.9519754378505666</v>
      </c>
      <c r="E2060">
        <v>4.4463445917058957E-3</v>
      </c>
      <c r="G2060">
        <v>2057</v>
      </c>
      <c r="H2060">
        <f t="shared" ca="1" si="70"/>
        <v>-2.0976924127218983E-2</v>
      </c>
    </row>
    <row r="2061" spans="2:8" x14ac:dyDescent="0.35">
      <c r="B2061" s="4" vm="3997">
        <v>45001</v>
      </c>
      <c r="C2061" s="3" vm="3998">
        <v>6115.1</v>
      </c>
      <c r="D2061">
        <f t="shared" si="69"/>
        <v>133.99116997792495</v>
      </c>
      <c r="E2061">
        <v>4.4431303947898232E-3</v>
      </c>
      <c r="G2061">
        <v>2058</v>
      </c>
      <c r="H2061">
        <f t="shared" ca="1" si="70"/>
        <v>2.1672753808977818E-2</v>
      </c>
    </row>
    <row r="2062" spans="2:8" x14ac:dyDescent="0.35">
      <c r="B2062" s="4" vm="3999">
        <v>38044</v>
      </c>
      <c r="C2062" s="3" vm="4000">
        <v>45.3</v>
      </c>
      <c r="D2062">
        <f t="shared" si="69"/>
        <v>-0.50315327666575271</v>
      </c>
      <c r="E2062">
        <v>4.4345898004433644E-3</v>
      </c>
      <c r="G2062">
        <v>2059</v>
      </c>
      <c r="H2062">
        <f t="shared" ca="1" si="70"/>
        <v>2.5274351305352161E-2</v>
      </c>
    </row>
    <row r="2063" spans="2:8" x14ac:dyDescent="0.35">
      <c r="B2063" s="4" vm="4001">
        <v>41431</v>
      </c>
      <c r="C2063" s="3" vm="4002">
        <v>91.174999999999997</v>
      </c>
      <c r="D2063">
        <f t="shared" si="69"/>
        <v>6.5751022793687899E-2</v>
      </c>
      <c r="E2063">
        <v>4.4064995868905695E-3</v>
      </c>
      <c r="G2063">
        <v>2060</v>
      </c>
      <c r="H2063">
        <f t="shared" ca="1" si="70"/>
        <v>-4.2011179384118351E-2</v>
      </c>
    </row>
    <row r="2064" spans="2:8" x14ac:dyDescent="0.35">
      <c r="B2064" s="4" vm="4003">
        <v>40039</v>
      </c>
      <c r="C2064" s="3" vm="4004">
        <v>85.55</v>
      </c>
      <c r="D2064">
        <f t="shared" si="69"/>
        <v>-0.3756613756613757</v>
      </c>
      <c r="E2064">
        <v>4.4027003228646906E-3</v>
      </c>
      <c r="G2064">
        <v>2061</v>
      </c>
      <c r="H2064">
        <f t="shared" ca="1" si="70"/>
        <v>-5.7638967375566305E-3</v>
      </c>
    </row>
    <row r="2065" spans="2:8" x14ac:dyDescent="0.35">
      <c r="B2065" s="4" vm="4005">
        <v>40345</v>
      </c>
      <c r="C2065" s="3" vm="4006">
        <v>137.02500000000001</v>
      </c>
      <c r="D2065">
        <f t="shared" si="69"/>
        <v>0.26261230131306151</v>
      </c>
      <c r="E2065">
        <v>4.398020890599188E-3</v>
      </c>
      <c r="G2065">
        <v>2062</v>
      </c>
      <c r="H2065">
        <f t="shared" ca="1" si="70"/>
        <v>-9.1071979401684336E-3</v>
      </c>
    </row>
    <row r="2066" spans="2:8" x14ac:dyDescent="0.35">
      <c r="B2066" s="4" vm="4007">
        <v>38980</v>
      </c>
      <c r="C2066" s="3" vm="4008">
        <v>108.52500000000001</v>
      </c>
      <c r="D2066">
        <f t="shared" si="69"/>
        <v>-0.84556547724927966</v>
      </c>
      <c r="E2066">
        <v>4.3961129106895747E-3</v>
      </c>
      <c r="G2066">
        <v>2063</v>
      </c>
      <c r="H2066">
        <f t="shared" ca="1" si="70"/>
        <v>3.8161410510702029E-2</v>
      </c>
    </row>
    <row r="2067" spans="2:8" x14ac:dyDescent="0.35">
      <c r="B2067" s="4" vm="4009">
        <v>42747</v>
      </c>
      <c r="C2067" s="3" vm="4010">
        <v>702.72500000000002</v>
      </c>
      <c r="D2067">
        <f t="shared" si="69"/>
        <v>7.1854979615608627</v>
      </c>
      <c r="E2067">
        <v>4.3950546701923042E-3</v>
      </c>
      <c r="G2067">
        <v>2064</v>
      </c>
      <c r="H2067">
        <f t="shared" ca="1" si="70"/>
        <v>-4.7034307739144493E-2</v>
      </c>
    </row>
    <row r="2068" spans="2:8" x14ac:dyDescent="0.35">
      <c r="B2068" s="4" vm="4011">
        <v>41509</v>
      </c>
      <c r="C2068" s="3" vm="4012">
        <v>85.85</v>
      </c>
      <c r="D2068">
        <f t="shared" si="69"/>
        <v>-0.88468383760368041</v>
      </c>
      <c r="E2068">
        <v>4.3872477332553379E-3</v>
      </c>
      <c r="G2068">
        <v>2065</v>
      </c>
      <c r="H2068">
        <f t="shared" ca="1" si="70"/>
        <v>2.6796983987833319E-2</v>
      </c>
    </row>
    <row r="2069" spans="2:8" x14ac:dyDescent="0.35">
      <c r="B2069" s="4" vm="4013">
        <v>42758</v>
      </c>
      <c r="C2069" s="3" vm="4014">
        <v>744.47500000000002</v>
      </c>
      <c r="D2069">
        <f t="shared" si="69"/>
        <v>-0.88569136399579285</v>
      </c>
      <c r="E2069">
        <v>4.3846335458194207E-3</v>
      </c>
      <c r="G2069">
        <v>2066</v>
      </c>
      <c r="H2069">
        <f t="shared" ca="1" si="70"/>
        <v>2.8981037533663979E-2</v>
      </c>
    </row>
    <row r="2070" spans="2:8" x14ac:dyDescent="0.35">
      <c r="B2070" s="4" vm="4015">
        <v>44981</v>
      </c>
      <c r="C2070" s="3" vm="4016">
        <v>6512.85</v>
      </c>
      <c r="D2070">
        <f t="shared" si="69"/>
        <v>0.10506222799114313</v>
      </c>
      <c r="E2070">
        <v>4.3719639139487027E-3</v>
      </c>
      <c r="G2070">
        <v>2067</v>
      </c>
      <c r="H2070">
        <f t="shared" ca="1" si="70"/>
        <v>4.4686795487551924E-2</v>
      </c>
    </row>
    <row r="2071" spans="2:8" x14ac:dyDescent="0.35">
      <c r="B2071" s="4" vm="4017">
        <v>44564</v>
      </c>
      <c r="C2071" s="3" vm="4018">
        <v>5893.65</v>
      </c>
      <c r="D2071">
        <f t="shared" si="69"/>
        <v>112.88695652173912</v>
      </c>
      <c r="E2071">
        <v>4.3711656441717175E-3</v>
      </c>
      <c r="G2071">
        <v>2068</v>
      </c>
      <c r="H2071">
        <f t="shared" ca="1" si="70"/>
        <v>-9.0294512283542179E-4</v>
      </c>
    </row>
    <row r="2072" spans="2:8" x14ac:dyDescent="0.35">
      <c r="B2072" s="4" vm="4019">
        <v>37503</v>
      </c>
      <c r="C2072" s="3" vm="4020">
        <v>51.75</v>
      </c>
      <c r="D2072">
        <f t="shared" si="69"/>
        <v>0.11952406706327741</v>
      </c>
      <c r="E2072">
        <v>4.3668122270742633E-3</v>
      </c>
      <c r="G2072">
        <v>2069</v>
      </c>
      <c r="H2072">
        <f t="shared" ca="1" si="70"/>
        <v>9.990013695333623E-3</v>
      </c>
    </row>
    <row r="2073" spans="2:8" x14ac:dyDescent="0.35">
      <c r="B2073" s="4" vm="4021">
        <v>37909</v>
      </c>
      <c r="C2073" s="3" vm="4022">
        <v>46.225000000000001</v>
      </c>
      <c r="D2073">
        <f t="shared" si="69"/>
        <v>-0.95369860269444584</v>
      </c>
      <c r="E2073">
        <v>4.3454644215101109E-3</v>
      </c>
      <c r="G2073">
        <v>2070</v>
      </c>
      <c r="H2073">
        <f t="shared" ca="1" si="70"/>
        <v>-2.359072827622517E-2</v>
      </c>
    </row>
    <row r="2074" spans="2:8" x14ac:dyDescent="0.35">
      <c r="B2074" s="4" vm="4023">
        <v>43104</v>
      </c>
      <c r="C2074" s="3" vm="2224">
        <v>998.35</v>
      </c>
      <c r="D2074">
        <f t="shared" si="69"/>
        <v>-3.578327216534679E-2</v>
      </c>
      <c r="E2074">
        <v>4.3257381419446392E-3</v>
      </c>
      <c r="G2074">
        <v>2071</v>
      </c>
      <c r="H2074">
        <f t="shared" ca="1" si="70"/>
        <v>2.6568112098425572E-3</v>
      </c>
    </row>
    <row r="2075" spans="2:8" x14ac:dyDescent="0.35">
      <c r="B2075" s="4" vm="4024">
        <v>43438</v>
      </c>
      <c r="C2075" s="3" vm="4025">
        <v>1035.4000000000001</v>
      </c>
      <c r="D2075">
        <f t="shared" si="69"/>
        <v>16.623829787234044</v>
      </c>
      <c r="E2075">
        <v>4.316407197245303E-3</v>
      </c>
      <c r="G2075">
        <v>2072</v>
      </c>
      <c r="H2075">
        <f t="shared" ca="1" si="70"/>
        <v>-1.6488483398075952E-2</v>
      </c>
    </row>
    <row r="2076" spans="2:8" x14ac:dyDescent="0.35">
      <c r="B2076" s="4" vm="4026">
        <v>38196</v>
      </c>
      <c r="C2076" s="3" vm="196">
        <v>58.75</v>
      </c>
      <c r="D2076">
        <f t="shared" si="69"/>
        <v>-0.79181431608788089</v>
      </c>
      <c r="E2076">
        <v>4.2735042735042739E-3</v>
      </c>
      <c r="G2076">
        <v>2073</v>
      </c>
      <c r="H2076">
        <f t="shared" ca="1" si="70"/>
        <v>4.497358078798439E-3</v>
      </c>
    </row>
    <row r="2077" spans="2:8" x14ac:dyDescent="0.35">
      <c r="B2077" s="4" vm="4027">
        <v>41814</v>
      </c>
      <c r="C2077" s="3" vm="4028">
        <v>282.2</v>
      </c>
      <c r="D2077">
        <f t="shared" si="69"/>
        <v>1.662892191554612</v>
      </c>
      <c r="E2077">
        <v>4.2704626334519168E-3</v>
      </c>
      <c r="G2077">
        <v>2074</v>
      </c>
      <c r="H2077">
        <f t="shared" ca="1" si="70"/>
        <v>8.843494459579191E-3</v>
      </c>
    </row>
    <row r="2078" spans="2:8" x14ac:dyDescent="0.35">
      <c r="B2078" s="4" vm="4029">
        <v>41318</v>
      </c>
      <c r="C2078" s="3" vm="4030">
        <v>105.97499999999999</v>
      </c>
      <c r="D2078">
        <f t="shared" si="69"/>
        <v>-0.98693891887894691</v>
      </c>
      <c r="E2078">
        <v>4.264392324093709E-3</v>
      </c>
      <c r="G2078">
        <v>2075</v>
      </c>
      <c r="H2078">
        <f t="shared" ca="1" si="70"/>
        <v>1.3803353803432076E-3</v>
      </c>
    </row>
    <row r="2079" spans="2:8" x14ac:dyDescent="0.35">
      <c r="B2079" s="4" vm="4031">
        <v>44762</v>
      </c>
      <c r="C2079" s="3" vm="4032">
        <v>8113.8</v>
      </c>
      <c r="D2079">
        <f t="shared" si="69"/>
        <v>51.867242221860238</v>
      </c>
      <c r="E2079">
        <v>4.2577419115281514E-3</v>
      </c>
      <c r="G2079">
        <v>2076</v>
      </c>
      <c r="H2079">
        <f t="shared" ca="1" si="70"/>
        <v>-1.3640639268135683E-2</v>
      </c>
    </row>
    <row r="2080" spans="2:8" x14ac:dyDescent="0.35">
      <c r="B2080" s="4" vm="4033">
        <v>39304</v>
      </c>
      <c r="C2080" s="3" vm="4034">
        <v>153.47499999999999</v>
      </c>
      <c r="D2080">
        <f t="shared" si="69"/>
        <v>0.61936164600369281</v>
      </c>
      <c r="E2080">
        <v>4.2532308195648997E-3</v>
      </c>
      <c r="G2080">
        <v>2077</v>
      </c>
      <c r="H2080">
        <f t="shared" ca="1" si="70"/>
        <v>-1.7668615489559376E-3</v>
      </c>
    </row>
    <row r="2081" spans="2:8" x14ac:dyDescent="0.35">
      <c r="B2081" s="4" vm="4035">
        <v>38527</v>
      </c>
      <c r="C2081" s="3" vm="4036">
        <v>94.775000000000006</v>
      </c>
      <c r="D2081">
        <f t="shared" si="69"/>
        <v>-0.3357280532679166</v>
      </c>
      <c r="E2081">
        <v>4.2384105960265499E-3</v>
      </c>
      <c r="G2081">
        <v>2078</v>
      </c>
      <c r="H2081">
        <f t="shared" ca="1" si="70"/>
        <v>1.0049978468652234E-2</v>
      </c>
    </row>
    <row r="2082" spans="2:8" x14ac:dyDescent="0.35">
      <c r="B2082" s="4" vm="4037">
        <v>39372</v>
      </c>
      <c r="C2082" s="3" vm="4038">
        <v>142.67500000000001</v>
      </c>
      <c r="D2082">
        <f t="shared" si="69"/>
        <v>1.998949027850762</v>
      </c>
      <c r="E2082">
        <v>4.2231215907092929E-3</v>
      </c>
      <c r="G2082">
        <v>2079</v>
      </c>
      <c r="H2082">
        <f t="shared" ca="1" si="70"/>
        <v>-4.1825315012750299E-3</v>
      </c>
    </row>
    <row r="2083" spans="2:8" x14ac:dyDescent="0.35">
      <c r="B2083" s="4" vm="4039">
        <v>38119</v>
      </c>
      <c r="C2083" s="3" vm="774">
        <v>47.575000000000003</v>
      </c>
      <c r="D2083">
        <f t="shared" si="69"/>
        <v>-0.97187241338536123</v>
      </c>
      <c r="E2083">
        <v>4.2216358839050729E-3</v>
      </c>
      <c r="G2083">
        <v>2080</v>
      </c>
      <c r="H2083">
        <f t="shared" ca="1" si="70"/>
        <v>-1.1233892196649916E-2</v>
      </c>
    </row>
    <row r="2084" spans="2:8" x14ac:dyDescent="0.35">
      <c r="B2084" s="4" vm="4040">
        <v>44168</v>
      </c>
      <c r="C2084" s="3" vm="4041">
        <v>1691.4</v>
      </c>
      <c r="D2084">
        <f t="shared" si="69"/>
        <v>0.65079055241069705</v>
      </c>
      <c r="E2084">
        <v>4.2154010568189373E-3</v>
      </c>
      <c r="G2084">
        <v>2081</v>
      </c>
      <c r="H2084">
        <f t="shared" ca="1" si="70"/>
        <v>4.4327430186255706E-2</v>
      </c>
    </row>
    <row r="2085" spans="2:8" x14ac:dyDescent="0.35">
      <c r="B2085" s="4" vm="4042">
        <v>43196</v>
      </c>
      <c r="C2085" s="3" vm="4043">
        <v>1024.5999999999999</v>
      </c>
      <c r="D2085">
        <f t="shared" si="69"/>
        <v>-0.83170309048053159</v>
      </c>
      <c r="E2085">
        <v>4.2144467313534788E-3</v>
      </c>
      <c r="G2085">
        <v>2082</v>
      </c>
      <c r="H2085">
        <f t="shared" ca="1" si="70"/>
        <v>2.625380598874444E-3</v>
      </c>
    </row>
    <row r="2086" spans="2:8" x14ac:dyDescent="0.35">
      <c r="B2086" s="4" vm="4044">
        <v>45000</v>
      </c>
      <c r="C2086" s="3" vm="4045">
        <v>6088.05</v>
      </c>
      <c r="D2086">
        <f t="shared" si="69"/>
        <v>5.9052912153348842</v>
      </c>
      <c r="E2086">
        <v>4.2144329896907518E-3</v>
      </c>
      <c r="G2086">
        <v>2083</v>
      </c>
      <c r="H2086">
        <f t="shared" ca="1" si="70"/>
        <v>1.171286478754565E-2</v>
      </c>
    </row>
    <row r="2087" spans="2:8" x14ac:dyDescent="0.35">
      <c r="B2087" s="4" vm="4046">
        <v>44005</v>
      </c>
      <c r="C2087" s="3" vm="4047">
        <v>881.65</v>
      </c>
      <c r="D2087">
        <f t="shared" si="69"/>
        <v>-0.85725619085396954</v>
      </c>
      <c r="E2087">
        <v>4.2143630047268427E-3</v>
      </c>
      <c r="G2087">
        <v>2084</v>
      </c>
      <c r="H2087">
        <f t="shared" ca="1" si="70"/>
        <v>7.0525050537594289E-3</v>
      </c>
    </row>
    <row r="2088" spans="2:8" x14ac:dyDescent="0.35">
      <c r="B2088" s="4" vm="4048">
        <v>44988</v>
      </c>
      <c r="C2088" s="3" vm="4049">
        <v>6176.45</v>
      </c>
      <c r="D2088">
        <f t="shared" si="69"/>
        <v>19.287239283954673</v>
      </c>
      <c r="E2088">
        <v>4.2110055198315002E-3</v>
      </c>
      <c r="G2088">
        <v>2085</v>
      </c>
      <c r="H2088">
        <f t="shared" ca="1" si="70"/>
        <v>-1.5842902312953214E-2</v>
      </c>
    </row>
    <row r="2089" spans="2:8" x14ac:dyDescent="0.35">
      <c r="B2089" s="4" vm="4050">
        <v>41856</v>
      </c>
      <c r="C2089" s="3" vm="4051">
        <v>304.45</v>
      </c>
      <c r="D2089">
        <f t="shared" si="69"/>
        <v>0.75450223310762121</v>
      </c>
      <c r="E2089">
        <v>4.2054918776283576E-3</v>
      </c>
      <c r="G2089">
        <v>2086</v>
      </c>
      <c r="H2089">
        <f t="shared" ca="1" si="70"/>
        <v>3.9715799673764977E-2</v>
      </c>
    </row>
    <row r="2090" spans="2:8" x14ac:dyDescent="0.35">
      <c r="B2090" s="4" vm="4052">
        <v>39238</v>
      </c>
      <c r="C2090" s="3" vm="4053">
        <v>173.52500000000001</v>
      </c>
      <c r="D2090">
        <f t="shared" si="69"/>
        <v>7.279752704791348E-2</v>
      </c>
      <c r="E2090">
        <v>4.1956018518518184E-3</v>
      </c>
      <c r="G2090">
        <v>2087</v>
      </c>
      <c r="H2090">
        <f t="shared" ca="1" si="70"/>
        <v>1.8014737046609896E-2</v>
      </c>
    </row>
    <row r="2091" spans="2:8" x14ac:dyDescent="0.35">
      <c r="B2091" s="4" vm="4054">
        <v>40289</v>
      </c>
      <c r="C2091" s="3" vm="999">
        <v>161.75</v>
      </c>
      <c r="D2091">
        <f t="shared" si="69"/>
        <v>-0.48078003370516004</v>
      </c>
      <c r="E2091">
        <v>4.1905944435822531E-3</v>
      </c>
      <c r="G2091">
        <v>2088</v>
      </c>
      <c r="H2091">
        <f t="shared" ca="1" si="70"/>
        <v>-1.5288343260142504E-2</v>
      </c>
    </row>
    <row r="2092" spans="2:8" x14ac:dyDescent="0.35">
      <c r="B2092" s="4" vm="4055">
        <v>41886</v>
      </c>
      <c r="C2092" s="3" vm="4056">
        <v>311.52499999999998</v>
      </c>
      <c r="D2092">
        <f t="shared" si="69"/>
        <v>-0.62323879784725167</v>
      </c>
      <c r="E2092">
        <v>4.1905068901602208E-3</v>
      </c>
      <c r="G2092">
        <v>2089</v>
      </c>
      <c r="H2092">
        <f t="shared" ca="1" si="70"/>
        <v>-8.6199746382772807E-2</v>
      </c>
    </row>
    <row r="2093" spans="2:8" x14ac:dyDescent="0.35">
      <c r="B2093" s="4" vm="4057">
        <v>43837</v>
      </c>
      <c r="C2093" s="3" vm="4058">
        <v>826.85</v>
      </c>
      <c r="D2093">
        <f t="shared" si="69"/>
        <v>6.2578450735132769</v>
      </c>
      <c r="E2093">
        <v>4.1899441340782677E-3</v>
      </c>
      <c r="G2093">
        <v>2090</v>
      </c>
      <c r="H2093">
        <f t="shared" ca="1" si="70"/>
        <v>-2.2790926040926435E-2</v>
      </c>
    </row>
    <row r="2094" spans="2:8" x14ac:dyDescent="0.35">
      <c r="B2094" s="4" vm="4059">
        <v>41177</v>
      </c>
      <c r="C2094" s="3" vm="4060">
        <v>113.925</v>
      </c>
      <c r="D2094">
        <f t="shared" si="69"/>
        <v>-0.8643184660275115</v>
      </c>
      <c r="E2094">
        <v>4.1868664609959836E-3</v>
      </c>
      <c r="G2094">
        <v>2091</v>
      </c>
      <c r="H2094">
        <f t="shared" ca="1" si="70"/>
        <v>-7.1941772700177625E-2</v>
      </c>
    </row>
    <row r="2095" spans="2:8" x14ac:dyDescent="0.35">
      <c r="B2095" s="4" vm="4061">
        <v>43039</v>
      </c>
      <c r="C2095" s="3" vm="4062">
        <v>839.65</v>
      </c>
      <c r="D2095">
        <f t="shared" si="69"/>
        <v>10.649670482136662</v>
      </c>
      <c r="E2095">
        <v>4.1858518208455426E-3</v>
      </c>
      <c r="G2095">
        <v>2092</v>
      </c>
      <c r="H2095">
        <f t="shared" ca="1" si="70"/>
        <v>6.655871140487186E-3</v>
      </c>
    </row>
    <row r="2096" spans="2:8" x14ac:dyDescent="0.35">
      <c r="B2096" s="4" vm="4063">
        <v>39988</v>
      </c>
      <c r="C2096" s="3" vm="4064">
        <v>72.075000000000003</v>
      </c>
      <c r="D2096">
        <f t="shared" si="69"/>
        <v>-0.94941217757501317</v>
      </c>
      <c r="E2096">
        <v>4.1797283176593118E-3</v>
      </c>
      <c r="G2096">
        <v>2093</v>
      </c>
      <c r="H2096">
        <f t="shared" ca="1" si="70"/>
        <v>-2.5010038938662247E-2</v>
      </c>
    </row>
    <row r="2097" spans="2:8" x14ac:dyDescent="0.35">
      <c r="B2097" s="4" vm="4065">
        <v>43339</v>
      </c>
      <c r="C2097" s="3" vm="4066">
        <v>1424.75</v>
      </c>
      <c r="D2097">
        <f t="shared" si="69"/>
        <v>8.4089483242529308</v>
      </c>
      <c r="E2097">
        <v>4.1582972125313398E-3</v>
      </c>
      <c r="G2097">
        <v>2094</v>
      </c>
      <c r="H2097">
        <f t="shared" ca="1" si="70"/>
        <v>3.8824509418827154E-2</v>
      </c>
    </row>
    <row r="2098" spans="2:8" x14ac:dyDescent="0.35">
      <c r="B2098" s="4" vm="4067">
        <v>39297</v>
      </c>
      <c r="C2098" s="3" vm="4068">
        <v>151.42500000000001</v>
      </c>
      <c r="D2098">
        <f t="shared" si="69"/>
        <v>-0.94658730158730153</v>
      </c>
      <c r="E2098">
        <v>4.1445623342175062E-3</v>
      </c>
      <c r="G2098">
        <v>2095</v>
      </c>
      <c r="H2098">
        <f t="shared" ca="1" si="70"/>
        <v>7.6095024673240698E-3</v>
      </c>
    </row>
    <row r="2099" spans="2:8" x14ac:dyDescent="0.35">
      <c r="B2099" s="4" vm="4069">
        <v>44238</v>
      </c>
      <c r="C2099" s="3" vm="4070">
        <v>2835</v>
      </c>
      <c r="D2099">
        <f t="shared" si="69"/>
        <v>2.4868704261730521</v>
      </c>
      <c r="E2099">
        <v>4.1440867070448827E-3</v>
      </c>
      <c r="G2099">
        <v>2096</v>
      </c>
      <c r="H2099">
        <f t="shared" ca="1" si="70"/>
        <v>2.1863031824011385E-2</v>
      </c>
    </row>
    <row r="2100" spans="2:8" x14ac:dyDescent="0.35">
      <c r="B2100" s="4" vm="4071">
        <v>43789</v>
      </c>
      <c r="C2100" s="3" vm="4072">
        <v>813.05</v>
      </c>
      <c r="D2100">
        <f t="shared" si="69"/>
        <v>4.5281319054903957</v>
      </c>
      <c r="E2100">
        <v>4.1373348153636025E-3</v>
      </c>
      <c r="G2100">
        <v>2097</v>
      </c>
      <c r="H2100">
        <f t="shared" ca="1" si="70"/>
        <v>1.5818710261419951E-2</v>
      </c>
    </row>
    <row r="2101" spans="2:8" x14ac:dyDescent="0.35">
      <c r="B2101" s="4" vm="4073">
        <v>39350</v>
      </c>
      <c r="C2101" s="3" vm="4074">
        <v>147.07499999999999</v>
      </c>
      <c r="D2101">
        <f t="shared" si="69"/>
        <v>-1.0188487009679449E-3</v>
      </c>
      <c r="E2101">
        <v>4.0962621607782508E-3</v>
      </c>
      <c r="G2101">
        <v>2098</v>
      </c>
      <c r="H2101">
        <f t="shared" ca="1" si="70"/>
        <v>-4.9050617131385428E-2</v>
      </c>
    </row>
    <row r="2102" spans="2:8" x14ac:dyDescent="0.35">
      <c r="B2102" s="4" vm="4075">
        <v>39324</v>
      </c>
      <c r="C2102" s="3" vm="3402">
        <v>147.22499999999999</v>
      </c>
      <c r="D2102">
        <f t="shared" si="69"/>
        <v>-0.50072064434082242</v>
      </c>
      <c r="E2102">
        <v>4.0920716112531584E-3</v>
      </c>
      <c r="G2102">
        <v>2099</v>
      </c>
      <c r="H2102">
        <f t="shared" ca="1" si="70"/>
        <v>-2.3842233521899495E-3</v>
      </c>
    </row>
    <row r="2103" spans="2:8" x14ac:dyDescent="0.35">
      <c r="B2103" s="4" vm="4076">
        <v>41999</v>
      </c>
      <c r="C2103" s="3" vm="4077">
        <v>294.875</v>
      </c>
      <c r="D2103">
        <f t="shared" si="69"/>
        <v>1.6535433070866141</v>
      </c>
      <c r="E2103">
        <v>4.0861496552310837E-3</v>
      </c>
      <c r="G2103">
        <v>2100</v>
      </c>
      <c r="H2103">
        <f t="shared" ca="1" si="70"/>
        <v>1.0945916144643214E-2</v>
      </c>
    </row>
    <row r="2104" spans="2:8" x14ac:dyDescent="0.35">
      <c r="B2104" s="4" vm="4078">
        <v>38958</v>
      </c>
      <c r="C2104" s="3" vm="4079">
        <v>111.125</v>
      </c>
      <c r="D2104">
        <f t="shared" si="69"/>
        <v>-0.63337182448036955</v>
      </c>
      <c r="E2104">
        <v>4.0659588886379295E-3</v>
      </c>
      <c r="G2104">
        <v>2101</v>
      </c>
      <c r="H2104">
        <f t="shared" ca="1" si="70"/>
        <v>-8.9738623010081481E-3</v>
      </c>
    </row>
    <row r="2105" spans="2:8" x14ac:dyDescent="0.35">
      <c r="B2105" s="4" vm="4080">
        <v>42006</v>
      </c>
      <c r="C2105" s="3" vm="4081">
        <v>303.10000000000002</v>
      </c>
      <c r="D2105">
        <f t="shared" si="69"/>
        <v>-0.61991347419900933</v>
      </c>
      <c r="E2105">
        <v>4.0579710144928293E-3</v>
      </c>
      <c r="G2105">
        <v>2102</v>
      </c>
      <c r="H2105">
        <f t="shared" ca="1" si="70"/>
        <v>6.5812813026253816E-2</v>
      </c>
    </row>
    <row r="2106" spans="2:8" x14ac:dyDescent="0.35">
      <c r="B2106" s="4" vm="4082">
        <v>42914</v>
      </c>
      <c r="C2106" s="3" vm="4083">
        <v>797.45</v>
      </c>
      <c r="D2106">
        <f t="shared" si="69"/>
        <v>6.9864797195793695</v>
      </c>
      <c r="E2106">
        <v>4.0289581366069194E-3</v>
      </c>
      <c r="G2106">
        <v>2103</v>
      </c>
      <c r="H2106">
        <f t="shared" ca="1" si="70"/>
        <v>-2.6432743298318195E-2</v>
      </c>
    </row>
    <row r="2107" spans="2:8" x14ac:dyDescent="0.35">
      <c r="B2107" s="4" vm="4084">
        <v>40935</v>
      </c>
      <c r="C2107" s="3" vm="4085">
        <v>99.85</v>
      </c>
      <c r="D2107">
        <f t="shared" si="69"/>
        <v>-0.98836816476782918</v>
      </c>
      <c r="E2107">
        <v>4.0221216691804064E-3</v>
      </c>
      <c r="G2107">
        <v>2104</v>
      </c>
      <c r="H2107">
        <f t="shared" ca="1" si="70"/>
        <v>5.1608448868782748E-2</v>
      </c>
    </row>
    <row r="2108" spans="2:8" x14ac:dyDescent="0.35">
      <c r="B2108" s="4" vm="4086">
        <v>44844</v>
      </c>
      <c r="C2108" s="3" vm="4087">
        <v>8584.2000000000007</v>
      </c>
      <c r="D2108">
        <f t="shared" si="69"/>
        <v>7.8237652258827159</v>
      </c>
      <c r="E2108">
        <v>3.9941286893060814E-3</v>
      </c>
      <c r="G2108">
        <v>2105</v>
      </c>
      <c r="H2108">
        <f t="shared" ca="1" si="70"/>
        <v>2.409741440338346E-2</v>
      </c>
    </row>
    <row r="2109" spans="2:8" x14ac:dyDescent="0.35">
      <c r="B2109" s="4" vm="4088">
        <v>43138</v>
      </c>
      <c r="C2109" s="3" vm="4089">
        <v>972.85</v>
      </c>
      <c r="D2109">
        <f t="shared" si="69"/>
        <v>3.9264463856184326</v>
      </c>
      <c r="E2109">
        <v>3.9731682146543065E-3</v>
      </c>
      <c r="G2109">
        <v>2106</v>
      </c>
      <c r="H2109">
        <f t="shared" ca="1" si="70"/>
        <v>2.6195515055487079E-2</v>
      </c>
    </row>
    <row r="2110" spans="2:8" x14ac:dyDescent="0.35">
      <c r="B2110" s="4" vm="4090">
        <v>41649</v>
      </c>
      <c r="C2110" s="3" vm="4091">
        <v>197.47499999999999</v>
      </c>
      <c r="D2110">
        <f t="shared" si="69"/>
        <v>0.93697891123099553</v>
      </c>
      <c r="E2110">
        <v>3.9400101677682037E-3</v>
      </c>
      <c r="G2110">
        <v>2107</v>
      </c>
      <c r="H2110">
        <f t="shared" ca="1" si="70"/>
        <v>5.3341461776327759E-2</v>
      </c>
    </row>
    <row r="2111" spans="2:8" x14ac:dyDescent="0.35">
      <c r="B2111" s="4" vm="4092">
        <v>40837</v>
      </c>
      <c r="C2111" s="3" vm="2166">
        <v>101.95</v>
      </c>
      <c r="D2111">
        <f t="shared" si="69"/>
        <v>1.2794857462269424</v>
      </c>
      <c r="E2111">
        <v>3.9389463318562842E-3</v>
      </c>
      <c r="G2111">
        <v>2108</v>
      </c>
      <c r="H2111">
        <f t="shared" ca="1" si="70"/>
        <v>3.0674500676007424E-2</v>
      </c>
    </row>
    <row r="2112" spans="2:8" x14ac:dyDescent="0.35">
      <c r="B2112" s="4" vm="4093">
        <v>39828</v>
      </c>
      <c r="C2112" s="3" vm="286">
        <v>44.725000000000001</v>
      </c>
      <c r="D2112">
        <f t="shared" si="69"/>
        <v>-0.9952914361514531</v>
      </c>
      <c r="E2112">
        <v>3.9281705948373572E-3</v>
      </c>
      <c r="G2112">
        <v>2109</v>
      </c>
      <c r="H2112">
        <f t="shared" ca="1" si="70"/>
        <v>6.24869879382298E-2</v>
      </c>
    </row>
    <row r="2113" spans="2:8" x14ac:dyDescent="0.35">
      <c r="B2113" s="4" vm="4094">
        <v>44784</v>
      </c>
      <c r="C2113" s="3" vm="4095">
        <v>9498.65</v>
      </c>
      <c r="D2113">
        <f t="shared" si="69"/>
        <v>211.14182021217198</v>
      </c>
      <c r="E2113">
        <v>3.9264387253606335E-3</v>
      </c>
      <c r="G2113">
        <v>2110</v>
      </c>
      <c r="H2113">
        <f t="shared" ca="1" si="70"/>
        <v>3.7674845316511982E-2</v>
      </c>
    </row>
    <row r="2114" spans="2:8" x14ac:dyDescent="0.35">
      <c r="B2114" s="4" vm="4096">
        <v>37944</v>
      </c>
      <c r="C2114" s="3" vm="1296">
        <v>44.774999999999999</v>
      </c>
      <c r="D2114">
        <f t="shared" si="69"/>
        <v>-0.94290905613464671</v>
      </c>
      <c r="E2114">
        <v>3.9237668161434336E-3</v>
      </c>
      <c r="G2114">
        <v>2111</v>
      </c>
      <c r="H2114">
        <f t="shared" ca="1" si="70"/>
        <v>1.7965244389837504E-2</v>
      </c>
    </row>
    <row r="2115" spans="2:8" x14ac:dyDescent="0.35">
      <c r="B2115" s="4" vm="4097">
        <v>42615</v>
      </c>
      <c r="C2115" s="3" vm="4098">
        <v>784.27499999999998</v>
      </c>
      <c r="D2115">
        <f t="shared" si="69"/>
        <v>9.1033816425120762</v>
      </c>
      <c r="E2115">
        <v>3.9041249319977656E-3</v>
      </c>
      <c r="G2115">
        <v>2112</v>
      </c>
      <c r="H2115">
        <f t="shared" ca="1" si="70"/>
        <v>3.1973006416935158E-2</v>
      </c>
    </row>
    <row r="2116" spans="2:8" x14ac:dyDescent="0.35">
      <c r="B2116" s="4" vm="4099">
        <v>38289</v>
      </c>
      <c r="C2116" s="3" vm="4100">
        <v>77.625</v>
      </c>
      <c r="D2116">
        <f t="shared" ref="D2116:D2179" si="71">(C2116-C2117)/C2117</f>
        <v>-0.29511918274687854</v>
      </c>
      <c r="E2116">
        <v>3.8797284190106324E-3</v>
      </c>
      <c r="G2116">
        <v>2113</v>
      </c>
      <c r="H2116">
        <f t="shared" ca="1" si="70"/>
        <v>8.3880792349311697E-3</v>
      </c>
    </row>
    <row r="2117" spans="2:8" x14ac:dyDescent="0.35">
      <c r="B2117" s="4" vm="4101">
        <v>41309</v>
      </c>
      <c r="C2117" s="3" vm="4102">
        <v>110.125</v>
      </c>
      <c r="D2117">
        <f t="shared" si="71"/>
        <v>-0.77948538245895072</v>
      </c>
      <c r="E2117">
        <v>3.8742023701002475E-3</v>
      </c>
      <c r="G2117">
        <v>2114</v>
      </c>
      <c r="H2117">
        <f t="shared" ref="H2117:H2180" ca="1" si="72">_xlfn.NORM.INV(RAND(),$O$6,$O$7)</f>
        <v>-5.7517151378723784E-2</v>
      </c>
    </row>
    <row r="2118" spans="2:8" x14ac:dyDescent="0.35">
      <c r="B2118" s="4" vm="4103">
        <v>42054</v>
      </c>
      <c r="C2118" s="3" vm="4104">
        <v>499.4</v>
      </c>
      <c r="D2118">
        <f t="shared" si="71"/>
        <v>5.4128410914927763</v>
      </c>
      <c r="E2118">
        <v>3.869541182973927E-3</v>
      </c>
      <c r="G2118">
        <v>2115</v>
      </c>
      <c r="H2118">
        <f t="shared" ca="1" si="72"/>
        <v>-3.7838452566682571E-3</v>
      </c>
    </row>
    <row r="2119" spans="2:8" x14ac:dyDescent="0.35">
      <c r="B2119" s="4" vm="4105">
        <v>38279</v>
      </c>
      <c r="C2119" s="3" vm="4106">
        <v>77.875</v>
      </c>
      <c r="D2119">
        <f t="shared" si="71"/>
        <v>-0.14399560318768886</v>
      </c>
      <c r="E2119">
        <v>3.8672252658717003E-3</v>
      </c>
      <c r="G2119">
        <v>2116</v>
      </c>
      <c r="H2119">
        <f t="shared" ca="1" si="72"/>
        <v>-5.940100850230947E-2</v>
      </c>
    </row>
    <row r="2120" spans="2:8" x14ac:dyDescent="0.35">
      <c r="B2120" s="4" vm="4107">
        <v>41459</v>
      </c>
      <c r="C2120" s="3" vm="4108">
        <v>90.974999999999994</v>
      </c>
      <c r="D2120">
        <f t="shared" si="71"/>
        <v>-0.90573515697855145</v>
      </c>
      <c r="E2120">
        <v>3.8620689655171785E-3</v>
      </c>
      <c r="G2120">
        <v>2117</v>
      </c>
      <c r="H2120">
        <f t="shared" ca="1" si="72"/>
        <v>-2.5582956728240916E-2</v>
      </c>
    </row>
    <row r="2121" spans="2:8" x14ac:dyDescent="0.35">
      <c r="B2121" s="4" vm="4109">
        <v>43560</v>
      </c>
      <c r="C2121" s="3" vm="4110">
        <v>965.1</v>
      </c>
      <c r="D2121">
        <f t="shared" si="71"/>
        <v>7.7024346257889995</v>
      </c>
      <c r="E2121">
        <v>3.8485541918036673E-3</v>
      </c>
      <c r="G2121">
        <v>2118</v>
      </c>
      <c r="H2121">
        <f t="shared" ca="1" si="72"/>
        <v>1.4819678773587123E-2</v>
      </c>
    </row>
    <row r="2122" spans="2:8" x14ac:dyDescent="0.35">
      <c r="B2122" s="4" vm="4111">
        <v>38996</v>
      </c>
      <c r="C2122" s="3" vm="4112">
        <v>110.9</v>
      </c>
      <c r="D2122">
        <f t="shared" si="71"/>
        <v>0.2126845270639694</v>
      </c>
      <c r="E2122">
        <v>3.8470242136230946E-3</v>
      </c>
      <c r="G2122">
        <v>2119</v>
      </c>
      <c r="H2122">
        <f t="shared" ca="1" si="72"/>
        <v>1.4651542334152806E-2</v>
      </c>
    </row>
    <row r="2123" spans="2:8" x14ac:dyDescent="0.35">
      <c r="B2123" s="4" vm="4113">
        <v>41463</v>
      </c>
      <c r="C2123" s="3" vm="4114">
        <v>91.45</v>
      </c>
      <c r="D2123">
        <f t="shared" si="71"/>
        <v>-0.88139549964334341</v>
      </c>
      <c r="E2123">
        <v>3.841931942919962E-3</v>
      </c>
      <c r="G2123">
        <v>2120</v>
      </c>
      <c r="H2123">
        <f t="shared" ca="1" si="72"/>
        <v>-3.3083096048025E-2</v>
      </c>
    </row>
    <row r="2124" spans="2:8" x14ac:dyDescent="0.35">
      <c r="B2124" s="4" vm="4115">
        <v>43956</v>
      </c>
      <c r="C2124" s="3" vm="4116">
        <v>771.05</v>
      </c>
      <c r="D2124">
        <f t="shared" si="71"/>
        <v>-0.19657184536834435</v>
      </c>
      <c r="E2124">
        <v>3.8406457492513105E-3</v>
      </c>
      <c r="G2124">
        <v>2121</v>
      </c>
      <c r="H2124">
        <f t="shared" ca="1" si="72"/>
        <v>-1.8595204811008317E-2</v>
      </c>
    </row>
    <row r="2125" spans="2:8" x14ac:dyDescent="0.35">
      <c r="B2125" s="4" vm="4117">
        <v>43536</v>
      </c>
      <c r="C2125" s="3" vm="4118">
        <v>959.7</v>
      </c>
      <c r="D2125">
        <f t="shared" si="71"/>
        <v>19.817787418655097</v>
      </c>
      <c r="E2125">
        <v>3.8177919564877268E-3</v>
      </c>
      <c r="G2125">
        <v>2122</v>
      </c>
      <c r="H2125">
        <f t="shared" ca="1" si="72"/>
        <v>1.4248357302069784E-2</v>
      </c>
    </row>
    <row r="2126" spans="2:8" x14ac:dyDescent="0.35">
      <c r="B2126" s="4" vm="4119">
        <v>37536</v>
      </c>
      <c r="C2126" s="3" vm="4120">
        <v>46.1</v>
      </c>
      <c r="D2126">
        <f t="shared" si="71"/>
        <v>-0.94740894960499666</v>
      </c>
      <c r="E2126">
        <v>3.8105606967883347E-3</v>
      </c>
      <c r="G2126">
        <v>2123</v>
      </c>
      <c r="H2126">
        <f t="shared" ca="1" si="72"/>
        <v>4.9042689464813966E-2</v>
      </c>
    </row>
    <row r="2127" spans="2:8" x14ac:dyDescent="0.35">
      <c r="B2127" s="4" vm="4121">
        <v>42947</v>
      </c>
      <c r="C2127" s="3" vm="4122">
        <v>876.57500000000005</v>
      </c>
      <c r="D2127">
        <f t="shared" si="71"/>
        <v>1.8910784960422165</v>
      </c>
      <c r="E2127">
        <v>3.807615230460974E-3</v>
      </c>
      <c r="G2127">
        <v>2124</v>
      </c>
      <c r="H2127">
        <f t="shared" ca="1" si="72"/>
        <v>-1.6227530435040976E-2</v>
      </c>
    </row>
    <row r="2128" spans="2:8" x14ac:dyDescent="0.35">
      <c r="B2128" s="4" vm="4123">
        <v>41935</v>
      </c>
      <c r="C2128" s="3" vm="4124">
        <v>303.2</v>
      </c>
      <c r="D2128">
        <f t="shared" si="71"/>
        <v>-0.91678445472135695</v>
      </c>
      <c r="E2128">
        <v>3.8073166694255166E-3</v>
      </c>
      <c r="G2128">
        <v>2125</v>
      </c>
      <c r="H2128">
        <f t="shared" ca="1" si="72"/>
        <v>5.3902648567260146E-2</v>
      </c>
    </row>
    <row r="2129" spans="2:8" x14ac:dyDescent="0.35">
      <c r="B2129" s="4" vm="4125">
        <v>44347</v>
      </c>
      <c r="C2129" s="3" vm="4126">
        <v>3643.55</v>
      </c>
      <c r="D2129">
        <f t="shared" si="71"/>
        <v>35.609394624466212</v>
      </c>
      <c r="E2129">
        <v>3.8019147324196384E-3</v>
      </c>
      <c r="G2129">
        <v>2126</v>
      </c>
      <c r="H2129">
        <f t="shared" ca="1" si="72"/>
        <v>6.453210397394782E-3</v>
      </c>
    </row>
    <row r="2130" spans="2:8" x14ac:dyDescent="0.35">
      <c r="B2130" s="4" vm="4127">
        <v>38664</v>
      </c>
      <c r="C2130" s="3" vm="4128">
        <v>99.525000000000006</v>
      </c>
      <c r="D2130">
        <f t="shared" si="71"/>
        <v>-0.98491313970409899</v>
      </c>
      <c r="E2130">
        <v>3.7821482602118E-3</v>
      </c>
      <c r="G2130">
        <v>2127</v>
      </c>
      <c r="H2130">
        <f t="shared" ca="1" si="72"/>
        <v>2.7370152740268876E-2</v>
      </c>
    </row>
    <row r="2131" spans="2:8" x14ac:dyDescent="0.35">
      <c r="B2131" s="4" vm="4129">
        <v>44971</v>
      </c>
      <c r="C2131" s="3" vm="4130">
        <v>6596.8</v>
      </c>
      <c r="D2131">
        <f t="shared" si="71"/>
        <v>69.990583804143128</v>
      </c>
      <c r="E2131">
        <v>3.7812217074080544E-3</v>
      </c>
      <c r="G2131">
        <v>2128</v>
      </c>
      <c r="H2131">
        <f t="shared" ca="1" si="72"/>
        <v>2.6522288146826178E-2</v>
      </c>
    </row>
    <row r="2132" spans="2:8" x14ac:dyDescent="0.35">
      <c r="B2132" s="4" vm="4131">
        <v>41442</v>
      </c>
      <c r="C2132" s="3" vm="4132">
        <v>92.924999999999997</v>
      </c>
      <c r="D2132">
        <f t="shared" si="71"/>
        <v>-7.2604790419161735E-2</v>
      </c>
      <c r="E2132">
        <v>3.7807183364838705E-3</v>
      </c>
      <c r="G2132">
        <v>2129</v>
      </c>
      <c r="H2132">
        <f t="shared" ca="1" si="72"/>
        <v>-1.1099620098235511E-2</v>
      </c>
    </row>
    <row r="2133" spans="2:8" x14ac:dyDescent="0.35">
      <c r="B2133" s="4" vm="4133">
        <v>40863</v>
      </c>
      <c r="C2133" s="3" vm="4134">
        <v>100.2</v>
      </c>
      <c r="D2133">
        <f t="shared" si="71"/>
        <v>-0.88723835246455096</v>
      </c>
      <c r="E2133">
        <v>3.7565740045078888E-3</v>
      </c>
      <c r="G2133">
        <v>2130</v>
      </c>
      <c r="H2133">
        <f t="shared" ca="1" si="72"/>
        <v>3.5839382873781592E-2</v>
      </c>
    </row>
    <row r="2134" spans="2:8" x14ac:dyDescent="0.35">
      <c r="B2134" s="4" vm="4135">
        <v>43614</v>
      </c>
      <c r="C2134" s="3" vm="4136">
        <v>888.6</v>
      </c>
      <c r="D2134">
        <f t="shared" si="71"/>
        <v>9.1063406312197905</v>
      </c>
      <c r="E2134">
        <v>3.7275499830566683E-3</v>
      </c>
      <c r="G2134">
        <v>2131</v>
      </c>
      <c r="H2134">
        <f t="shared" ca="1" si="72"/>
        <v>4.4962698204595843E-2</v>
      </c>
    </row>
    <row r="2135" spans="2:8" x14ac:dyDescent="0.35">
      <c r="B2135" s="4" vm="4137">
        <v>41451</v>
      </c>
      <c r="C2135" s="3" vm="1843">
        <v>87.924999999999997</v>
      </c>
      <c r="D2135">
        <f t="shared" si="71"/>
        <v>-0.96782603922716626</v>
      </c>
      <c r="E2135">
        <v>3.7100456621004894E-3</v>
      </c>
      <c r="G2135">
        <v>2132</v>
      </c>
      <c r="H2135">
        <f t="shared" ca="1" si="72"/>
        <v>1.3398739911291284E-2</v>
      </c>
    </row>
    <row r="2136" spans="2:8" x14ac:dyDescent="0.35">
      <c r="B2136" s="4" vm="4138">
        <v>44278</v>
      </c>
      <c r="C2136" s="3" vm="4139">
        <v>2732.8</v>
      </c>
      <c r="D2136">
        <f t="shared" si="71"/>
        <v>2.5420757590486378</v>
      </c>
      <c r="E2136">
        <v>3.7095530172256822E-3</v>
      </c>
      <c r="G2136">
        <v>2133</v>
      </c>
      <c r="H2136">
        <f t="shared" ca="1" si="72"/>
        <v>-8.762108813777654E-3</v>
      </c>
    </row>
    <row r="2137" spans="2:8" x14ac:dyDescent="0.35">
      <c r="B2137" s="4" vm="4140">
        <v>42620</v>
      </c>
      <c r="C2137" s="3" vm="4141">
        <v>771.52499999999998</v>
      </c>
      <c r="D2137">
        <f t="shared" si="71"/>
        <v>6.1042817679558006</v>
      </c>
      <c r="E2137">
        <v>3.7076787979315354E-3</v>
      </c>
      <c r="G2137">
        <v>2134</v>
      </c>
      <c r="H2137">
        <f t="shared" ca="1" si="72"/>
        <v>-1.6269440941311386E-2</v>
      </c>
    </row>
    <row r="2138" spans="2:8" x14ac:dyDescent="0.35">
      <c r="B2138" s="4" vm="4142">
        <v>38593</v>
      </c>
      <c r="C2138" s="3" vm="1270">
        <v>108.6</v>
      </c>
      <c r="D2138">
        <f t="shared" si="71"/>
        <v>-0.15846571096474246</v>
      </c>
      <c r="E2138">
        <v>3.6968576709795883E-3</v>
      </c>
      <c r="G2138">
        <v>2135</v>
      </c>
      <c r="H2138">
        <f t="shared" ca="1" si="72"/>
        <v>8.5935961593462448E-3</v>
      </c>
    </row>
    <row r="2139" spans="2:8" x14ac:dyDescent="0.35">
      <c r="B2139" s="4" vm="4143">
        <v>39056</v>
      </c>
      <c r="C2139" s="3" vm="4144">
        <v>129.05000000000001</v>
      </c>
      <c r="D2139">
        <f t="shared" si="71"/>
        <v>-0.7627539295891167</v>
      </c>
      <c r="E2139">
        <v>3.694341823838404E-3</v>
      </c>
      <c r="G2139">
        <v>2136</v>
      </c>
      <c r="H2139">
        <f t="shared" ca="1" si="72"/>
        <v>2.914574738493252E-2</v>
      </c>
    </row>
    <row r="2140" spans="2:8" x14ac:dyDescent="0.35">
      <c r="B2140" s="4" vm="4145">
        <v>42170</v>
      </c>
      <c r="C2140" s="3" vm="4146">
        <v>543.95000000000005</v>
      </c>
      <c r="D2140">
        <f t="shared" si="71"/>
        <v>2.9697135559204528</v>
      </c>
      <c r="E2140">
        <v>3.6903773410831256E-3</v>
      </c>
      <c r="G2140">
        <v>2137</v>
      </c>
      <c r="H2140">
        <f t="shared" ca="1" si="72"/>
        <v>-7.6602793815078157E-3</v>
      </c>
    </row>
    <row r="2141" spans="2:8" x14ac:dyDescent="0.35">
      <c r="B2141" s="4" vm="4147">
        <v>39094</v>
      </c>
      <c r="C2141" s="3" vm="4006">
        <v>137.02500000000001</v>
      </c>
      <c r="D2141">
        <f t="shared" si="71"/>
        <v>-0.55648163133193074</v>
      </c>
      <c r="E2141">
        <v>3.6623329060611609E-3</v>
      </c>
      <c r="G2141">
        <v>2138</v>
      </c>
      <c r="H2141">
        <f t="shared" ca="1" si="72"/>
        <v>6.516614604744145E-3</v>
      </c>
    </row>
    <row r="2142" spans="2:8" x14ac:dyDescent="0.35">
      <c r="B2142" s="4" vm="4148">
        <v>41820</v>
      </c>
      <c r="C2142" s="3" vm="4149">
        <v>308.95</v>
      </c>
      <c r="D2142">
        <f t="shared" si="71"/>
        <v>1.9937015503875968</v>
      </c>
      <c r="E2142">
        <v>3.6546739218711933E-3</v>
      </c>
      <c r="G2142">
        <v>2139</v>
      </c>
      <c r="H2142">
        <f t="shared" ca="1" si="72"/>
        <v>4.0987220689837848E-3</v>
      </c>
    </row>
    <row r="2143" spans="2:8" x14ac:dyDescent="0.35">
      <c r="B2143" s="4" vm="4150">
        <v>40924</v>
      </c>
      <c r="C2143" s="3" vm="4151">
        <v>103.2</v>
      </c>
      <c r="D2143">
        <f t="shared" si="71"/>
        <v>-0.98525851170962697</v>
      </c>
      <c r="E2143">
        <v>3.646973012399708E-3</v>
      </c>
      <c r="G2143">
        <v>2140</v>
      </c>
      <c r="H2143">
        <f t="shared" ca="1" si="72"/>
        <v>-4.1213917243633005E-2</v>
      </c>
    </row>
    <row r="2144" spans="2:8" x14ac:dyDescent="0.35">
      <c r="B2144" s="4" vm="4152">
        <v>44880</v>
      </c>
      <c r="C2144" s="3" vm="4153">
        <v>7000.65</v>
      </c>
      <c r="D2144">
        <f t="shared" si="71"/>
        <v>7.1768965718624074</v>
      </c>
      <c r="E2144">
        <v>3.6414465431346024E-3</v>
      </c>
      <c r="G2144">
        <v>2141</v>
      </c>
      <c r="H2144">
        <f t="shared" ca="1" si="72"/>
        <v>1.3491577737315846E-4</v>
      </c>
    </row>
    <row r="2145" spans="2:8" x14ac:dyDescent="0.35">
      <c r="B2145" s="4" vm="4154">
        <v>43816</v>
      </c>
      <c r="C2145" s="3" vm="4155">
        <v>856.15</v>
      </c>
      <c r="D2145">
        <f t="shared" si="71"/>
        <v>-1.5919540229885083E-2</v>
      </c>
      <c r="E2145">
        <v>3.6340191079069491E-3</v>
      </c>
      <c r="G2145">
        <v>2142</v>
      </c>
      <c r="H2145">
        <f t="shared" ca="1" si="72"/>
        <v>3.7746670419280787E-2</v>
      </c>
    </row>
    <row r="2146" spans="2:8" x14ac:dyDescent="0.35">
      <c r="B2146" s="4" vm="4156">
        <v>43634</v>
      </c>
      <c r="C2146" s="3" vm="4157">
        <v>870</v>
      </c>
      <c r="D2146">
        <f t="shared" si="71"/>
        <v>5.9697576607250147</v>
      </c>
      <c r="E2146">
        <v>3.6338466862778766E-3</v>
      </c>
      <c r="G2146">
        <v>2143</v>
      </c>
      <c r="H2146">
        <f t="shared" ca="1" si="72"/>
        <v>-2.3276656588337837E-2</v>
      </c>
    </row>
    <row r="2147" spans="2:8" x14ac:dyDescent="0.35">
      <c r="B2147" s="4" vm="4158">
        <v>40438</v>
      </c>
      <c r="C2147" s="3" vm="4159">
        <v>124.825</v>
      </c>
      <c r="D2147">
        <f t="shared" si="71"/>
        <v>-0.87184620517953848</v>
      </c>
      <c r="E2147">
        <v>3.6180904522613295E-3</v>
      </c>
      <c r="G2147">
        <v>2144</v>
      </c>
      <c r="H2147">
        <f t="shared" ca="1" si="72"/>
        <v>-2.7360991089257377E-2</v>
      </c>
    </row>
    <row r="2148" spans="2:8" x14ac:dyDescent="0.35">
      <c r="B2148" s="4" vm="4160">
        <v>42478</v>
      </c>
      <c r="C2148" s="3" vm="4161">
        <v>974.02499999999998</v>
      </c>
      <c r="D2148">
        <f t="shared" si="71"/>
        <v>-1.7773407956436244E-2</v>
      </c>
      <c r="E2148">
        <v>3.6062955616805339E-3</v>
      </c>
      <c r="G2148">
        <v>2145</v>
      </c>
      <c r="H2148">
        <f t="shared" ca="1" si="72"/>
        <v>-1.5411110556833401E-2</v>
      </c>
    </row>
    <row r="2149" spans="2:8" x14ac:dyDescent="0.35">
      <c r="B2149" s="4" vm="4162">
        <v>43152</v>
      </c>
      <c r="C2149" s="3" vm="4163">
        <v>991.65</v>
      </c>
      <c r="D2149">
        <f t="shared" si="71"/>
        <v>5.7333220166355456</v>
      </c>
      <c r="E2149">
        <v>3.5927537698613038E-3</v>
      </c>
      <c r="G2149">
        <v>2146</v>
      </c>
      <c r="H2149">
        <f t="shared" ca="1" si="72"/>
        <v>4.8776827846453444E-2</v>
      </c>
    </row>
    <row r="2150" spans="2:8" x14ac:dyDescent="0.35">
      <c r="B2150" s="4" vm="4164">
        <v>39370</v>
      </c>
      <c r="C2150" s="3" vm="384">
        <v>147.27500000000001</v>
      </c>
      <c r="D2150">
        <f t="shared" si="71"/>
        <v>-0.80377069384763999</v>
      </c>
      <c r="E2150">
        <v>3.5775127768313845E-3</v>
      </c>
      <c r="G2150">
        <v>2147</v>
      </c>
      <c r="H2150">
        <f t="shared" ca="1" si="72"/>
        <v>9.6460908054056514E-3</v>
      </c>
    </row>
    <row r="2151" spans="2:8" x14ac:dyDescent="0.35">
      <c r="B2151" s="4" vm="4165">
        <v>42775</v>
      </c>
      <c r="C2151" s="3" vm="4166">
        <v>750.52499999999998</v>
      </c>
      <c r="D2151">
        <f t="shared" si="71"/>
        <v>5.2923915321735482</v>
      </c>
      <c r="E2151">
        <v>3.5769205054488927E-3</v>
      </c>
      <c r="G2151">
        <v>2148</v>
      </c>
      <c r="H2151">
        <f t="shared" ca="1" si="72"/>
        <v>-2.0957235894281875E-2</v>
      </c>
    </row>
    <row r="2152" spans="2:8" x14ac:dyDescent="0.35">
      <c r="B2152" s="4" vm="4167">
        <v>39408</v>
      </c>
      <c r="C2152" s="3" vm="4168">
        <v>119.27500000000001</v>
      </c>
      <c r="D2152">
        <f t="shared" si="71"/>
        <v>0.21152869476891825</v>
      </c>
      <c r="E2152">
        <v>3.5759360538494857E-3</v>
      </c>
      <c r="G2152">
        <v>2149</v>
      </c>
      <c r="H2152">
        <f t="shared" ca="1" si="72"/>
        <v>-3.8828706275079623E-2</v>
      </c>
    </row>
    <row r="2153" spans="2:8" x14ac:dyDescent="0.35">
      <c r="B2153" s="4" vm="4169">
        <v>41568</v>
      </c>
      <c r="C2153" s="3" vm="3320">
        <v>98.45</v>
      </c>
      <c r="D2153">
        <f t="shared" si="71"/>
        <v>-0.93587363621560005</v>
      </c>
      <c r="E2153">
        <v>3.5677879714577834E-3</v>
      </c>
      <c r="G2153">
        <v>2150</v>
      </c>
      <c r="H2153">
        <f t="shared" ca="1" si="72"/>
        <v>2.301781744549147E-2</v>
      </c>
    </row>
    <row r="2154" spans="2:8" x14ac:dyDescent="0.35">
      <c r="B2154" s="4" vm="4170">
        <v>44139</v>
      </c>
      <c r="C2154" s="3" vm="4171">
        <v>1535.25</v>
      </c>
      <c r="D2154">
        <f t="shared" si="71"/>
        <v>0.57155287132766919</v>
      </c>
      <c r="E2154">
        <v>3.5625571970192482E-3</v>
      </c>
      <c r="G2154">
        <v>2151</v>
      </c>
      <c r="H2154">
        <f t="shared" ca="1" si="72"/>
        <v>5.9547509873052629E-2</v>
      </c>
    </row>
    <row r="2155" spans="2:8" x14ac:dyDescent="0.35">
      <c r="B2155" s="4" vm="4172">
        <v>42482</v>
      </c>
      <c r="C2155" s="3" vm="4173">
        <v>976.9</v>
      </c>
      <c r="D2155">
        <f t="shared" si="71"/>
        <v>-6.4076484947112166E-3</v>
      </c>
      <c r="E2155">
        <v>3.5440957419486689E-3</v>
      </c>
      <c r="G2155">
        <v>2152</v>
      </c>
      <c r="H2155">
        <f t="shared" ca="1" si="72"/>
        <v>3.8469457252077958E-3</v>
      </c>
    </row>
    <row r="2156" spans="2:8" x14ac:dyDescent="0.35">
      <c r="B2156" s="4" vm="4174">
        <v>43542</v>
      </c>
      <c r="C2156" s="3" vm="4175">
        <v>983.2</v>
      </c>
      <c r="D2156">
        <f t="shared" si="71"/>
        <v>-0.88725546407357292</v>
      </c>
      <c r="E2156">
        <v>3.5213064557285487E-3</v>
      </c>
      <c r="G2156">
        <v>2153</v>
      </c>
      <c r="H2156">
        <f t="shared" ca="1" si="72"/>
        <v>-9.4855446423796688E-3</v>
      </c>
    </row>
    <row r="2157" spans="2:8" x14ac:dyDescent="0.35">
      <c r="B2157" s="4" vm="4176">
        <v>44774</v>
      </c>
      <c r="C2157" s="3" vm="4177">
        <v>8720.6</v>
      </c>
      <c r="D2157">
        <f t="shared" si="71"/>
        <v>8.6831001554519212</v>
      </c>
      <c r="E2157">
        <v>3.5155148704554169E-3</v>
      </c>
      <c r="G2157">
        <v>2154</v>
      </c>
      <c r="H2157">
        <f t="shared" ca="1" si="72"/>
        <v>3.353898775163032E-2</v>
      </c>
    </row>
    <row r="2158" spans="2:8" x14ac:dyDescent="0.35">
      <c r="B2158" s="4" vm="4178">
        <v>42536</v>
      </c>
      <c r="C2158" s="3" vm="4179">
        <v>900.6</v>
      </c>
      <c r="D2158">
        <f t="shared" si="71"/>
        <v>8.4929526563064683E-2</v>
      </c>
      <c r="E2158">
        <v>3.5099448437238587E-3</v>
      </c>
      <c r="G2158">
        <v>2155</v>
      </c>
      <c r="H2158">
        <f t="shared" ca="1" si="72"/>
        <v>-5.1699292573184896E-2</v>
      </c>
    </row>
    <row r="2159" spans="2:8" x14ac:dyDescent="0.35">
      <c r="B2159" s="4" vm="4180">
        <v>43014</v>
      </c>
      <c r="C2159" s="3" vm="4181">
        <v>830.1</v>
      </c>
      <c r="D2159">
        <f t="shared" si="71"/>
        <v>7.2844311377245505</v>
      </c>
      <c r="E2159">
        <v>3.5058027079303399E-3</v>
      </c>
      <c r="G2159">
        <v>2156</v>
      </c>
      <c r="H2159">
        <f t="shared" ca="1" si="72"/>
        <v>2.3026611173909809E-2</v>
      </c>
    </row>
    <row r="2160" spans="2:8" x14ac:dyDescent="0.35">
      <c r="B2160" s="4" vm="4182">
        <v>40938</v>
      </c>
      <c r="C2160" s="3" vm="4134">
        <v>100.2</v>
      </c>
      <c r="D2160">
        <f t="shared" si="71"/>
        <v>-2.240477968633252E-3</v>
      </c>
      <c r="E2160">
        <v>3.5052578868303309E-3</v>
      </c>
      <c r="G2160">
        <v>2157</v>
      </c>
      <c r="H2160">
        <f t="shared" ca="1" si="72"/>
        <v>7.1971979889887353E-3</v>
      </c>
    </row>
    <row r="2161" spans="2:8" x14ac:dyDescent="0.35">
      <c r="B2161" s="4" vm="4183">
        <v>41046</v>
      </c>
      <c r="C2161" s="3" vm="4184">
        <v>100.425</v>
      </c>
      <c r="D2161">
        <f t="shared" si="71"/>
        <v>-0.98499439671273814</v>
      </c>
      <c r="E2161">
        <v>3.497376967274487E-3</v>
      </c>
      <c r="G2161">
        <v>2158</v>
      </c>
      <c r="H2161">
        <f t="shared" ca="1" si="72"/>
        <v>-2.2715333264653997E-2</v>
      </c>
    </row>
    <row r="2162" spans="2:8" x14ac:dyDescent="0.35">
      <c r="B2162" s="4" vm="4185">
        <v>44964</v>
      </c>
      <c r="C2162" s="3" vm="4186">
        <v>6692.5</v>
      </c>
      <c r="D2162">
        <f t="shared" si="71"/>
        <v>6.622871461928356</v>
      </c>
      <c r="E2162">
        <v>3.4936724044863227E-3</v>
      </c>
      <c r="G2162">
        <v>2159</v>
      </c>
      <c r="H2162">
        <f t="shared" ca="1" si="72"/>
        <v>1.7287689635145244E-2</v>
      </c>
    </row>
    <row r="2163" spans="2:8" x14ac:dyDescent="0.35">
      <c r="B2163" s="4" vm="4187">
        <v>44004</v>
      </c>
      <c r="C2163" s="3" vm="4188">
        <v>877.95</v>
      </c>
      <c r="D2163">
        <f t="shared" si="71"/>
        <v>9.1614583333333339</v>
      </c>
      <c r="E2163">
        <v>3.4861126985942033E-3</v>
      </c>
      <c r="G2163">
        <v>2160</v>
      </c>
      <c r="H2163">
        <f t="shared" ca="1" si="72"/>
        <v>1.3262394644472663E-2</v>
      </c>
    </row>
    <row r="2164" spans="2:8" x14ac:dyDescent="0.35">
      <c r="B2164" s="4" vm="4189">
        <v>38933</v>
      </c>
      <c r="C2164" s="3" vm="4190">
        <v>86.4</v>
      </c>
      <c r="D2164">
        <f t="shared" si="71"/>
        <v>-0.91952309985096869</v>
      </c>
      <c r="E2164">
        <v>3.4843205574914215E-3</v>
      </c>
      <c r="G2164">
        <v>2161</v>
      </c>
      <c r="H2164">
        <f t="shared" ca="1" si="72"/>
        <v>2.8974855089641999E-2</v>
      </c>
    </row>
    <row r="2165" spans="2:8" x14ac:dyDescent="0.35">
      <c r="B2165" s="4" vm="4191">
        <v>43203</v>
      </c>
      <c r="C2165" s="3" vm="4192">
        <v>1073.5999999999999</v>
      </c>
      <c r="D2165">
        <f t="shared" si="71"/>
        <v>11.276729559748425</v>
      </c>
      <c r="E2165">
        <v>3.45826712776878E-3</v>
      </c>
      <c r="G2165">
        <v>2162</v>
      </c>
      <c r="H2165">
        <f t="shared" ca="1" si="72"/>
        <v>-3.1859961376782077E-2</v>
      </c>
    </row>
    <row r="2166" spans="2:8" x14ac:dyDescent="0.35">
      <c r="B2166" s="4" vm="4193">
        <v>40070</v>
      </c>
      <c r="C2166" s="3" vm="4194">
        <v>87.45</v>
      </c>
      <c r="D2166">
        <f t="shared" si="71"/>
        <v>-0.94027251306218618</v>
      </c>
      <c r="E2166">
        <v>3.4423407917383493E-3</v>
      </c>
      <c r="G2166">
        <v>2163</v>
      </c>
      <c r="H2166">
        <f t="shared" ca="1" si="72"/>
        <v>-4.2522274945246449E-2</v>
      </c>
    </row>
    <row r="2167" spans="2:8" x14ac:dyDescent="0.35">
      <c r="B2167" s="4" vm="4195">
        <v>44119</v>
      </c>
      <c r="C2167" s="3" vm="4196">
        <v>1464.15</v>
      </c>
      <c r="D2167">
        <f t="shared" si="71"/>
        <v>17.109461966604826</v>
      </c>
      <c r="E2167">
        <v>3.4266525031696532E-3</v>
      </c>
      <c r="G2167">
        <v>2164</v>
      </c>
      <c r="H2167">
        <f t="shared" ca="1" si="72"/>
        <v>6.1515208855598649E-2</v>
      </c>
    </row>
    <row r="2168" spans="2:8" x14ac:dyDescent="0.35">
      <c r="B2168" s="4" vm="4197">
        <v>38300</v>
      </c>
      <c r="C2168" s="3" vm="4198">
        <v>80.849999999999994</v>
      </c>
      <c r="D2168">
        <f t="shared" si="71"/>
        <v>1.1940298507462683</v>
      </c>
      <c r="E2168">
        <v>3.4129692832763447E-3</v>
      </c>
      <c r="G2168">
        <v>2165</v>
      </c>
      <c r="H2168">
        <f t="shared" ca="1" si="72"/>
        <v>3.2969487325802856E-2</v>
      </c>
    </row>
    <row r="2169" spans="2:8" x14ac:dyDescent="0.35">
      <c r="B2169" s="4" vm="4199">
        <v>37797</v>
      </c>
      <c r="C2169" s="3" vm="2931">
        <v>36.85</v>
      </c>
      <c r="D2169">
        <f t="shared" si="71"/>
        <v>-0.95835452336554217</v>
      </c>
      <c r="E2169">
        <v>3.4036759700476512E-3</v>
      </c>
      <c r="G2169">
        <v>2166</v>
      </c>
      <c r="H2169">
        <f t="shared" ca="1" si="72"/>
        <v>3.6451337015893238E-2</v>
      </c>
    </row>
    <row r="2170" spans="2:8" x14ac:dyDescent="0.35">
      <c r="B2170" s="4" vm="4200">
        <v>43524</v>
      </c>
      <c r="C2170" s="3" vm="4201">
        <v>884.85</v>
      </c>
      <c r="D2170">
        <f t="shared" si="71"/>
        <v>-0.11275443697984552</v>
      </c>
      <c r="E2170">
        <v>3.4019391052900151E-3</v>
      </c>
      <c r="G2170">
        <v>2167</v>
      </c>
      <c r="H2170">
        <f t="shared" ca="1" si="72"/>
        <v>2.4031637498320171E-2</v>
      </c>
    </row>
    <row r="2171" spans="2:8" x14ac:dyDescent="0.35">
      <c r="B2171" s="4" vm="4202">
        <v>43419</v>
      </c>
      <c r="C2171" s="3" vm="4203">
        <v>997.3</v>
      </c>
      <c r="D2171">
        <f t="shared" si="71"/>
        <v>0.15515144495280006</v>
      </c>
      <c r="E2171">
        <v>3.3703908647315347E-3</v>
      </c>
      <c r="G2171">
        <v>2168</v>
      </c>
      <c r="H2171">
        <f t="shared" ca="1" si="72"/>
        <v>3.6819821880340907E-2</v>
      </c>
    </row>
    <row r="2172" spans="2:8" x14ac:dyDescent="0.35">
      <c r="B2172" s="4" vm="4204">
        <v>43594</v>
      </c>
      <c r="C2172" s="3" vm="4205">
        <v>863.35</v>
      </c>
      <c r="D2172">
        <f t="shared" si="71"/>
        <v>-0.47231220585538775</v>
      </c>
      <c r="E2172">
        <v>3.3703294787610868E-3</v>
      </c>
      <c r="G2172">
        <v>2169</v>
      </c>
      <c r="H2172">
        <f t="shared" ca="1" si="72"/>
        <v>-3.2116927993806124E-2</v>
      </c>
    </row>
    <row r="2173" spans="2:8" x14ac:dyDescent="0.35">
      <c r="B2173" s="4" vm="4206">
        <v>44183</v>
      </c>
      <c r="C2173" s="3" vm="4207">
        <v>1636.1</v>
      </c>
      <c r="D2173">
        <f t="shared" si="71"/>
        <v>6.638422682092221E-2</v>
      </c>
      <c r="E2173">
        <v>3.3422254929014921E-3</v>
      </c>
      <c r="G2173">
        <v>2170</v>
      </c>
      <c r="H2173">
        <f t="shared" ca="1" si="72"/>
        <v>-5.8621003917541572E-3</v>
      </c>
    </row>
    <row r="2174" spans="2:8" x14ac:dyDescent="0.35">
      <c r="B2174" s="4" vm="4208">
        <v>44155</v>
      </c>
      <c r="C2174" s="3" vm="4209">
        <v>1534.25</v>
      </c>
      <c r="D2174">
        <f t="shared" si="71"/>
        <v>0.60578784865770052</v>
      </c>
      <c r="E2174">
        <v>3.3351862145635869E-3</v>
      </c>
      <c r="G2174">
        <v>2171</v>
      </c>
      <c r="H2174">
        <f t="shared" ca="1" si="72"/>
        <v>7.4640347922613559E-3</v>
      </c>
    </row>
    <row r="2175" spans="2:8" x14ac:dyDescent="0.35">
      <c r="B2175" s="4" vm="4210">
        <v>42464</v>
      </c>
      <c r="C2175" s="3" vm="4211">
        <v>955.45</v>
      </c>
      <c r="D2175">
        <f t="shared" si="71"/>
        <v>5.0395069532237677</v>
      </c>
      <c r="E2175">
        <v>3.3341209209525277E-3</v>
      </c>
      <c r="G2175">
        <v>2172</v>
      </c>
      <c r="H2175">
        <f t="shared" ca="1" si="72"/>
        <v>2.3147361347051525E-2</v>
      </c>
    </row>
    <row r="2176" spans="2:8" x14ac:dyDescent="0.35">
      <c r="B2176" s="4" vm="4212">
        <v>39332</v>
      </c>
      <c r="C2176" s="3" vm="4213">
        <v>158.19999999999999</v>
      </c>
      <c r="D2176">
        <f t="shared" si="71"/>
        <v>-0.97739838559897141</v>
      </c>
      <c r="E2176">
        <v>3.3296337402884237E-3</v>
      </c>
      <c r="G2176">
        <v>2173</v>
      </c>
      <c r="H2176">
        <f t="shared" ca="1" si="72"/>
        <v>3.8631185894454668E-3</v>
      </c>
    </row>
    <row r="2177" spans="2:8" x14ac:dyDescent="0.35">
      <c r="B2177" s="4" vm="4214">
        <v>44874</v>
      </c>
      <c r="C2177" s="3" vm="4215">
        <v>6999.5</v>
      </c>
      <c r="D2177">
        <f t="shared" si="71"/>
        <v>3.8392560840707963</v>
      </c>
      <c r="E2177">
        <v>3.3039726508468036E-3</v>
      </c>
      <c r="G2177">
        <v>2174</v>
      </c>
      <c r="H2177">
        <f t="shared" ca="1" si="72"/>
        <v>6.1667999789281032E-3</v>
      </c>
    </row>
    <row r="2178" spans="2:8" x14ac:dyDescent="0.35">
      <c r="B2178" s="4" vm="4216">
        <v>43335</v>
      </c>
      <c r="C2178" s="3" vm="4217">
        <v>1446.4</v>
      </c>
      <c r="D2178">
        <f t="shared" si="71"/>
        <v>6.3004416403785495</v>
      </c>
      <c r="E2178">
        <v>3.2948357784483057E-3</v>
      </c>
      <c r="G2178">
        <v>2175</v>
      </c>
      <c r="H2178">
        <f t="shared" ca="1" si="72"/>
        <v>3.7494780109521904E-2</v>
      </c>
    </row>
    <row r="2179" spans="2:8" x14ac:dyDescent="0.35">
      <c r="B2179" s="4" vm="4218">
        <v>41652</v>
      </c>
      <c r="C2179" s="3" vm="4219">
        <v>198.125</v>
      </c>
      <c r="D2179">
        <f t="shared" si="71"/>
        <v>-0.6767153463327078</v>
      </c>
      <c r="E2179">
        <v>3.2915558931510608E-3</v>
      </c>
      <c r="G2179">
        <v>2176</v>
      </c>
      <c r="H2179">
        <f t="shared" ca="1" si="72"/>
        <v>5.341797494147648E-2</v>
      </c>
    </row>
    <row r="2180" spans="2:8" x14ac:dyDescent="0.35">
      <c r="B2180" s="4" vm="4220">
        <v>43691</v>
      </c>
      <c r="C2180" s="3" vm="4221">
        <v>612.85</v>
      </c>
      <c r="D2180">
        <f t="shared" ref="D2180:D2243" si="73">(C2180-C2181)/C2181</f>
        <v>6.9798177083333348</v>
      </c>
      <c r="E2180">
        <v>3.2741262175656869E-3</v>
      </c>
      <c r="G2180">
        <v>2177</v>
      </c>
      <c r="H2180">
        <f t="shared" ca="1" si="72"/>
        <v>-2.2275153214364636E-3</v>
      </c>
    </row>
    <row r="2181" spans="2:8" x14ac:dyDescent="0.35">
      <c r="B2181" s="4" vm="4222">
        <v>38327</v>
      </c>
      <c r="C2181" s="3" vm="2568">
        <v>76.8</v>
      </c>
      <c r="D2181">
        <f t="shared" si="73"/>
        <v>-2.2734654108476412E-3</v>
      </c>
      <c r="E2181">
        <v>3.2658393207054214E-3</v>
      </c>
      <c r="G2181">
        <v>2178</v>
      </c>
      <c r="H2181">
        <f t="shared" ref="H2181:H2244" ca="1" si="74">_xlfn.NORM.INV(RAND(),$O$6,$O$7)</f>
        <v>-5.4892488610391713E-4</v>
      </c>
    </row>
    <row r="2182" spans="2:8" x14ac:dyDescent="0.35">
      <c r="B2182" s="4" vm="4223">
        <v>38330</v>
      </c>
      <c r="C2182" s="3" vm="4224">
        <v>76.974999999999994</v>
      </c>
      <c r="D2182">
        <f t="shared" si="73"/>
        <v>-0.91993030634004258</v>
      </c>
      <c r="E2182">
        <v>3.2583903551645491E-3</v>
      </c>
      <c r="G2182">
        <v>2179</v>
      </c>
      <c r="H2182">
        <f t="shared" ca="1" si="74"/>
        <v>-9.2550819891878775E-3</v>
      </c>
    </row>
    <row r="2183" spans="2:8" x14ac:dyDescent="0.35">
      <c r="B2183" s="4" vm="4225">
        <v>43567</v>
      </c>
      <c r="C2183" s="3" vm="4226">
        <v>961.35</v>
      </c>
      <c r="D2183">
        <f t="shared" si="73"/>
        <v>5.9309660890884602E-2</v>
      </c>
      <c r="E2183">
        <v>3.2350639186016412E-3</v>
      </c>
      <c r="G2183">
        <v>2180</v>
      </c>
      <c r="H2183">
        <f t="shared" ca="1" si="74"/>
        <v>-1.7632896600369964E-2</v>
      </c>
    </row>
    <row r="2184" spans="2:8" x14ac:dyDescent="0.35">
      <c r="B2184" s="4" vm="4227">
        <v>42516</v>
      </c>
      <c r="C2184" s="3" vm="4228">
        <v>907.52499999999998</v>
      </c>
      <c r="D2184">
        <f t="shared" si="73"/>
        <v>8.7113429641519513</v>
      </c>
      <c r="E2184">
        <v>3.2334733583903983E-3</v>
      </c>
      <c r="G2184">
        <v>2181</v>
      </c>
      <c r="H2184">
        <f t="shared" ca="1" si="74"/>
        <v>2.4802254454839912E-2</v>
      </c>
    </row>
    <row r="2185" spans="2:8" x14ac:dyDescent="0.35">
      <c r="B2185" s="4" vm="4229">
        <v>38533</v>
      </c>
      <c r="C2185" s="3" vm="4230">
        <v>93.45</v>
      </c>
      <c r="D2185">
        <f t="shared" si="73"/>
        <v>-0.42966127555691175</v>
      </c>
      <c r="E2185">
        <v>3.2206119162640594E-3</v>
      </c>
      <c r="G2185">
        <v>2182</v>
      </c>
      <c r="H2185">
        <f t="shared" ca="1" si="74"/>
        <v>1.3716682419325254E-2</v>
      </c>
    </row>
    <row r="2186" spans="2:8" x14ac:dyDescent="0.35">
      <c r="B2186" s="4" vm="4231">
        <v>41619</v>
      </c>
      <c r="C2186" s="3" vm="4232">
        <v>163.85</v>
      </c>
      <c r="D2186">
        <f t="shared" si="73"/>
        <v>0.49942804850148692</v>
      </c>
      <c r="E2186">
        <v>3.2144497168223219E-3</v>
      </c>
      <c r="G2186">
        <v>2183</v>
      </c>
      <c r="H2186">
        <f t="shared" ca="1" si="74"/>
        <v>-4.1971955104902731E-2</v>
      </c>
    </row>
    <row r="2187" spans="2:8" x14ac:dyDescent="0.35">
      <c r="B2187" s="4" vm="4233">
        <v>39617</v>
      </c>
      <c r="C2187" s="3" vm="4234">
        <v>109.27500000000001</v>
      </c>
      <c r="D2187">
        <f t="shared" si="73"/>
        <v>-0.86584617273341113</v>
      </c>
      <c r="E2187">
        <v>3.2132201055773105E-3</v>
      </c>
      <c r="G2187">
        <v>2184</v>
      </c>
      <c r="H2187">
        <f t="shared" ca="1" si="74"/>
        <v>-2.5993117586557472E-2</v>
      </c>
    </row>
    <row r="2188" spans="2:8" x14ac:dyDescent="0.35">
      <c r="B2188" s="4" vm="4235">
        <v>42586</v>
      </c>
      <c r="C2188" s="3" vm="4236">
        <v>814.55</v>
      </c>
      <c r="D2188">
        <f t="shared" si="73"/>
        <v>6.9936211972522075</v>
      </c>
      <c r="E2188">
        <v>3.2021676211588263E-3</v>
      </c>
      <c r="G2188">
        <v>2185</v>
      </c>
      <c r="H2188">
        <f t="shared" ca="1" si="74"/>
        <v>-1.2681097319118101E-2</v>
      </c>
    </row>
    <row r="2189" spans="2:8" x14ac:dyDescent="0.35">
      <c r="B2189" s="4" vm="4237">
        <v>38541</v>
      </c>
      <c r="C2189" s="3" vm="4238">
        <v>101.9</v>
      </c>
      <c r="D2189">
        <f t="shared" si="73"/>
        <v>-0.89375733090056042</v>
      </c>
      <c r="E2189">
        <v>3.1996062023135893E-3</v>
      </c>
      <c r="G2189">
        <v>2186</v>
      </c>
      <c r="H2189">
        <f t="shared" ca="1" si="74"/>
        <v>-2.0702280509337376E-3</v>
      </c>
    </row>
    <row r="2190" spans="2:8" x14ac:dyDescent="0.35">
      <c r="B2190" s="4" vm="4239">
        <v>42447</v>
      </c>
      <c r="C2190" s="3" vm="4240">
        <v>959.125</v>
      </c>
      <c r="D2190">
        <f t="shared" si="73"/>
        <v>7.6916628908019939</v>
      </c>
      <c r="E2190">
        <v>3.1901262976230466E-3</v>
      </c>
      <c r="G2190">
        <v>2187</v>
      </c>
      <c r="H2190">
        <f t="shared" ca="1" si="74"/>
        <v>-4.0607109852672421E-2</v>
      </c>
    </row>
    <row r="2191" spans="2:8" x14ac:dyDescent="0.35">
      <c r="B2191" s="4" vm="4241">
        <v>41144</v>
      </c>
      <c r="C2191" s="3" vm="4242">
        <v>110.35</v>
      </c>
      <c r="D2191">
        <f t="shared" si="73"/>
        <v>-0.26592383169798767</v>
      </c>
      <c r="E2191">
        <v>3.1818181818181303E-3</v>
      </c>
      <c r="G2191">
        <v>2188</v>
      </c>
      <c r="H2191">
        <f t="shared" ca="1" si="74"/>
        <v>1.8194407146750656E-2</v>
      </c>
    </row>
    <row r="2192" spans="2:8" x14ac:dyDescent="0.35">
      <c r="B2192" s="4" vm="4243">
        <v>39118</v>
      </c>
      <c r="C2192" s="3" vm="4244">
        <v>150.32499999999999</v>
      </c>
      <c r="D2192">
        <f t="shared" si="73"/>
        <v>-0.27194575614481176</v>
      </c>
      <c r="E2192">
        <v>3.1698365031697989E-3</v>
      </c>
      <c r="G2192">
        <v>2189</v>
      </c>
      <c r="H2192">
        <f t="shared" ca="1" si="74"/>
        <v>1.3038146317972425E-2</v>
      </c>
    </row>
    <row r="2193" spans="2:8" x14ac:dyDescent="0.35">
      <c r="B2193" s="4" vm="4245">
        <v>41645</v>
      </c>
      <c r="C2193" s="3" vm="4246">
        <v>206.47499999999999</v>
      </c>
      <c r="D2193">
        <f t="shared" si="73"/>
        <v>0.72999581064097196</v>
      </c>
      <c r="E2193">
        <v>3.1580225920078012E-3</v>
      </c>
      <c r="G2193">
        <v>2190</v>
      </c>
      <c r="H2193">
        <f t="shared" ca="1" si="74"/>
        <v>-3.8564374227291122E-2</v>
      </c>
    </row>
    <row r="2194" spans="2:8" x14ac:dyDescent="0.35">
      <c r="B2194" s="4" vm="4247">
        <v>38847</v>
      </c>
      <c r="C2194" s="3" vm="4248">
        <v>119.35</v>
      </c>
      <c r="D2194">
        <f t="shared" si="73"/>
        <v>-0.98102800098555831</v>
      </c>
      <c r="E2194">
        <v>3.1519226728304265E-3</v>
      </c>
      <c r="G2194">
        <v>2191</v>
      </c>
      <c r="H2194">
        <f t="shared" ca="1" si="74"/>
        <v>1.2735720566423404E-2</v>
      </c>
    </row>
    <row r="2195" spans="2:8" x14ac:dyDescent="0.35">
      <c r="B2195" s="4" vm="4249">
        <v>45042</v>
      </c>
      <c r="C2195" s="3" vm="4250">
        <v>6290.85</v>
      </c>
      <c r="D2195">
        <f t="shared" si="73"/>
        <v>5.2347373637264623</v>
      </c>
      <c r="E2195">
        <v>3.1333716035209444E-3</v>
      </c>
      <c r="G2195">
        <v>2192</v>
      </c>
      <c r="H2195">
        <f t="shared" ca="1" si="74"/>
        <v>5.3724952207865655E-2</v>
      </c>
    </row>
    <row r="2196" spans="2:8" x14ac:dyDescent="0.35">
      <c r="B2196" s="4" vm="4251">
        <v>43108</v>
      </c>
      <c r="C2196" s="3" vm="4252">
        <v>1009</v>
      </c>
      <c r="D2196">
        <f t="shared" si="73"/>
        <v>7.3821391484942884</v>
      </c>
      <c r="E2196">
        <v>3.1316796739076177E-3</v>
      </c>
      <c r="G2196">
        <v>2193</v>
      </c>
      <c r="H2196">
        <f t="shared" ca="1" si="74"/>
        <v>-2.0727206381009671E-3</v>
      </c>
    </row>
    <row r="2197" spans="2:8" x14ac:dyDescent="0.35">
      <c r="B2197" s="4" vm="4253">
        <v>40722</v>
      </c>
      <c r="C2197" s="3" vm="4254">
        <v>120.375</v>
      </c>
      <c r="D2197">
        <f t="shared" si="73"/>
        <v>1.4948186528497409</v>
      </c>
      <c r="E2197">
        <v>3.1250000000000002E-3</v>
      </c>
      <c r="G2197">
        <v>2194</v>
      </c>
      <c r="H2197">
        <f t="shared" ca="1" si="74"/>
        <v>-2.8120867175498238E-2</v>
      </c>
    </row>
    <row r="2198" spans="2:8" x14ac:dyDescent="0.35">
      <c r="B2198" s="4" vm="4255">
        <v>37477</v>
      </c>
      <c r="C2198" s="3" vm="498">
        <v>48.25</v>
      </c>
      <c r="D2198">
        <f t="shared" si="73"/>
        <v>-0.98868579334279116</v>
      </c>
      <c r="E2198">
        <v>3.1185031185030888E-3</v>
      </c>
      <c r="G2198">
        <v>2195</v>
      </c>
      <c r="H2198">
        <f t="shared" ca="1" si="74"/>
        <v>3.1641094938129666E-2</v>
      </c>
    </row>
    <row r="2199" spans="2:8" x14ac:dyDescent="0.35">
      <c r="B2199" s="4" vm="4256">
        <v>44413</v>
      </c>
      <c r="C2199" s="3" vm="4257">
        <v>4264.55</v>
      </c>
      <c r="D2199">
        <f t="shared" si="73"/>
        <v>29.964240333998912</v>
      </c>
      <c r="E2199">
        <v>3.104896091829611E-3</v>
      </c>
      <c r="G2199">
        <v>2196</v>
      </c>
      <c r="H2199">
        <f t="shared" ca="1" si="74"/>
        <v>-1.6738123477928066E-2</v>
      </c>
    </row>
    <row r="2200" spans="2:8" x14ac:dyDescent="0.35">
      <c r="B2200" s="4" vm="4258">
        <v>40316</v>
      </c>
      <c r="C2200" s="3" vm="4259">
        <v>137.72499999999999</v>
      </c>
      <c r="D2200">
        <f t="shared" si="73"/>
        <v>0.12222448563862294</v>
      </c>
      <c r="E2200">
        <v>3.0954115076473627E-3</v>
      </c>
      <c r="G2200">
        <v>2197</v>
      </c>
      <c r="H2200">
        <f t="shared" ca="1" si="74"/>
        <v>-2.5072334470422852E-2</v>
      </c>
    </row>
    <row r="2201" spans="2:8" x14ac:dyDescent="0.35">
      <c r="B2201" s="4" vm="4260">
        <v>40445</v>
      </c>
      <c r="C2201" s="3" vm="4261">
        <v>122.72499999999999</v>
      </c>
      <c r="D2201">
        <f t="shared" si="73"/>
        <v>-0.86753197690107398</v>
      </c>
      <c r="E2201">
        <v>3.064977523498161E-3</v>
      </c>
      <c r="G2201">
        <v>2198</v>
      </c>
      <c r="H2201">
        <f t="shared" ca="1" si="74"/>
        <v>-1.6330434592221606E-2</v>
      </c>
    </row>
    <row r="2202" spans="2:8" x14ac:dyDescent="0.35">
      <c r="B2202" s="4" vm="4262">
        <v>44021</v>
      </c>
      <c r="C2202" s="3" vm="4263">
        <v>926.45</v>
      </c>
      <c r="D2202">
        <f t="shared" si="73"/>
        <v>0.25650154273895498</v>
      </c>
      <c r="E2202">
        <v>3.0314513073134504E-3</v>
      </c>
      <c r="G2202">
        <v>2199</v>
      </c>
      <c r="H2202">
        <f t="shared" ca="1" si="74"/>
        <v>6.6064695266173359E-3</v>
      </c>
    </row>
    <row r="2203" spans="2:8" x14ac:dyDescent="0.35">
      <c r="B2203" s="4" vm="4264">
        <v>42769</v>
      </c>
      <c r="C2203" s="3" vm="4265">
        <v>737.32500000000005</v>
      </c>
      <c r="D2203">
        <f t="shared" si="73"/>
        <v>21.175187969924814</v>
      </c>
      <c r="E2203">
        <v>3.0267990749558191E-3</v>
      </c>
      <c r="G2203">
        <v>2200</v>
      </c>
      <c r="H2203">
        <f t="shared" ca="1" si="74"/>
        <v>-3.5676523974769392E-2</v>
      </c>
    </row>
    <row r="2204" spans="2:8" x14ac:dyDescent="0.35">
      <c r="B2204" s="4" vm="4266">
        <v>37692</v>
      </c>
      <c r="C2204" s="3" vm="4267">
        <v>33.25</v>
      </c>
      <c r="D2204">
        <f t="shared" si="73"/>
        <v>-0.9637404580152672</v>
      </c>
      <c r="E2204">
        <v>3.0165912518854126E-3</v>
      </c>
      <c r="G2204">
        <v>2201</v>
      </c>
      <c r="H2204">
        <f t="shared" ca="1" si="74"/>
        <v>4.5292910074778377E-2</v>
      </c>
    </row>
    <row r="2205" spans="2:8" x14ac:dyDescent="0.35">
      <c r="B2205" s="4" vm="4268">
        <v>44029</v>
      </c>
      <c r="C2205" s="3" vm="4269">
        <v>917</v>
      </c>
      <c r="D2205">
        <f t="shared" si="73"/>
        <v>-6.5543578354368181E-3</v>
      </c>
      <c r="E2205">
        <v>3.0079299972655183E-3</v>
      </c>
      <c r="G2205">
        <v>2202</v>
      </c>
      <c r="H2205">
        <f t="shared" ca="1" si="74"/>
        <v>-1.4093253990701672E-2</v>
      </c>
    </row>
    <row r="2206" spans="2:8" x14ac:dyDescent="0.35">
      <c r="B2206" s="4" vm="4270">
        <v>43073</v>
      </c>
      <c r="C2206" s="3" vm="4271">
        <v>923.05</v>
      </c>
      <c r="D2206">
        <f t="shared" si="73"/>
        <v>-0.89403810059521416</v>
      </c>
      <c r="E2206">
        <v>2.9881560360751928E-3</v>
      </c>
      <c r="G2206">
        <v>2203</v>
      </c>
      <c r="H2206">
        <f t="shared" ca="1" si="74"/>
        <v>5.5444015916819986E-3</v>
      </c>
    </row>
    <row r="2207" spans="2:8" x14ac:dyDescent="0.35">
      <c r="B2207" s="4" vm="4272">
        <v>44662</v>
      </c>
      <c r="C2207" s="3" vm="4273">
        <v>8711.15</v>
      </c>
      <c r="D2207">
        <f t="shared" si="73"/>
        <v>6.7406642230367648</v>
      </c>
      <c r="E2207">
        <v>2.987841385345059E-3</v>
      </c>
      <c r="G2207">
        <v>2204</v>
      </c>
      <c r="H2207">
        <f t="shared" ca="1" si="74"/>
        <v>2.9459115538883807E-2</v>
      </c>
    </row>
    <row r="2208" spans="2:8" x14ac:dyDescent="0.35">
      <c r="B2208" s="4" vm="4274">
        <v>42370</v>
      </c>
      <c r="C2208" s="3" vm="4275">
        <v>1125.375</v>
      </c>
      <c r="D2208">
        <f t="shared" si="73"/>
        <v>9.2844413982179574</v>
      </c>
      <c r="E2208">
        <v>2.9856732247498128E-3</v>
      </c>
      <c r="G2208">
        <v>2205</v>
      </c>
      <c r="H2208">
        <f t="shared" ca="1" si="74"/>
        <v>2.7422861296652154E-2</v>
      </c>
    </row>
    <row r="2209" spans="2:8" x14ac:dyDescent="0.35">
      <c r="B2209" s="4" vm="4276">
        <v>38988</v>
      </c>
      <c r="C2209" s="3" vm="4277">
        <v>109.425</v>
      </c>
      <c r="D2209">
        <f t="shared" si="73"/>
        <v>0.17598065556152606</v>
      </c>
      <c r="E2209">
        <v>2.9789184234647373E-3</v>
      </c>
      <c r="G2209">
        <v>2206</v>
      </c>
      <c r="H2209">
        <f t="shared" ca="1" si="74"/>
        <v>-2.6487596656219029E-2</v>
      </c>
    </row>
    <row r="2210" spans="2:8" x14ac:dyDescent="0.35">
      <c r="B2210" s="4" vm="4278">
        <v>39589</v>
      </c>
      <c r="C2210" s="3" vm="4279">
        <v>93.05</v>
      </c>
      <c r="D2210">
        <f t="shared" si="73"/>
        <v>-0.89929108718004225</v>
      </c>
      <c r="E2210">
        <v>2.9641606036107946E-3</v>
      </c>
      <c r="G2210">
        <v>2207</v>
      </c>
      <c r="H2210">
        <f t="shared" ca="1" si="74"/>
        <v>1.3149278381263363E-2</v>
      </c>
    </row>
    <row r="2211" spans="2:8" x14ac:dyDescent="0.35">
      <c r="B2211" s="4" vm="4280">
        <v>42291</v>
      </c>
      <c r="C2211" s="3" vm="4281">
        <v>923.95</v>
      </c>
      <c r="D2211">
        <f t="shared" si="73"/>
        <v>8.0739013012521479</v>
      </c>
      <c r="E2211">
        <v>2.9580178566582785E-3</v>
      </c>
      <c r="G2211">
        <v>2208</v>
      </c>
      <c r="H2211">
        <f t="shared" ca="1" si="74"/>
        <v>2.1913895116570381E-2</v>
      </c>
    </row>
    <row r="2212" spans="2:8" x14ac:dyDescent="0.35">
      <c r="B2212" s="4" vm="4282">
        <v>41011</v>
      </c>
      <c r="C2212" s="3" vm="2">
        <v>101.825</v>
      </c>
      <c r="D2212">
        <f t="shared" si="73"/>
        <v>-0.6672657462625603</v>
      </c>
      <c r="E2212">
        <v>2.9549372075843108E-3</v>
      </c>
      <c r="G2212">
        <v>2209</v>
      </c>
      <c r="H2212">
        <f t="shared" ca="1" si="74"/>
        <v>-1.5065873156568963E-2</v>
      </c>
    </row>
    <row r="2213" spans="2:8" x14ac:dyDescent="0.35">
      <c r="B2213" s="4" vm="4283">
        <v>41962</v>
      </c>
      <c r="C2213" s="3" vm="4284">
        <v>306.02499999999998</v>
      </c>
      <c r="D2213">
        <f t="shared" si="73"/>
        <v>-0.52730151374729695</v>
      </c>
      <c r="E2213">
        <v>2.9496108152395812E-3</v>
      </c>
      <c r="G2213">
        <v>2210</v>
      </c>
      <c r="H2213">
        <f t="shared" ca="1" si="74"/>
        <v>-1.6077290220194052E-2</v>
      </c>
    </row>
    <row r="2214" spans="2:8" x14ac:dyDescent="0.35">
      <c r="B2214" s="4" vm="4285">
        <v>43721</v>
      </c>
      <c r="C2214" s="3" vm="4286">
        <v>647.4</v>
      </c>
      <c r="D2214">
        <f t="shared" si="73"/>
        <v>5.3315403422982879</v>
      </c>
      <c r="E2214">
        <v>2.9434546862896625E-3</v>
      </c>
      <c r="G2214">
        <v>2211</v>
      </c>
      <c r="H2214">
        <f t="shared" ca="1" si="74"/>
        <v>4.8911036403571327E-3</v>
      </c>
    </row>
    <row r="2215" spans="2:8" x14ac:dyDescent="0.35">
      <c r="B2215" s="4" vm="4287">
        <v>40799</v>
      </c>
      <c r="C2215" s="3" vm="4288">
        <v>102.25</v>
      </c>
      <c r="D2215">
        <f t="shared" si="73"/>
        <v>-0.98369530552366369</v>
      </c>
      <c r="E2215">
        <v>2.9426189308484271E-3</v>
      </c>
      <c r="G2215">
        <v>2212</v>
      </c>
      <c r="H2215">
        <f t="shared" ca="1" si="74"/>
        <v>4.9798462998823781E-3</v>
      </c>
    </row>
    <row r="2216" spans="2:8" x14ac:dyDescent="0.35">
      <c r="B2216" s="4" vm="4289">
        <v>45041</v>
      </c>
      <c r="C2216" s="3" vm="4290">
        <v>6271.2</v>
      </c>
      <c r="D2216">
        <f t="shared" si="73"/>
        <v>47.519922630560927</v>
      </c>
      <c r="E2216">
        <v>2.9186224102223752E-3</v>
      </c>
      <c r="G2216">
        <v>2213</v>
      </c>
      <c r="H2216">
        <f t="shared" ca="1" si="74"/>
        <v>2.9725256888407436E-2</v>
      </c>
    </row>
    <row r="2217" spans="2:8" x14ac:dyDescent="0.35">
      <c r="B2217" s="4" vm="4291">
        <v>40392</v>
      </c>
      <c r="C2217" s="3" vm="4292">
        <v>129.25</v>
      </c>
      <c r="D2217">
        <f t="shared" si="73"/>
        <v>-0.83339241403757536</v>
      </c>
      <c r="E2217">
        <v>2.9097963142580021E-3</v>
      </c>
      <c r="G2217">
        <v>2214</v>
      </c>
      <c r="H2217">
        <f t="shared" ca="1" si="74"/>
        <v>-2.189468940019175E-2</v>
      </c>
    </row>
    <row r="2218" spans="2:8" x14ac:dyDescent="0.35">
      <c r="B2218" s="4" vm="4293">
        <v>42634</v>
      </c>
      <c r="C2218" s="3" vm="4294">
        <v>775.77499999999998</v>
      </c>
      <c r="D2218">
        <f t="shared" si="73"/>
        <v>21.486231884057972</v>
      </c>
      <c r="E2218">
        <v>2.908761837044698E-3</v>
      </c>
      <c r="G2218">
        <v>2215</v>
      </c>
      <c r="H2218">
        <f t="shared" ca="1" si="74"/>
        <v>-1.0368398855429672E-2</v>
      </c>
    </row>
    <row r="2219" spans="2:8" x14ac:dyDescent="0.35">
      <c r="B2219" s="4" vm="4295">
        <v>37734</v>
      </c>
      <c r="C2219" s="3" vm="4296">
        <v>34.5</v>
      </c>
      <c r="D2219">
        <f t="shared" si="73"/>
        <v>-0.95745467998520162</v>
      </c>
      <c r="E2219">
        <v>2.9069767441860881E-3</v>
      </c>
      <c r="G2219">
        <v>2216</v>
      </c>
      <c r="H2219">
        <f t="shared" ca="1" si="74"/>
        <v>1.0456323077250822E-2</v>
      </c>
    </row>
    <row r="2220" spans="2:8" x14ac:dyDescent="0.35">
      <c r="B2220" s="4" vm="4297">
        <v>42906</v>
      </c>
      <c r="C2220" s="3" vm="4298">
        <v>810.9</v>
      </c>
      <c r="D2220">
        <f t="shared" si="73"/>
        <v>5.7113594040968332</v>
      </c>
      <c r="E2220">
        <v>2.9064374497557639E-3</v>
      </c>
      <c r="G2220">
        <v>2217</v>
      </c>
      <c r="H2220">
        <f t="shared" ca="1" si="74"/>
        <v>8.017327680295E-2</v>
      </c>
    </row>
    <row r="2221" spans="2:8" x14ac:dyDescent="0.35">
      <c r="B2221" s="4" vm="4299">
        <v>40702</v>
      </c>
      <c r="C2221" s="3" vm="4300">
        <v>120.825</v>
      </c>
      <c r="D2221">
        <f t="shared" si="73"/>
        <v>0.39924724956572105</v>
      </c>
      <c r="E2221">
        <v>2.9051670471052795E-3</v>
      </c>
      <c r="G2221">
        <v>2218</v>
      </c>
      <c r="H2221">
        <f t="shared" ca="1" si="74"/>
        <v>1.4385399431557196E-2</v>
      </c>
    </row>
    <row r="2222" spans="2:8" x14ac:dyDescent="0.35">
      <c r="B2222" s="4" vm="4301">
        <v>39653</v>
      </c>
      <c r="C2222" s="3" vm="4302">
        <v>86.35</v>
      </c>
      <c r="D2222">
        <f t="shared" si="73"/>
        <v>0.99422632794457277</v>
      </c>
      <c r="E2222">
        <v>2.9036004645760743E-3</v>
      </c>
      <c r="G2222">
        <v>2219</v>
      </c>
      <c r="H2222">
        <f t="shared" ca="1" si="74"/>
        <v>1.6703982898992536E-2</v>
      </c>
    </row>
    <row r="2223" spans="2:8" x14ac:dyDescent="0.35">
      <c r="B2223" s="4" vm="4303">
        <v>37567</v>
      </c>
      <c r="C2223" s="3" vm="4304">
        <v>43.3</v>
      </c>
      <c r="D2223">
        <f t="shared" si="73"/>
        <v>-0.94200957578598454</v>
      </c>
      <c r="E2223">
        <v>2.8951939779965261E-3</v>
      </c>
      <c r="G2223">
        <v>2220</v>
      </c>
      <c r="H2223">
        <f t="shared" ca="1" si="74"/>
        <v>3.6524602239187798E-2</v>
      </c>
    </row>
    <row r="2224" spans="2:8" x14ac:dyDescent="0.35">
      <c r="B2224" s="4" vm="4305">
        <v>42822</v>
      </c>
      <c r="C2224" s="3" vm="4306">
        <v>746.67499999999995</v>
      </c>
      <c r="D2224">
        <f t="shared" si="73"/>
        <v>5.6121319459818464</v>
      </c>
      <c r="E2224">
        <v>2.8877472213827303E-3</v>
      </c>
      <c r="G2224">
        <v>2221</v>
      </c>
      <c r="H2224">
        <f t="shared" ca="1" si="74"/>
        <v>4.8171780696000269E-2</v>
      </c>
    </row>
    <row r="2225" spans="2:8" x14ac:dyDescent="0.35">
      <c r="B2225" s="4" vm="4307">
        <v>40954</v>
      </c>
      <c r="C2225" s="3" vm="2003">
        <v>112.925</v>
      </c>
      <c r="D2225">
        <f t="shared" si="73"/>
        <v>0.84744376278118605</v>
      </c>
      <c r="E2225">
        <v>2.8863232682060647E-3</v>
      </c>
      <c r="G2225">
        <v>2222</v>
      </c>
      <c r="H2225">
        <f t="shared" ca="1" si="74"/>
        <v>-2.7659514947812611E-3</v>
      </c>
    </row>
    <row r="2226" spans="2:8" x14ac:dyDescent="0.35">
      <c r="B2226" s="4" vm="4308">
        <v>38219</v>
      </c>
      <c r="C2226" s="3" vm="4309">
        <v>61.125</v>
      </c>
      <c r="D2226">
        <f t="shared" si="73"/>
        <v>-0.92356747631998504</v>
      </c>
      <c r="E2226">
        <v>2.8712059064806752E-3</v>
      </c>
      <c r="G2226">
        <v>2223</v>
      </c>
      <c r="H2226">
        <f t="shared" ca="1" si="74"/>
        <v>-4.5389272853042048E-2</v>
      </c>
    </row>
    <row r="2227" spans="2:8" x14ac:dyDescent="0.35">
      <c r="B2227" s="4" vm="4310">
        <v>42915</v>
      </c>
      <c r="C2227" s="3" vm="4311">
        <v>799.72500000000002</v>
      </c>
      <c r="D2227">
        <f t="shared" si="73"/>
        <v>9.1071090047393373</v>
      </c>
      <c r="E2227">
        <v>2.8528434384600628E-3</v>
      </c>
      <c r="G2227">
        <v>2224</v>
      </c>
      <c r="H2227">
        <f t="shared" ca="1" si="74"/>
        <v>-2.0422026460075886E-2</v>
      </c>
    </row>
    <row r="2228" spans="2:8" x14ac:dyDescent="0.35">
      <c r="B2228" s="4" vm="4312">
        <v>38307</v>
      </c>
      <c r="C2228" s="3" vm="4313">
        <v>79.125</v>
      </c>
      <c r="D2228">
        <f t="shared" si="73"/>
        <v>-0.90658481154629433</v>
      </c>
      <c r="E2228">
        <v>2.8517110266158972E-3</v>
      </c>
      <c r="G2228">
        <v>2225</v>
      </c>
      <c r="H2228">
        <f t="shared" ca="1" si="74"/>
        <v>3.0818239756927993E-2</v>
      </c>
    </row>
    <row r="2229" spans="2:8" x14ac:dyDescent="0.35">
      <c r="B2229" s="4" vm="4314">
        <v>42550</v>
      </c>
      <c r="C2229" s="3" vm="4315">
        <v>847.02499999999998</v>
      </c>
      <c r="D2229">
        <f t="shared" si="73"/>
        <v>7.7232234809474765</v>
      </c>
      <c r="E2229">
        <v>2.8414977060825541E-3</v>
      </c>
      <c r="G2229">
        <v>2226</v>
      </c>
      <c r="H2229">
        <f t="shared" ca="1" si="74"/>
        <v>-1.2771151337630595E-2</v>
      </c>
    </row>
    <row r="2230" spans="2:8" x14ac:dyDescent="0.35">
      <c r="B2230" s="4" vm="4316">
        <v>40821</v>
      </c>
      <c r="C2230" s="3" vm="4317">
        <v>97.1</v>
      </c>
      <c r="D2230">
        <f t="shared" si="73"/>
        <v>8.189415041782723E-2</v>
      </c>
      <c r="E2230">
        <v>2.8401755744899711E-3</v>
      </c>
      <c r="G2230">
        <v>2227</v>
      </c>
      <c r="H2230">
        <f t="shared" ca="1" si="74"/>
        <v>-5.452551661577542E-2</v>
      </c>
    </row>
    <row r="2231" spans="2:8" x14ac:dyDescent="0.35">
      <c r="B2231" s="4" vm="4318">
        <v>38460</v>
      </c>
      <c r="C2231" s="3" vm="4319">
        <v>89.75</v>
      </c>
      <c r="D2231">
        <f t="shared" si="73"/>
        <v>-0.9007848772938315</v>
      </c>
      <c r="E2231">
        <v>2.7932960893854749E-3</v>
      </c>
      <c r="G2231">
        <v>2228</v>
      </c>
      <c r="H2231">
        <f t="shared" ca="1" si="74"/>
        <v>-3.7942388256451125E-2</v>
      </c>
    </row>
    <row r="2232" spans="2:8" x14ac:dyDescent="0.35">
      <c r="B2232" s="4" vm="4320">
        <v>42529</v>
      </c>
      <c r="C2232" s="3" vm="2145">
        <v>904.6</v>
      </c>
      <c r="D2232">
        <f t="shared" si="73"/>
        <v>6.1301108699477913E-2</v>
      </c>
      <c r="E2232">
        <v>2.7713113845471678E-3</v>
      </c>
      <c r="G2232">
        <v>2229</v>
      </c>
      <c r="H2232">
        <f t="shared" ca="1" si="74"/>
        <v>1.0022021027706446E-2</v>
      </c>
    </row>
    <row r="2233" spans="2:8" x14ac:dyDescent="0.35">
      <c r="B2233" s="4" vm="4321">
        <v>43032</v>
      </c>
      <c r="C2233" s="3" vm="4322">
        <v>852.35</v>
      </c>
      <c r="D2233">
        <f t="shared" si="73"/>
        <v>6.8269054178145092</v>
      </c>
      <c r="E2233">
        <v>2.7647058823529677E-3</v>
      </c>
      <c r="G2233">
        <v>2230</v>
      </c>
      <c r="H2233">
        <f t="shared" ca="1" si="74"/>
        <v>1.3137967353450542E-2</v>
      </c>
    </row>
    <row r="2234" spans="2:8" x14ac:dyDescent="0.35">
      <c r="B2234" s="4" vm="4323">
        <v>38594</v>
      </c>
      <c r="C2234" s="3" vm="4324">
        <v>108.9</v>
      </c>
      <c r="D2234">
        <f t="shared" si="73"/>
        <v>-0.479196556671449</v>
      </c>
      <c r="E2234">
        <v>2.7624309392266242E-3</v>
      </c>
      <c r="G2234">
        <v>2231</v>
      </c>
      <c r="H2234">
        <f t="shared" ca="1" si="74"/>
        <v>-1.6326578134728233E-2</v>
      </c>
    </row>
    <row r="2235" spans="2:8" x14ac:dyDescent="0.35">
      <c r="B2235" s="4" vm="4325">
        <v>41640</v>
      </c>
      <c r="C2235" s="3" vm="4326">
        <v>209.1</v>
      </c>
      <c r="D2235">
        <f t="shared" si="73"/>
        <v>0.53299120234604092</v>
      </c>
      <c r="E2235">
        <v>2.7574631339167418E-3</v>
      </c>
      <c r="G2235">
        <v>2232</v>
      </c>
      <c r="H2235">
        <f t="shared" ca="1" si="74"/>
        <v>2.4315004356548965E-2</v>
      </c>
    </row>
    <row r="2236" spans="2:8" x14ac:dyDescent="0.35">
      <c r="B2236" s="4" vm="4327">
        <v>40563</v>
      </c>
      <c r="C2236" s="3" vm="4328">
        <v>136.4</v>
      </c>
      <c r="D2236">
        <f t="shared" si="73"/>
        <v>0.24537776763296049</v>
      </c>
      <c r="E2236">
        <v>2.7568461679838264E-3</v>
      </c>
      <c r="G2236">
        <v>2233</v>
      </c>
      <c r="H2236">
        <f t="shared" ca="1" si="74"/>
        <v>1.3623637969477373E-2</v>
      </c>
    </row>
    <row r="2237" spans="2:8" x14ac:dyDescent="0.35">
      <c r="B2237" s="4" vm="4329">
        <v>38603</v>
      </c>
      <c r="C2237" s="3" vm="4330">
        <v>109.52500000000001</v>
      </c>
      <c r="D2237">
        <f t="shared" si="73"/>
        <v>-0.98238241539055471</v>
      </c>
      <c r="E2237">
        <v>2.7466239414054602E-3</v>
      </c>
      <c r="G2237">
        <v>2234</v>
      </c>
      <c r="H2237">
        <f t="shared" ca="1" si="74"/>
        <v>-1.2083087615773785E-2</v>
      </c>
    </row>
    <row r="2238" spans="2:8" x14ac:dyDescent="0.35">
      <c r="B2238" s="4" vm="4331">
        <v>44937</v>
      </c>
      <c r="C2238" s="3" vm="4332">
        <v>6216.8</v>
      </c>
      <c r="D2238">
        <f t="shared" si="73"/>
        <v>-5.4148219148903748E-2</v>
      </c>
      <c r="E2238">
        <v>2.7420239362560082E-3</v>
      </c>
      <c r="G2238">
        <v>2235</v>
      </c>
      <c r="H2238">
        <f t="shared" ca="1" si="74"/>
        <v>-3.1806724654662496E-3</v>
      </c>
    </row>
    <row r="2239" spans="2:8" x14ac:dyDescent="0.35">
      <c r="B2239" s="4" vm="4333">
        <v>44628</v>
      </c>
      <c r="C2239" s="3" vm="4334">
        <v>6572.7</v>
      </c>
      <c r="D2239">
        <f t="shared" si="73"/>
        <v>58.738241308793455</v>
      </c>
      <c r="E2239">
        <v>2.7384721003851889E-3</v>
      </c>
      <c r="G2239">
        <v>2236</v>
      </c>
      <c r="H2239">
        <f t="shared" ca="1" si="74"/>
        <v>9.7133747222619485E-3</v>
      </c>
    </row>
    <row r="2240" spans="2:8" x14ac:dyDescent="0.35">
      <c r="B2240" s="4" vm="4335">
        <v>41142</v>
      </c>
      <c r="C2240" s="3" vm="4336">
        <v>110.02500000000001</v>
      </c>
      <c r="D2240">
        <f t="shared" si="73"/>
        <v>0.99320652173913049</v>
      </c>
      <c r="E2240">
        <v>2.7341079972659959E-3</v>
      </c>
      <c r="G2240">
        <v>2237</v>
      </c>
      <c r="H2240">
        <f t="shared" ca="1" si="74"/>
        <v>-4.7722304707233418E-2</v>
      </c>
    </row>
    <row r="2241" spans="2:8" x14ac:dyDescent="0.35">
      <c r="B2241" s="4" vm="4337">
        <v>38168</v>
      </c>
      <c r="C2241" s="3" vm="4338">
        <v>55.2</v>
      </c>
      <c r="D2241">
        <f t="shared" si="73"/>
        <v>-0.57267273079156189</v>
      </c>
      <c r="E2241">
        <v>2.724795640327079E-3</v>
      </c>
      <c r="G2241">
        <v>2238</v>
      </c>
      <c r="H2241">
        <f t="shared" ca="1" si="74"/>
        <v>1.6081602473016175E-2</v>
      </c>
    </row>
    <row r="2242" spans="2:8" x14ac:dyDescent="0.35">
      <c r="B2242" s="4" vm="4339">
        <v>40338</v>
      </c>
      <c r="C2242" s="3" vm="4340">
        <v>129.17500000000001</v>
      </c>
      <c r="D2242">
        <f t="shared" si="73"/>
        <v>-0.98503039117410185</v>
      </c>
      <c r="E2242">
        <v>2.7168639627403279E-3</v>
      </c>
      <c r="G2242">
        <v>2239</v>
      </c>
      <c r="H2242">
        <f t="shared" ca="1" si="74"/>
        <v>2.0830099253567647E-2</v>
      </c>
    </row>
    <row r="2243" spans="2:8" x14ac:dyDescent="0.35">
      <c r="B2243" s="4" vm="4341">
        <v>44714</v>
      </c>
      <c r="C2243" s="3" vm="4342">
        <v>8629.15</v>
      </c>
      <c r="D2243">
        <f t="shared" si="73"/>
        <v>184.17489270386264</v>
      </c>
      <c r="E2243">
        <v>2.6899837322797624E-3</v>
      </c>
      <c r="G2243">
        <v>2240</v>
      </c>
      <c r="H2243">
        <f t="shared" ca="1" si="74"/>
        <v>4.407289612983295E-2</v>
      </c>
    </row>
    <row r="2244" spans="2:8" x14ac:dyDescent="0.35">
      <c r="B2244" s="4" vm="4343">
        <v>39797</v>
      </c>
      <c r="C2244" s="3" vm="4344">
        <v>46.6</v>
      </c>
      <c r="D2244">
        <f t="shared" ref="D2244:D2307" si="75">(C2244-C2245)/C2245</f>
        <v>-0.44688427299703265</v>
      </c>
      <c r="E2244">
        <v>2.6896180742334587E-3</v>
      </c>
      <c r="G2244">
        <v>2241</v>
      </c>
      <c r="H2244">
        <f t="shared" ca="1" si="74"/>
        <v>-2.9248765167677604E-3</v>
      </c>
    </row>
    <row r="2245" spans="2:8" x14ac:dyDescent="0.35">
      <c r="B2245" s="4" vm="4345">
        <v>39671</v>
      </c>
      <c r="C2245" s="3" vm="4346">
        <v>84.25</v>
      </c>
      <c r="D2245">
        <f t="shared" si="75"/>
        <v>-0.73581059893383505</v>
      </c>
      <c r="E2245">
        <v>2.6777744718833002E-3</v>
      </c>
      <c r="G2245">
        <v>2242</v>
      </c>
      <c r="H2245">
        <f t="shared" ref="H2245:H2308" ca="1" si="76">_xlfn.NORM.INV(RAND(),$O$6,$O$7)</f>
        <v>7.9479352493552879E-3</v>
      </c>
    </row>
    <row r="2246" spans="2:8" x14ac:dyDescent="0.35">
      <c r="B2246" s="4" vm="4347">
        <v>41977</v>
      </c>
      <c r="C2246" s="3" vm="4348">
        <v>318.89999999999998</v>
      </c>
      <c r="D2246">
        <f t="shared" si="75"/>
        <v>-0.68561147532902844</v>
      </c>
      <c r="E2246">
        <v>2.6725357648167453E-3</v>
      </c>
      <c r="G2246">
        <v>2243</v>
      </c>
      <c r="H2246">
        <f t="shared" ca="1" si="76"/>
        <v>-1.4099469840070954E-2</v>
      </c>
    </row>
    <row r="2247" spans="2:8" x14ac:dyDescent="0.35">
      <c r="B2247" s="4" vm="4349">
        <v>44055</v>
      </c>
      <c r="C2247" s="3" vm="4350">
        <v>1014.35</v>
      </c>
      <c r="D2247">
        <f t="shared" si="75"/>
        <v>25.995342648037255</v>
      </c>
      <c r="E2247">
        <v>2.6689072307616722E-3</v>
      </c>
      <c r="G2247">
        <v>2244</v>
      </c>
      <c r="H2247">
        <f t="shared" ca="1" si="76"/>
        <v>6.9481770573735233E-3</v>
      </c>
    </row>
    <row r="2248" spans="2:8" x14ac:dyDescent="0.35">
      <c r="B2248" s="4" vm="4351">
        <v>37676</v>
      </c>
      <c r="C2248" s="3" vm="248">
        <v>37.575000000000003</v>
      </c>
      <c r="D2248">
        <f t="shared" si="75"/>
        <v>-0.95483231157591053</v>
      </c>
      <c r="E2248">
        <v>2.6684456304203181E-3</v>
      </c>
      <c r="G2248">
        <v>2245</v>
      </c>
      <c r="H2248">
        <f t="shared" ca="1" si="76"/>
        <v>2.0423614021202879E-2</v>
      </c>
    </row>
    <row r="2249" spans="2:8" x14ac:dyDescent="0.35">
      <c r="B2249" s="4" vm="4352">
        <v>42573</v>
      </c>
      <c r="C2249" s="3" vm="4353">
        <v>831.9</v>
      </c>
      <c r="D2249">
        <f t="shared" si="75"/>
        <v>7.7822644497228817</v>
      </c>
      <c r="E2249">
        <v>2.6515608051101984E-3</v>
      </c>
      <c r="G2249">
        <v>2246</v>
      </c>
      <c r="H2249">
        <f t="shared" ca="1" si="76"/>
        <v>5.0078768493163152E-2</v>
      </c>
    </row>
    <row r="2250" spans="2:8" x14ac:dyDescent="0.35">
      <c r="B2250" s="4" vm="4354">
        <v>38799</v>
      </c>
      <c r="C2250" s="3" vm="4355">
        <v>94.724999999999994</v>
      </c>
      <c r="D2250">
        <f t="shared" si="75"/>
        <v>-0.9057181248133771</v>
      </c>
      <c r="E2250">
        <v>2.6462026991267533E-3</v>
      </c>
      <c r="G2250">
        <v>2247</v>
      </c>
      <c r="H2250">
        <f t="shared" ca="1" si="76"/>
        <v>7.5116490732644273E-2</v>
      </c>
    </row>
    <row r="2251" spans="2:8" x14ac:dyDescent="0.35">
      <c r="B2251" s="4" vm="4356">
        <v>43193</v>
      </c>
      <c r="C2251" s="3" vm="4357">
        <v>1004.7</v>
      </c>
      <c r="D2251">
        <f t="shared" si="75"/>
        <v>8.6120545324085143</v>
      </c>
      <c r="E2251">
        <v>2.6445786138417156E-3</v>
      </c>
      <c r="G2251">
        <v>2248</v>
      </c>
      <c r="H2251">
        <f t="shared" ca="1" si="76"/>
        <v>-3.1519985141868538E-2</v>
      </c>
    </row>
    <row r="2252" spans="2:8" x14ac:dyDescent="0.35">
      <c r="B2252" s="4" vm="4358">
        <v>41067</v>
      </c>
      <c r="C2252" s="3" vm="4359">
        <v>104.52500000000001</v>
      </c>
      <c r="D2252">
        <f t="shared" si="75"/>
        <v>-0.15518286522529795</v>
      </c>
      <c r="E2252">
        <v>2.6378896882494549E-3</v>
      </c>
      <c r="G2252">
        <v>2249</v>
      </c>
      <c r="H2252">
        <f t="shared" ca="1" si="76"/>
        <v>8.2489866797765838E-3</v>
      </c>
    </row>
    <row r="2253" spans="2:8" x14ac:dyDescent="0.35">
      <c r="B2253" s="4" vm="4360">
        <v>40672</v>
      </c>
      <c r="C2253" s="3" vm="3776">
        <v>123.72499999999999</v>
      </c>
      <c r="D2253">
        <f t="shared" si="75"/>
        <v>-0.83363587468065081</v>
      </c>
      <c r="E2253">
        <v>2.6337115072932629E-3</v>
      </c>
      <c r="G2253">
        <v>2250</v>
      </c>
      <c r="H2253">
        <f t="shared" ca="1" si="76"/>
        <v>-5.8702537786189286E-3</v>
      </c>
    </row>
    <row r="2254" spans="2:8" x14ac:dyDescent="0.35">
      <c r="B2254" s="4" vm="4361">
        <v>42717</v>
      </c>
      <c r="C2254" s="3" vm="4362">
        <v>743.7</v>
      </c>
      <c r="D2254">
        <f t="shared" si="75"/>
        <v>-0.86456018940083779</v>
      </c>
      <c r="E2254">
        <v>2.6289180990900513E-3</v>
      </c>
      <c r="G2254">
        <v>2251</v>
      </c>
      <c r="H2254">
        <f t="shared" ca="1" si="76"/>
        <v>-2.0398515871556114E-2</v>
      </c>
    </row>
    <row r="2255" spans="2:8" x14ac:dyDescent="0.35">
      <c r="B2255" s="4" vm="4363">
        <v>44553</v>
      </c>
      <c r="C2255" s="3" vm="4364">
        <v>5491</v>
      </c>
      <c r="D2255">
        <f t="shared" si="75"/>
        <v>56.093839355341828</v>
      </c>
      <c r="E2255">
        <v>2.6202149124008958E-3</v>
      </c>
      <c r="G2255">
        <v>2252</v>
      </c>
      <c r="H2255">
        <f t="shared" ca="1" si="76"/>
        <v>3.1533036709736333E-2</v>
      </c>
    </row>
    <row r="2256" spans="2:8" x14ac:dyDescent="0.35">
      <c r="B2256" s="4" vm="4365">
        <v>40877</v>
      </c>
      <c r="C2256" s="3" vm="4366">
        <v>96.174999999999997</v>
      </c>
      <c r="D2256">
        <f t="shared" si="75"/>
        <v>0.24377626899450364</v>
      </c>
      <c r="E2256">
        <v>2.6062027625749283E-3</v>
      </c>
      <c r="G2256">
        <v>2253</v>
      </c>
      <c r="H2256">
        <f t="shared" ca="1" si="76"/>
        <v>5.9568542550239951E-3</v>
      </c>
    </row>
    <row r="2257" spans="2:8" x14ac:dyDescent="0.35">
      <c r="B2257" s="4" vm="4367">
        <v>38261</v>
      </c>
      <c r="C2257" s="3" vm="3166">
        <v>77.325000000000003</v>
      </c>
      <c r="D2257">
        <f t="shared" si="75"/>
        <v>-0.90917899929527835</v>
      </c>
      <c r="E2257">
        <v>2.5931928687196477E-3</v>
      </c>
      <c r="G2257">
        <v>2254</v>
      </c>
      <c r="H2257">
        <f t="shared" ca="1" si="76"/>
        <v>7.4599014928081577E-3</v>
      </c>
    </row>
    <row r="2258" spans="2:8" x14ac:dyDescent="0.35">
      <c r="B2258" s="4" vm="4368">
        <v>43601</v>
      </c>
      <c r="C2258" s="3" vm="4369">
        <v>851.4</v>
      </c>
      <c r="D2258">
        <f t="shared" si="75"/>
        <v>9.9716494845360835</v>
      </c>
      <c r="E2258">
        <v>2.5906735751294531E-3</v>
      </c>
      <c r="G2258">
        <v>2255</v>
      </c>
      <c r="H2258">
        <f t="shared" ca="1" si="76"/>
        <v>7.8514096547668052E-3</v>
      </c>
    </row>
    <row r="2259" spans="2:8" x14ac:dyDescent="0.35">
      <c r="B2259" s="4" vm="4370">
        <v>38314</v>
      </c>
      <c r="C2259" s="3" vm="4371">
        <v>77.599999999999994</v>
      </c>
      <c r="D2259">
        <f t="shared" si="75"/>
        <v>-0.33404848744904536</v>
      </c>
      <c r="E2259">
        <v>2.5839793281652278E-3</v>
      </c>
      <c r="G2259">
        <v>2256</v>
      </c>
      <c r="H2259">
        <f t="shared" ca="1" si="76"/>
        <v>3.6921853969049977E-2</v>
      </c>
    </row>
    <row r="2260" spans="2:8" x14ac:dyDescent="0.35">
      <c r="B2260" s="4" vm="4372">
        <v>41289</v>
      </c>
      <c r="C2260" s="3" vm="4373">
        <v>116.52500000000001</v>
      </c>
      <c r="D2260">
        <f t="shared" si="75"/>
        <v>0.19635523613963038</v>
      </c>
      <c r="E2260">
        <v>2.5812002581201239E-3</v>
      </c>
      <c r="G2260">
        <v>2257</v>
      </c>
      <c r="H2260">
        <f t="shared" ca="1" si="76"/>
        <v>-6.4170348457259579E-2</v>
      </c>
    </row>
    <row r="2261" spans="2:8" x14ac:dyDescent="0.35">
      <c r="B2261" s="4" vm="4374">
        <v>41387</v>
      </c>
      <c r="C2261" s="3" vm="2172">
        <v>97.4</v>
      </c>
      <c r="D2261">
        <f t="shared" si="75"/>
        <v>-0.87399741267787845</v>
      </c>
      <c r="E2261">
        <v>2.5733401955738548E-3</v>
      </c>
      <c r="G2261">
        <v>2258</v>
      </c>
      <c r="H2261">
        <f t="shared" ca="1" si="76"/>
        <v>-5.4103134585437975E-3</v>
      </c>
    </row>
    <row r="2262" spans="2:8" x14ac:dyDescent="0.35">
      <c r="B2262" s="4" vm="4375">
        <v>42902</v>
      </c>
      <c r="C2262" s="3" vm="4376">
        <v>773</v>
      </c>
      <c r="D2262">
        <f t="shared" si="75"/>
        <v>8.8252303781379098</v>
      </c>
      <c r="E2262">
        <v>2.5615252423721964E-3</v>
      </c>
      <c r="G2262">
        <v>2259</v>
      </c>
      <c r="H2262">
        <f t="shared" ca="1" si="76"/>
        <v>1.8256937939647379E-3</v>
      </c>
    </row>
    <row r="2263" spans="2:8" x14ac:dyDescent="0.35">
      <c r="B2263" s="4" vm="4377">
        <v>38310</v>
      </c>
      <c r="C2263" s="3" vm="4378">
        <v>78.674999999999997</v>
      </c>
      <c r="D2263">
        <f t="shared" si="75"/>
        <v>-0.20409711684370258</v>
      </c>
      <c r="E2263">
        <v>2.5485823510672553E-3</v>
      </c>
      <c r="G2263">
        <v>2260</v>
      </c>
      <c r="H2263">
        <f t="shared" ca="1" si="76"/>
        <v>6.4871678973058594E-2</v>
      </c>
    </row>
    <row r="2264" spans="2:8" x14ac:dyDescent="0.35">
      <c r="B2264" s="4" vm="4379">
        <v>40991</v>
      </c>
      <c r="C2264" s="3" vm="4380">
        <v>98.85</v>
      </c>
      <c r="D2264">
        <f t="shared" si="75"/>
        <v>-0.87204297595547065</v>
      </c>
      <c r="E2264">
        <v>2.5354969574036511E-3</v>
      </c>
      <c r="G2264">
        <v>2261</v>
      </c>
      <c r="H2264">
        <f t="shared" ca="1" si="76"/>
        <v>3.8604220885022286E-2</v>
      </c>
    </row>
    <row r="2265" spans="2:8" x14ac:dyDescent="0.35">
      <c r="B2265" s="4" vm="4381">
        <v>42893</v>
      </c>
      <c r="C2265" s="3" vm="4382">
        <v>772.52499999999998</v>
      </c>
      <c r="D2265">
        <f t="shared" si="75"/>
        <v>7.6508958566629346</v>
      </c>
      <c r="E2265">
        <v>2.5305778152677309E-3</v>
      </c>
      <c r="G2265">
        <v>2262</v>
      </c>
      <c r="H2265">
        <f t="shared" ca="1" si="76"/>
        <v>-2.9461588070278419E-2</v>
      </c>
    </row>
    <row r="2266" spans="2:8" x14ac:dyDescent="0.35">
      <c r="B2266" s="4" vm="4383">
        <v>40906</v>
      </c>
      <c r="C2266" s="3" vm="4384">
        <v>89.3</v>
      </c>
      <c r="D2266">
        <f t="shared" si="75"/>
        <v>-0.89803608129709989</v>
      </c>
      <c r="E2266">
        <v>2.5259612685938175E-3</v>
      </c>
      <c r="G2266">
        <v>2263</v>
      </c>
      <c r="H2266">
        <f t="shared" ca="1" si="76"/>
        <v>-5.6054910261286811E-2</v>
      </c>
    </row>
    <row r="2267" spans="2:8" x14ac:dyDescent="0.35">
      <c r="B2267" s="4" vm="4385">
        <v>42984</v>
      </c>
      <c r="C2267" s="3" vm="4386">
        <v>875.8</v>
      </c>
      <c r="D2267">
        <f t="shared" si="75"/>
        <v>-4.73704247566216E-2</v>
      </c>
      <c r="E2267">
        <v>2.51831501831494E-3</v>
      </c>
      <c r="G2267">
        <v>2264</v>
      </c>
      <c r="H2267">
        <f t="shared" ca="1" si="76"/>
        <v>1.1062697636989877E-2</v>
      </c>
    </row>
    <row r="2268" spans="2:8" x14ac:dyDescent="0.35">
      <c r="B2268" s="4" vm="4387">
        <v>44019</v>
      </c>
      <c r="C2268" s="3" vm="4388">
        <v>919.35</v>
      </c>
      <c r="D2268">
        <f t="shared" si="75"/>
        <v>-0.86474080286010635</v>
      </c>
      <c r="E2268">
        <v>2.5080420914890883E-3</v>
      </c>
      <c r="G2268">
        <v>2265</v>
      </c>
      <c r="H2268">
        <f t="shared" ca="1" si="76"/>
        <v>-7.7035151084372686E-2</v>
      </c>
    </row>
    <row r="2269" spans="2:8" x14ac:dyDescent="0.35">
      <c r="B2269" s="4" vm="4389">
        <v>44893</v>
      </c>
      <c r="C2269" s="3" vm="4390">
        <v>6796.95</v>
      </c>
      <c r="D2269">
        <f t="shared" si="75"/>
        <v>60.762380736029073</v>
      </c>
      <c r="E2269">
        <v>2.5073931223681591E-3</v>
      </c>
      <c r="G2269">
        <v>2266</v>
      </c>
      <c r="H2269">
        <f t="shared" ca="1" si="76"/>
        <v>1.3716386394880799E-2</v>
      </c>
    </row>
    <row r="2270" spans="2:8" x14ac:dyDescent="0.35">
      <c r="B2270" s="4" vm="4391">
        <v>41219</v>
      </c>
      <c r="C2270" s="3" vm="4392">
        <v>110.05</v>
      </c>
      <c r="D2270">
        <f t="shared" si="75"/>
        <v>0.36158366841942458</v>
      </c>
      <c r="E2270">
        <v>2.5051241175130172E-3</v>
      </c>
      <c r="G2270">
        <v>2267</v>
      </c>
      <c r="H2270">
        <f t="shared" ca="1" si="76"/>
        <v>2.3271441366615824E-3</v>
      </c>
    </row>
    <row r="2271" spans="2:8" x14ac:dyDescent="0.35">
      <c r="B2271" s="4" vm="4393">
        <v>40059</v>
      </c>
      <c r="C2271" s="3" vm="4394">
        <v>80.825000000000003</v>
      </c>
      <c r="D2271">
        <f t="shared" si="75"/>
        <v>-0.73676925582152752</v>
      </c>
      <c r="E2271">
        <v>2.480620155038795E-3</v>
      </c>
      <c r="G2271">
        <v>2268</v>
      </c>
      <c r="H2271">
        <f t="shared" ca="1" si="76"/>
        <v>1.3657319051518395E-2</v>
      </c>
    </row>
    <row r="2272" spans="2:8" x14ac:dyDescent="0.35">
      <c r="B2272" s="4" vm="4395">
        <v>41884</v>
      </c>
      <c r="C2272" s="3" vm="4396">
        <v>307.05</v>
      </c>
      <c r="D2272">
        <f t="shared" si="75"/>
        <v>-0.95619860058059503</v>
      </c>
      <c r="E2272">
        <v>2.4485798237022524E-3</v>
      </c>
      <c r="G2272">
        <v>2269</v>
      </c>
      <c r="H2272">
        <f t="shared" ca="1" si="76"/>
        <v>-8.9075533006155519E-3</v>
      </c>
    </row>
    <row r="2273" spans="2:8" x14ac:dyDescent="0.35">
      <c r="B2273" s="4" vm="4397">
        <v>44630</v>
      </c>
      <c r="C2273" s="3" vm="4398">
        <v>7010.05</v>
      </c>
      <c r="D2273">
        <f t="shared" si="75"/>
        <v>74.458019375672762</v>
      </c>
      <c r="E2273">
        <v>2.4381524381524643E-3</v>
      </c>
      <c r="G2273">
        <v>2270</v>
      </c>
      <c r="H2273">
        <f t="shared" ca="1" si="76"/>
        <v>-1.2465712602680095E-2</v>
      </c>
    </row>
    <row r="2274" spans="2:8" x14ac:dyDescent="0.35">
      <c r="B2274" s="4" vm="4399">
        <v>39584</v>
      </c>
      <c r="C2274" s="3" vm="4400">
        <v>92.9</v>
      </c>
      <c r="D2274">
        <f t="shared" si="75"/>
        <v>-0.25441412520064199</v>
      </c>
      <c r="E2274">
        <v>2.4278392230915407E-3</v>
      </c>
      <c r="G2274">
        <v>2271</v>
      </c>
      <c r="H2274">
        <f t="shared" ca="1" si="76"/>
        <v>3.9381744797081154E-2</v>
      </c>
    </row>
    <row r="2275" spans="2:8" x14ac:dyDescent="0.35">
      <c r="B2275" s="4" vm="4401">
        <v>40413</v>
      </c>
      <c r="C2275" s="3" vm="4402">
        <v>124.6</v>
      </c>
      <c r="D2275">
        <f t="shared" si="75"/>
        <v>0.19778899303052139</v>
      </c>
      <c r="E2275">
        <v>2.4135156878519483E-3</v>
      </c>
      <c r="G2275">
        <v>2272</v>
      </c>
      <c r="H2275">
        <f t="shared" ca="1" si="76"/>
        <v>1.0942867250614318E-2</v>
      </c>
    </row>
    <row r="2276" spans="2:8" x14ac:dyDescent="0.35">
      <c r="B2276" s="4" vm="4403">
        <v>41065</v>
      </c>
      <c r="C2276" s="3" vm="4404">
        <v>104.02500000000001</v>
      </c>
      <c r="D2276">
        <f t="shared" si="75"/>
        <v>-0.66038197845249758</v>
      </c>
      <c r="E2276">
        <v>2.4090580582992048E-3</v>
      </c>
      <c r="G2276">
        <v>2273</v>
      </c>
      <c r="H2276">
        <f t="shared" ca="1" si="76"/>
        <v>-3.748637334069399E-2</v>
      </c>
    </row>
    <row r="2277" spans="2:8" x14ac:dyDescent="0.35">
      <c r="B2277" s="4" vm="4405">
        <v>41883</v>
      </c>
      <c r="C2277" s="3" vm="4406">
        <v>306.3</v>
      </c>
      <c r="D2277">
        <f t="shared" si="75"/>
        <v>-0.95906448379552289</v>
      </c>
      <c r="E2277">
        <v>2.3725762905997638E-3</v>
      </c>
      <c r="G2277">
        <v>2274</v>
      </c>
      <c r="H2277">
        <f t="shared" ca="1" si="76"/>
        <v>1.7312396704447754E-2</v>
      </c>
    </row>
    <row r="2278" spans="2:8" x14ac:dyDescent="0.35">
      <c r="B2278" s="4" vm="4407">
        <v>44594</v>
      </c>
      <c r="C2278" s="3" vm="4408">
        <v>7482.5</v>
      </c>
      <c r="D2278">
        <f t="shared" si="75"/>
        <v>6.4956173303280744</v>
      </c>
      <c r="E2278">
        <v>2.364414556220103E-3</v>
      </c>
      <c r="G2278">
        <v>2275</v>
      </c>
      <c r="H2278">
        <f t="shared" ca="1" si="76"/>
        <v>-7.0857273104961788E-2</v>
      </c>
    </row>
    <row r="2279" spans="2:8" x14ac:dyDescent="0.35">
      <c r="B2279" s="4" vm="4409">
        <v>43140</v>
      </c>
      <c r="C2279" s="3" vm="4410">
        <v>998.25</v>
      </c>
      <c r="D2279">
        <f t="shared" si="75"/>
        <v>22.323598130841123</v>
      </c>
      <c r="E2279">
        <v>2.3596746661311606E-3</v>
      </c>
      <c r="G2279">
        <v>2276</v>
      </c>
      <c r="H2279">
        <f t="shared" ca="1" si="76"/>
        <v>3.2812679688785734E-2</v>
      </c>
    </row>
    <row r="2280" spans="2:8" x14ac:dyDescent="0.35">
      <c r="B2280" s="4" vm="4411">
        <v>37810</v>
      </c>
      <c r="C2280" s="3" vm="4412">
        <v>42.8</v>
      </c>
      <c r="D2280">
        <f t="shared" si="75"/>
        <v>-1.1668611435240201E-3</v>
      </c>
      <c r="E2280">
        <v>2.3419203747071268E-3</v>
      </c>
      <c r="G2280">
        <v>2277</v>
      </c>
      <c r="H2280">
        <f t="shared" ca="1" si="76"/>
        <v>1.8389113714888387E-2</v>
      </c>
    </row>
    <row r="2281" spans="2:8" x14ac:dyDescent="0.35">
      <c r="B2281" s="4" vm="4413">
        <v>38083</v>
      </c>
      <c r="C2281" s="3" vm="4414">
        <v>42.85</v>
      </c>
      <c r="D2281">
        <f t="shared" si="75"/>
        <v>-0.99319884451780838</v>
      </c>
      <c r="E2281">
        <v>2.339181286549741E-3</v>
      </c>
      <c r="G2281">
        <v>2278</v>
      </c>
      <c r="H2281">
        <f t="shared" ca="1" si="76"/>
        <v>-2.3205096209935282E-2</v>
      </c>
    </row>
    <row r="2282" spans="2:8" x14ac:dyDescent="0.35">
      <c r="B2282" s="4" vm="4415">
        <v>44928</v>
      </c>
      <c r="C2282" s="3" vm="4416">
        <v>6300.4</v>
      </c>
      <c r="D2282">
        <f t="shared" si="75"/>
        <v>6.6105574681403629</v>
      </c>
      <c r="E2282">
        <v>2.3067500278400868E-3</v>
      </c>
      <c r="G2282">
        <v>2279</v>
      </c>
      <c r="H2282">
        <f t="shared" ca="1" si="76"/>
        <v>4.0629912388381262E-2</v>
      </c>
    </row>
    <row r="2283" spans="2:8" x14ac:dyDescent="0.35">
      <c r="B2283" s="4" vm="4417">
        <v>43831</v>
      </c>
      <c r="C2283" s="3" vm="4418">
        <v>827.85</v>
      </c>
      <c r="D2283">
        <f t="shared" si="75"/>
        <v>-0.15992693693236593</v>
      </c>
      <c r="E2283">
        <v>2.3003813790180728E-3</v>
      </c>
      <c r="G2283">
        <v>2280</v>
      </c>
      <c r="H2283">
        <f t="shared" ca="1" si="76"/>
        <v>-4.0085142253800547E-2</v>
      </c>
    </row>
    <row r="2284" spans="2:8" x14ac:dyDescent="0.35">
      <c r="B2284" s="4" vm="4419">
        <v>43543</v>
      </c>
      <c r="C2284" s="3" vm="4420">
        <v>985.45</v>
      </c>
      <c r="D2284">
        <f t="shared" si="75"/>
        <v>2.0451485968727347E-2</v>
      </c>
      <c r="E2284">
        <v>2.2884458909682667E-3</v>
      </c>
      <c r="G2284">
        <v>2281</v>
      </c>
      <c r="H2284">
        <f t="shared" ca="1" si="76"/>
        <v>-2.7316062615866745E-2</v>
      </c>
    </row>
    <row r="2285" spans="2:8" x14ac:dyDescent="0.35">
      <c r="B2285" s="4" vm="4421">
        <v>43565</v>
      </c>
      <c r="C2285" s="3" vm="4422">
        <v>965.7</v>
      </c>
      <c r="D2285">
        <f t="shared" si="75"/>
        <v>0.12336415983249005</v>
      </c>
      <c r="E2285">
        <v>2.2833419823560411E-3</v>
      </c>
      <c r="G2285">
        <v>2282</v>
      </c>
      <c r="H2285">
        <f t="shared" ca="1" si="76"/>
        <v>4.9257466322521336E-2</v>
      </c>
    </row>
    <row r="2286" spans="2:8" x14ac:dyDescent="0.35">
      <c r="B2286" s="4" vm="4423">
        <v>43592</v>
      </c>
      <c r="C2286" s="3" vm="4424">
        <v>859.65</v>
      </c>
      <c r="D2286">
        <f t="shared" si="75"/>
        <v>18.307130825379001</v>
      </c>
      <c r="E2286">
        <v>2.2735222105630544E-3</v>
      </c>
      <c r="G2286">
        <v>2283</v>
      </c>
      <c r="H2286">
        <f t="shared" ca="1" si="76"/>
        <v>-3.2177123729830049E-3</v>
      </c>
    </row>
    <row r="2287" spans="2:8" x14ac:dyDescent="0.35">
      <c r="B2287" s="4" vm="4425">
        <v>39920</v>
      </c>
      <c r="C2287" s="3" vm="4426">
        <v>44.524999999999999</v>
      </c>
      <c r="D2287">
        <f t="shared" si="75"/>
        <v>-0.94757755931006071</v>
      </c>
      <c r="E2287">
        <v>2.2509848058525927E-3</v>
      </c>
      <c r="G2287">
        <v>2284</v>
      </c>
      <c r="H2287">
        <f t="shared" ca="1" si="76"/>
        <v>-3.5686785826240658E-2</v>
      </c>
    </row>
    <row r="2288" spans="2:8" x14ac:dyDescent="0.35">
      <c r="B2288" s="4" vm="4427">
        <v>42922</v>
      </c>
      <c r="C2288" s="3" vm="4428">
        <v>849.35</v>
      </c>
      <c r="D2288">
        <f t="shared" si="75"/>
        <v>6.598747483784388</v>
      </c>
      <c r="E2288">
        <v>2.2420201781815766E-3</v>
      </c>
      <c r="G2288">
        <v>2285</v>
      </c>
      <c r="H2288">
        <f t="shared" ca="1" si="76"/>
        <v>1.665490404445772E-2</v>
      </c>
    </row>
    <row r="2289" spans="2:8" x14ac:dyDescent="0.35">
      <c r="B2289" s="4" vm="4429">
        <v>39006</v>
      </c>
      <c r="C2289" s="3" vm="4430">
        <v>111.77500000000001</v>
      </c>
      <c r="D2289">
        <f t="shared" si="75"/>
        <v>-0.98381960176895078</v>
      </c>
      <c r="E2289">
        <v>2.2416498542927594E-3</v>
      </c>
      <c r="G2289">
        <v>2286</v>
      </c>
      <c r="H2289">
        <f t="shared" ca="1" si="76"/>
        <v>-3.3903334620194223E-2</v>
      </c>
    </row>
    <row r="2290" spans="2:8" x14ac:dyDescent="0.35">
      <c r="B2290" s="4" vm="4431">
        <v>44869</v>
      </c>
      <c r="C2290" s="3" vm="4432">
        <v>6908.05</v>
      </c>
      <c r="D2290">
        <f t="shared" si="75"/>
        <v>60.187333923826394</v>
      </c>
      <c r="E2290">
        <v>2.2342640348778113E-3</v>
      </c>
      <c r="G2290">
        <v>2287</v>
      </c>
      <c r="H2290">
        <f t="shared" ca="1" si="76"/>
        <v>-2.8083408609563328E-2</v>
      </c>
    </row>
    <row r="2291" spans="2:8" x14ac:dyDescent="0.35">
      <c r="B2291" s="4" vm="4433">
        <v>41179</v>
      </c>
      <c r="C2291" s="3" vm="4434">
        <v>112.9</v>
      </c>
      <c r="D2291">
        <f t="shared" si="75"/>
        <v>0.10822085889570558</v>
      </c>
      <c r="E2291">
        <v>2.2192632046160675E-3</v>
      </c>
      <c r="G2291">
        <v>2288</v>
      </c>
      <c r="H2291">
        <f t="shared" ca="1" si="76"/>
        <v>3.4947429841515817E-2</v>
      </c>
    </row>
    <row r="2292" spans="2:8" x14ac:dyDescent="0.35">
      <c r="B2292" s="4" vm="4435">
        <v>38827</v>
      </c>
      <c r="C2292" s="3" vm="4436">
        <v>101.875</v>
      </c>
      <c r="D2292">
        <f t="shared" si="75"/>
        <v>-0.89028002154011843</v>
      </c>
      <c r="E2292">
        <v>2.2134776192817935E-3</v>
      </c>
      <c r="G2292">
        <v>2289</v>
      </c>
      <c r="H2292">
        <f t="shared" ca="1" si="76"/>
        <v>-1.3959334473736039E-2</v>
      </c>
    </row>
    <row r="2293" spans="2:8" x14ac:dyDescent="0.35">
      <c r="B2293" s="4" vm="4437">
        <v>44022</v>
      </c>
      <c r="C2293" s="3" vm="4438">
        <v>928.5</v>
      </c>
      <c r="D2293">
        <f t="shared" si="75"/>
        <v>-2.4069791885642188E-2</v>
      </c>
      <c r="E2293">
        <v>2.2127475848669159E-3</v>
      </c>
      <c r="G2293">
        <v>2290</v>
      </c>
      <c r="H2293">
        <f t="shared" ca="1" si="76"/>
        <v>-1.8253480022641967E-2</v>
      </c>
    </row>
    <row r="2294" spans="2:8" x14ac:dyDescent="0.35">
      <c r="B2294" s="4" vm="4439">
        <v>43063</v>
      </c>
      <c r="C2294" s="3" vm="4440">
        <v>951.4</v>
      </c>
      <c r="D2294">
        <f t="shared" si="75"/>
        <v>-0.79896885432954401</v>
      </c>
      <c r="E2294">
        <v>2.212156325713708E-3</v>
      </c>
      <c r="G2294">
        <v>2291</v>
      </c>
      <c r="H2294">
        <f t="shared" ca="1" si="76"/>
        <v>-1.0699845943788654E-2</v>
      </c>
    </row>
    <row r="2295" spans="2:8" x14ac:dyDescent="0.35">
      <c r="B2295" s="4" vm="4441">
        <v>44428</v>
      </c>
      <c r="C2295" s="3" vm="4442">
        <v>4732.6000000000004</v>
      </c>
      <c r="D2295">
        <f t="shared" si="75"/>
        <v>28.629676005634686</v>
      </c>
      <c r="E2295">
        <v>2.2023633052391991E-3</v>
      </c>
      <c r="G2295">
        <v>2292</v>
      </c>
      <c r="H2295">
        <f t="shared" ca="1" si="76"/>
        <v>-1.1520985585421266E-2</v>
      </c>
    </row>
    <row r="2296" spans="2:8" x14ac:dyDescent="0.35">
      <c r="B2296" s="4" vm="4443">
        <v>39216</v>
      </c>
      <c r="C2296" s="3" vm="4444">
        <v>159.72499999999999</v>
      </c>
      <c r="D2296">
        <f t="shared" si="75"/>
        <v>0.26715589051963506</v>
      </c>
      <c r="E2296">
        <v>2.1960784313725134E-3</v>
      </c>
      <c r="G2296">
        <v>2293</v>
      </c>
      <c r="H2296">
        <f t="shared" ca="1" si="76"/>
        <v>8.0504542708596513E-2</v>
      </c>
    </row>
    <row r="2297" spans="2:8" x14ac:dyDescent="0.35">
      <c r="B2297" s="4" vm="4445">
        <v>40436</v>
      </c>
      <c r="C2297" s="3" vm="4446">
        <v>126.05</v>
      </c>
      <c r="D2297">
        <f t="shared" si="75"/>
        <v>-0.93694189449460974</v>
      </c>
      <c r="E2297">
        <v>2.1864440469090952E-3</v>
      </c>
      <c r="G2297">
        <v>2294</v>
      </c>
      <c r="H2297">
        <f t="shared" ca="1" si="76"/>
        <v>-1.6623022225266671E-2</v>
      </c>
    </row>
    <row r="2298" spans="2:8" x14ac:dyDescent="0.35">
      <c r="B2298" s="4" vm="4447">
        <v>44203</v>
      </c>
      <c r="C2298" s="3" vm="4448">
        <v>1998.95</v>
      </c>
      <c r="D2298">
        <f t="shared" si="75"/>
        <v>18.262346422548781</v>
      </c>
      <c r="E2298">
        <v>2.1808883986764948E-3</v>
      </c>
      <c r="G2298">
        <v>2295</v>
      </c>
      <c r="H2298">
        <f t="shared" ca="1" si="76"/>
        <v>1.1014015756374725E-2</v>
      </c>
    </row>
    <row r="2299" spans="2:8" x14ac:dyDescent="0.35">
      <c r="B2299" s="4" vm="4449">
        <v>41064</v>
      </c>
      <c r="C2299" s="3" vm="4450">
        <v>103.77500000000001</v>
      </c>
      <c r="D2299">
        <f t="shared" si="75"/>
        <v>-0.80436421905928934</v>
      </c>
      <c r="E2299">
        <v>2.1728633510382281E-3</v>
      </c>
      <c r="G2299">
        <v>2296</v>
      </c>
      <c r="H2299">
        <f t="shared" ca="1" si="76"/>
        <v>-3.1161211528115174E-2</v>
      </c>
    </row>
    <row r="2300" spans="2:8" x14ac:dyDescent="0.35">
      <c r="B2300" s="4" vm="4451">
        <v>42062</v>
      </c>
      <c r="C2300" s="3" vm="4452">
        <v>530.45000000000005</v>
      </c>
      <c r="D2300">
        <f t="shared" si="75"/>
        <v>-0.46642860735301506</v>
      </c>
      <c r="E2300">
        <v>2.1726808993011355E-3</v>
      </c>
      <c r="G2300">
        <v>2297</v>
      </c>
      <c r="H2300">
        <f t="shared" ca="1" si="76"/>
        <v>-2.9610599846682465E-2</v>
      </c>
    </row>
    <row r="2301" spans="2:8" x14ac:dyDescent="0.35">
      <c r="B2301" s="4" vm="4453">
        <v>43430</v>
      </c>
      <c r="C2301" s="3" vm="4454">
        <v>994.15</v>
      </c>
      <c r="D2301">
        <f t="shared" si="75"/>
        <v>8.5362110311750605</v>
      </c>
      <c r="E2301">
        <v>2.1673387096773963E-3</v>
      </c>
      <c r="G2301">
        <v>2298</v>
      </c>
      <c r="H2301">
        <f t="shared" ca="1" si="76"/>
        <v>2.1494312954861945E-2</v>
      </c>
    </row>
    <row r="2302" spans="2:8" x14ac:dyDescent="0.35">
      <c r="B2302" s="4" vm="4455">
        <v>41066</v>
      </c>
      <c r="C2302" s="3" vm="4456">
        <v>104.25</v>
      </c>
      <c r="D2302">
        <f t="shared" si="75"/>
        <v>-0.87838310779281381</v>
      </c>
      <c r="E2302">
        <v>2.1629416005767297E-3</v>
      </c>
      <c r="G2302">
        <v>2299</v>
      </c>
      <c r="H2302">
        <f t="shared" ca="1" si="76"/>
        <v>1.0087201851159216E-3</v>
      </c>
    </row>
    <row r="2303" spans="2:8" x14ac:dyDescent="0.35">
      <c r="B2303" s="4" vm="4457">
        <v>43623</v>
      </c>
      <c r="C2303" s="3" vm="4458">
        <v>857.2</v>
      </c>
      <c r="D2303">
        <f t="shared" si="75"/>
        <v>9.5566502463054182</v>
      </c>
      <c r="E2303">
        <v>2.1628573098731777E-3</v>
      </c>
      <c r="G2303">
        <v>2300</v>
      </c>
      <c r="H2303">
        <f t="shared" ca="1" si="76"/>
        <v>3.014384553118233E-2</v>
      </c>
    </row>
    <row r="2304" spans="2:8" x14ac:dyDescent="0.35">
      <c r="B2304" s="4" vm="4459">
        <v>39682</v>
      </c>
      <c r="C2304" s="3" vm="4460">
        <v>81.2</v>
      </c>
      <c r="D2304">
        <f t="shared" si="75"/>
        <v>-0.3018056749785038</v>
      </c>
      <c r="E2304">
        <v>2.1598272138228587E-3</v>
      </c>
      <c r="G2304">
        <v>2301</v>
      </c>
      <c r="H2304">
        <f t="shared" ca="1" si="76"/>
        <v>1.5780252803682213E-2</v>
      </c>
    </row>
    <row r="2305" spans="2:8" x14ac:dyDescent="0.35">
      <c r="B2305" s="4" vm="4461">
        <v>40717</v>
      </c>
      <c r="C2305" s="3" vm="4462">
        <v>116.3</v>
      </c>
      <c r="D2305">
        <f t="shared" si="75"/>
        <v>-0.86187648456057009</v>
      </c>
      <c r="E2305">
        <v>2.1542438604049978E-3</v>
      </c>
      <c r="G2305">
        <v>2302</v>
      </c>
      <c r="H2305">
        <f t="shared" ca="1" si="76"/>
        <v>-7.6684872602248346E-3</v>
      </c>
    </row>
    <row r="2306" spans="2:8" x14ac:dyDescent="0.35">
      <c r="B2306" s="4" vm="4463">
        <v>43035</v>
      </c>
      <c r="C2306" s="3" vm="4464">
        <v>842</v>
      </c>
      <c r="D2306">
        <f t="shared" si="75"/>
        <v>-0.31074001309757687</v>
      </c>
      <c r="E2306">
        <v>2.1423470602237021E-3</v>
      </c>
      <c r="G2306">
        <v>2303</v>
      </c>
      <c r="H2306">
        <f t="shared" ca="1" si="76"/>
        <v>-2.2096153971703097E-2</v>
      </c>
    </row>
    <row r="2307" spans="2:8" x14ac:dyDescent="0.35">
      <c r="B2307" s="4" vm="4465">
        <v>44083</v>
      </c>
      <c r="C2307" s="3" vm="4466">
        <v>1221.5999999999999</v>
      </c>
      <c r="D2307">
        <f t="shared" si="75"/>
        <v>24.881355932203384</v>
      </c>
      <c r="E2307">
        <v>2.1328958162427475E-3</v>
      </c>
      <c r="G2307">
        <v>2304</v>
      </c>
      <c r="H2307">
        <f t="shared" ca="1" si="76"/>
        <v>1.7948310615494671E-2</v>
      </c>
    </row>
    <row r="2308" spans="2:8" x14ac:dyDescent="0.35">
      <c r="B2308" s="4" vm="4467">
        <v>37525</v>
      </c>
      <c r="C2308" s="3" vm="2127">
        <v>47.2</v>
      </c>
      <c r="D2308">
        <f t="shared" ref="D2308:D2371" si="77">(C2308-C2309)/C2309</f>
        <v>-1.058201058200998E-3</v>
      </c>
      <c r="E2308">
        <v>2.1231422505308159E-3</v>
      </c>
      <c r="G2308">
        <v>2305</v>
      </c>
      <c r="H2308">
        <f t="shared" ca="1" si="76"/>
        <v>-4.2778308861015583E-3</v>
      </c>
    </row>
    <row r="2309" spans="2:8" x14ac:dyDescent="0.35">
      <c r="B2309" s="4" vm="4468">
        <v>37617</v>
      </c>
      <c r="C2309" s="3" vm="562">
        <v>47.25</v>
      </c>
      <c r="D2309">
        <f t="shared" si="77"/>
        <v>-0.99291986334212423</v>
      </c>
      <c r="E2309">
        <v>2.1208907741251627E-3</v>
      </c>
      <c r="G2309">
        <v>2306</v>
      </c>
      <c r="H2309">
        <f t="shared" ref="H2309:H2372" ca="1" si="78">_xlfn.NORM.INV(RAND(),$O$6,$O$7)</f>
        <v>-2.1791744130371393E-2</v>
      </c>
    </row>
    <row r="2310" spans="2:8" x14ac:dyDescent="0.35">
      <c r="B2310" s="4" vm="4469">
        <v>44624</v>
      </c>
      <c r="C2310" s="3" vm="4470">
        <v>6673.6</v>
      </c>
      <c r="D2310">
        <f t="shared" si="77"/>
        <v>45.344444444444449</v>
      </c>
      <c r="E2310">
        <v>2.1097521604312875E-3</v>
      </c>
      <c r="G2310">
        <v>2307</v>
      </c>
      <c r="H2310">
        <f t="shared" ca="1" si="78"/>
        <v>2.515530881034015E-2</v>
      </c>
    </row>
    <row r="2311" spans="2:8" x14ac:dyDescent="0.35">
      <c r="B2311" s="4" vm="4471">
        <v>40357</v>
      </c>
      <c r="C2311" s="3" vm="4472">
        <v>144</v>
      </c>
      <c r="D2311">
        <f t="shared" si="77"/>
        <v>0.32718894009216593</v>
      </c>
      <c r="E2311">
        <v>2.0876826722338996E-3</v>
      </c>
      <c r="G2311">
        <v>2308</v>
      </c>
      <c r="H2311">
        <f t="shared" ca="1" si="78"/>
        <v>1.3773078212036509E-2</v>
      </c>
    </row>
    <row r="2312" spans="2:8" x14ac:dyDescent="0.35">
      <c r="B2312" s="4" vm="4473">
        <v>38607</v>
      </c>
      <c r="C2312" s="3" vm="4474">
        <v>108.5</v>
      </c>
      <c r="D2312">
        <f t="shared" si="77"/>
        <v>-0.92403024786444476</v>
      </c>
      <c r="E2312">
        <v>2.0780420226275162E-3</v>
      </c>
      <c r="G2312">
        <v>2309</v>
      </c>
      <c r="H2312">
        <f t="shared" ca="1" si="78"/>
        <v>-2.380059271141944E-2</v>
      </c>
    </row>
    <row r="2313" spans="2:8" x14ac:dyDescent="0.35">
      <c r="B2313" s="4" vm="4475">
        <v>43312</v>
      </c>
      <c r="C2313" s="3" vm="4476">
        <v>1428.2</v>
      </c>
      <c r="D2313">
        <f t="shared" si="77"/>
        <v>12.039945217986761</v>
      </c>
      <c r="E2313">
        <v>2.0698123136292197E-3</v>
      </c>
      <c r="G2313">
        <v>2310</v>
      </c>
      <c r="H2313">
        <f t="shared" ca="1" si="78"/>
        <v>4.094198466287116E-3</v>
      </c>
    </row>
    <row r="2314" spans="2:8" x14ac:dyDescent="0.35">
      <c r="B2314" s="4" vm="4477">
        <v>39010</v>
      </c>
      <c r="C2314" s="3" vm="4330">
        <v>109.52500000000001</v>
      </c>
      <c r="D2314">
        <f t="shared" si="77"/>
        <v>-0.11297833569548484</v>
      </c>
      <c r="E2314">
        <v>2.0585544373285317E-3</v>
      </c>
      <c r="G2314">
        <v>2311</v>
      </c>
      <c r="H2314">
        <f t="shared" ca="1" si="78"/>
        <v>5.4623196428732956E-4</v>
      </c>
    </row>
    <row r="2315" spans="2:8" x14ac:dyDescent="0.35">
      <c r="B2315" s="4" vm="4478">
        <v>39392</v>
      </c>
      <c r="C2315" s="3" vm="4479">
        <v>123.47499999999999</v>
      </c>
      <c r="D2315">
        <f t="shared" si="77"/>
        <v>0.41966082207530903</v>
      </c>
      <c r="E2315">
        <v>2.028809089064719E-3</v>
      </c>
      <c r="G2315">
        <v>2312</v>
      </c>
      <c r="H2315">
        <f t="shared" ca="1" si="78"/>
        <v>4.6198739907736099E-3</v>
      </c>
    </row>
    <row r="2316" spans="2:8" x14ac:dyDescent="0.35">
      <c r="B2316" s="4" vm="4480">
        <v>41530</v>
      </c>
      <c r="C2316" s="3" vm="3180">
        <v>86.974999999999994</v>
      </c>
      <c r="D2316">
        <f t="shared" si="77"/>
        <v>-0.41890763320527818</v>
      </c>
      <c r="E2316">
        <v>2.0161290322580319E-3</v>
      </c>
      <c r="G2316">
        <v>2313</v>
      </c>
      <c r="H2316">
        <f t="shared" ca="1" si="78"/>
        <v>4.5120299653557697E-2</v>
      </c>
    </row>
    <row r="2317" spans="2:8" x14ac:dyDescent="0.35">
      <c r="B2317" s="4" vm="4481">
        <v>39346</v>
      </c>
      <c r="C2317" s="3" vm="4482">
        <v>149.67500000000001</v>
      </c>
      <c r="D2317">
        <f t="shared" si="77"/>
        <v>0.19644284572342141</v>
      </c>
      <c r="E2317">
        <v>2.0083682008368961E-3</v>
      </c>
      <c r="G2317">
        <v>2314</v>
      </c>
      <c r="H2317">
        <f t="shared" ca="1" si="78"/>
        <v>2.8294851064120861E-2</v>
      </c>
    </row>
    <row r="2318" spans="2:8" x14ac:dyDescent="0.35">
      <c r="B2318" s="4" vm="4483">
        <v>40744</v>
      </c>
      <c r="C2318" s="3" vm="4484">
        <v>125.1</v>
      </c>
      <c r="D2318">
        <f t="shared" si="77"/>
        <v>-0.5871287128712871</v>
      </c>
      <c r="E2318">
        <v>2.0024028834601522E-3</v>
      </c>
      <c r="G2318">
        <v>2315</v>
      </c>
      <c r="H2318">
        <f t="shared" ca="1" si="78"/>
        <v>2.5263875908355597E-2</v>
      </c>
    </row>
    <row r="2319" spans="2:8" x14ac:dyDescent="0.35">
      <c r="B2319" s="4" vm="4485">
        <v>41957</v>
      </c>
      <c r="C2319" s="3" vm="4486">
        <v>303</v>
      </c>
      <c r="D2319">
        <f t="shared" si="77"/>
        <v>1.996291718170581</v>
      </c>
      <c r="E2319">
        <v>1.9841269841270595E-3</v>
      </c>
      <c r="G2319">
        <v>2316</v>
      </c>
      <c r="H2319">
        <f t="shared" ca="1" si="78"/>
        <v>2.4616756688706489E-3</v>
      </c>
    </row>
    <row r="2320" spans="2:8" x14ac:dyDescent="0.35">
      <c r="B2320" s="4" vm="4487">
        <v>40841</v>
      </c>
      <c r="C2320" s="3" vm="4488">
        <v>101.125</v>
      </c>
      <c r="D2320">
        <f t="shared" si="77"/>
        <v>-0.69865156820382923</v>
      </c>
      <c r="E2320">
        <v>1.9816695566014651E-3</v>
      </c>
      <c r="G2320">
        <v>2317</v>
      </c>
      <c r="H2320">
        <f t="shared" ca="1" si="78"/>
        <v>-2.2161090598362396E-2</v>
      </c>
    </row>
    <row r="2321" spans="2:8" x14ac:dyDescent="0.35">
      <c r="B2321" s="4" vm="4489">
        <v>41904</v>
      </c>
      <c r="C2321" s="3" vm="4490">
        <v>335.57499999999999</v>
      </c>
      <c r="D2321">
        <f t="shared" si="77"/>
        <v>2.2438376027066216</v>
      </c>
      <c r="E2321">
        <v>1.9407329999252885E-3</v>
      </c>
      <c r="G2321">
        <v>2318</v>
      </c>
      <c r="H2321">
        <f t="shared" ca="1" si="78"/>
        <v>-1.744464034806216E-2</v>
      </c>
    </row>
    <row r="2322" spans="2:8" x14ac:dyDescent="0.35">
      <c r="B2322" s="4" vm="4491">
        <v>41060</v>
      </c>
      <c r="C2322" s="3" vm="4492">
        <v>103.45</v>
      </c>
      <c r="D2322">
        <f t="shared" si="77"/>
        <v>-0.38532382650029712</v>
      </c>
      <c r="E2322">
        <v>1.9370460048426426E-3</v>
      </c>
      <c r="G2322">
        <v>2319</v>
      </c>
      <c r="H2322">
        <f t="shared" ca="1" si="78"/>
        <v>1.0178572138120439E-2</v>
      </c>
    </row>
    <row r="2323" spans="2:8" x14ac:dyDescent="0.35">
      <c r="B2323" s="4" vm="4493">
        <v>39262</v>
      </c>
      <c r="C2323" s="3" vm="138">
        <v>168.3</v>
      </c>
      <c r="D2323">
        <f t="shared" si="77"/>
        <v>0.84236453201970463</v>
      </c>
      <c r="E2323">
        <v>1.9348117279358063E-3</v>
      </c>
      <c r="G2323">
        <v>2320</v>
      </c>
      <c r="H2323">
        <f t="shared" ca="1" si="78"/>
        <v>-3.0462025913980142E-2</v>
      </c>
    </row>
    <row r="2324" spans="2:8" x14ac:dyDescent="0.35">
      <c r="B2324" s="4" vm="4494">
        <v>38502</v>
      </c>
      <c r="C2324" s="3" vm="4495">
        <v>91.35</v>
      </c>
      <c r="D2324">
        <f t="shared" si="77"/>
        <v>-0.87775175644028103</v>
      </c>
      <c r="E2324">
        <v>1.9193857965450745E-3</v>
      </c>
      <c r="G2324">
        <v>2321</v>
      </c>
      <c r="H2324">
        <f t="shared" ca="1" si="78"/>
        <v>-2.6884890186150416E-2</v>
      </c>
    </row>
    <row r="2325" spans="2:8" x14ac:dyDescent="0.35">
      <c r="B2325" s="4" vm="4496">
        <v>42779</v>
      </c>
      <c r="C2325" s="3" vm="4497">
        <v>747.25</v>
      </c>
      <c r="D2325">
        <f t="shared" si="77"/>
        <v>17.977777777777778</v>
      </c>
      <c r="E2325">
        <v>1.9106358730264532E-3</v>
      </c>
      <c r="G2325">
        <v>2322</v>
      </c>
      <c r="H2325">
        <f t="shared" ca="1" si="78"/>
        <v>-3.4112301078501064E-2</v>
      </c>
    </row>
    <row r="2326" spans="2:8" x14ac:dyDescent="0.35">
      <c r="B2326" s="4" vm="4498">
        <v>38075</v>
      </c>
      <c r="C2326" s="3" vm="4499">
        <v>39.375</v>
      </c>
      <c r="D2326">
        <f t="shared" si="77"/>
        <v>-0.25142585551330798</v>
      </c>
      <c r="E2326">
        <v>1.9083969465649578E-3</v>
      </c>
      <c r="G2326">
        <v>2323</v>
      </c>
      <c r="H2326">
        <f t="shared" ca="1" si="78"/>
        <v>-1.7013170993194587E-2</v>
      </c>
    </row>
    <row r="2327" spans="2:8" x14ac:dyDescent="0.35">
      <c r="B2327" s="4" vm="4500">
        <v>39735</v>
      </c>
      <c r="C2327" s="3" vm="4501">
        <v>52.6</v>
      </c>
      <c r="D2327">
        <f t="shared" si="77"/>
        <v>-0.50165798199905254</v>
      </c>
      <c r="E2327">
        <v>1.9047619047619319E-3</v>
      </c>
      <c r="G2327">
        <v>2324</v>
      </c>
      <c r="H2327">
        <f t="shared" ca="1" si="78"/>
        <v>3.8034430578193619E-2</v>
      </c>
    </row>
    <row r="2328" spans="2:8" x14ac:dyDescent="0.35">
      <c r="B2328" s="4" vm="4502">
        <v>41327</v>
      </c>
      <c r="C2328" s="3" vm="4503">
        <v>105.55</v>
      </c>
      <c r="D2328">
        <f t="shared" si="77"/>
        <v>1.6637223974763407</v>
      </c>
      <c r="E2328">
        <v>1.8984337921215269E-3</v>
      </c>
      <c r="G2328">
        <v>2325</v>
      </c>
      <c r="H2328">
        <f t="shared" ca="1" si="78"/>
        <v>-3.9247010594996162E-2</v>
      </c>
    </row>
    <row r="2329" spans="2:8" x14ac:dyDescent="0.35">
      <c r="B2329" s="4" vm="4504">
        <v>38065</v>
      </c>
      <c r="C2329" s="3" vm="4505">
        <v>39.625</v>
      </c>
      <c r="D2329">
        <f t="shared" si="77"/>
        <v>-0.95036016285624803</v>
      </c>
      <c r="E2329">
        <v>1.8963337547409063E-3</v>
      </c>
      <c r="G2329">
        <v>2326</v>
      </c>
      <c r="H2329">
        <f t="shared" ca="1" si="78"/>
        <v>-3.8565895386718188E-2</v>
      </c>
    </row>
    <row r="2330" spans="2:8" x14ac:dyDescent="0.35">
      <c r="B2330" s="4" vm="4506">
        <v>43796</v>
      </c>
      <c r="C2330" s="3" vm="4507">
        <v>798.25</v>
      </c>
      <c r="D2330">
        <f t="shared" si="77"/>
        <v>6.495305164319249</v>
      </c>
      <c r="E2330">
        <v>1.8826482585503608E-3</v>
      </c>
      <c r="G2330">
        <v>2327</v>
      </c>
      <c r="H2330">
        <f t="shared" ca="1" si="78"/>
        <v>2.7768325843075987E-3</v>
      </c>
    </row>
    <row r="2331" spans="2:8" x14ac:dyDescent="0.35">
      <c r="B2331" s="4" vm="4508">
        <v>41234</v>
      </c>
      <c r="C2331" s="3" vm="4509">
        <v>106.5</v>
      </c>
      <c r="D2331">
        <f t="shared" si="77"/>
        <v>-0.86365382153373449</v>
      </c>
      <c r="E2331">
        <v>1.8814675446848809E-3</v>
      </c>
      <c r="G2331">
        <v>2328</v>
      </c>
      <c r="H2331">
        <f t="shared" ca="1" si="78"/>
        <v>8.9816000716287699E-3</v>
      </c>
    </row>
    <row r="2332" spans="2:8" x14ac:dyDescent="0.35">
      <c r="B2332" s="4" vm="4510">
        <v>42872</v>
      </c>
      <c r="C2332" s="3" vm="4511">
        <v>781.1</v>
      </c>
      <c r="D2332">
        <f t="shared" si="77"/>
        <v>1.5158225299943633</v>
      </c>
      <c r="E2332">
        <v>1.8598088886039191E-3</v>
      </c>
      <c r="G2332">
        <v>2329</v>
      </c>
      <c r="H2332">
        <f t="shared" ca="1" si="78"/>
        <v>-1.7187936112188645E-2</v>
      </c>
    </row>
    <row r="2333" spans="2:8" x14ac:dyDescent="0.35">
      <c r="B2333" s="4" vm="4512">
        <v>41943</v>
      </c>
      <c r="C2333" s="3" vm="4513">
        <v>310.47500000000002</v>
      </c>
      <c r="D2333">
        <f t="shared" si="77"/>
        <v>-0.68635720779876752</v>
      </c>
      <c r="E2333">
        <v>1.855437237818798E-3</v>
      </c>
      <c r="G2333">
        <v>2330</v>
      </c>
      <c r="H2333">
        <f t="shared" ca="1" si="78"/>
        <v>7.9618826339971967E-3</v>
      </c>
    </row>
    <row r="2334" spans="2:8" x14ac:dyDescent="0.35">
      <c r="B2334" s="4" vm="4514">
        <v>42345</v>
      </c>
      <c r="C2334" s="3" vm="4515">
        <v>989.9</v>
      </c>
      <c r="D2334">
        <f t="shared" si="77"/>
        <v>7.100654664484451</v>
      </c>
      <c r="E2334">
        <v>1.8470257824557161E-3</v>
      </c>
      <c r="G2334">
        <v>2331</v>
      </c>
      <c r="H2334">
        <f t="shared" ca="1" si="78"/>
        <v>6.2188980762336822E-3</v>
      </c>
    </row>
    <row r="2335" spans="2:8" x14ac:dyDescent="0.35">
      <c r="B2335" s="4" vm="4516">
        <v>40724</v>
      </c>
      <c r="C2335" s="3" vm="4517">
        <v>122.2</v>
      </c>
      <c r="D2335">
        <f t="shared" si="77"/>
        <v>-0.98248091466255694</v>
      </c>
      <c r="E2335">
        <v>1.8446402951425172E-3</v>
      </c>
      <c r="G2335">
        <v>2332</v>
      </c>
      <c r="H2335">
        <f t="shared" ca="1" si="78"/>
        <v>-2.2482841012019101E-2</v>
      </c>
    </row>
    <row r="2336" spans="2:8" x14ac:dyDescent="0.35">
      <c r="B2336" s="4" vm="4518">
        <v>44879</v>
      </c>
      <c r="C2336" s="3" vm="4519">
        <v>6975.25</v>
      </c>
      <c r="D2336">
        <f t="shared" si="77"/>
        <v>55.525526742301459</v>
      </c>
      <c r="E2336">
        <v>1.8312387791741473E-3</v>
      </c>
      <c r="G2336">
        <v>2333</v>
      </c>
      <c r="H2336">
        <f t="shared" ca="1" si="78"/>
        <v>-4.2521010751792807E-2</v>
      </c>
    </row>
    <row r="2337" spans="2:8" x14ac:dyDescent="0.35">
      <c r="B2337" s="4" vm="4520">
        <v>40669</v>
      </c>
      <c r="C2337" s="3" vm="4521">
        <v>123.4</v>
      </c>
      <c r="D2337">
        <f t="shared" si="77"/>
        <v>0.28541666666666671</v>
      </c>
      <c r="E2337">
        <v>1.8266693728435845E-3</v>
      </c>
      <c r="G2337">
        <v>2334</v>
      </c>
      <c r="H2337">
        <f t="shared" ca="1" si="78"/>
        <v>2.6763105413840256E-2</v>
      </c>
    </row>
    <row r="2338" spans="2:8" x14ac:dyDescent="0.35">
      <c r="B2338" s="4" vm="4522">
        <v>40875</v>
      </c>
      <c r="C2338" s="3" vm="715">
        <v>96</v>
      </c>
      <c r="D2338">
        <f t="shared" si="77"/>
        <v>-0.98254862752226868</v>
      </c>
      <c r="E2338">
        <v>1.8262457605008834E-3</v>
      </c>
      <c r="G2338">
        <v>2335</v>
      </c>
      <c r="H2338">
        <f t="shared" ca="1" si="78"/>
        <v>-4.5031938895441735E-3</v>
      </c>
    </row>
    <row r="2339" spans="2:8" x14ac:dyDescent="0.35">
      <c r="B2339" s="4" vm="4523">
        <v>44554</v>
      </c>
      <c r="C2339" s="3" vm="4524">
        <v>5501</v>
      </c>
      <c r="D2339">
        <f t="shared" si="77"/>
        <v>56.108746431352195</v>
      </c>
      <c r="E2339">
        <v>1.821161901293025E-3</v>
      </c>
      <c r="G2339">
        <v>2336</v>
      </c>
      <c r="H2339">
        <f t="shared" ca="1" si="78"/>
        <v>7.0075570821623544E-3</v>
      </c>
    </row>
    <row r="2340" spans="2:8" x14ac:dyDescent="0.35">
      <c r="B2340" s="4" vm="4525">
        <v>41379</v>
      </c>
      <c r="C2340" s="3" vm="4526">
        <v>96.325000000000003</v>
      </c>
      <c r="D2340">
        <f t="shared" si="77"/>
        <v>-0.92475785033588498</v>
      </c>
      <c r="E2340">
        <v>1.8200728029120869E-3</v>
      </c>
      <c r="G2340">
        <v>2337</v>
      </c>
      <c r="H2340">
        <f t="shared" ca="1" si="78"/>
        <v>5.6532476762457427E-3</v>
      </c>
    </row>
    <row r="2341" spans="2:8" x14ac:dyDescent="0.35">
      <c r="B2341" s="4" vm="4527">
        <v>43264</v>
      </c>
      <c r="C2341" s="3" vm="4528">
        <v>1280.2</v>
      </c>
      <c r="D2341">
        <f t="shared" si="77"/>
        <v>12.023397761953206</v>
      </c>
      <c r="E2341">
        <v>1.7998278425541549E-3</v>
      </c>
      <c r="G2341">
        <v>2338</v>
      </c>
      <c r="H2341">
        <f t="shared" ca="1" si="78"/>
        <v>1.7152485303949968E-2</v>
      </c>
    </row>
    <row r="2342" spans="2:8" x14ac:dyDescent="0.35">
      <c r="B2342" s="4" vm="4529">
        <v>40772</v>
      </c>
      <c r="C2342" s="3" vm="4530">
        <v>98.3</v>
      </c>
      <c r="D2342">
        <f t="shared" si="77"/>
        <v>-0.90293275402389661</v>
      </c>
      <c r="E2342">
        <v>1.7834394904458308E-3</v>
      </c>
      <c r="G2342">
        <v>2339</v>
      </c>
      <c r="H2342">
        <f t="shared" ca="1" si="78"/>
        <v>-8.8620148111178791E-3</v>
      </c>
    </row>
    <row r="2343" spans="2:8" x14ac:dyDescent="0.35">
      <c r="B2343" s="4" vm="4531">
        <v>43462</v>
      </c>
      <c r="C2343" s="3" vm="4532">
        <v>1012.7</v>
      </c>
      <c r="D2343">
        <f t="shared" si="77"/>
        <v>3.1157723246105308E-2</v>
      </c>
      <c r="E2343">
        <v>1.7805915520823705E-3</v>
      </c>
      <c r="G2343">
        <v>2340</v>
      </c>
      <c r="H2343">
        <f t="shared" ca="1" si="78"/>
        <v>1.3163512913236381E-2</v>
      </c>
    </row>
    <row r="2344" spans="2:8" x14ac:dyDescent="0.35">
      <c r="B2344" s="4" vm="4533">
        <v>42439</v>
      </c>
      <c r="C2344" s="3" vm="4534">
        <v>982.1</v>
      </c>
      <c r="D2344">
        <f t="shared" si="77"/>
        <v>0.27322227263887988</v>
      </c>
      <c r="E2344">
        <v>1.7595307917888795E-3</v>
      </c>
      <c r="G2344">
        <v>2341</v>
      </c>
      <c r="H2344">
        <f t="shared" ca="1" si="78"/>
        <v>-1.6325016750695868E-2</v>
      </c>
    </row>
    <row r="2345" spans="2:8" x14ac:dyDescent="0.35">
      <c r="B2345" s="4" vm="4535">
        <v>42898</v>
      </c>
      <c r="C2345" s="3" vm="4536">
        <v>771.35</v>
      </c>
      <c r="D2345">
        <f t="shared" si="77"/>
        <v>-0.88795845740431401</v>
      </c>
      <c r="E2345">
        <v>1.7532467532467828E-3</v>
      </c>
      <c r="G2345">
        <v>2342</v>
      </c>
      <c r="H2345">
        <f t="shared" ca="1" si="78"/>
        <v>-1.9747110843204081E-2</v>
      </c>
    </row>
    <row r="2346" spans="2:8" x14ac:dyDescent="0.35">
      <c r="B2346" s="4" vm="4537">
        <v>44693</v>
      </c>
      <c r="C2346" s="3" vm="4538">
        <v>6884.5</v>
      </c>
      <c r="D2346">
        <f t="shared" si="77"/>
        <v>4.2035070481085368</v>
      </c>
      <c r="E2346">
        <v>1.7460894870862131E-3</v>
      </c>
      <c r="G2346">
        <v>2343</v>
      </c>
      <c r="H2346">
        <f t="shared" ca="1" si="78"/>
        <v>2.0727512526390449E-2</v>
      </c>
    </row>
    <row r="2347" spans="2:8" x14ac:dyDescent="0.35">
      <c r="B2347" s="4" vm="4539">
        <v>43272</v>
      </c>
      <c r="C2347" s="3" vm="4540">
        <v>1323.05</v>
      </c>
      <c r="D2347">
        <f t="shared" si="77"/>
        <v>0.55928108426635237</v>
      </c>
      <c r="E2347">
        <v>1.7414347908385043E-3</v>
      </c>
      <c r="G2347">
        <v>2344</v>
      </c>
      <c r="H2347">
        <f t="shared" ca="1" si="78"/>
        <v>-3.1851050444619999E-2</v>
      </c>
    </row>
    <row r="2348" spans="2:8" x14ac:dyDescent="0.35">
      <c r="B2348" s="4" vm="4541">
        <v>42551</v>
      </c>
      <c r="C2348" s="3" vm="4542">
        <v>848.5</v>
      </c>
      <c r="D2348">
        <f t="shared" si="77"/>
        <v>4.3164160401002505</v>
      </c>
      <c r="E2348">
        <v>1.7413889790738441E-3</v>
      </c>
      <c r="G2348">
        <v>2345</v>
      </c>
      <c r="H2348">
        <f t="shared" ca="1" si="78"/>
        <v>4.7420884082478354E-2</v>
      </c>
    </row>
    <row r="2349" spans="2:8" x14ac:dyDescent="0.35">
      <c r="B2349" s="4" vm="4543">
        <v>39337</v>
      </c>
      <c r="C2349" s="3" vm="4544">
        <v>159.6</v>
      </c>
      <c r="D2349">
        <f t="shared" si="77"/>
        <v>0.83080011471178661</v>
      </c>
      <c r="E2349">
        <v>1.7260316962184573E-3</v>
      </c>
      <c r="G2349">
        <v>2346</v>
      </c>
      <c r="H2349">
        <f t="shared" ca="1" si="78"/>
        <v>4.3023119416453828E-3</v>
      </c>
    </row>
    <row r="2350" spans="2:8" x14ac:dyDescent="0.35">
      <c r="B2350" s="4" vm="4545">
        <v>38910</v>
      </c>
      <c r="C2350" s="3" vm="4546">
        <v>87.174999999999997</v>
      </c>
      <c r="D2350">
        <f t="shared" si="77"/>
        <v>-0.9901980626626864</v>
      </c>
      <c r="E2350">
        <v>1.7236426314276526E-3</v>
      </c>
      <c r="G2350">
        <v>2347</v>
      </c>
      <c r="H2350">
        <f t="shared" ca="1" si="78"/>
        <v>-3.0398108900420709E-3</v>
      </c>
    </row>
    <row r="2351" spans="2:8" x14ac:dyDescent="0.35">
      <c r="B2351" s="4" vm="4547">
        <v>44657</v>
      </c>
      <c r="C2351" s="3" vm="4548">
        <v>8893.65</v>
      </c>
      <c r="D2351">
        <f t="shared" si="77"/>
        <v>1.5249911278302219</v>
      </c>
      <c r="E2351">
        <v>1.723293179475834E-3</v>
      </c>
      <c r="G2351">
        <v>2348</v>
      </c>
      <c r="H2351">
        <f t="shared" ca="1" si="78"/>
        <v>4.0408686386807849E-3</v>
      </c>
    </row>
    <row r="2352" spans="2:8" x14ac:dyDescent="0.35">
      <c r="B2352" s="4" vm="4549">
        <v>44328</v>
      </c>
      <c r="C2352" s="3" vm="4550">
        <v>3522.25</v>
      </c>
      <c r="D2352">
        <f t="shared" si="77"/>
        <v>2.6638581161907733</v>
      </c>
      <c r="E2352">
        <v>1.7206074739776413E-3</v>
      </c>
      <c r="G2352">
        <v>2349</v>
      </c>
      <c r="H2352">
        <f t="shared" ca="1" si="78"/>
        <v>1.3932485464111036E-2</v>
      </c>
    </row>
    <row r="2353" spans="2:8" x14ac:dyDescent="0.35">
      <c r="B2353" s="4" vm="4551">
        <v>43537</v>
      </c>
      <c r="C2353" s="3" vm="4226">
        <v>961.35</v>
      </c>
      <c r="D2353">
        <f t="shared" si="77"/>
        <v>8.3516536964980546</v>
      </c>
      <c r="E2353">
        <v>1.7192872772741243E-3</v>
      </c>
      <c r="G2353">
        <v>2350</v>
      </c>
      <c r="H2353">
        <f t="shared" ca="1" si="78"/>
        <v>-2.3224611657267646E-2</v>
      </c>
    </row>
    <row r="2354" spans="2:8" x14ac:dyDescent="0.35">
      <c r="B2354" s="4" vm="4552">
        <v>41478</v>
      </c>
      <c r="C2354" s="3" vm="4553">
        <v>102.8</v>
      </c>
      <c r="D2354">
        <f t="shared" si="77"/>
        <v>-0.98355949686942756</v>
      </c>
      <c r="E2354">
        <v>1.7052375152253074E-3</v>
      </c>
      <c r="G2354">
        <v>2351</v>
      </c>
      <c r="H2354">
        <f t="shared" ca="1" si="78"/>
        <v>1.3200999513968014E-2</v>
      </c>
    </row>
    <row r="2355" spans="2:8" x14ac:dyDescent="0.35">
      <c r="B2355" s="4" vm="4554">
        <v>44942</v>
      </c>
      <c r="C2355" s="3" vm="4555">
        <v>6252.85</v>
      </c>
      <c r="D2355">
        <f t="shared" si="77"/>
        <v>139.59246767847105</v>
      </c>
      <c r="E2355">
        <v>1.6981056510073072E-3</v>
      </c>
      <c r="G2355">
        <v>2352</v>
      </c>
      <c r="H2355">
        <f t="shared" ca="1" si="78"/>
        <v>-4.3142250161153006E-3</v>
      </c>
    </row>
    <row r="2356" spans="2:8" x14ac:dyDescent="0.35">
      <c r="B2356" s="4" vm="4556">
        <v>39783</v>
      </c>
      <c r="C2356" s="3" vm="637">
        <v>44.475000000000001</v>
      </c>
      <c r="D2356">
        <f t="shared" si="77"/>
        <v>-0.25283494330113393</v>
      </c>
      <c r="E2356">
        <v>1.6891891891892533E-3</v>
      </c>
      <c r="G2356">
        <v>2353</v>
      </c>
      <c r="H2356">
        <f t="shared" ca="1" si="78"/>
        <v>2.5865161234455768E-2</v>
      </c>
    </row>
    <row r="2357" spans="2:8" x14ac:dyDescent="0.35">
      <c r="B2357" s="4" vm="4557">
        <v>38208</v>
      </c>
      <c r="C2357" s="3" vm="4558">
        <v>59.524999999999999</v>
      </c>
      <c r="D2357">
        <f t="shared" si="77"/>
        <v>-0.76483950617283947</v>
      </c>
      <c r="E2357">
        <v>1.6827934371056192E-3</v>
      </c>
      <c r="G2357">
        <v>2354</v>
      </c>
      <c r="H2357">
        <f t="shared" ca="1" si="78"/>
        <v>9.3485945428878128E-3</v>
      </c>
    </row>
    <row r="2358" spans="2:8" x14ac:dyDescent="0.35">
      <c r="B2358" s="4" vm="4559">
        <v>41771</v>
      </c>
      <c r="C2358" s="3" vm="4560">
        <v>253.125</v>
      </c>
      <c r="D2358">
        <f t="shared" si="77"/>
        <v>1.3623425104992999</v>
      </c>
      <c r="E2358">
        <v>1.6818361693708404E-3</v>
      </c>
      <c r="G2358">
        <v>2355</v>
      </c>
      <c r="H2358">
        <f t="shared" ca="1" si="78"/>
        <v>-8.9895487018285647E-2</v>
      </c>
    </row>
    <row r="2359" spans="2:8" x14ac:dyDescent="0.35">
      <c r="B2359" s="4" vm="4561">
        <v>38726</v>
      </c>
      <c r="C2359" s="3" vm="4562">
        <v>107.15</v>
      </c>
      <c r="D2359">
        <f t="shared" si="77"/>
        <v>-0.87518928363424575</v>
      </c>
      <c r="E2359">
        <v>1.6358962374387602E-3</v>
      </c>
      <c r="G2359">
        <v>2356</v>
      </c>
      <c r="H2359">
        <f t="shared" ca="1" si="78"/>
        <v>-3.3807723952052806E-3</v>
      </c>
    </row>
    <row r="2360" spans="2:8" x14ac:dyDescent="0.35">
      <c r="B2360" s="4" vm="4563">
        <v>43819</v>
      </c>
      <c r="C2360" s="3" vm="4564">
        <v>858.5</v>
      </c>
      <c r="D2360">
        <f t="shared" si="77"/>
        <v>0.11969741432717072</v>
      </c>
      <c r="E2360">
        <v>1.6334150040835109E-3</v>
      </c>
      <c r="G2360">
        <v>2357</v>
      </c>
      <c r="H2360">
        <f t="shared" ca="1" si="78"/>
        <v>-3.4234300633939237E-2</v>
      </c>
    </row>
    <row r="2361" spans="2:8" x14ac:dyDescent="0.35">
      <c r="B2361" s="4" vm="4565">
        <v>42858</v>
      </c>
      <c r="C2361" s="3" vm="4566">
        <v>766.72500000000002</v>
      </c>
      <c r="D2361">
        <f t="shared" si="77"/>
        <v>-5.4155744024672291E-2</v>
      </c>
      <c r="E2361">
        <v>1.6329729906267351E-3</v>
      </c>
      <c r="G2361">
        <v>2358</v>
      </c>
      <c r="H2361">
        <f t="shared" ca="1" si="78"/>
        <v>3.3180689920962276E-3</v>
      </c>
    </row>
    <row r="2362" spans="2:8" x14ac:dyDescent="0.35">
      <c r="B2362" s="4" vm="4567">
        <v>42605</v>
      </c>
      <c r="C2362" s="3" vm="4568">
        <v>810.625</v>
      </c>
      <c r="D2362">
        <f t="shared" si="77"/>
        <v>11.964814074370253</v>
      </c>
      <c r="E2362">
        <v>1.6062768356345776E-3</v>
      </c>
      <c r="G2362">
        <v>2359</v>
      </c>
      <c r="H2362">
        <f t="shared" ca="1" si="78"/>
        <v>-3.105972961761545E-2</v>
      </c>
    </row>
    <row r="2363" spans="2:8" x14ac:dyDescent="0.35">
      <c r="B2363" s="4" vm="4569">
        <v>37995</v>
      </c>
      <c r="C2363" s="3" vm="4570">
        <v>62.524999999999999</v>
      </c>
      <c r="D2363">
        <f t="shared" si="77"/>
        <v>-0.9767815366333692</v>
      </c>
      <c r="E2363">
        <v>1.6019223067681445E-3</v>
      </c>
      <c r="G2363">
        <v>2360</v>
      </c>
      <c r="H2363">
        <f t="shared" ca="1" si="78"/>
        <v>1.6313394654580822E-2</v>
      </c>
    </row>
    <row r="2364" spans="2:8" x14ac:dyDescent="0.35">
      <c r="B2364" s="4" vm="4571">
        <v>44286</v>
      </c>
      <c r="C2364" s="3" vm="4572">
        <v>2692.9</v>
      </c>
      <c r="D2364">
        <f t="shared" si="77"/>
        <v>27.406118143459917</v>
      </c>
      <c r="E2364">
        <v>1.5993453842149006E-3</v>
      </c>
      <c r="G2364">
        <v>2361</v>
      </c>
      <c r="H2364">
        <f t="shared" ca="1" si="78"/>
        <v>5.8373446498602433E-3</v>
      </c>
    </row>
    <row r="2365" spans="2:8" x14ac:dyDescent="0.35">
      <c r="B2365" s="4" vm="4573">
        <v>41557</v>
      </c>
      <c r="C2365" s="3" vm="4574">
        <v>94.8</v>
      </c>
      <c r="D2365">
        <f t="shared" si="77"/>
        <v>-0.40255238695446671</v>
      </c>
      <c r="E2365">
        <v>1.5847860538826357E-3</v>
      </c>
      <c r="G2365">
        <v>2362</v>
      </c>
      <c r="H2365">
        <f t="shared" ca="1" si="78"/>
        <v>-6.7134351614051374E-2</v>
      </c>
    </row>
    <row r="2366" spans="2:8" x14ac:dyDescent="0.35">
      <c r="B2366" s="4" vm="4575">
        <v>39211</v>
      </c>
      <c r="C2366" s="3" vm="4576">
        <v>158.67500000000001</v>
      </c>
      <c r="D2366">
        <f t="shared" si="77"/>
        <v>-0.83941402692035216</v>
      </c>
      <c r="E2366">
        <v>1.5780337699226761E-3</v>
      </c>
      <c r="G2366">
        <v>2363</v>
      </c>
      <c r="H2366">
        <f t="shared" ca="1" si="78"/>
        <v>3.8307225541884884E-2</v>
      </c>
    </row>
    <row r="2367" spans="2:8" x14ac:dyDescent="0.35">
      <c r="B2367" s="4" vm="4577">
        <v>43151</v>
      </c>
      <c r="C2367" s="3" vm="4578">
        <v>988.1</v>
      </c>
      <c r="D2367">
        <f t="shared" si="77"/>
        <v>1.1231930408084966E-2</v>
      </c>
      <c r="E2367">
        <v>1.5711317216563461E-3</v>
      </c>
      <c r="G2367">
        <v>2364</v>
      </c>
      <c r="H2367">
        <f t="shared" ca="1" si="78"/>
        <v>1.9543812278049126E-2</v>
      </c>
    </row>
    <row r="2368" spans="2:8" x14ac:dyDescent="0.35">
      <c r="B2368" s="4" vm="4579">
        <v>42443</v>
      </c>
      <c r="C2368" s="3" vm="4580">
        <v>977.125</v>
      </c>
      <c r="D2368">
        <f t="shared" si="77"/>
        <v>19.303896103896104</v>
      </c>
      <c r="E2368">
        <v>1.5631406314062907E-3</v>
      </c>
      <c r="G2368">
        <v>2365</v>
      </c>
      <c r="H2368">
        <f t="shared" ca="1" si="78"/>
        <v>-1.2966669060651467E-2</v>
      </c>
    </row>
    <row r="2369" spans="2:8" x14ac:dyDescent="0.35">
      <c r="B2369" s="4" vm="4581">
        <v>37522</v>
      </c>
      <c r="C2369" s="3" vm="4582">
        <v>48.125</v>
      </c>
      <c r="D2369">
        <f t="shared" si="77"/>
        <v>-0.57645764576457648</v>
      </c>
      <c r="E2369">
        <v>1.5608740894901738E-3</v>
      </c>
      <c r="G2369">
        <v>2366</v>
      </c>
      <c r="H2369">
        <f t="shared" ca="1" si="78"/>
        <v>2.3680212787032497E-2</v>
      </c>
    </row>
    <row r="2370" spans="2:8" x14ac:dyDescent="0.35">
      <c r="B2370" s="4" vm="4583">
        <v>38596</v>
      </c>
      <c r="C2370" s="3" vm="4584">
        <v>113.625</v>
      </c>
      <c r="D2370">
        <f t="shared" si="77"/>
        <v>-0.88341968911917101</v>
      </c>
      <c r="E2370">
        <v>1.5425297487879873E-3</v>
      </c>
      <c r="G2370">
        <v>2367</v>
      </c>
      <c r="H2370">
        <f t="shared" ca="1" si="78"/>
        <v>-1.5348131887010005E-2</v>
      </c>
    </row>
    <row r="2371" spans="2:8" x14ac:dyDescent="0.35">
      <c r="B2371" s="4" vm="4585">
        <v>43397</v>
      </c>
      <c r="C2371" s="3" vm="4586">
        <v>974.65</v>
      </c>
      <c r="D2371">
        <f t="shared" si="77"/>
        <v>10.98462957270212</v>
      </c>
      <c r="E2371">
        <v>1.5413862200071931E-3</v>
      </c>
      <c r="G2371">
        <v>2368</v>
      </c>
      <c r="H2371">
        <f t="shared" ca="1" si="78"/>
        <v>2.7750010554066156E-2</v>
      </c>
    </row>
    <row r="2372" spans="2:8" x14ac:dyDescent="0.35">
      <c r="B2372" s="4" vm="4587">
        <v>39685</v>
      </c>
      <c r="C2372" s="3" vm="4588">
        <v>81.325000000000003</v>
      </c>
      <c r="D2372">
        <f t="shared" ref="D2372:D2435" si="79">(C2372-C2373)/C2373</f>
        <v>-0.18389362769693932</v>
      </c>
      <c r="E2372">
        <v>1.5394088669950737E-3</v>
      </c>
      <c r="G2372">
        <v>2369</v>
      </c>
      <c r="H2372">
        <f t="shared" ca="1" si="78"/>
        <v>9.5861051038571843E-3</v>
      </c>
    </row>
    <row r="2373" spans="2:8" x14ac:dyDescent="0.35">
      <c r="B2373" s="4" vm="4589">
        <v>39643</v>
      </c>
      <c r="C2373" s="3" vm="3984">
        <v>99.65</v>
      </c>
      <c r="D2373">
        <f t="shared" si="79"/>
        <v>1.9701937406855443</v>
      </c>
      <c r="E2373">
        <v>1.5075376884422682E-3</v>
      </c>
      <c r="G2373">
        <v>2370</v>
      </c>
      <c r="H2373">
        <f t="shared" ref="H2373:H2436" ca="1" si="80">_xlfn.NORM.INV(RAND(),$O$6,$O$7)</f>
        <v>-1.6834519716447564E-2</v>
      </c>
    </row>
    <row r="2374" spans="2:8" x14ac:dyDescent="0.35">
      <c r="B2374" s="4" vm="4590">
        <v>37768</v>
      </c>
      <c r="C2374" s="3" vm="4591">
        <v>33.549999999999997</v>
      </c>
      <c r="D2374">
        <f t="shared" si="79"/>
        <v>-0.33662876915472079</v>
      </c>
      <c r="E2374">
        <v>1.4925373134327511E-3</v>
      </c>
      <c r="G2374">
        <v>2371</v>
      </c>
      <c r="H2374">
        <f t="shared" ca="1" si="80"/>
        <v>-3.6111001901192957E-2</v>
      </c>
    </row>
    <row r="2375" spans="2:8" x14ac:dyDescent="0.35">
      <c r="B2375" s="4" vm="4592">
        <v>37508</v>
      </c>
      <c r="C2375" s="3" vm="3422">
        <v>50.575000000000003</v>
      </c>
      <c r="D2375">
        <f t="shared" si="79"/>
        <v>-0.40165631469979296</v>
      </c>
      <c r="E2375">
        <v>1.4851485148515413E-3</v>
      </c>
      <c r="G2375">
        <v>2372</v>
      </c>
      <c r="H2375">
        <f t="shared" ca="1" si="80"/>
        <v>-2.2705952036492904E-2</v>
      </c>
    </row>
    <row r="2376" spans="2:8" x14ac:dyDescent="0.35">
      <c r="B2376" s="4" vm="4593">
        <v>41535</v>
      </c>
      <c r="C2376" s="3" vm="4594">
        <v>84.525000000000006</v>
      </c>
      <c r="D2376">
        <f t="shared" si="79"/>
        <v>-0.98210050400237181</v>
      </c>
      <c r="E2376">
        <v>1.4810426540284359E-3</v>
      </c>
      <c r="G2376">
        <v>2373</v>
      </c>
      <c r="H2376">
        <f t="shared" ca="1" si="80"/>
        <v>2.2479369196800745E-2</v>
      </c>
    </row>
    <row r="2377" spans="2:8" x14ac:dyDescent="0.35">
      <c r="B2377" s="4" vm="4595">
        <v>44426</v>
      </c>
      <c r="C2377" s="3" vm="4596">
        <v>4722.2</v>
      </c>
      <c r="D2377">
        <f t="shared" si="79"/>
        <v>44.991721451180908</v>
      </c>
      <c r="E2377">
        <v>1.4739409363235922E-3</v>
      </c>
      <c r="G2377">
        <v>2374</v>
      </c>
      <c r="H2377">
        <f t="shared" ca="1" si="80"/>
        <v>7.2654317829696745E-3</v>
      </c>
    </row>
    <row r="2378" spans="2:8" x14ac:dyDescent="0.35">
      <c r="B2378" s="4" vm="4597">
        <v>39597</v>
      </c>
      <c r="C2378" s="3" vm="1244">
        <v>102.675</v>
      </c>
      <c r="D2378">
        <f t="shared" si="79"/>
        <v>-5.328166626301741E-3</v>
      </c>
      <c r="E2378">
        <v>1.4630577907826527E-3</v>
      </c>
      <c r="G2378">
        <v>2375</v>
      </c>
      <c r="H2378">
        <f t="shared" ca="1" si="80"/>
        <v>7.6991083609617095E-2</v>
      </c>
    </row>
    <row r="2379" spans="2:8" x14ac:dyDescent="0.35">
      <c r="B2379" s="4" vm="4598">
        <v>38629</v>
      </c>
      <c r="C2379" s="3" vm="4599">
        <v>103.22499999999999</v>
      </c>
      <c r="D2379">
        <f t="shared" si="79"/>
        <v>-0.97879802409292094</v>
      </c>
      <c r="E2379">
        <v>1.4552510308027307E-3</v>
      </c>
      <c r="G2379">
        <v>2376</v>
      </c>
      <c r="H2379">
        <f t="shared" ca="1" si="80"/>
        <v>-1.9499977173956819E-2</v>
      </c>
    </row>
    <row r="2380" spans="2:8" x14ac:dyDescent="0.35">
      <c r="B2380" s="4" vm="4600">
        <v>44435</v>
      </c>
      <c r="C2380" s="3" vm="4601">
        <v>4868.6499999999996</v>
      </c>
      <c r="D2380">
        <f t="shared" si="79"/>
        <v>3.6556538369591198</v>
      </c>
      <c r="E2380">
        <v>1.4501398716470445E-3</v>
      </c>
      <c r="G2380">
        <v>2377</v>
      </c>
      <c r="H2380">
        <f t="shared" ca="1" si="80"/>
        <v>-3.1654000863278221E-2</v>
      </c>
    </row>
    <row r="2381" spans="2:8" x14ac:dyDescent="0.35">
      <c r="B2381" s="4" vm="4602">
        <v>43116</v>
      </c>
      <c r="C2381" s="3" vm="4603">
        <v>1045.75</v>
      </c>
      <c r="D2381">
        <f t="shared" si="79"/>
        <v>-0.82681814041682877</v>
      </c>
      <c r="E2381">
        <v>1.4364376346660283E-3</v>
      </c>
      <c r="G2381">
        <v>2378</v>
      </c>
      <c r="H2381">
        <f t="shared" ca="1" si="80"/>
        <v>4.5931864525365934E-2</v>
      </c>
    </row>
    <row r="2382" spans="2:8" x14ac:dyDescent="0.35">
      <c r="B2382" s="4" vm="4604">
        <v>44523</v>
      </c>
      <c r="C2382" s="3" vm="4605">
        <v>6038.45</v>
      </c>
      <c r="D2382">
        <f t="shared" si="79"/>
        <v>67.892755276668566</v>
      </c>
      <c r="E2382">
        <v>1.4345417758465681E-3</v>
      </c>
      <c r="G2382">
        <v>2379</v>
      </c>
      <c r="H2382">
        <f t="shared" ca="1" si="80"/>
        <v>-1.508705597897066E-2</v>
      </c>
    </row>
    <row r="2383" spans="2:8" x14ac:dyDescent="0.35">
      <c r="B2383" s="4" vm="4606">
        <v>38476</v>
      </c>
      <c r="C2383" s="3" vm="3300">
        <v>87.65</v>
      </c>
      <c r="D2383">
        <f t="shared" si="79"/>
        <v>-1.992598918303412E-3</v>
      </c>
      <c r="E2383">
        <v>1.4281633818908881E-3</v>
      </c>
      <c r="G2383">
        <v>2380</v>
      </c>
      <c r="H2383">
        <f t="shared" ca="1" si="80"/>
        <v>-1.5784854272449581E-3</v>
      </c>
    </row>
    <row r="2384" spans="2:8" x14ac:dyDescent="0.35">
      <c r="B2384" s="4" vm="4607">
        <v>38496</v>
      </c>
      <c r="C2384" s="3" vm="4608">
        <v>87.825000000000003</v>
      </c>
      <c r="D2384">
        <f t="shared" si="79"/>
        <v>-0.30117366222399039</v>
      </c>
      <c r="E2384">
        <v>1.4253135689851768E-3</v>
      </c>
      <c r="G2384">
        <v>2381</v>
      </c>
      <c r="H2384">
        <f t="shared" ca="1" si="80"/>
        <v>-7.2104599733504638E-4</v>
      </c>
    </row>
    <row r="2385" spans="2:8" x14ac:dyDescent="0.35">
      <c r="B2385" s="4" vm="4609">
        <v>40576</v>
      </c>
      <c r="C2385" s="3" vm="1066">
        <v>125.675</v>
      </c>
      <c r="D2385">
        <f t="shared" si="79"/>
        <v>-0.85475296157180014</v>
      </c>
      <c r="E2385">
        <v>1.3944223107569494E-3</v>
      </c>
      <c r="G2385">
        <v>2382</v>
      </c>
      <c r="H2385">
        <f t="shared" ca="1" si="80"/>
        <v>5.2478393622300445E-2</v>
      </c>
    </row>
    <row r="2386" spans="2:8" x14ac:dyDescent="0.35">
      <c r="B2386" s="4" vm="4610">
        <v>43018</v>
      </c>
      <c r="C2386" s="3" vm="4611">
        <v>865.25</v>
      </c>
      <c r="D2386">
        <f t="shared" si="79"/>
        <v>-0.17374904507257452</v>
      </c>
      <c r="E2386">
        <v>1.3888085180256298E-3</v>
      </c>
      <c r="G2386">
        <v>2383</v>
      </c>
      <c r="H2386">
        <f t="shared" ca="1" si="80"/>
        <v>-1.1788151256334742E-2</v>
      </c>
    </row>
    <row r="2387" spans="2:8" x14ac:dyDescent="0.35">
      <c r="B2387" s="4" vm="4612">
        <v>43117</v>
      </c>
      <c r="C2387" s="3" vm="4613">
        <v>1047.2</v>
      </c>
      <c r="D2387">
        <f t="shared" si="79"/>
        <v>5.4265111997545263</v>
      </c>
      <c r="E2387">
        <v>1.3865646665073349E-3</v>
      </c>
      <c r="G2387">
        <v>2384</v>
      </c>
      <c r="H2387">
        <f t="shared" ca="1" si="80"/>
        <v>-5.9180325169584736E-3</v>
      </c>
    </row>
    <row r="2388" spans="2:8" x14ac:dyDescent="0.35">
      <c r="B2388" s="4" vm="4614">
        <v>40294</v>
      </c>
      <c r="C2388" s="3" vm="4615">
        <v>162.94999999999999</v>
      </c>
      <c r="D2388">
        <f t="shared" si="79"/>
        <v>-0.79614686933133183</v>
      </c>
      <c r="E2388">
        <v>1.3827008757105197E-3</v>
      </c>
      <c r="G2388">
        <v>2385</v>
      </c>
      <c r="H2388">
        <f t="shared" ca="1" si="80"/>
        <v>1.1666502184190101E-2</v>
      </c>
    </row>
    <row r="2389" spans="2:8" x14ac:dyDescent="0.35">
      <c r="B2389" s="4" vm="4616">
        <v>43797</v>
      </c>
      <c r="C2389" s="3" vm="4617">
        <v>799.35</v>
      </c>
      <c r="D2389">
        <f t="shared" si="79"/>
        <v>7.7744237102085627</v>
      </c>
      <c r="E2389">
        <v>1.3780144065142785E-3</v>
      </c>
      <c r="G2389">
        <v>2386</v>
      </c>
      <c r="H2389">
        <f t="shared" ca="1" si="80"/>
        <v>-8.2355013242209427E-3</v>
      </c>
    </row>
    <row r="2390" spans="2:8" x14ac:dyDescent="0.35">
      <c r="B2390" s="4" vm="4618">
        <v>41460</v>
      </c>
      <c r="C2390" s="3" vm="1491">
        <v>91.1</v>
      </c>
      <c r="D2390">
        <f t="shared" si="79"/>
        <v>-0.6905307855626327</v>
      </c>
      <c r="E2390">
        <v>1.3740038472107722E-3</v>
      </c>
      <c r="G2390">
        <v>2387</v>
      </c>
      <c r="H2390">
        <f t="shared" ca="1" si="80"/>
        <v>3.1684071973624606E-2</v>
      </c>
    </row>
    <row r="2391" spans="2:8" x14ac:dyDescent="0.35">
      <c r="B2391" s="4" vm="4619">
        <v>42003</v>
      </c>
      <c r="C2391" s="3" vm="4620">
        <v>294.375</v>
      </c>
      <c r="D2391">
        <f t="shared" si="79"/>
        <v>1.6646300067888664</v>
      </c>
      <c r="E2391">
        <v>1.3606599200611522E-3</v>
      </c>
      <c r="G2391">
        <v>2388</v>
      </c>
      <c r="H2391">
        <f t="shared" ca="1" si="80"/>
        <v>-4.4311552625825042E-2</v>
      </c>
    </row>
    <row r="2392" spans="2:8" x14ac:dyDescent="0.35">
      <c r="B2392" s="4" vm="4621">
        <v>38965</v>
      </c>
      <c r="C2392" s="3" vm="2342">
        <v>110.47499999999999</v>
      </c>
      <c r="D2392">
        <f t="shared" si="79"/>
        <v>0.19691224268689056</v>
      </c>
      <c r="E2392">
        <v>1.3596193065940764E-3</v>
      </c>
      <c r="G2392">
        <v>2389</v>
      </c>
      <c r="H2392">
        <f t="shared" ca="1" si="80"/>
        <v>-2.6962584561045552E-2</v>
      </c>
    </row>
    <row r="2393" spans="2:8" x14ac:dyDescent="0.35">
      <c r="B2393" s="4" vm="4622">
        <v>39566</v>
      </c>
      <c r="C2393" s="3" vm="3178">
        <v>92.3</v>
      </c>
      <c r="D2393">
        <f t="shared" si="79"/>
        <v>1.4369636963696368</v>
      </c>
      <c r="E2393">
        <v>1.3561160835367507E-3</v>
      </c>
      <c r="G2393">
        <v>2390</v>
      </c>
      <c r="H2393">
        <f t="shared" ca="1" si="80"/>
        <v>5.4982848359406899E-3</v>
      </c>
    </row>
    <row r="2394" spans="2:8" x14ac:dyDescent="0.35">
      <c r="B2394" s="4" vm="4623">
        <v>37671</v>
      </c>
      <c r="C2394" s="3" vm="4624">
        <v>37.875</v>
      </c>
      <c r="D2394">
        <f t="shared" si="79"/>
        <v>-0.96161641753230298</v>
      </c>
      <c r="E2394">
        <v>1.3218770654328394E-3</v>
      </c>
      <c r="G2394">
        <v>2391</v>
      </c>
      <c r="H2394">
        <f t="shared" ca="1" si="80"/>
        <v>-9.0017908794872079E-3</v>
      </c>
    </row>
    <row r="2395" spans="2:8" x14ac:dyDescent="0.35">
      <c r="B2395" s="4" vm="4625">
        <v>43544</v>
      </c>
      <c r="C2395" s="3" vm="4626">
        <v>986.75</v>
      </c>
      <c r="D2395">
        <f t="shared" si="79"/>
        <v>5.4210183829510328</v>
      </c>
      <c r="E2395">
        <v>1.3191942767263225E-3</v>
      </c>
      <c r="G2395">
        <v>2392</v>
      </c>
      <c r="H2395">
        <f t="shared" ca="1" si="80"/>
        <v>-3.5271698580217996E-2</v>
      </c>
    </row>
    <row r="2396" spans="2:8" x14ac:dyDescent="0.35">
      <c r="B2396" s="4" vm="4627">
        <v>39307</v>
      </c>
      <c r="C2396" s="3" vm="4628">
        <v>153.67500000000001</v>
      </c>
      <c r="D2396">
        <f t="shared" si="79"/>
        <v>-0.9754626451005125</v>
      </c>
      <c r="E2396">
        <v>1.3031438345008442E-3</v>
      </c>
      <c r="G2396">
        <v>2393</v>
      </c>
      <c r="H2396">
        <f t="shared" ca="1" si="80"/>
        <v>1.9843822344316829E-2</v>
      </c>
    </row>
    <row r="2397" spans="2:8" x14ac:dyDescent="0.35">
      <c r="B2397" s="4" vm="4629">
        <v>44944</v>
      </c>
      <c r="C2397" s="3" vm="4630">
        <v>6262.9</v>
      </c>
      <c r="D2397">
        <f t="shared" si="79"/>
        <v>63.68267492899561</v>
      </c>
      <c r="E2397">
        <v>1.3030097126183519E-3</v>
      </c>
      <c r="G2397">
        <v>2394</v>
      </c>
      <c r="H2397">
        <f t="shared" ca="1" si="80"/>
        <v>-1.3715715419017293E-2</v>
      </c>
    </row>
    <row r="2398" spans="2:8" x14ac:dyDescent="0.35">
      <c r="B2398" s="4" vm="4631">
        <v>40820</v>
      </c>
      <c r="C2398" s="3" vm="4632">
        <v>96.825000000000003</v>
      </c>
      <c r="D2398">
        <f t="shared" si="79"/>
        <v>-0.86621761658031082</v>
      </c>
      <c r="E2398">
        <v>1.2926577042399173E-3</v>
      </c>
      <c r="G2398">
        <v>2395</v>
      </c>
      <c r="H2398">
        <f t="shared" ca="1" si="80"/>
        <v>-6.3773613082852496E-3</v>
      </c>
    </row>
    <row r="2399" spans="2:8" x14ac:dyDescent="0.35">
      <c r="B2399" s="4" vm="4633">
        <v>42803</v>
      </c>
      <c r="C2399" s="3" vm="4634">
        <v>723.75</v>
      </c>
      <c r="D2399">
        <f t="shared" si="79"/>
        <v>5.0819327731092434</v>
      </c>
      <c r="E2399">
        <v>1.2797011724829032E-3</v>
      </c>
      <c r="G2399">
        <v>2396</v>
      </c>
      <c r="H2399">
        <f t="shared" ca="1" si="80"/>
        <v>-1.322901759222722E-2</v>
      </c>
    </row>
    <row r="2400" spans="2:8" x14ac:dyDescent="0.35">
      <c r="B2400" s="4" vm="4635">
        <v>40690</v>
      </c>
      <c r="C2400" s="3" vm="4636">
        <v>119</v>
      </c>
      <c r="D2400">
        <f t="shared" si="79"/>
        <v>-0.87577639751552794</v>
      </c>
      <c r="E2400">
        <v>1.2620950778292443E-3</v>
      </c>
      <c r="G2400">
        <v>2397</v>
      </c>
      <c r="H2400">
        <f t="shared" ca="1" si="80"/>
        <v>-4.4119574776323126E-2</v>
      </c>
    </row>
    <row r="2401" spans="2:8" x14ac:dyDescent="0.35">
      <c r="B2401" s="4" vm="4637">
        <v>43550</v>
      </c>
      <c r="C2401" s="3" vm="4638">
        <v>957.95</v>
      </c>
      <c r="D2401">
        <f t="shared" si="79"/>
        <v>6.946495230194941</v>
      </c>
      <c r="E2401">
        <v>1.2542461458061619E-3</v>
      </c>
      <c r="G2401">
        <v>2398</v>
      </c>
      <c r="H2401">
        <f t="shared" ca="1" si="80"/>
        <v>7.7078452834668026E-3</v>
      </c>
    </row>
    <row r="2402" spans="2:8" x14ac:dyDescent="0.35">
      <c r="B2402" s="4" vm="4639">
        <v>40619</v>
      </c>
      <c r="C2402" s="3" vm="3119">
        <v>120.55</v>
      </c>
      <c r="D2402">
        <f t="shared" si="79"/>
        <v>0.19682303301067267</v>
      </c>
      <c r="E2402">
        <v>1.2458471760796635E-3</v>
      </c>
      <c r="G2402">
        <v>2399</v>
      </c>
      <c r="H2402">
        <f t="shared" ca="1" si="80"/>
        <v>2.8389621045768953E-3</v>
      </c>
    </row>
    <row r="2403" spans="2:8" x14ac:dyDescent="0.35">
      <c r="B2403" s="4" vm="4640">
        <v>38632</v>
      </c>
      <c r="C2403" s="3" vm="574">
        <v>100.72499999999999</v>
      </c>
      <c r="D2403">
        <f t="shared" si="79"/>
        <v>-0.88902660717236814</v>
      </c>
      <c r="E2403">
        <v>1.242544731610338E-3</v>
      </c>
      <c r="G2403">
        <v>2400</v>
      </c>
      <c r="H2403">
        <f t="shared" ca="1" si="80"/>
        <v>5.8846553308621007E-2</v>
      </c>
    </row>
    <row r="2404" spans="2:8" x14ac:dyDescent="0.35">
      <c r="B2404" s="4" vm="4641">
        <v>42991</v>
      </c>
      <c r="C2404" s="3" vm="4642">
        <v>907.65</v>
      </c>
      <c r="D2404">
        <f t="shared" si="79"/>
        <v>7.9844097995545651</v>
      </c>
      <c r="E2404">
        <v>1.2410027302060065E-3</v>
      </c>
      <c r="G2404">
        <v>2401</v>
      </c>
      <c r="H2404">
        <f t="shared" ca="1" si="80"/>
        <v>-4.0520753707169342E-4</v>
      </c>
    </row>
    <row r="2405" spans="2:8" x14ac:dyDescent="0.35">
      <c r="B2405" s="4" vm="4643">
        <v>38562</v>
      </c>
      <c r="C2405" s="3" vm="4644">
        <v>101.02500000000001</v>
      </c>
      <c r="D2405">
        <f t="shared" si="79"/>
        <v>-0.88182482819125607</v>
      </c>
      <c r="E2405">
        <v>1.2388503468780971E-3</v>
      </c>
      <c r="G2405">
        <v>2402</v>
      </c>
      <c r="H2405">
        <f t="shared" ca="1" si="80"/>
        <v>-2.5265337526481451E-2</v>
      </c>
    </row>
    <row r="2406" spans="2:8" x14ac:dyDescent="0.35">
      <c r="B2406" s="4" vm="4645">
        <v>42927</v>
      </c>
      <c r="C2406" s="3" vm="4646">
        <v>854.875</v>
      </c>
      <c r="D2406">
        <f t="shared" si="79"/>
        <v>9.4828326180257516</v>
      </c>
      <c r="E2406">
        <v>1.229760196761578E-3</v>
      </c>
      <c r="G2406">
        <v>2403</v>
      </c>
      <c r="H2406">
        <f t="shared" ca="1" si="80"/>
        <v>-1.6364313213496132E-2</v>
      </c>
    </row>
    <row r="2407" spans="2:8" x14ac:dyDescent="0.35">
      <c r="B2407" s="4" vm="4647">
        <v>38386</v>
      </c>
      <c r="C2407" s="3" vm="4648">
        <v>81.55</v>
      </c>
      <c r="D2407">
        <f t="shared" si="79"/>
        <v>-0.43855421686746993</v>
      </c>
      <c r="E2407">
        <v>1.2277470841006053E-3</v>
      </c>
      <c r="G2407">
        <v>2404</v>
      </c>
      <c r="H2407">
        <f t="shared" ca="1" si="80"/>
        <v>4.2724659782321511E-2</v>
      </c>
    </row>
    <row r="2408" spans="2:8" x14ac:dyDescent="0.35">
      <c r="B2408" s="4" vm="4649">
        <v>39316</v>
      </c>
      <c r="C2408" s="3" vm="4650">
        <v>145.25</v>
      </c>
      <c r="D2408">
        <f t="shared" si="79"/>
        <v>-0.83815254331717648</v>
      </c>
      <c r="E2408">
        <v>1.2062726176116586E-3</v>
      </c>
      <c r="G2408">
        <v>2405</v>
      </c>
      <c r="H2408">
        <f t="shared" ca="1" si="80"/>
        <v>-4.894975462063117E-2</v>
      </c>
    </row>
    <row r="2409" spans="2:8" x14ac:dyDescent="0.35">
      <c r="B2409" s="4" vm="4651">
        <v>42535</v>
      </c>
      <c r="C2409" s="3" vm="4652">
        <v>897.45</v>
      </c>
      <c r="D2409">
        <f t="shared" si="79"/>
        <v>7.5430747263208007</v>
      </c>
      <c r="E2409">
        <v>1.1992748570632218E-3</v>
      </c>
      <c r="G2409">
        <v>2406</v>
      </c>
      <c r="H2409">
        <f t="shared" ca="1" si="80"/>
        <v>4.46593634979566E-2</v>
      </c>
    </row>
    <row r="2410" spans="2:8" x14ac:dyDescent="0.35">
      <c r="B2410" s="4" vm="4653">
        <v>41072</v>
      </c>
      <c r="C2410" s="3" vm="3045">
        <v>105.05</v>
      </c>
      <c r="D2410">
        <f t="shared" si="79"/>
        <v>-5.6791292001893848E-3</v>
      </c>
      <c r="E2410">
        <v>1.1913271384322134E-3</v>
      </c>
      <c r="G2410">
        <v>2407</v>
      </c>
      <c r="H2410">
        <f t="shared" ca="1" si="80"/>
        <v>-3.7457626754244785E-2</v>
      </c>
    </row>
    <row r="2411" spans="2:8" x14ac:dyDescent="0.35">
      <c r="B2411" s="4" vm="4654">
        <v>41316</v>
      </c>
      <c r="C2411" s="3" vm="4655">
        <v>105.65</v>
      </c>
      <c r="D2411">
        <f t="shared" si="79"/>
        <v>-7.5152653828088039E-3</v>
      </c>
      <c r="E2411">
        <v>1.1845534233593934E-3</v>
      </c>
      <c r="G2411">
        <v>2408</v>
      </c>
      <c r="H2411">
        <f t="shared" ca="1" si="80"/>
        <v>2.1302674791426907E-2</v>
      </c>
    </row>
    <row r="2412" spans="2:8" x14ac:dyDescent="0.35">
      <c r="B2412" s="4" vm="4656">
        <v>38575</v>
      </c>
      <c r="C2412" s="3" vm="725">
        <v>106.45</v>
      </c>
      <c r="D2412">
        <f t="shared" si="79"/>
        <v>-0.64305474054824385</v>
      </c>
      <c r="E2412">
        <v>1.1756407241946861E-3</v>
      </c>
      <c r="G2412">
        <v>2409</v>
      </c>
      <c r="H2412">
        <f t="shared" ca="1" si="80"/>
        <v>9.2307258955679171E-3</v>
      </c>
    </row>
    <row r="2413" spans="2:8" x14ac:dyDescent="0.35">
      <c r="B2413" s="4" vm="4657">
        <v>41870</v>
      </c>
      <c r="C2413" s="3" vm="4658">
        <v>298.22500000000002</v>
      </c>
      <c r="D2413">
        <f t="shared" si="79"/>
        <v>2.3985754985754988</v>
      </c>
      <c r="E2413">
        <v>1.1749895090223171E-3</v>
      </c>
      <c r="G2413">
        <v>2410</v>
      </c>
      <c r="H2413">
        <f t="shared" ca="1" si="80"/>
        <v>1.259639911637565E-2</v>
      </c>
    </row>
    <row r="2414" spans="2:8" x14ac:dyDescent="0.35">
      <c r="B2414" s="4" vm="4659">
        <v>40098</v>
      </c>
      <c r="C2414" s="3" vm="4660">
        <v>87.75</v>
      </c>
      <c r="D2414">
        <f t="shared" si="79"/>
        <v>-0.87957181088314007</v>
      </c>
      <c r="E2414">
        <v>1.1409013120364439E-3</v>
      </c>
      <c r="G2414">
        <v>2411</v>
      </c>
      <c r="H2414">
        <f t="shared" ca="1" si="80"/>
        <v>2.4973862550700214E-2</v>
      </c>
    </row>
    <row r="2415" spans="2:8" x14ac:dyDescent="0.35">
      <c r="B2415" s="4" vm="4661">
        <v>42719</v>
      </c>
      <c r="C2415" s="3" vm="4662">
        <v>728.65</v>
      </c>
      <c r="D2415">
        <f t="shared" si="79"/>
        <v>15.337443946188339</v>
      </c>
      <c r="E2415">
        <v>1.1335142376257092E-3</v>
      </c>
      <c r="G2415">
        <v>2412</v>
      </c>
      <c r="H2415">
        <f t="shared" ca="1" si="80"/>
        <v>-3.9138155163202598E-2</v>
      </c>
    </row>
    <row r="2416" spans="2:8" x14ac:dyDescent="0.35">
      <c r="B2416" s="4" vm="4663">
        <v>37943</v>
      </c>
      <c r="C2416" s="3" vm="4664">
        <v>44.6</v>
      </c>
      <c r="D2416">
        <f t="shared" si="79"/>
        <v>-0.97145782669909131</v>
      </c>
      <c r="E2416">
        <v>1.1223344556678847E-3</v>
      </c>
      <c r="G2416">
        <v>2413</v>
      </c>
      <c r="H2416">
        <f t="shared" ca="1" si="80"/>
        <v>-2.1873834602033078E-2</v>
      </c>
    </row>
    <row r="2417" spans="2:8" x14ac:dyDescent="0.35">
      <c r="B2417" s="4" vm="4665">
        <v>44159</v>
      </c>
      <c r="C2417" s="3" vm="4666">
        <v>1562.6</v>
      </c>
      <c r="D2417">
        <f t="shared" si="79"/>
        <v>3.0913791974864173</v>
      </c>
      <c r="E2417">
        <v>1.1211839702726079E-3</v>
      </c>
      <c r="G2417">
        <v>2414</v>
      </c>
      <c r="H2417">
        <f t="shared" ca="1" si="80"/>
        <v>-1.7997491952440658E-2</v>
      </c>
    </row>
    <row r="2418" spans="2:8" x14ac:dyDescent="0.35">
      <c r="B2418" s="4" vm="4667">
        <v>42034</v>
      </c>
      <c r="C2418" s="3" vm="4668">
        <v>381.92500000000001</v>
      </c>
      <c r="D2418">
        <f t="shared" si="79"/>
        <v>0.53383534136546185</v>
      </c>
      <c r="E2418">
        <v>1.114023591087841E-3</v>
      </c>
      <c r="G2418">
        <v>2415</v>
      </c>
      <c r="H2418">
        <f t="shared" ca="1" si="80"/>
        <v>1.9151310425948E-2</v>
      </c>
    </row>
    <row r="2419" spans="2:8" x14ac:dyDescent="0.35">
      <c r="B2419" s="4" vm="4669">
        <v>41690</v>
      </c>
      <c r="C2419" s="3" vm="4670">
        <v>249</v>
      </c>
      <c r="D2419">
        <f t="shared" si="79"/>
        <v>1.7468284611141753</v>
      </c>
      <c r="E2419">
        <v>1.1056387576641098E-3</v>
      </c>
      <c r="G2419">
        <v>2416</v>
      </c>
      <c r="H2419">
        <f t="shared" ca="1" si="80"/>
        <v>2.2540071313793212E-2</v>
      </c>
    </row>
    <row r="2420" spans="2:8" x14ac:dyDescent="0.35">
      <c r="B2420" s="4" vm="4671">
        <v>38939</v>
      </c>
      <c r="C2420" s="3" vm="4672">
        <v>90.65</v>
      </c>
      <c r="D2420">
        <f t="shared" si="79"/>
        <v>-0.33357838632604297</v>
      </c>
      <c r="E2420">
        <v>1.1043622308118005E-3</v>
      </c>
      <c r="G2420">
        <v>2417</v>
      </c>
      <c r="H2420">
        <f t="shared" ca="1" si="80"/>
        <v>3.0765752236982174E-2</v>
      </c>
    </row>
    <row r="2421" spans="2:8" x14ac:dyDescent="0.35">
      <c r="B2421" s="4" vm="4673">
        <v>40562</v>
      </c>
      <c r="C2421" s="3" vm="4674">
        <v>136.02500000000001</v>
      </c>
      <c r="D2421">
        <f t="shared" si="79"/>
        <v>1.9977961432506888</v>
      </c>
      <c r="E2421">
        <v>1.1039558417663712E-3</v>
      </c>
      <c r="G2421">
        <v>2418</v>
      </c>
      <c r="H2421">
        <f t="shared" ca="1" si="80"/>
        <v>-3.4616851263533773E-3</v>
      </c>
    </row>
    <row r="2422" spans="2:8" x14ac:dyDescent="0.35">
      <c r="B2422" s="4" vm="4675">
        <v>38127</v>
      </c>
      <c r="C2422" s="3" vm="1754">
        <v>45.375</v>
      </c>
      <c r="D2422">
        <f t="shared" si="79"/>
        <v>-0.95006053268765134</v>
      </c>
      <c r="E2422">
        <v>1.1031439602867546E-3</v>
      </c>
      <c r="G2422">
        <v>2419</v>
      </c>
      <c r="H2422">
        <f t="shared" ca="1" si="80"/>
        <v>4.4163637441158414E-3</v>
      </c>
    </row>
    <row r="2423" spans="2:8" x14ac:dyDescent="0.35">
      <c r="B2423" s="4" vm="4676">
        <v>42312</v>
      </c>
      <c r="C2423" s="3" vm="1248">
        <v>908.6</v>
      </c>
      <c r="D2423">
        <f t="shared" si="79"/>
        <v>6.96668128014029</v>
      </c>
      <c r="E2423">
        <v>1.1018069634200088E-3</v>
      </c>
      <c r="G2423">
        <v>2420</v>
      </c>
      <c r="H2423">
        <f t="shared" ca="1" si="80"/>
        <v>8.486164057175E-3</v>
      </c>
    </row>
    <row r="2424" spans="2:8" x14ac:dyDescent="0.35">
      <c r="B2424" s="4" vm="4677">
        <v>41193</v>
      </c>
      <c r="C2424" s="3" vm="4678">
        <v>114.05</v>
      </c>
      <c r="D2424">
        <f t="shared" si="79"/>
        <v>-0.19213741809810528</v>
      </c>
      <c r="E2424">
        <v>1.0972130787798991E-3</v>
      </c>
      <c r="G2424">
        <v>2421</v>
      </c>
      <c r="H2424">
        <f t="shared" ca="1" si="80"/>
        <v>-4.7124896704460489E-2</v>
      </c>
    </row>
    <row r="2425" spans="2:8" x14ac:dyDescent="0.35">
      <c r="B2425" s="4" vm="4679">
        <v>39449</v>
      </c>
      <c r="C2425" s="3" vm="4680">
        <v>141.17500000000001</v>
      </c>
      <c r="D2425">
        <f t="shared" si="79"/>
        <v>1.9472860125260962</v>
      </c>
      <c r="E2425">
        <v>1.0636411983691238E-3</v>
      </c>
      <c r="G2425">
        <v>2422</v>
      </c>
      <c r="H2425">
        <f t="shared" ca="1" si="80"/>
        <v>2.0823385786415604E-3</v>
      </c>
    </row>
    <row r="2426" spans="2:8" x14ac:dyDescent="0.35">
      <c r="B2426" s="4" vm="4681">
        <v>38099</v>
      </c>
      <c r="C2426" s="3" vm="2358">
        <v>47.9</v>
      </c>
      <c r="D2426">
        <f t="shared" si="79"/>
        <v>-0.6025720804812279</v>
      </c>
      <c r="E2426">
        <v>1.0449320794147785E-3</v>
      </c>
      <c r="G2426">
        <v>2423</v>
      </c>
      <c r="H2426">
        <f t="shared" ca="1" si="80"/>
        <v>9.7373629738809302E-3</v>
      </c>
    </row>
    <row r="2427" spans="2:8" x14ac:dyDescent="0.35">
      <c r="B2427" s="4" vm="4682">
        <v>38845</v>
      </c>
      <c r="C2427" s="3" vm="4683">
        <v>120.52500000000001</v>
      </c>
      <c r="D2427">
        <f t="shared" si="79"/>
        <v>-0.91695662658903776</v>
      </c>
      <c r="E2427">
        <v>1.038205980066445E-3</v>
      </c>
      <c r="G2427">
        <v>2424</v>
      </c>
      <c r="H2427">
        <f t="shared" ca="1" si="80"/>
        <v>-6.0574258325536987E-3</v>
      </c>
    </row>
    <row r="2428" spans="2:8" x14ac:dyDescent="0.35">
      <c r="B2428" s="4" vm="4684">
        <v>43308</v>
      </c>
      <c r="C2428" s="3" vm="4685">
        <v>1451.35</v>
      </c>
      <c r="D2428">
        <f t="shared" si="79"/>
        <v>13.993285123966942</v>
      </c>
      <c r="E2428">
        <v>1.034589785150188E-3</v>
      </c>
      <c r="G2428">
        <v>2425</v>
      </c>
      <c r="H2428">
        <f t="shared" ca="1" si="80"/>
        <v>-1.4649609702478004E-2</v>
      </c>
    </row>
    <row r="2429" spans="2:8" x14ac:dyDescent="0.35">
      <c r="B2429" s="4" vm="4686">
        <v>39570</v>
      </c>
      <c r="C2429" s="3" vm="1722">
        <v>96.8</v>
      </c>
      <c r="D2429">
        <f t="shared" si="79"/>
        <v>-1.4507508271824864E-2</v>
      </c>
      <c r="E2429">
        <v>1.0341261633918749E-3</v>
      </c>
      <c r="G2429">
        <v>2426</v>
      </c>
      <c r="H2429">
        <f t="shared" ca="1" si="80"/>
        <v>-1.9313270879762482E-2</v>
      </c>
    </row>
    <row r="2430" spans="2:8" x14ac:dyDescent="0.35">
      <c r="B2430" s="4" vm="4687">
        <v>41368</v>
      </c>
      <c r="C2430" s="3" vm="4688">
        <v>98.224999999999994</v>
      </c>
      <c r="D2430">
        <f t="shared" si="79"/>
        <v>-0.43156828703703709</v>
      </c>
      <c r="E2430">
        <v>1.0191082802547191E-3</v>
      </c>
      <c r="G2430">
        <v>2427</v>
      </c>
      <c r="H2430">
        <f t="shared" ca="1" si="80"/>
        <v>5.3856947399248834E-3</v>
      </c>
    </row>
    <row r="2431" spans="2:8" x14ac:dyDescent="0.35">
      <c r="B2431" s="4" vm="4689">
        <v>39237</v>
      </c>
      <c r="C2431" s="3" vm="4690">
        <v>172.8</v>
      </c>
      <c r="D2431">
        <f t="shared" si="79"/>
        <v>-0.82545454545454555</v>
      </c>
      <c r="E2431">
        <v>1.0137581462708841E-3</v>
      </c>
      <c r="G2431">
        <v>2428</v>
      </c>
      <c r="H2431">
        <f t="shared" ca="1" si="80"/>
        <v>-7.0814037118565303E-3</v>
      </c>
    </row>
    <row r="2432" spans="2:8" x14ac:dyDescent="0.35">
      <c r="B2432" s="4" vm="4691">
        <v>44050</v>
      </c>
      <c r="C2432" s="3" vm="4692">
        <v>990</v>
      </c>
      <c r="D2432">
        <f t="shared" si="79"/>
        <v>8.8925805645765674</v>
      </c>
      <c r="E2432">
        <v>1.0111223458038423E-3</v>
      </c>
      <c r="G2432">
        <v>2429</v>
      </c>
      <c r="H2432">
        <f t="shared" ca="1" si="80"/>
        <v>-3.2273734858630707E-2</v>
      </c>
    </row>
    <row r="2433" spans="2:8" x14ac:dyDescent="0.35">
      <c r="B2433" s="4" vm="4693">
        <v>41045</v>
      </c>
      <c r="C2433" s="3" vm="4694">
        <v>100.075</v>
      </c>
      <c r="D2433">
        <f t="shared" si="79"/>
        <v>0.32945865161076049</v>
      </c>
      <c r="E2433">
        <v>1.0002500625157142E-3</v>
      </c>
      <c r="G2433">
        <v>2430</v>
      </c>
      <c r="H2433">
        <f t="shared" ca="1" si="80"/>
        <v>4.8718586450473174E-2</v>
      </c>
    </row>
    <row r="2434" spans="2:8" x14ac:dyDescent="0.35">
      <c r="B2434" s="4" vm="4695">
        <v>38341</v>
      </c>
      <c r="C2434" s="3" vm="4696">
        <v>75.275000000000006</v>
      </c>
      <c r="D2434">
        <f t="shared" si="79"/>
        <v>-0.98803211574386907</v>
      </c>
      <c r="E2434">
        <v>9.9734042553195255E-4</v>
      </c>
      <c r="G2434">
        <v>2431</v>
      </c>
      <c r="H2434">
        <f t="shared" ca="1" si="80"/>
        <v>-1.2401696654717123E-2</v>
      </c>
    </row>
    <row r="2435" spans="2:8" x14ac:dyDescent="0.35">
      <c r="B2435" s="4" vm="4697">
        <v>45033</v>
      </c>
      <c r="C2435" s="3" vm="4698">
        <v>6289.75</v>
      </c>
      <c r="D2435">
        <f t="shared" si="79"/>
        <v>48.525590551181104</v>
      </c>
      <c r="E2435">
        <v>9.9466857643033335E-4</v>
      </c>
      <c r="G2435">
        <v>2432</v>
      </c>
      <c r="H2435">
        <f t="shared" ca="1" si="80"/>
        <v>-5.4951695012959441E-2</v>
      </c>
    </row>
    <row r="2436" spans="2:8" x14ac:dyDescent="0.35">
      <c r="B2436" s="4" vm="4699">
        <v>40403</v>
      </c>
      <c r="C2436" s="3" vm="4700">
        <v>127</v>
      </c>
      <c r="D2436">
        <f t="shared" ref="D2436:D2499" si="81">(C2436-C2437)/C2437</f>
        <v>0.22823984526112179</v>
      </c>
      <c r="E2436">
        <v>9.8522167487684722E-4</v>
      </c>
      <c r="G2436">
        <v>2433</v>
      </c>
      <c r="H2436">
        <f t="shared" ca="1" si="80"/>
        <v>-1.0570592443353908E-2</v>
      </c>
    </row>
    <row r="2437" spans="2:8" x14ac:dyDescent="0.35">
      <c r="B2437" s="4" vm="4701">
        <v>39472</v>
      </c>
      <c r="C2437" s="3" vm="4702">
        <v>103.4</v>
      </c>
      <c r="D2437">
        <f t="shared" si="81"/>
        <v>-1.4485755673586816E-3</v>
      </c>
      <c r="E2437">
        <v>9.6805421103590055E-4</v>
      </c>
      <c r="G2437">
        <v>2434</v>
      </c>
      <c r="H2437">
        <f t="shared" ref="H2437:H2500" ca="1" si="82">_xlfn.NORM.INV(RAND(),$O$6,$O$7)</f>
        <v>5.9843345995986069E-3</v>
      </c>
    </row>
    <row r="2438" spans="2:8" x14ac:dyDescent="0.35">
      <c r="B2438" s="4" vm="4703">
        <v>41061</v>
      </c>
      <c r="C2438" s="3" vm="3249">
        <v>103.55</v>
      </c>
      <c r="D2438">
        <f t="shared" si="81"/>
        <v>0.31952851226505263</v>
      </c>
      <c r="E2438">
        <v>9.6665055582401463E-4</v>
      </c>
      <c r="G2438">
        <v>2435</v>
      </c>
      <c r="H2438">
        <f t="shared" ca="1" si="82"/>
        <v>-4.573486049950664E-2</v>
      </c>
    </row>
    <row r="2439" spans="2:8" x14ac:dyDescent="0.35">
      <c r="B2439" s="4" vm="4704">
        <v>38321</v>
      </c>
      <c r="C2439" s="3" vm="4705">
        <v>78.474999999999994</v>
      </c>
      <c r="D2439">
        <f t="shared" si="81"/>
        <v>-0.90097167013691715</v>
      </c>
      <c r="E2439">
        <v>9.566326530610794E-4</v>
      </c>
      <c r="G2439">
        <v>2436</v>
      </c>
      <c r="H2439">
        <f t="shared" ca="1" si="82"/>
        <v>-2.9776544749706618E-2</v>
      </c>
    </row>
    <row r="2440" spans="2:8" x14ac:dyDescent="0.35">
      <c r="B2440" s="4" vm="4706">
        <v>43784</v>
      </c>
      <c r="C2440" s="3" vm="4707">
        <v>792.45</v>
      </c>
      <c r="D2440">
        <f t="shared" si="81"/>
        <v>2.5460192164601686E-2</v>
      </c>
      <c r="E2440">
        <v>9.4732853353543002E-4</v>
      </c>
      <c r="G2440">
        <v>2437</v>
      </c>
      <c r="H2440">
        <f t="shared" ca="1" si="82"/>
        <v>-1.8124407187904125E-2</v>
      </c>
    </row>
    <row r="2441" spans="2:8" x14ac:dyDescent="0.35">
      <c r="B2441" s="4" vm="4708">
        <v>42846</v>
      </c>
      <c r="C2441" s="3" vm="4709">
        <v>772.77499999999998</v>
      </c>
      <c r="D2441">
        <f t="shared" si="81"/>
        <v>4.7766772565875533</v>
      </c>
      <c r="E2441">
        <v>9.3905835114309018E-4</v>
      </c>
      <c r="G2441">
        <v>2438</v>
      </c>
      <c r="H2441">
        <f t="shared" ca="1" si="82"/>
        <v>2.7295549773697393E-3</v>
      </c>
    </row>
    <row r="2442" spans="2:8" x14ac:dyDescent="0.35">
      <c r="B2442" s="4" vm="4710">
        <v>39091</v>
      </c>
      <c r="C2442" s="3" vm="4711">
        <v>133.77500000000001</v>
      </c>
      <c r="D2442">
        <f t="shared" si="81"/>
        <v>-0.8445290255099076</v>
      </c>
      <c r="E2442">
        <v>9.3527871305649081E-4</v>
      </c>
      <c r="G2442">
        <v>2439</v>
      </c>
      <c r="H2442">
        <f t="shared" ca="1" si="82"/>
        <v>4.5193489228551502E-3</v>
      </c>
    </row>
    <row r="2443" spans="2:8" x14ac:dyDescent="0.35">
      <c r="B2443" s="4" vm="4712">
        <v>43593</v>
      </c>
      <c r="C2443" s="3" vm="4713">
        <v>860.45</v>
      </c>
      <c r="D2443">
        <f t="shared" si="81"/>
        <v>0.33299767621998461</v>
      </c>
      <c r="E2443">
        <v>9.30611295294676E-4</v>
      </c>
      <c r="G2443">
        <v>2440</v>
      </c>
      <c r="H2443">
        <f t="shared" ca="1" si="82"/>
        <v>2.8028548440144855E-2</v>
      </c>
    </row>
    <row r="2444" spans="2:8" x14ac:dyDescent="0.35">
      <c r="B2444" s="4" vm="4714">
        <v>43720</v>
      </c>
      <c r="C2444" s="3" vm="4715">
        <v>645.5</v>
      </c>
      <c r="D2444">
        <f t="shared" si="81"/>
        <v>3.7921306607275431</v>
      </c>
      <c r="E2444">
        <v>9.3037680260509036E-4</v>
      </c>
      <c r="G2444">
        <v>2441</v>
      </c>
      <c r="H2444">
        <f t="shared" ca="1" si="82"/>
        <v>1.5588734112743023E-2</v>
      </c>
    </row>
    <row r="2445" spans="2:8" x14ac:dyDescent="0.35">
      <c r="B2445" s="4" vm="4716">
        <v>40518</v>
      </c>
      <c r="C2445" s="3" vm="4717">
        <v>134.69999999999999</v>
      </c>
      <c r="D2445">
        <f t="shared" si="81"/>
        <v>-0.55485789821546605</v>
      </c>
      <c r="E2445">
        <v>9.2885008359650759E-4</v>
      </c>
      <c r="G2445">
        <v>2442</v>
      </c>
      <c r="H2445">
        <f t="shared" ca="1" si="82"/>
        <v>-2.7188963986743895E-2</v>
      </c>
    </row>
    <row r="2446" spans="2:8" x14ac:dyDescent="0.35">
      <c r="B2446" s="4" vm="4718">
        <v>41850</v>
      </c>
      <c r="C2446" s="3" vm="4719">
        <v>302.60000000000002</v>
      </c>
      <c r="D2446">
        <f t="shared" si="81"/>
        <v>-0.63659290839763405</v>
      </c>
      <c r="E2446">
        <v>9.0961713387921646E-4</v>
      </c>
      <c r="G2446">
        <v>2443</v>
      </c>
      <c r="H2446">
        <f t="shared" ca="1" si="82"/>
        <v>3.20821760001318E-3</v>
      </c>
    </row>
    <row r="2447" spans="2:8" x14ac:dyDescent="0.35">
      <c r="B2447" s="4" vm="4720">
        <v>42571</v>
      </c>
      <c r="C2447" s="3" vm="4721">
        <v>832.67499999999995</v>
      </c>
      <c r="D2447">
        <f t="shared" si="81"/>
        <v>4.9700663201290549</v>
      </c>
      <c r="E2447">
        <v>9.0152357484148214E-4</v>
      </c>
      <c r="G2447">
        <v>2444</v>
      </c>
      <c r="H2447">
        <f t="shared" ca="1" si="82"/>
        <v>2.429251949640323E-2</v>
      </c>
    </row>
    <row r="2448" spans="2:8" x14ac:dyDescent="0.35">
      <c r="B2448" s="4" vm="4722">
        <v>40473</v>
      </c>
      <c r="C2448" s="3" vm="4723">
        <v>139.47499999999999</v>
      </c>
      <c r="D2448">
        <f t="shared" si="81"/>
        <v>-1.7892288423689391E-3</v>
      </c>
      <c r="E2448">
        <v>8.9702188733405098E-4</v>
      </c>
      <c r="G2448">
        <v>2445</v>
      </c>
      <c r="H2448">
        <f t="shared" ca="1" si="82"/>
        <v>1.5640671632823323E-2</v>
      </c>
    </row>
    <row r="2449" spans="2:8" x14ac:dyDescent="0.35">
      <c r="B2449" s="4" vm="4724">
        <v>40242</v>
      </c>
      <c r="C2449" s="3" vm="4725">
        <v>139.72499999999999</v>
      </c>
      <c r="D2449">
        <f t="shared" si="81"/>
        <v>0.18889597957881291</v>
      </c>
      <c r="E2449">
        <v>8.9541547277936968E-4</v>
      </c>
      <c r="G2449">
        <v>2446</v>
      </c>
      <c r="H2449">
        <f t="shared" ca="1" si="82"/>
        <v>-8.3889728891109929E-3</v>
      </c>
    </row>
    <row r="2450" spans="2:8" x14ac:dyDescent="0.35">
      <c r="B2450" s="4" vm="4726">
        <v>41283</v>
      </c>
      <c r="C2450" s="3" vm="4727">
        <v>117.52500000000001</v>
      </c>
      <c r="D2450">
        <f t="shared" si="81"/>
        <v>-0.22693635915145535</v>
      </c>
      <c r="E2450">
        <v>8.5160740898453081E-4</v>
      </c>
      <c r="G2450">
        <v>2447</v>
      </c>
      <c r="H2450">
        <f t="shared" ca="1" si="82"/>
        <v>3.1329800213225525E-2</v>
      </c>
    </row>
    <row r="2451" spans="2:8" x14ac:dyDescent="0.35">
      <c r="B2451" s="4" vm="4728">
        <v>39344</v>
      </c>
      <c r="C2451" s="3" vm="4729">
        <v>152.02500000000001</v>
      </c>
      <c r="D2451">
        <f t="shared" si="81"/>
        <v>-0.98049548711566714</v>
      </c>
      <c r="E2451">
        <v>8.2290980908492431E-4</v>
      </c>
      <c r="G2451">
        <v>2448</v>
      </c>
      <c r="H2451">
        <f t="shared" ca="1" si="82"/>
        <v>-3.2816774092654127E-2</v>
      </c>
    </row>
    <row r="2452" spans="2:8" x14ac:dyDescent="0.35">
      <c r="B2452" s="4" vm="4730">
        <v>44736</v>
      </c>
      <c r="C2452" s="3" vm="4731">
        <v>7794.35</v>
      </c>
      <c r="D2452">
        <f t="shared" si="81"/>
        <v>0.16370924998320355</v>
      </c>
      <c r="E2452">
        <v>8.0893163243689781E-4</v>
      </c>
      <c r="G2452">
        <v>2449</v>
      </c>
      <c r="H2452">
        <f t="shared" ca="1" si="82"/>
        <v>-2.7030185723409865E-2</v>
      </c>
    </row>
    <row r="2453" spans="2:8" x14ac:dyDescent="0.35">
      <c r="B2453" s="4" vm="4732">
        <v>44965</v>
      </c>
      <c r="C2453" s="3" vm="4733">
        <v>6697.85</v>
      </c>
      <c r="D2453">
        <f t="shared" si="81"/>
        <v>5.5623377259589484</v>
      </c>
      <c r="E2453">
        <v>7.9940231602545597E-4</v>
      </c>
      <c r="G2453">
        <v>2450</v>
      </c>
      <c r="H2453">
        <f t="shared" ca="1" si="82"/>
        <v>-1.6321813054207643E-2</v>
      </c>
    </row>
    <row r="2454" spans="2:8" x14ac:dyDescent="0.35">
      <c r="B2454" s="4" vm="4734">
        <v>44057</v>
      </c>
      <c r="C2454" s="3" vm="4735">
        <v>1020.65</v>
      </c>
      <c r="D2454">
        <f t="shared" si="81"/>
        <v>9.5221649484536073</v>
      </c>
      <c r="E2454">
        <v>7.8442908270819685E-4</v>
      </c>
      <c r="G2454">
        <v>2451</v>
      </c>
      <c r="H2454">
        <f t="shared" ca="1" si="82"/>
        <v>-4.423928514714486E-3</v>
      </c>
    </row>
    <row r="2455" spans="2:8" x14ac:dyDescent="0.35">
      <c r="B2455" s="4" vm="4736">
        <v>41408</v>
      </c>
      <c r="C2455" s="3" vm="4737">
        <v>97</v>
      </c>
      <c r="D2455">
        <f t="shared" si="81"/>
        <v>-0.40472537588217239</v>
      </c>
      <c r="E2455">
        <v>7.7379417075060968E-4</v>
      </c>
      <c r="G2455">
        <v>2452</v>
      </c>
      <c r="H2455">
        <f t="shared" ca="1" si="82"/>
        <v>2.7477889107843271E-2</v>
      </c>
    </row>
    <row r="2456" spans="2:8" x14ac:dyDescent="0.35">
      <c r="B2456" s="4" vm="4738">
        <v>40283</v>
      </c>
      <c r="C2456" s="3" vm="4615">
        <v>162.94999999999999</v>
      </c>
      <c r="D2456">
        <f t="shared" si="81"/>
        <v>1.4357249626307917</v>
      </c>
      <c r="E2456">
        <v>7.6769537847382161E-4</v>
      </c>
      <c r="G2456">
        <v>2453</v>
      </c>
      <c r="H2456">
        <f t="shared" ca="1" si="82"/>
        <v>-2.7275554209598193E-2</v>
      </c>
    </row>
    <row r="2457" spans="2:8" x14ac:dyDescent="0.35">
      <c r="B2457" s="4" vm="4739">
        <v>39983</v>
      </c>
      <c r="C2457" s="3" vm="4740">
        <v>66.900000000000006</v>
      </c>
      <c r="D2457">
        <f t="shared" si="81"/>
        <v>-0.50370919881305642</v>
      </c>
      <c r="E2457">
        <v>7.4794315632028977E-4</v>
      </c>
      <c r="G2457">
        <v>2454</v>
      </c>
      <c r="H2457">
        <f t="shared" ca="1" si="82"/>
        <v>2.3427648959876299E-2</v>
      </c>
    </row>
    <row r="2458" spans="2:8" x14ac:dyDescent="0.35">
      <c r="B2458" s="4" vm="4741">
        <v>40519</v>
      </c>
      <c r="C2458" s="3" vm="4742">
        <v>134.80000000000001</v>
      </c>
      <c r="D2458">
        <f t="shared" si="81"/>
        <v>2.953079178885631</v>
      </c>
      <c r="E2458">
        <v>7.4239049740180215E-4</v>
      </c>
      <c r="G2458">
        <v>2455</v>
      </c>
      <c r="H2458">
        <f t="shared" ca="1" si="82"/>
        <v>1.6468664739954762E-2</v>
      </c>
    </row>
    <row r="2459" spans="2:8" x14ac:dyDescent="0.35">
      <c r="B2459" s="4" vm="4743">
        <v>37736</v>
      </c>
      <c r="C2459" s="3" vm="4744">
        <v>34.1</v>
      </c>
      <c r="D2459">
        <f t="shared" si="81"/>
        <v>-0.99595425100253898</v>
      </c>
      <c r="E2459">
        <v>7.3367571533378064E-4</v>
      </c>
      <c r="G2459">
        <v>2456</v>
      </c>
      <c r="H2459">
        <f t="shared" ca="1" si="82"/>
        <v>3.8000523862292003E-2</v>
      </c>
    </row>
    <row r="2460" spans="2:8" x14ac:dyDescent="0.35">
      <c r="B2460" s="4" vm="4745">
        <v>44833</v>
      </c>
      <c r="C2460" s="3" vm="4746">
        <v>8428.6</v>
      </c>
      <c r="D2460">
        <f t="shared" si="81"/>
        <v>80.180833132675176</v>
      </c>
      <c r="E2460">
        <v>7.3019133387549175E-4</v>
      </c>
      <c r="G2460">
        <v>2457</v>
      </c>
      <c r="H2460">
        <f t="shared" ca="1" si="82"/>
        <v>-6.3534099590028231E-2</v>
      </c>
    </row>
    <row r="2461" spans="2:8" x14ac:dyDescent="0.35">
      <c r="B2461" s="4" vm="4747">
        <v>38867</v>
      </c>
      <c r="C2461" s="3" vm="4748">
        <v>103.825</v>
      </c>
      <c r="D2461">
        <f t="shared" si="81"/>
        <v>1.987769784172662</v>
      </c>
      <c r="E2461">
        <v>7.2289156626508758E-4</v>
      </c>
      <c r="G2461">
        <v>2458</v>
      </c>
      <c r="H2461">
        <f t="shared" ca="1" si="82"/>
        <v>-2.2931609677088903E-3</v>
      </c>
    </row>
    <row r="2462" spans="2:8" x14ac:dyDescent="0.35">
      <c r="B2462" s="4" vm="4749">
        <v>37706</v>
      </c>
      <c r="C2462" s="3" vm="4750">
        <v>34.75</v>
      </c>
      <c r="D2462">
        <f t="shared" si="81"/>
        <v>-0.76046872307427194</v>
      </c>
      <c r="E2462">
        <v>7.1994240460759049E-4</v>
      </c>
      <c r="G2462">
        <v>2459</v>
      </c>
      <c r="H2462">
        <f t="shared" ca="1" si="82"/>
        <v>-4.6602768884909497E-3</v>
      </c>
    </row>
    <row r="2463" spans="2:8" x14ac:dyDescent="0.35">
      <c r="B2463" s="4" vm="4751">
        <v>40464</v>
      </c>
      <c r="C2463" s="3" vm="1921">
        <v>145.07499999999999</v>
      </c>
      <c r="D2463">
        <f t="shared" si="81"/>
        <v>-0.51386445505570921</v>
      </c>
      <c r="E2463">
        <v>6.8977409898254404E-4</v>
      </c>
      <c r="G2463">
        <v>2460</v>
      </c>
      <c r="H2463">
        <f t="shared" ca="1" si="82"/>
        <v>-3.2480861447982033E-2</v>
      </c>
    </row>
    <row r="2464" spans="2:8" x14ac:dyDescent="0.35">
      <c r="B2464" s="4" vm="4752">
        <v>41871</v>
      </c>
      <c r="C2464" s="3" vm="4753">
        <v>298.42500000000001</v>
      </c>
      <c r="D2464">
        <f t="shared" si="81"/>
        <v>-0.79548024534831929</v>
      </c>
      <c r="E2464">
        <v>6.7063458797883687E-4</v>
      </c>
      <c r="G2464">
        <v>2461</v>
      </c>
      <c r="H2464">
        <f t="shared" ca="1" si="82"/>
        <v>-3.8081884002689912E-3</v>
      </c>
    </row>
    <row r="2465" spans="2:8" x14ac:dyDescent="0.35">
      <c r="B2465" s="4" vm="4754">
        <v>44118</v>
      </c>
      <c r="C2465" s="3" vm="4755">
        <v>1459.15</v>
      </c>
      <c r="D2465">
        <f t="shared" si="81"/>
        <v>8.2939490445859878</v>
      </c>
      <c r="E2465">
        <v>6.514881360581851E-4</v>
      </c>
      <c r="G2465">
        <v>2462</v>
      </c>
      <c r="H2465">
        <f t="shared" ca="1" si="82"/>
        <v>9.3959613145078863E-3</v>
      </c>
    </row>
    <row r="2466" spans="2:8" x14ac:dyDescent="0.35">
      <c r="B2466" s="4" vm="4756">
        <v>40256</v>
      </c>
      <c r="C2466" s="3" vm="4757">
        <v>157</v>
      </c>
      <c r="D2466">
        <f t="shared" si="81"/>
        <v>-0.96305273809803971</v>
      </c>
      <c r="E2466">
        <v>6.3734862970040991E-4</v>
      </c>
      <c r="G2466">
        <v>2463</v>
      </c>
      <c r="H2466">
        <f t="shared" ca="1" si="82"/>
        <v>-5.8034488533889268E-2</v>
      </c>
    </row>
    <row r="2467" spans="2:8" x14ac:dyDescent="0.35">
      <c r="B2467" s="4" vm="4758">
        <v>44400</v>
      </c>
      <c r="C2467" s="3" vm="4759">
        <v>4249.3</v>
      </c>
      <c r="D2467">
        <f t="shared" si="81"/>
        <v>0.49792019176536939</v>
      </c>
      <c r="E2467">
        <v>6.358027598548999E-4</v>
      </c>
      <c r="G2467">
        <v>2464</v>
      </c>
      <c r="H2467">
        <f t="shared" ca="1" si="82"/>
        <v>4.3521124726353798E-2</v>
      </c>
    </row>
    <row r="2468" spans="2:8" x14ac:dyDescent="0.35">
      <c r="B2468" s="4" vm="4760">
        <v>44239</v>
      </c>
      <c r="C2468" s="3" vm="4761">
        <v>2836.8</v>
      </c>
      <c r="D2468">
        <f t="shared" si="81"/>
        <v>1.3560483368630873</v>
      </c>
      <c r="E2468">
        <v>6.349206349206991E-4</v>
      </c>
      <c r="G2468">
        <v>2465</v>
      </c>
      <c r="H2468">
        <f t="shared" ca="1" si="82"/>
        <v>4.7862535986416682E-2</v>
      </c>
    </row>
    <row r="2469" spans="2:8" x14ac:dyDescent="0.35">
      <c r="B2469" s="4" vm="4762">
        <v>43214</v>
      </c>
      <c r="C2469" s="3" vm="4763">
        <v>1204.05</v>
      </c>
      <c r="D2469">
        <f t="shared" si="81"/>
        <v>0.4861145396198468</v>
      </c>
      <c r="E2469">
        <v>6.2328596360009978E-4</v>
      </c>
      <c r="G2469">
        <v>2466</v>
      </c>
      <c r="H2469">
        <f t="shared" ca="1" si="82"/>
        <v>-8.1338537404750783E-4</v>
      </c>
    </row>
    <row r="2470" spans="2:8" x14ac:dyDescent="0.35">
      <c r="B2470" s="4" vm="4764">
        <v>43775</v>
      </c>
      <c r="C2470" s="3" vm="4765">
        <v>810.2</v>
      </c>
      <c r="D2470">
        <f t="shared" si="81"/>
        <v>0.51779692768827301</v>
      </c>
      <c r="E2470">
        <v>6.1751265900950969E-4</v>
      </c>
      <c r="G2470">
        <v>2467</v>
      </c>
      <c r="H2470">
        <f t="shared" ca="1" si="82"/>
        <v>-2.8059697521032545E-2</v>
      </c>
    </row>
    <row r="2471" spans="2:8" x14ac:dyDescent="0.35">
      <c r="B2471" s="4" vm="4766">
        <v>42692</v>
      </c>
      <c r="C2471" s="3" vm="4767">
        <v>533.79999999999995</v>
      </c>
      <c r="D2471">
        <f t="shared" si="81"/>
        <v>-0.91993280235191766</v>
      </c>
      <c r="E2471">
        <v>6.0921317774953237E-4</v>
      </c>
      <c r="G2471">
        <v>2468</v>
      </c>
      <c r="H2471">
        <f t="shared" ca="1" si="82"/>
        <v>-2.3337071988181555E-2</v>
      </c>
    </row>
    <row r="2472" spans="2:8" x14ac:dyDescent="0.35">
      <c r="B2472" s="4" vm="4768">
        <v>44977</v>
      </c>
      <c r="C2472" s="3" vm="4769">
        <v>6666.9</v>
      </c>
      <c r="D2472">
        <f t="shared" si="81"/>
        <v>78.415128052412143</v>
      </c>
      <c r="E2472">
        <v>6.0033919164327848E-4</v>
      </c>
      <c r="G2472">
        <v>2469</v>
      </c>
      <c r="H2472">
        <f t="shared" ca="1" si="82"/>
        <v>4.73083309925374E-3</v>
      </c>
    </row>
    <row r="2473" spans="2:8" x14ac:dyDescent="0.35">
      <c r="B2473" s="4" vm="4770">
        <v>40135</v>
      </c>
      <c r="C2473" s="3" vm="3914">
        <v>83.95</v>
      </c>
      <c r="D2473">
        <f t="shared" si="81"/>
        <v>0.95005807200929171</v>
      </c>
      <c r="E2473">
        <v>5.9594755661498391E-4</v>
      </c>
      <c r="G2473">
        <v>2470</v>
      </c>
      <c r="H2473">
        <f t="shared" ca="1" si="82"/>
        <v>1.0308722377777657E-3</v>
      </c>
    </row>
    <row r="2474" spans="2:8" x14ac:dyDescent="0.35">
      <c r="B2474" s="4" vm="4771">
        <v>37803</v>
      </c>
      <c r="C2474" s="3" vm="4772">
        <v>43.05</v>
      </c>
      <c r="D2474">
        <f t="shared" si="81"/>
        <v>-0.95467228217952094</v>
      </c>
      <c r="E2474">
        <v>5.8105752469491182E-4</v>
      </c>
      <c r="G2474">
        <v>2471</v>
      </c>
      <c r="H2474">
        <f t="shared" ca="1" si="82"/>
        <v>-3.3596918907985163E-2</v>
      </c>
    </row>
    <row r="2475" spans="2:8" x14ac:dyDescent="0.35">
      <c r="B2475" s="4" vm="4773">
        <v>43862</v>
      </c>
      <c r="C2475" s="3" vm="4774">
        <v>949.75</v>
      </c>
      <c r="D2475">
        <f t="shared" si="81"/>
        <v>-6.953157674613109E-3</v>
      </c>
      <c r="E2475">
        <v>5.7943531394854034E-4</v>
      </c>
      <c r="G2475">
        <v>2472</v>
      </c>
      <c r="H2475">
        <f t="shared" ca="1" si="82"/>
        <v>-4.6650057075871054E-2</v>
      </c>
    </row>
    <row r="2476" spans="2:8" x14ac:dyDescent="0.35">
      <c r="B2476" s="4" vm="4775">
        <v>43577</v>
      </c>
      <c r="C2476" s="3" vm="4776">
        <v>956.4</v>
      </c>
      <c r="D2476">
        <f t="shared" si="81"/>
        <v>-7.3174529036276591E-3</v>
      </c>
      <c r="E2476">
        <v>5.75404090599942E-4</v>
      </c>
      <c r="G2476">
        <v>2473</v>
      </c>
      <c r="H2476">
        <f t="shared" ca="1" si="82"/>
        <v>6.2920992543019208E-2</v>
      </c>
    </row>
    <row r="2477" spans="2:8" x14ac:dyDescent="0.35">
      <c r="B2477" s="4" vm="4777">
        <v>43486</v>
      </c>
      <c r="C2477" s="3" vm="4778">
        <v>963.45</v>
      </c>
      <c r="D2477">
        <f t="shared" si="81"/>
        <v>9.95140664961637</v>
      </c>
      <c r="E2477">
        <v>5.7119119327040009E-4</v>
      </c>
      <c r="G2477">
        <v>2474</v>
      </c>
      <c r="H2477">
        <f t="shared" ca="1" si="82"/>
        <v>-1.698380231326858E-2</v>
      </c>
    </row>
    <row r="2478" spans="2:8" x14ac:dyDescent="0.35">
      <c r="B2478" s="4" vm="4779">
        <v>40085</v>
      </c>
      <c r="C2478" s="3" vm="4780">
        <v>87.974999999999994</v>
      </c>
      <c r="D2478">
        <f t="shared" si="81"/>
        <v>-1.3180033651149874E-2</v>
      </c>
      <c r="E2478">
        <v>5.6866647711114194E-4</v>
      </c>
      <c r="G2478">
        <v>2475</v>
      </c>
      <c r="H2478">
        <f t="shared" ca="1" si="82"/>
        <v>1.9617385014820434E-2</v>
      </c>
    </row>
    <row r="2479" spans="2:8" x14ac:dyDescent="0.35">
      <c r="B2479" s="4" vm="4781">
        <v>40112</v>
      </c>
      <c r="C2479" s="3" vm="4782">
        <v>89.15</v>
      </c>
      <c r="D2479">
        <f t="shared" si="81"/>
        <v>0.94544462629569015</v>
      </c>
      <c r="E2479">
        <v>5.6116722783402216E-4</v>
      </c>
      <c r="G2479">
        <v>2476</v>
      </c>
      <c r="H2479">
        <f t="shared" ca="1" si="82"/>
        <v>8.6766005670244895E-3</v>
      </c>
    </row>
    <row r="2480" spans="2:8" x14ac:dyDescent="0.35">
      <c r="B2480" s="4" vm="4783">
        <v>37953</v>
      </c>
      <c r="C2480" s="3" vm="4784">
        <v>45.825000000000003</v>
      </c>
      <c r="D2480">
        <f t="shared" si="81"/>
        <v>-0.50712557139015857</v>
      </c>
      <c r="E2480">
        <v>5.4585152838440359E-4</v>
      </c>
      <c r="G2480">
        <v>2477</v>
      </c>
      <c r="H2480">
        <f t="shared" ca="1" si="82"/>
        <v>-1.1555432392526608E-2</v>
      </c>
    </row>
    <row r="2481" spans="2:8" x14ac:dyDescent="0.35">
      <c r="B2481" s="4" vm="4785">
        <v>41443</v>
      </c>
      <c r="C2481" s="3" vm="4786">
        <v>92.974999999999994</v>
      </c>
      <c r="D2481">
        <f t="shared" si="81"/>
        <v>-2.1058173203474601E-2</v>
      </c>
      <c r="E2481">
        <v>5.3806833467847357E-4</v>
      </c>
      <c r="G2481">
        <v>2478</v>
      </c>
      <c r="H2481">
        <f t="shared" ca="1" si="82"/>
        <v>3.3744013452296828E-2</v>
      </c>
    </row>
    <row r="2482" spans="2:8" x14ac:dyDescent="0.35">
      <c r="B2482" s="4" vm="4787">
        <v>41337</v>
      </c>
      <c r="C2482" s="3" vm="4788">
        <v>94.974999999999994</v>
      </c>
      <c r="D2482">
        <f t="shared" si="81"/>
        <v>-0.98406219059925149</v>
      </c>
      <c r="E2482">
        <v>5.2673163023436568E-4</v>
      </c>
      <c r="G2482">
        <v>2479</v>
      </c>
      <c r="H2482">
        <f t="shared" ca="1" si="82"/>
        <v>2.7650839223480493E-3</v>
      </c>
    </row>
    <row r="2483" spans="2:8" x14ac:dyDescent="0.35">
      <c r="B2483" s="4" vm="4789">
        <v>45016</v>
      </c>
      <c r="C2483" s="3" vm="4790">
        <v>5959.1</v>
      </c>
      <c r="D2483">
        <f t="shared" si="81"/>
        <v>7.9617264455974137</v>
      </c>
      <c r="E2483">
        <v>5.1208435120594724E-4</v>
      </c>
      <c r="G2483">
        <v>2480</v>
      </c>
      <c r="H2483">
        <f t="shared" ca="1" si="82"/>
        <v>-2.9298258554170127E-2</v>
      </c>
    </row>
    <row r="2484" spans="2:8" x14ac:dyDescent="0.35">
      <c r="B2484" s="4" vm="4791">
        <v>42880</v>
      </c>
      <c r="C2484" s="3" vm="4792">
        <v>664.95</v>
      </c>
      <c r="D2484">
        <f t="shared" si="81"/>
        <v>-0.27820895522388056</v>
      </c>
      <c r="E2484">
        <v>4.8899755501229331E-4</v>
      </c>
      <c r="G2484">
        <v>2481</v>
      </c>
      <c r="H2484">
        <f t="shared" ca="1" si="82"/>
        <v>-2.6441539965828244E-2</v>
      </c>
    </row>
    <row r="2485" spans="2:8" x14ac:dyDescent="0.35">
      <c r="B2485" s="4" vm="4793">
        <v>43649</v>
      </c>
      <c r="C2485" s="3" vm="4794">
        <v>921.25</v>
      </c>
      <c r="D2485">
        <f t="shared" si="81"/>
        <v>0.11228493812254754</v>
      </c>
      <c r="E2485">
        <v>4.8870547350135258E-4</v>
      </c>
      <c r="G2485">
        <v>2482</v>
      </c>
      <c r="H2485">
        <f t="shared" ca="1" si="82"/>
        <v>-1.2118004673542244E-2</v>
      </c>
    </row>
    <row r="2486" spans="2:8" x14ac:dyDescent="0.35">
      <c r="B2486" s="4" vm="4795">
        <v>43832</v>
      </c>
      <c r="C2486" s="3" vm="4796">
        <v>828.25</v>
      </c>
      <c r="D2486">
        <f t="shared" si="81"/>
        <v>4.2830489555094884</v>
      </c>
      <c r="E2486">
        <v>4.8317931992507973E-4</v>
      </c>
      <c r="G2486">
        <v>2483</v>
      </c>
      <c r="H2486">
        <f t="shared" ca="1" si="82"/>
        <v>-3.5745865990231197E-2</v>
      </c>
    </row>
    <row r="2487" spans="2:8" x14ac:dyDescent="0.35">
      <c r="B2487" s="4" vm="4797">
        <v>39328</v>
      </c>
      <c r="C2487" s="3" vm="4798">
        <v>156.77500000000001</v>
      </c>
      <c r="D2487">
        <f t="shared" si="81"/>
        <v>0.49880497131931179</v>
      </c>
      <c r="E2487">
        <v>4.7862156987885806E-4</v>
      </c>
      <c r="G2487">
        <v>2484</v>
      </c>
      <c r="H2487">
        <f t="shared" ca="1" si="82"/>
        <v>3.5771185389065339E-2</v>
      </c>
    </row>
    <row r="2488" spans="2:8" x14ac:dyDescent="0.35">
      <c r="B2488" s="4" vm="4799">
        <v>41054</v>
      </c>
      <c r="C2488" s="3" vm="4800">
        <v>104.6</v>
      </c>
      <c r="D2488">
        <f t="shared" si="81"/>
        <v>-4.0466555582005367E-3</v>
      </c>
      <c r="E2488">
        <v>4.7824007651838505E-4</v>
      </c>
      <c r="G2488">
        <v>2485</v>
      </c>
      <c r="H2488">
        <f t="shared" ca="1" si="82"/>
        <v>-1.3101063732379439E-3</v>
      </c>
    </row>
    <row r="2489" spans="2:8" x14ac:dyDescent="0.35">
      <c r="B2489" s="4" vm="4801">
        <v>40806</v>
      </c>
      <c r="C2489" s="3" vm="904">
        <v>105.02500000000001</v>
      </c>
      <c r="D2489">
        <f t="shared" si="81"/>
        <v>-0.90639691628974406</v>
      </c>
      <c r="E2489">
        <v>4.7630388187674564E-4</v>
      </c>
      <c r="G2489">
        <v>2486</v>
      </c>
      <c r="H2489">
        <f t="shared" ca="1" si="82"/>
        <v>7.9883249946369177E-3</v>
      </c>
    </row>
    <row r="2490" spans="2:8" x14ac:dyDescent="0.35">
      <c r="B2490" s="4" vm="4802">
        <v>42369</v>
      </c>
      <c r="C2490" s="3" vm="4803">
        <v>1122.0250000000001</v>
      </c>
      <c r="D2490">
        <f t="shared" si="81"/>
        <v>9.367521367521368</v>
      </c>
      <c r="E2490">
        <v>4.681230494873749E-4</v>
      </c>
      <c r="G2490">
        <v>2487</v>
      </c>
      <c r="H2490">
        <f t="shared" ca="1" si="82"/>
        <v>1.7429740857973705E-2</v>
      </c>
    </row>
    <row r="2491" spans="2:8" x14ac:dyDescent="0.35">
      <c r="B2491" s="4" vm="4804">
        <v>41151</v>
      </c>
      <c r="C2491" s="3" vm="2137">
        <v>108.22499999999999</v>
      </c>
      <c r="D2491">
        <f t="shared" si="81"/>
        <v>-5.1489921121822962E-2</v>
      </c>
      <c r="E2491">
        <v>4.6221400508432778E-4</v>
      </c>
      <c r="G2491">
        <v>2488</v>
      </c>
      <c r="H2491">
        <f t="shared" ca="1" si="82"/>
        <v>3.9052868923074122E-2</v>
      </c>
    </row>
    <row r="2492" spans="2:8" x14ac:dyDescent="0.35">
      <c r="B2492" s="4" vm="4805">
        <v>41267</v>
      </c>
      <c r="C2492" s="3" vm="4806">
        <v>114.1</v>
      </c>
      <c r="D2492">
        <f t="shared" si="81"/>
        <v>-0.85901831773391402</v>
      </c>
      <c r="E2492">
        <v>4.3840420868037841E-4</v>
      </c>
      <c r="G2492">
        <v>2489</v>
      </c>
      <c r="H2492">
        <f t="shared" ca="1" si="82"/>
        <v>8.5951932425298565E-3</v>
      </c>
    </row>
    <row r="2493" spans="2:8" x14ac:dyDescent="0.35">
      <c r="B2493" s="4" vm="4807">
        <v>42604</v>
      </c>
      <c r="C2493" s="3" vm="4808">
        <v>809.32500000000005</v>
      </c>
      <c r="D2493">
        <f t="shared" si="81"/>
        <v>11.9336795844986</v>
      </c>
      <c r="E2493">
        <v>4.3264624988414069E-4</v>
      </c>
      <c r="G2493">
        <v>2490</v>
      </c>
      <c r="H2493">
        <f t="shared" ca="1" si="82"/>
        <v>-3.3920754478567607E-2</v>
      </c>
    </row>
    <row r="2494" spans="2:8" x14ac:dyDescent="0.35">
      <c r="B2494" s="4" vm="4809">
        <v>39727</v>
      </c>
      <c r="C2494" s="3" vm="4810">
        <v>62.575000000000003</v>
      </c>
      <c r="D2494">
        <f t="shared" si="81"/>
        <v>-0.93757170648974908</v>
      </c>
      <c r="E2494">
        <v>3.9968025579545461E-4</v>
      </c>
      <c r="G2494">
        <v>2491</v>
      </c>
      <c r="H2494">
        <f t="shared" ca="1" si="82"/>
        <v>-2.2928453194420665E-2</v>
      </c>
    </row>
    <row r="2495" spans="2:8" x14ac:dyDescent="0.35">
      <c r="B2495" s="4" vm="4811">
        <v>43168</v>
      </c>
      <c r="C2495" s="3" vm="4812">
        <v>1002.35</v>
      </c>
      <c r="D2495">
        <f t="shared" si="81"/>
        <v>-0.29895789620926</v>
      </c>
      <c r="E2495">
        <v>3.9922151803979965E-4</v>
      </c>
      <c r="G2495">
        <v>2492</v>
      </c>
      <c r="H2495">
        <f t="shared" ca="1" si="82"/>
        <v>-2.5374657410675284E-2</v>
      </c>
    </row>
    <row r="2496" spans="2:8" x14ac:dyDescent="0.35">
      <c r="B2496" s="4" vm="4813">
        <v>43294</v>
      </c>
      <c r="C2496" s="3" vm="4814">
        <v>1429.8</v>
      </c>
      <c r="D2496">
        <f t="shared" si="81"/>
        <v>1.2597494962266387</v>
      </c>
      <c r="E2496">
        <v>3.848172118243516E-4</v>
      </c>
      <c r="G2496">
        <v>2493</v>
      </c>
      <c r="H2496">
        <f t="shared" ca="1" si="82"/>
        <v>-4.2350434378732538E-2</v>
      </c>
    </row>
    <row r="2497" spans="2:8" x14ac:dyDescent="0.35">
      <c r="B2497" s="4" vm="4815">
        <v>42156</v>
      </c>
      <c r="C2497" s="3" vm="4816">
        <v>632.72500000000002</v>
      </c>
      <c r="D2497">
        <f t="shared" si="81"/>
        <v>-0.3271030522173774</v>
      </c>
      <c r="E2497">
        <v>3.5573122529647866E-4</v>
      </c>
      <c r="G2497">
        <v>2494</v>
      </c>
      <c r="H2497">
        <f t="shared" ca="1" si="82"/>
        <v>-5.038098669784212E-3</v>
      </c>
    </row>
    <row r="2498" spans="2:8" x14ac:dyDescent="0.35">
      <c r="B2498" s="4" vm="4817">
        <v>42278</v>
      </c>
      <c r="C2498" s="3" vm="4818">
        <v>940.3</v>
      </c>
      <c r="D2498">
        <f t="shared" si="81"/>
        <v>0.3895887981675103</v>
      </c>
      <c r="E2498">
        <v>3.4575387643281128E-4</v>
      </c>
      <c r="G2498">
        <v>2495</v>
      </c>
      <c r="H2498">
        <f t="shared" ca="1" si="82"/>
        <v>1.1046199950601961E-2</v>
      </c>
    </row>
    <row r="2499" spans="2:8" x14ac:dyDescent="0.35">
      <c r="B2499" s="4" vm="4819">
        <v>42663</v>
      </c>
      <c r="C2499" s="3" vm="4820">
        <v>676.67499999999995</v>
      </c>
      <c r="D2499">
        <f t="shared" si="81"/>
        <v>1.182470569263022</v>
      </c>
      <c r="E2499">
        <v>3.3261881883348221E-4</v>
      </c>
      <c r="G2499">
        <v>2496</v>
      </c>
      <c r="H2499">
        <f t="shared" ca="1" si="82"/>
        <v>3.0732881865751224E-2</v>
      </c>
    </row>
    <row r="2500" spans="2:8" x14ac:dyDescent="0.35">
      <c r="B2500" s="4" vm="4821">
        <v>41841</v>
      </c>
      <c r="C2500" s="3" vm="4822">
        <v>310.05</v>
      </c>
      <c r="D2500">
        <f t="shared" ref="D2500:D2563" si="83">(C2500-C2501)/C2501</f>
        <v>0.95430192247084777</v>
      </c>
      <c r="E2500">
        <v>3.2263268269082992E-4</v>
      </c>
      <c r="G2500">
        <v>2497</v>
      </c>
      <c r="H2500">
        <f t="shared" ca="1" si="82"/>
        <v>6.2264460084065942E-2</v>
      </c>
    </row>
    <row r="2501" spans="2:8" x14ac:dyDescent="0.35">
      <c r="B2501" s="4" vm="4823">
        <v>39226</v>
      </c>
      <c r="C2501" s="3" vm="4824">
        <v>158.65</v>
      </c>
      <c r="D2501">
        <f t="shared" si="83"/>
        <v>-0.97463527718933618</v>
      </c>
      <c r="E2501">
        <v>3.1525851197989517E-4</v>
      </c>
      <c r="G2501">
        <v>2498</v>
      </c>
      <c r="H2501">
        <f t="shared" ref="H2501:H2564" ca="1" si="84">_xlfn.NORM.INV(RAND(),$O$6,$O$7)</f>
        <v>-1.7306203383870841E-2</v>
      </c>
    </row>
    <row r="2502" spans="2:8" x14ac:dyDescent="0.35">
      <c r="B2502" s="4" vm="4825">
        <v>44943</v>
      </c>
      <c r="C2502" s="3" vm="4826">
        <v>6254.75</v>
      </c>
      <c r="D2502">
        <f t="shared" si="83"/>
        <v>0.49742638257122335</v>
      </c>
      <c r="E2502">
        <v>3.0386143918367402E-4</v>
      </c>
      <c r="G2502">
        <v>2499</v>
      </c>
      <c r="H2502">
        <f t="shared" ca="1" si="84"/>
        <v>-3.2824813840799237E-2</v>
      </c>
    </row>
    <row r="2503" spans="2:8" x14ac:dyDescent="0.35">
      <c r="B2503" s="4" vm="4827">
        <v>44405</v>
      </c>
      <c r="C2503" s="3" vm="4828">
        <v>4177</v>
      </c>
      <c r="D2503">
        <f t="shared" si="83"/>
        <v>48.315230224321134</v>
      </c>
      <c r="E2503">
        <v>2.9934742261869123E-4</v>
      </c>
      <c r="G2503">
        <v>2500</v>
      </c>
      <c r="H2503">
        <f t="shared" ca="1" si="84"/>
        <v>-3.9881635926113324E-2</v>
      </c>
    </row>
    <row r="2504" spans="2:8" x14ac:dyDescent="0.35">
      <c r="B2504" s="4" vm="4829">
        <v>41507</v>
      </c>
      <c r="C2504" s="3" vm="4830">
        <v>84.7</v>
      </c>
      <c r="D2504">
        <f t="shared" si="83"/>
        <v>-4.1152263374484932E-3</v>
      </c>
      <c r="E2504">
        <v>2.952465308533296E-4</v>
      </c>
      <c r="G2504">
        <v>2501</v>
      </c>
      <c r="H2504">
        <f t="shared" ca="1" si="84"/>
        <v>-6.1367731487792804E-3</v>
      </c>
    </row>
    <row r="2505" spans="2:8" x14ac:dyDescent="0.35">
      <c r="B2505" s="4" vm="4831">
        <v>39660</v>
      </c>
      <c r="C2505" s="3" vm="4832">
        <v>85.05</v>
      </c>
      <c r="D2505">
        <f t="shared" si="83"/>
        <v>-5.2631578947368749E-3</v>
      </c>
      <c r="E2505">
        <v>2.9403116730363388E-4</v>
      </c>
      <c r="G2505">
        <v>2502</v>
      </c>
      <c r="H2505">
        <f t="shared" ca="1" si="84"/>
        <v>2.1543536787552602E-2</v>
      </c>
    </row>
    <row r="2506" spans="2:8" x14ac:dyDescent="0.35">
      <c r="B2506" s="4" vm="4833">
        <v>41516</v>
      </c>
      <c r="C2506" s="3" vm="1471">
        <v>85.5</v>
      </c>
      <c r="D2506">
        <f t="shared" si="83"/>
        <v>-0.89033540691335855</v>
      </c>
      <c r="E2506">
        <v>2.9248318221708903E-4</v>
      </c>
      <c r="G2506">
        <v>2503</v>
      </c>
      <c r="H2506">
        <f t="shared" ca="1" si="84"/>
        <v>-6.6790331207791792E-3</v>
      </c>
    </row>
    <row r="2507" spans="2:8" x14ac:dyDescent="0.35">
      <c r="B2507" s="4" vm="4834">
        <v>42871</v>
      </c>
      <c r="C2507" s="3" vm="4835">
        <v>779.65</v>
      </c>
      <c r="D2507">
        <f t="shared" si="83"/>
        <v>7.8596590909090907</v>
      </c>
      <c r="E2507">
        <v>2.8867434326589829E-4</v>
      </c>
      <c r="G2507">
        <v>2504</v>
      </c>
      <c r="H2507">
        <f t="shared" ca="1" si="84"/>
        <v>3.98985454531583E-3</v>
      </c>
    </row>
    <row r="2508" spans="2:8" x14ac:dyDescent="0.35">
      <c r="B2508" s="4" vm="4836">
        <v>40086</v>
      </c>
      <c r="C2508" s="3" vm="4837">
        <v>88</v>
      </c>
      <c r="D2508">
        <f t="shared" si="83"/>
        <v>-0.87575885924043484</v>
      </c>
      <c r="E2508">
        <v>2.8417163967042552E-4</v>
      </c>
      <c r="G2508">
        <v>2505</v>
      </c>
      <c r="H2508">
        <f t="shared" ca="1" si="84"/>
        <v>-3.2921101064735801E-2</v>
      </c>
    </row>
    <row r="2509" spans="2:8" x14ac:dyDescent="0.35">
      <c r="B2509" s="4" vm="4838">
        <v>43756</v>
      </c>
      <c r="C2509" s="3" vm="4839">
        <v>708.3</v>
      </c>
      <c r="D2509">
        <f t="shared" si="83"/>
        <v>0.14140681653372009</v>
      </c>
      <c r="E2509">
        <v>2.824459822058068E-4</v>
      </c>
      <c r="G2509">
        <v>2506</v>
      </c>
      <c r="H2509">
        <f t="shared" ca="1" si="84"/>
        <v>1.4027203308266997E-2</v>
      </c>
    </row>
    <row r="2510" spans="2:8" x14ac:dyDescent="0.35">
      <c r="B2510" s="4" vm="4840">
        <v>42151</v>
      </c>
      <c r="C2510" s="3" vm="310">
        <v>620.54999999999995</v>
      </c>
      <c r="D2510">
        <f t="shared" si="83"/>
        <v>5.9509941192943145</v>
      </c>
      <c r="E2510">
        <v>2.8208744710853036E-4</v>
      </c>
      <c r="G2510">
        <v>2507</v>
      </c>
      <c r="H2510">
        <f t="shared" ca="1" si="84"/>
        <v>-9.4470764761944038E-3</v>
      </c>
    </row>
    <row r="2511" spans="2:8" x14ac:dyDescent="0.35">
      <c r="B2511" s="4" vm="4841">
        <v>40102</v>
      </c>
      <c r="C2511" s="3" vm="4842">
        <v>89.275000000000006</v>
      </c>
      <c r="D2511">
        <f t="shared" si="83"/>
        <v>-0.66974937575141036</v>
      </c>
      <c r="E2511">
        <v>2.8011204481799085E-4</v>
      </c>
      <c r="G2511">
        <v>2508</v>
      </c>
      <c r="H2511">
        <f t="shared" ca="1" si="84"/>
        <v>3.412040465507574E-4</v>
      </c>
    </row>
    <row r="2512" spans="2:8" x14ac:dyDescent="0.35">
      <c r="B2512" s="4" vm="4843">
        <v>41794</v>
      </c>
      <c r="C2512" s="3" vm="4844">
        <v>270.32499999999999</v>
      </c>
      <c r="D2512">
        <f t="shared" si="83"/>
        <v>1.9359218028780885</v>
      </c>
      <c r="E2512">
        <v>2.7752081406101251E-4</v>
      </c>
      <c r="G2512">
        <v>2509</v>
      </c>
      <c r="H2512">
        <f t="shared" ca="1" si="84"/>
        <v>-1.7486673556160605E-2</v>
      </c>
    </row>
    <row r="2513" spans="2:8" x14ac:dyDescent="0.35">
      <c r="B2513" s="4" vm="4845">
        <v>41435</v>
      </c>
      <c r="C2513" s="3" vm="4846">
        <v>92.075000000000003</v>
      </c>
      <c r="D2513">
        <f t="shared" si="83"/>
        <v>-6.474237928243802E-3</v>
      </c>
      <c r="E2513">
        <v>2.7159152634443983E-4</v>
      </c>
      <c r="G2513">
        <v>2510</v>
      </c>
      <c r="H2513">
        <f t="shared" ca="1" si="84"/>
        <v>-5.173738541404331E-2</v>
      </c>
    </row>
    <row r="2514" spans="2:8" x14ac:dyDescent="0.35">
      <c r="B2514" s="4" vm="4847">
        <v>39583</v>
      </c>
      <c r="C2514" s="3" vm="4848">
        <v>92.674999999999997</v>
      </c>
      <c r="D2514">
        <f t="shared" si="83"/>
        <v>-3.8142189932537596E-2</v>
      </c>
      <c r="E2514">
        <v>2.6983270372359926E-4</v>
      </c>
      <c r="G2514">
        <v>2511</v>
      </c>
      <c r="H2514">
        <f t="shared" ca="1" si="84"/>
        <v>2.1218647838314882E-3</v>
      </c>
    </row>
    <row r="2515" spans="2:8" x14ac:dyDescent="0.35">
      <c r="B2515" s="4" vm="4849">
        <v>41380</v>
      </c>
      <c r="C2515" s="3" vm="4850">
        <v>96.35</v>
      </c>
      <c r="D2515">
        <f t="shared" si="83"/>
        <v>-2.0335536349771227E-2</v>
      </c>
      <c r="E2515">
        <v>2.5953802232018137E-4</v>
      </c>
      <c r="G2515">
        <v>2512</v>
      </c>
      <c r="H2515">
        <f t="shared" ca="1" si="84"/>
        <v>-4.7982404273600723E-5</v>
      </c>
    </row>
    <row r="2516" spans="2:8" x14ac:dyDescent="0.35">
      <c r="B2516" s="4" vm="4851">
        <v>41402</v>
      </c>
      <c r="C2516" s="3" vm="1795">
        <v>98.35</v>
      </c>
      <c r="D2516">
        <f t="shared" si="83"/>
        <v>-5.0904704463208737E-2</v>
      </c>
      <c r="E2516">
        <v>2.5425883549444673E-4</v>
      </c>
      <c r="G2516">
        <v>2513</v>
      </c>
      <c r="H2516">
        <f t="shared" ca="1" si="84"/>
        <v>3.9545140961773119E-2</v>
      </c>
    </row>
    <row r="2517" spans="2:8" x14ac:dyDescent="0.35">
      <c r="B2517" s="4" vm="4852">
        <v>41003</v>
      </c>
      <c r="C2517" s="3" vm="1829">
        <v>103.625</v>
      </c>
      <c r="D2517">
        <f t="shared" si="83"/>
        <v>-0.90020224394471993</v>
      </c>
      <c r="E2517">
        <v>2.4131274131279621E-4</v>
      </c>
      <c r="G2517">
        <v>2514</v>
      </c>
      <c r="H2517">
        <f t="shared" ca="1" si="84"/>
        <v>1.9851731011350442E-2</v>
      </c>
    </row>
    <row r="2518" spans="2:8" x14ac:dyDescent="0.35">
      <c r="B2518" s="4" vm="4853">
        <v>43112</v>
      </c>
      <c r="C2518" s="3" vm="4854">
        <v>1038.3499999999999</v>
      </c>
      <c r="D2518">
        <f t="shared" si="83"/>
        <v>8.6815850815850801</v>
      </c>
      <c r="E2518">
        <v>2.4082458337347078E-4</v>
      </c>
      <c r="G2518">
        <v>2515</v>
      </c>
      <c r="H2518">
        <f t="shared" ca="1" si="84"/>
        <v>1.6004477702180071E-2</v>
      </c>
    </row>
    <row r="2519" spans="2:8" x14ac:dyDescent="0.35">
      <c r="B2519" s="4" vm="4855">
        <v>41312</v>
      </c>
      <c r="C2519" s="3" vm="4856">
        <v>107.25</v>
      </c>
      <c r="D2519">
        <f t="shared" si="83"/>
        <v>-8.7800369685767359E-3</v>
      </c>
      <c r="E2519">
        <v>2.3315458148757926E-4</v>
      </c>
      <c r="G2519">
        <v>2516</v>
      </c>
      <c r="H2519">
        <f t="shared" ca="1" si="84"/>
        <v>-3.7387808347480768E-2</v>
      </c>
    </row>
    <row r="2520" spans="2:8" x14ac:dyDescent="0.35">
      <c r="B2520" s="4" vm="4857">
        <v>41116</v>
      </c>
      <c r="C2520" s="3" vm="4858">
        <v>108.2</v>
      </c>
      <c r="D2520">
        <f t="shared" si="83"/>
        <v>-5.1709027169149796E-2</v>
      </c>
      <c r="E2520">
        <v>2.3110700254222959E-4</v>
      </c>
      <c r="G2520">
        <v>2517</v>
      </c>
      <c r="H2520">
        <f t="shared" ca="1" si="84"/>
        <v>2.3224405748574609E-2</v>
      </c>
    </row>
    <row r="2521" spans="2:8" x14ac:dyDescent="0.35">
      <c r="B2521" s="4" vm="4859">
        <v>41100</v>
      </c>
      <c r="C2521" s="3" vm="4806">
        <v>114.1</v>
      </c>
      <c r="D2521">
        <f t="shared" si="83"/>
        <v>-6.6475761914501941E-2</v>
      </c>
      <c r="E2521">
        <v>2.1915406530783672E-4</v>
      </c>
      <c r="G2521">
        <v>2518</v>
      </c>
      <c r="H2521">
        <f t="shared" ca="1" si="84"/>
        <v>-2.7383655621034415E-2</v>
      </c>
    </row>
    <row r="2522" spans="2:8" x14ac:dyDescent="0.35">
      <c r="B2522" s="4" vm="4860">
        <v>40725</v>
      </c>
      <c r="C2522" s="3" vm="4861">
        <v>122.22499999999999</v>
      </c>
      <c r="D2522">
        <f t="shared" si="83"/>
        <v>-2.3371953655613353E-2</v>
      </c>
      <c r="E2522">
        <v>2.0458265139109224E-4</v>
      </c>
      <c r="G2522">
        <v>2519</v>
      </c>
      <c r="H2522">
        <f t="shared" ca="1" si="84"/>
        <v>2.6717602163283772E-2</v>
      </c>
    </row>
    <row r="2523" spans="2:8" x14ac:dyDescent="0.35">
      <c r="B2523" s="4" vm="4862">
        <v>40399</v>
      </c>
      <c r="C2523" s="3" vm="4863">
        <v>125.15</v>
      </c>
      <c r="D2523">
        <f t="shared" si="83"/>
        <v>-0.97992074188165834</v>
      </c>
      <c r="E2523">
        <v>1.9980019980024523E-4</v>
      </c>
      <c r="G2523">
        <v>2520</v>
      </c>
      <c r="H2523">
        <f t="shared" ca="1" si="84"/>
        <v>-2.272401662161189E-2</v>
      </c>
    </row>
    <row r="2524" spans="2:8" x14ac:dyDescent="0.35">
      <c r="B2524" s="4" vm="4864">
        <v>44480</v>
      </c>
      <c r="C2524" s="3" vm="4865">
        <v>6232.8</v>
      </c>
      <c r="D2524">
        <f t="shared" si="83"/>
        <v>42.014492753623188</v>
      </c>
      <c r="E2524">
        <v>1.7651684131141804E-4</v>
      </c>
      <c r="G2524">
        <v>2521</v>
      </c>
      <c r="H2524">
        <f t="shared" ca="1" si="84"/>
        <v>-3.1088033553495369E-4</v>
      </c>
    </row>
    <row r="2525" spans="2:8" x14ac:dyDescent="0.35">
      <c r="B2525" s="4" vm="4866">
        <v>39384</v>
      </c>
      <c r="C2525" s="3" vm="4867">
        <v>144.9</v>
      </c>
      <c r="D2525">
        <f t="shared" si="83"/>
        <v>-2.7843005702784338E-2</v>
      </c>
      <c r="E2525">
        <v>1.7256255392583735E-4</v>
      </c>
      <c r="G2525">
        <v>2522</v>
      </c>
      <c r="H2525">
        <f t="shared" ca="1" si="84"/>
        <v>1.5318504643368185E-2</v>
      </c>
    </row>
    <row r="2526" spans="2:8" x14ac:dyDescent="0.35">
      <c r="B2526" s="4" vm="4868">
        <v>39365</v>
      </c>
      <c r="C2526" s="3" vm="4869">
        <v>149.05000000000001</v>
      </c>
      <c r="D2526">
        <f t="shared" si="83"/>
        <v>-6.3756281407035043E-2</v>
      </c>
      <c r="E2526">
        <v>1.6775708773699501E-4</v>
      </c>
      <c r="G2526">
        <v>2523</v>
      </c>
      <c r="H2526">
        <f t="shared" ca="1" si="84"/>
        <v>2.4601603776822075E-2</v>
      </c>
    </row>
    <row r="2527" spans="2:8" x14ac:dyDescent="0.35">
      <c r="B2527" s="4" vm="4870">
        <v>40492</v>
      </c>
      <c r="C2527" s="3" vm="4871">
        <v>159.19999999999999</v>
      </c>
      <c r="D2527">
        <f t="shared" si="83"/>
        <v>-0.97070567669518815</v>
      </c>
      <c r="E2527">
        <v>1.5705983979882055E-4</v>
      </c>
      <c r="G2527">
        <v>2524</v>
      </c>
      <c r="H2527">
        <f t="shared" ca="1" si="84"/>
        <v>-3.998901207994629E-2</v>
      </c>
    </row>
    <row r="2528" spans="2:8" x14ac:dyDescent="0.35">
      <c r="B2528" s="4" vm="4872">
        <v>44551</v>
      </c>
      <c r="C2528" s="3" vm="4873">
        <v>5434.5</v>
      </c>
      <c r="D2528">
        <f t="shared" si="83"/>
        <v>-0.39752558118909564</v>
      </c>
      <c r="E2528">
        <v>1.288232912510247E-4</v>
      </c>
      <c r="G2528">
        <v>2525</v>
      </c>
      <c r="H2528">
        <f t="shared" ca="1" si="84"/>
        <v>-2.6201883864708501E-2</v>
      </c>
    </row>
    <row r="2529" spans="2:8" x14ac:dyDescent="0.35">
      <c r="B2529" s="4" vm="4874">
        <v>44805</v>
      </c>
      <c r="C2529" s="3" vm="4875">
        <v>9020.2999999999993</v>
      </c>
      <c r="D2529">
        <f t="shared" si="83"/>
        <v>9.3100925820093732</v>
      </c>
      <c r="E2529">
        <v>1.1641766222238794E-4</v>
      </c>
      <c r="G2529">
        <v>2526</v>
      </c>
      <c r="H2529">
        <f t="shared" ca="1" si="84"/>
        <v>-2.2807901292075463E-2</v>
      </c>
    </row>
    <row r="2530" spans="2:8" x14ac:dyDescent="0.35">
      <c r="B2530" s="4" vm="4876">
        <v>44001</v>
      </c>
      <c r="C2530" s="3" vm="4877">
        <v>874.9</v>
      </c>
      <c r="D2530">
        <f t="shared" si="83"/>
        <v>0.31549073412772982</v>
      </c>
      <c r="E2530">
        <v>1.1431184270693044E-4</v>
      </c>
      <c r="G2530">
        <v>2527</v>
      </c>
      <c r="H2530">
        <f t="shared" ca="1" si="84"/>
        <v>2.321978289015527E-2</v>
      </c>
    </row>
    <row r="2531" spans="2:8" x14ac:dyDescent="0.35">
      <c r="B2531" s="4" vm="4878">
        <v>42202</v>
      </c>
      <c r="C2531" s="3" vm="4879">
        <v>665.07500000000005</v>
      </c>
      <c r="D2531">
        <f t="shared" si="83"/>
        <v>1.1495636716224955</v>
      </c>
      <c r="E2531">
        <v>1.1278195488728643E-4</v>
      </c>
      <c r="G2531">
        <v>2528</v>
      </c>
      <c r="H2531">
        <f t="shared" ca="1" si="84"/>
        <v>1.55314767842145E-2</v>
      </c>
    </row>
    <row r="2532" spans="2:8" x14ac:dyDescent="0.35">
      <c r="B2532" s="4" vm="4880">
        <v>41950</v>
      </c>
      <c r="C2532" s="3" vm="4881">
        <v>309.39999999999998</v>
      </c>
      <c r="D2532">
        <f t="shared" si="83"/>
        <v>-0.51005542359461598</v>
      </c>
      <c r="E2532">
        <v>8.0808080808007315E-5</v>
      </c>
      <c r="G2532">
        <v>2529</v>
      </c>
      <c r="H2532">
        <f t="shared" ca="1" si="84"/>
        <v>-4.6783710578055422E-3</v>
      </c>
    </row>
    <row r="2533" spans="2:8" x14ac:dyDescent="0.35">
      <c r="B2533" s="4" vm="4882">
        <v>43686</v>
      </c>
      <c r="C2533" s="3" vm="4883">
        <v>631.5</v>
      </c>
      <c r="D2533">
        <f t="shared" si="83"/>
        <v>-0.55966949063905447</v>
      </c>
      <c r="E2533">
        <v>7.9182833161698502E-5</v>
      </c>
      <c r="G2533">
        <v>2530</v>
      </c>
      <c r="H2533">
        <f t="shared" ca="1" si="84"/>
        <v>4.2588084732484259E-3</v>
      </c>
    </row>
    <row r="2534" spans="2:8" x14ac:dyDescent="0.35">
      <c r="B2534" s="4" vm="4884">
        <v>43328</v>
      </c>
      <c r="C2534" s="3" vm="4885">
        <v>1434.15</v>
      </c>
      <c r="D2534">
        <f t="shared" si="83"/>
        <v>0.67306346243583759</v>
      </c>
      <c r="E2534">
        <v>3.4865072170826233E-5</v>
      </c>
      <c r="G2534">
        <v>2531</v>
      </c>
      <c r="H2534">
        <f t="shared" ca="1" si="84"/>
        <v>-1.3480777844360234E-2</v>
      </c>
    </row>
    <row r="2535" spans="2:8" x14ac:dyDescent="0.35">
      <c r="B2535" s="4" vm="4886">
        <v>43626</v>
      </c>
      <c r="C2535" s="3" vm="4458">
        <v>857.2</v>
      </c>
      <c r="D2535">
        <f t="shared" si="83"/>
        <v>1.8386455832436459</v>
      </c>
      <c r="E2535">
        <v>0</v>
      </c>
      <c r="G2535">
        <v>2532</v>
      </c>
      <c r="H2535">
        <f t="shared" ca="1" si="84"/>
        <v>1.3924215118385644E-2</v>
      </c>
    </row>
    <row r="2536" spans="2:8" x14ac:dyDescent="0.35">
      <c r="B2536" s="4" vm="4887">
        <v>41969</v>
      </c>
      <c r="C2536" s="3" vm="4888">
        <v>301.97500000000002</v>
      </c>
      <c r="D2536">
        <f t="shared" si="83"/>
        <v>-3.3828382838283076E-3</v>
      </c>
      <c r="E2536">
        <v>0</v>
      </c>
      <c r="G2536">
        <v>2533</v>
      </c>
      <c r="H2536">
        <f t="shared" ca="1" si="84"/>
        <v>-3.7858197224822365E-2</v>
      </c>
    </row>
    <row r="2537" spans="2:8" x14ac:dyDescent="0.35">
      <c r="B2537" s="4" vm="4889">
        <v>41960</v>
      </c>
      <c r="C2537" s="3" vm="4486">
        <v>303</v>
      </c>
      <c r="D2537">
        <f t="shared" si="83"/>
        <v>2.1261284498323447</v>
      </c>
      <c r="E2537">
        <v>0</v>
      </c>
      <c r="G2537">
        <v>2534</v>
      </c>
      <c r="H2537">
        <f t="shared" ca="1" si="84"/>
        <v>6.9426424822118304E-2</v>
      </c>
    </row>
    <row r="2538" spans="2:8" x14ac:dyDescent="0.35">
      <c r="B2538" s="4" vm="4890">
        <v>41407</v>
      </c>
      <c r="C2538" s="3" vm="2769">
        <v>96.924999999999997</v>
      </c>
      <c r="D2538">
        <f t="shared" si="83"/>
        <v>-0.14659916354831615</v>
      </c>
      <c r="E2538">
        <v>0</v>
      </c>
      <c r="G2538">
        <v>2535</v>
      </c>
      <c r="H2538">
        <f t="shared" ca="1" si="84"/>
        <v>-4.0614599318524033E-3</v>
      </c>
    </row>
    <row r="2539" spans="2:8" x14ac:dyDescent="0.35">
      <c r="B2539" s="4" vm="4891">
        <v>40848</v>
      </c>
      <c r="C2539" s="3" vm="1188">
        <v>113.575</v>
      </c>
      <c r="D2539">
        <f t="shared" si="83"/>
        <v>-1.3463626492942429E-2</v>
      </c>
      <c r="E2539">
        <v>0</v>
      </c>
      <c r="G2539">
        <v>2536</v>
      </c>
      <c r="H2539">
        <f t="shared" ca="1" si="84"/>
        <v>1.7041316469481012E-3</v>
      </c>
    </row>
    <row r="2540" spans="2:8" x14ac:dyDescent="0.35">
      <c r="B2540" s="4" vm="4892">
        <v>40599</v>
      </c>
      <c r="C2540" s="3" vm="2499">
        <v>115.125</v>
      </c>
      <c r="D2540">
        <f t="shared" si="83"/>
        <v>-0.1798753339269813</v>
      </c>
      <c r="E2540">
        <v>0</v>
      </c>
      <c r="G2540">
        <v>2537</v>
      </c>
      <c r="H2540">
        <f t="shared" ca="1" si="84"/>
        <v>-3.2388123951181735E-2</v>
      </c>
    </row>
    <row r="2541" spans="2:8" x14ac:dyDescent="0.35">
      <c r="B2541" s="4" vm="4893">
        <v>40350</v>
      </c>
      <c r="C2541" s="3" vm="2208">
        <v>140.375</v>
      </c>
      <c r="D2541">
        <f t="shared" si="83"/>
        <v>2.6109324758842445</v>
      </c>
      <c r="E2541">
        <v>0</v>
      </c>
      <c r="G2541">
        <v>2538</v>
      </c>
      <c r="H2541">
        <f t="shared" ca="1" si="84"/>
        <v>-3.367540634334347E-2</v>
      </c>
    </row>
    <row r="2542" spans="2:8" x14ac:dyDescent="0.35">
      <c r="B2542" s="4" vm="4894">
        <v>39895</v>
      </c>
      <c r="C2542" s="3" vm="4895">
        <v>38.875</v>
      </c>
      <c r="D2542">
        <f t="shared" si="83"/>
        <v>-0.63761360988114657</v>
      </c>
      <c r="E2542">
        <v>0</v>
      </c>
      <c r="G2542">
        <v>2539</v>
      </c>
      <c r="H2542">
        <f t="shared" ca="1" si="84"/>
        <v>-8.0513311129502239E-3</v>
      </c>
    </row>
    <row r="2543" spans="2:8" x14ac:dyDescent="0.35">
      <c r="B2543" s="4" vm="4896">
        <v>38700</v>
      </c>
      <c r="C2543" s="3" vm="4897">
        <v>107.27500000000001</v>
      </c>
      <c r="D2543">
        <f t="shared" si="83"/>
        <v>0.22705175865027177</v>
      </c>
      <c r="E2543">
        <v>0</v>
      </c>
      <c r="G2543">
        <v>2540</v>
      </c>
      <c r="H2543">
        <f t="shared" ca="1" si="84"/>
        <v>7.3785111812890952E-4</v>
      </c>
    </row>
    <row r="2544" spans="2:8" x14ac:dyDescent="0.35">
      <c r="B2544" s="4" vm="4898">
        <v>38491</v>
      </c>
      <c r="C2544" s="3" vm="4899">
        <v>87.424999999999997</v>
      </c>
      <c r="D2544">
        <f t="shared" si="83"/>
        <v>0.11404906021025808</v>
      </c>
      <c r="E2544">
        <v>0</v>
      </c>
      <c r="G2544">
        <v>2541</v>
      </c>
      <c r="H2544">
        <f t="shared" ca="1" si="84"/>
        <v>1.0110589640584542E-2</v>
      </c>
    </row>
    <row r="2545" spans="2:8" x14ac:dyDescent="0.35">
      <c r="B2545" s="4" vm="4900">
        <v>38309</v>
      </c>
      <c r="C2545" s="3" vm="4705">
        <v>78.474999999999994</v>
      </c>
      <c r="D2545">
        <f t="shared" si="83"/>
        <v>0.76447442383361419</v>
      </c>
      <c r="E2545">
        <v>0</v>
      </c>
      <c r="G2545">
        <v>2542</v>
      </c>
      <c r="H2545">
        <f t="shared" ca="1" si="84"/>
        <v>2.6053359763852858E-3</v>
      </c>
    </row>
    <row r="2546" spans="2:8" x14ac:dyDescent="0.35">
      <c r="B2546" s="4" vm="4901">
        <v>38105</v>
      </c>
      <c r="C2546" s="3" vm="637">
        <v>44.475000000000001</v>
      </c>
      <c r="D2546">
        <f t="shared" si="83"/>
        <v>0.33158682634730546</v>
      </c>
      <c r="E2546">
        <v>0</v>
      </c>
      <c r="G2546">
        <v>2543</v>
      </c>
      <c r="H2546">
        <f t="shared" ca="1" si="84"/>
        <v>1.6046294628767513E-2</v>
      </c>
    </row>
    <row r="2547" spans="2:8" x14ac:dyDescent="0.35">
      <c r="B2547" s="4" vm="4902">
        <v>37748</v>
      </c>
      <c r="C2547" s="3" vm="3235">
        <v>33.4</v>
      </c>
      <c r="D2547">
        <f t="shared" si="83"/>
        <v>-0.99497234034546345</v>
      </c>
      <c r="E2547">
        <v>0</v>
      </c>
      <c r="G2547">
        <v>2544</v>
      </c>
      <c r="H2547">
        <f t="shared" ca="1" si="84"/>
        <v>-1.9958155041869E-2</v>
      </c>
    </row>
    <row r="2548" spans="2:8" x14ac:dyDescent="0.35">
      <c r="B2548" s="4" vm="4903">
        <v>45048</v>
      </c>
      <c r="C2548" s="3" vm="4904">
        <v>6643.25</v>
      </c>
      <c r="D2548">
        <f t="shared" si="83"/>
        <v>6.0870782771036138</v>
      </c>
      <c r="E2548">
        <v>-5.2682280691246276E-5</v>
      </c>
      <c r="G2548">
        <v>2545</v>
      </c>
      <c r="H2548">
        <f t="shared" ca="1" si="84"/>
        <v>4.2674081319721682E-2</v>
      </c>
    </row>
    <row r="2549" spans="2:8" x14ac:dyDescent="0.35">
      <c r="B2549" s="4" vm="4905">
        <v>42437</v>
      </c>
      <c r="C2549" s="3" vm="4906">
        <v>937.375</v>
      </c>
      <c r="D2549">
        <f t="shared" si="83"/>
        <v>2.8133483232334285E-2</v>
      </c>
      <c r="E2549">
        <v>-5.3337600341312132E-5</v>
      </c>
      <c r="G2549">
        <v>2546</v>
      </c>
      <c r="H2549">
        <f t="shared" ca="1" si="84"/>
        <v>2.3750212271907312E-2</v>
      </c>
    </row>
    <row r="2550" spans="2:8" x14ac:dyDescent="0.35">
      <c r="B2550" s="4" vm="4907">
        <v>42993</v>
      </c>
      <c r="C2550" s="3" vm="4908">
        <v>911.72500000000002</v>
      </c>
      <c r="D2550">
        <f t="shared" si="83"/>
        <v>4.3630882352941178</v>
      </c>
      <c r="E2550">
        <v>-1.0967016697285415E-4</v>
      </c>
      <c r="G2550">
        <v>2547</v>
      </c>
      <c r="H2550">
        <f t="shared" ca="1" si="84"/>
        <v>9.4298702162691778E-3</v>
      </c>
    </row>
    <row r="2551" spans="2:8" x14ac:dyDescent="0.35">
      <c r="B2551" s="4" vm="4909">
        <v>39244</v>
      </c>
      <c r="C2551" s="3" vm="4910">
        <v>170</v>
      </c>
      <c r="D2551">
        <f t="shared" si="83"/>
        <v>-0.78880675818373813</v>
      </c>
      <c r="E2551">
        <v>-1.4703720041173759E-4</v>
      </c>
      <c r="G2551">
        <v>2548</v>
      </c>
      <c r="H2551">
        <f t="shared" ca="1" si="84"/>
        <v>-2.4246194308707149E-2</v>
      </c>
    </row>
    <row r="2552" spans="2:8" x14ac:dyDescent="0.35">
      <c r="B2552" s="4" vm="4911">
        <v>42608</v>
      </c>
      <c r="C2552" s="3" vm="4912">
        <v>804.95</v>
      </c>
      <c r="D2552">
        <f t="shared" si="83"/>
        <v>-0.15205941219846195</v>
      </c>
      <c r="E2552">
        <v>-1.5526503741887401E-4</v>
      </c>
      <c r="G2552">
        <v>2549</v>
      </c>
      <c r="H2552">
        <f t="shared" ca="1" si="84"/>
        <v>-5.5270400700992234E-2</v>
      </c>
    </row>
    <row r="2553" spans="2:8" x14ac:dyDescent="0.35">
      <c r="B2553" s="4" vm="4913">
        <v>43062</v>
      </c>
      <c r="C2553" s="3" vm="4914">
        <v>949.3</v>
      </c>
      <c r="D2553">
        <f t="shared" si="83"/>
        <v>5.6349816529792065</v>
      </c>
      <c r="E2553">
        <v>-1.5798620253840745E-4</v>
      </c>
      <c r="G2553">
        <v>2550</v>
      </c>
      <c r="H2553">
        <f t="shared" ca="1" si="84"/>
        <v>2.7385075079887165E-2</v>
      </c>
    </row>
    <row r="2554" spans="2:8" x14ac:dyDescent="0.35">
      <c r="B2554" s="4" vm="4915">
        <v>39177</v>
      </c>
      <c r="C2554" s="3" vm="4916">
        <v>143.07499999999999</v>
      </c>
      <c r="D2554">
        <f t="shared" si="83"/>
        <v>-0.47963266048372433</v>
      </c>
      <c r="E2554">
        <v>-1.7470300489172386E-4</v>
      </c>
      <c r="G2554">
        <v>2551</v>
      </c>
      <c r="H2554">
        <f t="shared" ca="1" si="84"/>
        <v>2.1315408533527057E-3</v>
      </c>
    </row>
    <row r="2555" spans="2:8" x14ac:dyDescent="0.35">
      <c r="B2555" s="4" vm="4917">
        <v>41761</v>
      </c>
      <c r="C2555" s="3" vm="4918">
        <v>274.95</v>
      </c>
      <c r="D2555">
        <f t="shared" si="83"/>
        <v>1.3540239726027397</v>
      </c>
      <c r="E2555">
        <v>-1.8181818181822317E-4</v>
      </c>
      <c r="G2555">
        <v>2552</v>
      </c>
      <c r="H2555">
        <f t="shared" ca="1" si="84"/>
        <v>-2.4983323771354839E-2</v>
      </c>
    </row>
    <row r="2556" spans="2:8" x14ac:dyDescent="0.35">
      <c r="B2556" s="4" vm="4919">
        <v>41186</v>
      </c>
      <c r="C2556" s="3" vm="2714">
        <v>116.8</v>
      </c>
      <c r="D2556">
        <f t="shared" si="83"/>
        <v>2.38877931185623E-2</v>
      </c>
      <c r="E2556">
        <v>-2.1399529210362238E-4</v>
      </c>
      <c r="G2556">
        <v>2553</v>
      </c>
      <c r="H2556">
        <f t="shared" ca="1" si="84"/>
        <v>1.158344501321939E-2</v>
      </c>
    </row>
    <row r="2557" spans="2:8" x14ac:dyDescent="0.35">
      <c r="B2557" s="4" vm="4920">
        <v>41269</v>
      </c>
      <c r="C2557" s="3" vm="4921">
        <v>114.075</v>
      </c>
      <c r="D2557">
        <f t="shared" si="83"/>
        <v>-0.9829322301437089</v>
      </c>
      <c r="E2557">
        <v>-2.191060473268315E-4</v>
      </c>
      <c r="G2557">
        <v>2554</v>
      </c>
      <c r="H2557">
        <f t="shared" ca="1" si="84"/>
        <v>1.7392995790676068E-2</v>
      </c>
    </row>
    <row r="2558" spans="2:8" x14ac:dyDescent="0.35">
      <c r="B2558" s="4" vm="4922">
        <v>44967</v>
      </c>
      <c r="C2558" s="3" vm="4923">
        <v>6683.65</v>
      </c>
      <c r="D2558">
        <f t="shared" si="83"/>
        <v>59.760454545454543</v>
      </c>
      <c r="E2558">
        <v>-2.2437791223831928E-4</v>
      </c>
      <c r="G2558">
        <v>2555</v>
      </c>
      <c r="H2558">
        <f t="shared" ca="1" si="84"/>
        <v>1.4700378305423485E-2</v>
      </c>
    </row>
    <row r="2559" spans="2:8" x14ac:dyDescent="0.35">
      <c r="B2559" s="4" vm="4924">
        <v>41143</v>
      </c>
      <c r="C2559" s="3" vm="4925">
        <v>110</v>
      </c>
      <c r="D2559">
        <f t="shared" si="83"/>
        <v>8.0815524441169184E-2</v>
      </c>
      <c r="E2559">
        <v>-2.2722108611684328E-4</v>
      </c>
      <c r="G2559">
        <v>2556</v>
      </c>
      <c r="H2559">
        <f t="shared" ca="1" si="84"/>
        <v>-4.2138211783809353E-2</v>
      </c>
    </row>
    <row r="2560" spans="2:8" x14ac:dyDescent="0.35">
      <c r="B2560" s="4" vm="4926">
        <v>38715</v>
      </c>
      <c r="C2560" s="3" vm="4927">
        <v>101.77500000000001</v>
      </c>
      <c r="D2560">
        <f t="shared" si="83"/>
        <v>-0.87144751799924214</v>
      </c>
      <c r="E2560">
        <v>-2.4557956777987694E-4</v>
      </c>
      <c r="G2560">
        <v>2557</v>
      </c>
      <c r="H2560">
        <f t="shared" ca="1" si="84"/>
        <v>-4.8767039196303151E-3</v>
      </c>
    </row>
    <row r="2561" spans="2:8" x14ac:dyDescent="0.35">
      <c r="B2561" s="4" vm="4928">
        <v>43783</v>
      </c>
      <c r="C2561" s="3" vm="4929">
        <v>791.7</v>
      </c>
      <c r="D2561">
        <f t="shared" si="83"/>
        <v>4.3767840152236547E-3</v>
      </c>
      <c r="E2561">
        <v>-2.5255714105307714E-4</v>
      </c>
      <c r="G2561">
        <v>2558</v>
      </c>
      <c r="H2561">
        <f t="shared" ca="1" si="84"/>
        <v>1.9605187352623982E-2</v>
      </c>
    </row>
    <row r="2562" spans="2:8" x14ac:dyDescent="0.35">
      <c r="B2562" s="4" vm="4930">
        <v>43802</v>
      </c>
      <c r="C2562" s="3" vm="4931">
        <v>788.25</v>
      </c>
      <c r="D2562">
        <f t="shared" si="83"/>
        <v>7.8967268623024829</v>
      </c>
      <c r="E2562">
        <v>-2.5366224871589254E-4</v>
      </c>
      <c r="G2562">
        <v>2559</v>
      </c>
      <c r="H2562">
        <f t="shared" ca="1" si="84"/>
        <v>-7.2379864607758845E-2</v>
      </c>
    </row>
    <row r="2563" spans="2:8" x14ac:dyDescent="0.35">
      <c r="B2563" s="4" vm="4932">
        <v>40092</v>
      </c>
      <c r="C2563" s="3" vm="4933">
        <v>88.6</v>
      </c>
      <c r="D2563">
        <f t="shared" si="83"/>
        <v>4.1434028798119207E-2</v>
      </c>
      <c r="E2563">
        <v>-2.8208744710866778E-4</v>
      </c>
      <c r="G2563">
        <v>2560</v>
      </c>
      <c r="H2563">
        <f t="shared" ca="1" si="84"/>
        <v>-1.0802825749139922E-2</v>
      </c>
    </row>
    <row r="2564" spans="2:8" x14ac:dyDescent="0.35">
      <c r="B2564" s="4" vm="4934">
        <v>40142</v>
      </c>
      <c r="C2564" s="3" vm="4935">
        <v>85.075000000000003</v>
      </c>
      <c r="D2564">
        <f t="shared" ref="D2564:D2627" si="85">(C2564-C2565)/C2565</f>
        <v>5.6176288019863511E-2</v>
      </c>
      <c r="E2564">
        <v>-2.937720329023675E-4</v>
      </c>
      <c r="G2564">
        <v>2561</v>
      </c>
      <c r="H2564">
        <f t="shared" ca="1" si="84"/>
        <v>1.670327874783703E-2</v>
      </c>
    </row>
    <row r="2565" spans="2:8" x14ac:dyDescent="0.35">
      <c r="B2565" s="4" vm="4936">
        <v>39703</v>
      </c>
      <c r="C2565" s="3" vm="420">
        <v>80.55</v>
      </c>
      <c r="D2565">
        <f t="shared" si="85"/>
        <v>3.468208092485553E-2</v>
      </c>
      <c r="E2565">
        <v>-3.1026993484338424E-4</v>
      </c>
      <c r="G2565">
        <v>2562</v>
      </c>
      <c r="H2565">
        <f t="shared" ref="H2565:H2628" ca="1" si="86">_xlfn.NORM.INV(RAND(),$O$6,$O$7)</f>
        <v>4.1030089482477737E-3</v>
      </c>
    </row>
    <row r="2566" spans="2:8" x14ac:dyDescent="0.35">
      <c r="B2566" s="4" vm="4937">
        <v>38280</v>
      </c>
      <c r="C2566" s="3" vm="4938">
        <v>77.849999999999994</v>
      </c>
      <c r="D2566">
        <f t="shared" si="85"/>
        <v>-0.89960667999226251</v>
      </c>
      <c r="E2566">
        <v>-3.2102728731949517E-4</v>
      </c>
      <c r="G2566">
        <v>2563</v>
      </c>
      <c r="H2566">
        <f t="shared" ca="1" si="86"/>
        <v>4.6199853467092704E-2</v>
      </c>
    </row>
    <row r="2567" spans="2:8" x14ac:dyDescent="0.35">
      <c r="B2567" s="4" vm="4939">
        <v>42632</v>
      </c>
      <c r="C2567" s="3" vm="4940">
        <v>775.45</v>
      </c>
      <c r="D2567">
        <f t="shared" si="85"/>
        <v>1.5694168323392976</v>
      </c>
      <c r="E2567">
        <v>-3.2228954492716255E-4</v>
      </c>
      <c r="G2567">
        <v>2564</v>
      </c>
      <c r="H2567">
        <f t="shared" ca="1" si="86"/>
        <v>6.3886644217076669E-2</v>
      </c>
    </row>
    <row r="2568" spans="2:8" x14ac:dyDescent="0.35">
      <c r="B2568" s="4" vm="4941">
        <v>41877</v>
      </c>
      <c r="C2568" s="3" vm="4942">
        <v>301.8</v>
      </c>
      <c r="D2568">
        <f t="shared" si="85"/>
        <v>-0.65776492600782444</v>
      </c>
      <c r="E2568">
        <v>-3.312355084463925E-4</v>
      </c>
      <c r="G2568">
        <v>2565</v>
      </c>
      <c r="H2568">
        <f t="shared" ca="1" si="86"/>
        <v>1.1730144467378989E-2</v>
      </c>
    </row>
    <row r="2569" spans="2:8" x14ac:dyDescent="0.35">
      <c r="B2569" s="4" vm="4943">
        <v>43523</v>
      </c>
      <c r="C2569" s="3" vm="3730">
        <v>881.85</v>
      </c>
      <c r="D2569">
        <f t="shared" si="85"/>
        <v>5.3034310221586844</v>
      </c>
      <c r="E2569">
        <v>-3.4007821799008617E-4</v>
      </c>
      <c r="G2569">
        <v>2566</v>
      </c>
      <c r="H2569">
        <f t="shared" ca="1" si="86"/>
        <v>2.5030819054089687E-2</v>
      </c>
    </row>
    <row r="2570" spans="2:8" x14ac:dyDescent="0.35">
      <c r="B2570" s="4" vm="4944">
        <v>39156</v>
      </c>
      <c r="C2570" s="3" vm="4945">
        <v>139.9</v>
      </c>
      <c r="D2570">
        <f t="shared" si="85"/>
        <v>1.4687216681777013E-2</v>
      </c>
      <c r="E2570">
        <v>-3.5727045373335441E-4</v>
      </c>
      <c r="G2570">
        <v>2567</v>
      </c>
      <c r="H2570">
        <f t="shared" ca="1" si="86"/>
        <v>6.0124594984449923E-3</v>
      </c>
    </row>
    <row r="2571" spans="2:8" x14ac:dyDescent="0.35">
      <c r="B2571" s="4" vm="4946">
        <v>39150</v>
      </c>
      <c r="C2571" s="3" vm="4947">
        <v>137.875</v>
      </c>
      <c r="D2571">
        <f t="shared" si="85"/>
        <v>-0.87130122281340427</v>
      </c>
      <c r="E2571">
        <v>-3.6251586006896044E-4</v>
      </c>
      <c r="G2571">
        <v>2568</v>
      </c>
      <c r="H2571">
        <f t="shared" ca="1" si="86"/>
        <v>-4.3858443515079649E-2</v>
      </c>
    </row>
    <row r="2572" spans="2:8" x14ac:dyDescent="0.35">
      <c r="B2572" s="4" vm="4948">
        <v>43207</v>
      </c>
      <c r="C2572" s="3" vm="4949">
        <v>1071.3</v>
      </c>
      <c r="D2572">
        <f t="shared" si="85"/>
        <v>6.0378105513213896E-2</v>
      </c>
      <c r="E2572">
        <v>-3.7323877950927583E-4</v>
      </c>
      <c r="G2572">
        <v>2569</v>
      </c>
      <c r="H2572">
        <f t="shared" ca="1" si="86"/>
        <v>-6.3602317058253192E-3</v>
      </c>
    </row>
    <row r="2573" spans="2:8" x14ac:dyDescent="0.35">
      <c r="B2573" s="4" vm="4950">
        <v>43173</v>
      </c>
      <c r="C2573" s="3" vm="4951">
        <v>1010.3</v>
      </c>
      <c r="D2573">
        <f t="shared" si="85"/>
        <v>8.2264840182648395</v>
      </c>
      <c r="E2573">
        <v>-3.9576531117056589E-4</v>
      </c>
      <c r="G2573">
        <v>2570</v>
      </c>
      <c r="H2573">
        <f t="shared" ca="1" si="86"/>
        <v>-2.6849885820297001E-2</v>
      </c>
    </row>
    <row r="2574" spans="2:8" x14ac:dyDescent="0.35">
      <c r="B2574" s="4" vm="4952">
        <v>41298</v>
      </c>
      <c r="C2574" s="3" vm="3696">
        <v>109.5</v>
      </c>
      <c r="D2574">
        <f t="shared" si="85"/>
        <v>-0.88635184224182673</v>
      </c>
      <c r="E2574">
        <v>-4.5641259698765094E-4</v>
      </c>
      <c r="G2574">
        <v>2571</v>
      </c>
      <c r="H2574">
        <f t="shared" ca="1" si="86"/>
        <v>3.2921270060478486E-2</v>
      </c>
    </row>
    <row r="2575" spans="2:8" x14ac:dyDescent="0.35">
      <c r="B2575" s="4" vm="4953">
        <v>43564</v>
      </c>
      <c r="C2575" s="3" vm="4954">
        <v>963.5</v>
      </c>
      <c r="D2575">
        <f t="shared" si="85"/>
        <v>0.39642740679010102</v>
      </c>
      <c r="E2575">
        <v>-4.6682919238554433E-4</v>
      </c>
      <c r="G2575">
        <v>2572</v>
      </c>
      <c r="H2575">
        <f t="shared" ca="1" si="86"/>
        <v>-2.5373803992217486E-2</v>
      </c>
    </row>
    <row r="2576" spans="2:8" x14ac:dyDescent="0.35">
      <c r="B2576" s="4" vm="4955">
        <v>42711</v>
      </c>
      <c r="C2576" s="3" vm="4956">
        <v>689.97500000000002</v>
      </c>
      <c r="D2576">
        <f t="shared" si="85"/>
        <v>1.2264440141981288</v>
      </c>
      <c r="E2576">
        <v>-4.7080979284359236E-4</v>
      </c>
      <c r="G2576">
        <v>2573</v>
      </c>
      <c r="H2576">
        <f t="shared" ca="1" si="86"/>
        <v>1.0894883182833369E-2</v>
      </c>
    </row>
    <row r="2577" spans="2:8" x14ac:dyDescent="0.35">
      <c r="B2577" s="4" vm="4957">
        <v>41842</v>
      </c>
      <c r="C2577" s="3" vm="4958">
        <v>309.89999999999998</v>
      </c>
      <c r="D2577">
        <f t="shared" si="85"/>
        <v>5.0233236151603498</v>
      </c>
      <c r="E2577">
        <v>-4.8379293662323527E-4</v>
      </c>
      <c r="G2577">
        <v>2574</v>
      </c>
      <c r="H2577">
        <f t="shared" ca="1" si="86"/>
        <v>-2.2446268396395849E-2</v>
      </c>
    </row>
    <row r="2578" spans="2:8" x14ac:dyDescent="0.35">
      <c r="B2578" s="4" vm="4959">
        <v>37489</v>
      </c>
      <c r="C2578" s="3" vm="4960">
        <v>51.45</v>
      </c>
      <c r="D2578">
        <f t="shared" si="85"/>
        <v>-0.49160079051383399</v>
      </c>
      <c r="E2578">
        <v>-4.8567265662940415E-4</v>
      </c>
      <c r="G2578">
        <v>2575</v>
      </c>
      <c r="H2578">
        <f t="shared" ca="1" si="86"/>
        <v>-2.3721537234898489E-3</v>
      </c>
    </row>
    <row r="2579" spans="2:8" x14ac:dyDescent="0.35">
      <c r="B2579" s="4" vm="4961">
        <v>40830</v>
      </c>
      <c r="C2579" s="3" vm="3219">
        <v>101.2</v>
      </c>
      <c r="D2579">
        <f t="shared" si="85"/>
        <v>2.8978139298424084E-2</v>
      </c>
      <c r="E2579">
        <v>-4.9382716049379909E-4</v>
      </c>
      <c r="G2579">
        <v>2576</v>
      </c>
      <c r="H2579">
        <f t="shared" ca="1" si="86"/>
        <v>-2.6705535006103592E-2</v>
      </c>
    </row>
    <row r="2580" spans="2:8" x14ac:dyDescent="0.35">
      <c r="B2580" s="4" vm="4962">
        <v>40865</v>
      </c>
      <c r="C2580" s="3" vm="1795">
        <v>98.35</v>
      </c>
      <c r="D2580">
        <f t="shared" si="85"/>
        <v>2.0376974019356967E-3</v>
      </c>
      <c r="E2580">
        <v>-5.0813008130092853E-4</v>
      </c>
      <c r="G2580">
        <v>2577</v>
      </c>
      <c r="H2580">
        <f t="shared" ca="1" si="86"/>
        <v>2.7064318396169417E-2</v>
      </c>
    </row>
    <row r="2581" spans="2:8" x14ac:dyDescent="0.35">
      <c r="B2581" s="4" vm="4963">
        <v>41572</v>
      </c>
      <c r="C2581" s="3" vm="4964">
        <v>98.15</v>
      </c>
      <c r="D2581">
        <f t="shared" si="85"/>
        <v>-0.3312893885198433</v>
      </c>
      <c r="E2581">
        <v>-5.0916496945007284E-4</v>
      </c>
      <c r="G2581">
        <v>2578</v>
      </c>
      <c r="H2581">
        <f t="shared" ca="1" si="86"/>
        <v>-1.7578824794187497E-2</v>
      </c>
    </row>
    <row r="2582" spans="2:8" x14ac:dyDescent="0.35">
      <c r="B2582" s="4" vm="4965">
        <v>39352</v>
      </c>
      <c r="C2582" s="3" vm="4966">
        <v>146.77500000000001</v>
      </c>
      <c r="D2582">
        <f t="shared" si="85"/>
        <v>2.103065539112051</v>
      </c>
      <c r="E2582">
        <v>-5.1072522982627603E-4</v>
      </c>
      <c r="G2582">
        <v>2579</v>
      </c>
      <c r="H2582">
        <f t="shared" ca="1" si="86"/>
        <v>-4.7273716525746433E-2</v>
      </c>
    </row>
    <row r="2583" spans="2:8" x14ac:dyDescent="0.35">
      <c r="B2583" s="4" vm="4967">
        <v>38027</v>
      </c>
      <c r="C2583" s="3" vm="4968">
        <v>47.3</v>
      </c>
      <c r="D2583">
        <f t="shared" si="85"/>
        <v>-0.94926525796417471</v>
      </c>
      <c r="E2583">
        <v>-5.2826201796102865E-4</v>
      </c>
      <c r="G2583">
        <v>2580</v>
      </c>
      <c r="H2583">
        <f t="shared" ca="1" si="86"/>
        <v>-5.2390202730125533E-2</v>
      </c>
    </row>
    <row r="2584" spans="2:8" x14ac:dyDescent="0.35">
      <c r="B2584" s="4" vm="4969">
        <v>43060</v>
      </c>
      <c r="C2584" s="3" vm="4970">
        <v>932.3</v>
      </c>
      <c r="D2584">
        <f t="shared" si="85"/>
        <v>5.6747807410059057</v>
      </c>
      <c r="E2584">
        <v>-5.3602058319039453E-4</v>
      </c>
      <c r="G2584">
        <v>2581</v>
      </c>
      <c r="H2584">
        <f t="shared" ca="1" si="86"/>
        <v>1.1041398479458743E-2</v>
      </c>
    </row>
    <row r="2585" spans="2:8" x14ac:dyDescent="0.35">
      <c r="B2585" s="4" vm="4971">
        <v>40382</v>
      </c>
      <c r="C2585" s="3" vm="4972">
        <v>139.67500000000001</v>
      </c>
      <c r="D2585">
        <f t="shared" si="85"/>
        <v>-0.84839357429718876</v>
      </c>
      <c r="E2585">
        <v>-5.3667262969580415E-4</v>
      </c>
      <c r="G2585">
        <v>2582</v>
      </c>
      <c r="H2585">
        <f t="shared" ca="1" si="86"/>
        <v>-7.1249805989007098E-3</v>
      </c>
    </row>
    <row r="2586" spans="2:8" x14ac:dyDescent="0.35">
      <c r="B2586" s="4" vm="4973">
        <v>44033</v>
      </c>
      <c r="C2586" s="3" vm="4974">
        <v>921.3</v>
      </c>
      <c r="D2586">
        <f t="shared" si="85"/>
        <v>19.315325248070561</v>
      </c>
      <c r="E2586">
        <v>-5.424170101974398E-4</v>
      </c>
      <c r="G2586">
        <v>2583</v>
      </c>
      <c r="H2586">
        <f t="shared" ca="1" si="86"/>
        <v>-3.7519863046865373E-2</v>
      </c>
    </row>
    <row r="2587" spans="2:8" x14ac:dyDescent="0.35">
      <c r="B2587" s="4" vm="4975">
        <v>37894</v>
      </c>
      <c r="C2587" s="3" vm="4976">
        <v>45.35</v>
      </c>
      <c r="D2587">
        <f t="shared" si="85"/>
        <v>-0.9325123702518695</v>
      </c>
      <c r="E2587">
        <v>-5.5096418732779242E-4</v>
      </c>
      <c r="G2587">
        <v>2584</v>
      </c>
      <c r="H2587">
        <f t="shared" ca="1" si="86"/>
        <v>-5.4689588375026101E-3</v>
      </c>
    </row>
    <row r="2588" spans="2:8" x14ac:dyDescent="0.35">
      <c r="B2588" s="4" vm="4977">
        <v>42653</v>
      </c>
      <c r="C2588" s="3" vm="4978">
        <v>671.97500000000002</v>
      </c>
      <c r="D2588">
        <f t="shared" si="85"/>
        <v>14.143098591549297</v>
      </c>
      <c r="E2588">
        <v>-5.5774522198259833E-4</v>
      </c>
      <c r="G2588">
        <v>2585</v>
      </c>
      <c r="H2588">
        <f t="shared" ca="1" si="86"/>
        <v>-4.1266028199750761E-2</v>
      </c>
    </row>
    <row r="2589" spans="2:8" x14ac:dyDescent="0.35">
      <c r="B2589" s="4" vm="4979">
        <v>39808</v>
      </c>
      <c r="C2589" s="3" vm="3034">
        <v>44.375</v>
      </c>
      <c r="D2589">
        <f t="shared" si="85"/>
        <v>-0.95422898401237755</v>
      </c>
      <c r="E2589">
        <v>-5.6306306306303107E-4</v>
      </c>
      <c r="G2589">
        <v>2586</v>
      </c>
      <c r="H2589">
        <f t="shared" ca="1" si="86"/>
        <v>-1.9267801445321229E-2</v>
      </c>
    </row>
    <row r="2590" spans="2:8" x14ac:dyDescent="0.35">
      <c r="B2590" s="4" vm="4980">
        <v>43475</v>
      </c>
      <c r="C2590" s="3" vm="456">
        <v>969.5</v>
      </c>
      <c r="D2590">
        <f t="shared" si="85"/>
        <v>10.067351598173516</v>
      </c>
      <c r="E2590">
        <v>-5.6698108344925991E-4</v>
      </c>
      <c r="G2590">
        <v>2587</v>
      </c>
      <c r="H2590">
        <f t="shared" ca="1" si="86"/>
        <v>-4.0113254237995069E-2</v>
      </c>
    </row>
    <row r="2591" spans="2:8" x14ac:dyDescent="0.35">
      <c r="B2591" s="4" vm="4981">
        <v>38477</v>
      </c>
      <c r="C2591" s="3" vm="4982">
        <v>87.6</v>
      </c>
      <c r="D2591">
        <f t="shared" si="85"/>
        <v>1.0539273153575615</v>
      </c>
      <c r="E2591">
        <v>-5.7045065601838405E-4</v>
      </c>
      <c r="G2591">
        <v>2588</v>
      </c>
      <c r="H2591">
        <f t="shared" ca="1" si="86"/>
        <v>-1.3601869121961995E-2</v>
      </c>
    </row>
    <row r="2592" spans="2:8" x14ac:dyDescent="0.35">
      <c r="B2592" s="4" vm="4983">
        <v>39853</v>
      </c>
      <c r="C2592" s="3" vm="4984">
        <v>42.65</v>
      </c>
      <c r="D2592">
        <f t="shared" si="85"/>
        <v>5.8651026392958548E-4</v>
      </c>
      <c r="E2592">
        <v>-5.8582308142937503E-4</v>
      </c>
      <c r="G2592">
        <v>2589</v>
      </c>
      <c r="H2592">
        <f t="shared" ca="1" si="86"/>
        <v>-6.9847965406385042E-3</v>
      </c>
    </row>
    <row r="2593" spans="2:8" x14ac:dyDescent="0.35">
      <c r="B2593" s="4" vm="4985">
        <v>39854</v>
      </c>
      <c r="C2593" s="3" vm="4986">
        <v>42.625</v>
      </c>
      <c r="D2593">
        <f t="shared" si="85"/>
        <v>-0.49793875147232042</v>
      </c>
      <c r="E2593">
        <v>-5.8616647127780958E-4</v>
      </c>
      <c r="G2593">
        <v>2590</v>
      </c>
      <c r="H2593">
        <f t="shared" ca="1" si="86"/>
        <v>4.0055013703725875E-3</v>
      </c>
    </row>
    <row r="2594" spans="2:8" x14ac:dyDescent="0.35">
      <c r="B2594" s="4" vm="4987">
        <v>38925</v>
      </c>
      <c r="C2594" s="3" vm="4988">
        <v>84.9</v>
      </c>
      <c r="D2594">
        <f t="shared" si="85"/>
        <v>1.9819819819819888E-2</v>
      </c>
      <c r="E2594">
        <v>-5.8858151854028441E-4</v>
      </c>
      <c r="G2594">
        <v>2591</v>
      </c>
      <c r="H2594">
        <f t="shared" ca="1" si="86"/>
        <v>-2.8102557092281565E-2</v>
      </c>
    </row>
    <row r="2595" spans="2:8" x14ac:dyDescent="0.35">
      <c r="B2595" s="4" vm="4989">
        <v>40137</v>
      </c>
      <c r="C2595" s="3" vm="4990">
        <v>83.25</v>
      </c>
      <c r="D2595">
        <f t="shared" si="85"/>
        <v>-0.33145954627584823</v>
      </c>
      <c r="E2595">
        <v>-6.0024009603838128E-4</v>
      </c>
      <c r="G2595">
        <v>2592</v>
      </c>
      <c r="H2595">
        <f t="shared" ca="1" si="86"/>
        <v>-1.267762513437677E-2</v>
      </c>
    </row>
    <row r="2596" spans="2:8" x14ac:dyDescent="0.35">
      <c r="B2596" s="4" vm="4991">
        <v>40414</v>
      </c>
      <c r="C2596" s="3" vm="2394">
        <v>124.52500000000001</v>
      </c>
      <c r="D2596">
        <f t="shared" si="85"/>
        <v>2.0409035409035408</v>
      </c>
      <c r="E2596">
        <v>-6.0192616372382532E-4</v>
      </c>
      <c r="G2596">
        <v>2593</v>
      </c>
      <c r="H2596">
        <f t="shared" ca="1" si="86"/>
        <v>6.2416891327220321E-3</v>
      </c>
    </row>
    <row r="2597" spans="2:8" x14ac:dyDescent="0.35">
      <c r="B2597" s="4" vm="4992">
        <v>37886</v>
      </c>
      <c r="C2597" s="3" vm="964">
        <v>40.950000000000003</v>
      </c>
      <c r="D2597">
        <f t="shared" si="85"/>
        <v>-0.66612311455360784</v>
      </c>
      <c r="E2597">
        <v>-6.1012812690661568E-4</v>
      </c>
      <c r="G2597">
        <v>2594</v>
      </c>
      <c r="H2597">
        <f t="shared" ca="1" si="86"/>
        <v>2.6448793434833563E-2</v>
      </c>
    </row>
    <row r="2598" spans="2:8" x14ac:dyDescent="0.35">
      <c r="B2598" s="4" vm="4993">
        <v>40448</v>
      </c>
      <c r="C2598" s="3" vm="2036">
        <v>122.65</v>
      </c>
      <c r="D2598">
        <f t="shared" si="85"/>
        <v>-0.22667087011349299</v>
      </c>
      <c r="E2598">
        <v>-6.1112242819302213E-4</v>
      </c>
      <c r="G2598">
        <v>2595</v>
      </c>
      <c r="H2598">
        <f t="shared" ca="1" si="86"/>
        <v>-3.6960950080479095E-2</v>
      </c>
    </row>
    <row r="2599" spans="2:8" x14ac:dyDescent="0.35">
      <c r="B2599" s="4" vm="4994">
        <v>39225</v>
      </c>
      <c r="C2599" s="3" vm="4995">
        <v>158.6</v>
      </c>
      <c r="D2599">
        <f t="shared" si="85"/>
        <v>-0.42836547125608215</v>
      </c>
      <c r="E2599">
        <v>-6.3011972274728623E-4</v>
      </c>
      <c r="G2599">
        <v>2596</v>
      </c>
      <c r="H2599">
        <f t="shared" ca="1" si="86"/>
        <v>-4.515704743151127E-2</v>
      </c>
    </row>
    <row r="2600" spans="2:8" x14ac:dyDescent="0.35">
      <c r="B2600" s="4" vm="4996">
        <v>41738</v>
      </c>
      <c r="C2600" s="3" vm="4997">
        <v>277.45</v>
      </c>
      <c r="D2600">
        <f t="shared" si="85"/>
        <v>1.3728886038058583</v>
      </c>
      <c r="E2600">
        <v>-6.303466906799149E-4</v>
      </c>
      <c r="G2600">
        <v>2597</v>
      </c>
      <c r="H2600">
        <f t="shared" ca="1" si="86"/>
        <v>-3.1860537462214109E-2</v>
      </c>
    </row>
    <row r="2601" spans="2:8" x14ac:dyDescent="0.35">
      <c r="B2601" s="4" vm="4998">
        <v>39027</v>
      </c>
      <c r="C2601" s="3" vm="4999">
        <v>116.925</v>
      </c>
      <c r="D2601">
        <f t="shared" si="85"/>
        <v>-0.98227092841655161</v>
      </c>
      <c r="E2601">
        <v>-6.4102564102566531E-4</v>
      </c>
      <c r="G2601">
        <v>2598</v>
      </c>
      <c r="H2601">
        <f t="shared" ca="1" si="86"/>
        <v>-2.3339068524260913E-2</v>
      </c>
    </row>
    <row r="2602" spans="2:8" x14ac:dyDescent="0.35">
      <c r="B2602" s="4" vm="5000">
        <v>44517</v>
      </c>
      <c r="C2602" s="3" vm="5001">
        <v>6595.1</v>
      </c>
      <c r="D2602">
        <f t="shared" si="85"/>
        <v>0.71548596028040434</v>
      </c>
      <c r="E2602">
        <v>-6.4400281845939365E-4</v>
      </c>
      <c r="G2602">
        <v>2599</v>
      </c>
      <c r="H2602">
        <f t="shared" ca="1" si="86"/>
        <v>-1.5455320577360477E-2</v>
      </c>
    </row>
    <row r="2603" spans="2:8" x14ac:dyDescent="0.35">
      <c r="B2603" s="4" vm="5002">
        <v>44321</v>
      </c>
      <c r="C2603" s="3" vm="5003">
        <v>3844.45</v>
      </c>
      <c r="D2603">
        <f t="shared" si="85"/>
        <v>-0.31276087986342638</v>
      </c>
      <c r="E2603">
        <v>-6.4986547784608585E-4</v>
      </c>
      <c r="G2603">
        <v>2600</v>
      </c>
      <c r="H2603">
        <f t="shared" ca="1" si="86"/>
        <v>2.0608953777021218E-2</v>
      </c>
    </row>
    <row r="2604" spans="2:8" x14ac:dyDescent="0.35">
      <c r="B2604" s="4" vm="5004">
        <v>44469</v>
      </c>
      <c r="C2604" s="3" vm="5005">
        <v>5594.05</v>
      </c>
      <c r="D2604">
        <f t="shared" si="85"/>
        <v>148.77376171352074</v>
      </c>
      <c r="E2604">
        <v>-6.6097985797861959E-4</v>
      </c>
      <c r="G2604">
        <v>2601</v>
      </c>
      <c r="H2604">
        <f t="shared" ca="1" si="86"/>
        <v>-4.6066221078793846E-3</v>
      </c>
    </row>
    <row r="2605" spans="2:8" x14ac:dyDescent="0.35">
      <c r="B2605" s="4" vm="5006">
        <v>37790</v>
      </c>
      <c r="C2605" s="3" vm="5007">
        <v>37.35</v>
      </c>
      <c r="D2605">
        <f t="shared" si="85"/>
        <v>-0.95953083945065953</v>
      </c>
      <c r="E2605">
        <v>-6.6889632107019613E-4</v>
      </c>
      <c r="G2605">
        <v>2602</v>
      </c>
      <c r="H2605">
        <f t="shared" ca="1" si="86"/>
        <v>2.1010734270619252E-2</v>
      </c>
    </row>
    <row r="2606" spans="2:8" x14ac:dyDescent="0.35">
      <c r="B2606" s="4" vm="5008">
        <v>42520</v>
      </c>
      <c r="C2606" s="3" vm="5009">
        <v>922.92499999999995</v>
      </c>
      <c r="D2606">
        <f t="shared" si="85"/>
        <v>-0.85527172080696878</v>
      </c>
      <c r="E2606">
        <v>-6.7673650587407293E-4</v>
      </c>
      <c r="G2606">
        <v>2603</v>
      </c>
      <c r="H2606">
        <f t="shared" ca="1" si="86"/>
        <v>-1.9190119325766825E-2</v>
      </c>
    </row>
    <row r="2607" spans="2:8" x14ac:dyDescent="0.35">
      <c r="B2607" s="4" vm="5010">
        <v>45028</v>
      </c>
      <c r="C2607" s="3" vm="5011">
        <v>6376.95</v>
      </c>
      <c r="D2607">
        <f t="shared" si="85"/>
        <v>7.2952195121951213</v>
      </c>
      <c r="E2607">
        <v>-6.8167928165113127E-4</v>
      </c>
      <c r="G2607">
        <v>2604</v>
      </c>
      <c r="H2607">
        <f t="shared" ca="1" si="86"/>
        <v>1.7359137219023595E-2</v>
      </c>
    </row>
    <row r="2608" spans="2:8" x14ac:dyDescent="0.35">
      <c r="B2608" s="4" vm="5012">
        <v>42866</v>
      </c>
      <c r="C2608" s="3" vm="5013">
        <v>768.75</v>
      </c>
      <c r="D2608">
        <f t="shared" si="85"/>
        <v>6.0253598355037701</v>
      </c>
      <c r="E2608">
        <v>-6.8246075850635632E-4</v>
      </c>
      <c r="G2608">
        <v>2605</v>
      </c>
      <c r="H2608">
        <f t="shared" ca="1" si="86"/>
        <v>1.6746061905390693E-2</v>
      </c>
    </row>
    <row r="2609" spans="2:8" x14ac:dyDescent="0.35">
      <c r="B2609" s="4" vm="5014">
        <v>41299</v>
      </c>
      <c r="C2609" s="3" vm="4277">
        <v>109.425</v>
      </c>
      <c r="D2609">
        <f t="shared" si="85"/>
        <v>-0.88506682771840461</v>
      </c>
      <c r="E2609">
        <v>-6.8493150684934099E-4</v>
      </c>
      <c r="G2609">
        <v>2606</v>
      </c>
      <c r="H2609">
        <f t="shared" ca="1" si="86"/>
        <v>2.5628355418838483E-2</v>
      </c>
    </row>
    <row r="2610" spans="2:8" x14ac:dyDescent="0.35">
      <c r="B2610" s="4" vm="5015">
        <v>42503</v>
      </c>
      <c r="C2610" s="3" vm="5016">
        <v>952.07500000000005</v>
      </c>
      <c r="D2610">
        <f t="shared" si="85"/>
        <v>8.1151268549545232</v>
      </c>
      <c r="E2610">
        <v>-7.0847546575697148E-4</v>
      </c>
      <c r="G2610">
        <v>2607</v>
      </c>
      <c r="H2610">
        <f t="shared" ca="1" si="86"/>
        <v>-3.9543576174396897E-2</v>
      </c>
    </row>
    <row r="2611" spans="2:8" x14ac:dyDescent="0.35">
      <c r="B2611" s="4" vm="5017">
        <v>41074</v>
      </c>
      <c r="C2611" s="3" vm="5018">
        <v>104.45</v>
      </c>
      <c r="D2611">
        <f t="shared" si="85"/>
        <v>6.9896360568812588E-3</v>
      </c>
      <c r="E2611">
        <v>-7.1753169098304561E-4</v>
      </c>
      <c r="G2611">
        <v>2608</v>
      </c>
      <c r="H2611">
        <f t="shared" ca="1" si="86"/>
        <v>5.8210294742459985E-3</v>
      </c>
    </row>
    <row r="2612" spans="2:8" x14ac:dyDescent="0.35">
      <c r="B2612" s="4" vm="5019">
        <v>38568</v>
      </c>
      <c r="C2612" s="3" vm="2038">
        <v>103.72499999999999</v>
      </c>
      <c r="D2612">
        <f t="shared" si="85"/>
        <v>7.2358900144706823E-4</v>
      </c>
      <c r="E2612">
        <v>-7.2254335260118346E-4</v>
      </c>
      <c r="G2612">
        <v>2609</v>
      </c>
      <c r="H2612">
        <f t="shared" ca="1" si="86"/>
        <v>-1.1515587662155545E-2</v>
      </c>
    </row>
    <row r="2613" spans="2:8" x14ac:dyDescent="0.35">
      <c r="B2613" s="4" vm="5020">
        <v>38569</v>
      </c>
      <c r="C2613" s="3" vm="1573">
        <v>103.65</v>
      </c>
      <c r="D2613">
        <f t="shared" si="85"/>
        <v>-0.97093504199206426</v>
      </c>
      <c r="E2613">
        <v>-7.2306579898759836E-4</v>
      </c>
      <c r="G2613">
        <v>2610</v>
      </c>
      <c r="H2613">
        <f t="shared" ca="1" si="86"/>
        <v>-1.9397869028994749E-2</v>
      </c>
    </row>
    <row r="2614" spans="2:8" x14ac:dyDescent="0.35">
      <c r="B2614" s="4" vm="5021">
        <v>44351</v>
      </c>
      <c r="C2614" s="3" vm="5022">
        <v>3566.15</v>
      </c>
      <c r="D2614">
        <f t="shared" si="85"/>
        <v>3.7389123284940702</v>
      </c>
      <c r="E2614">
        <v>-7.2854640980733005E-4</v>
      </c>
      <c r="G2614">
        <v>2611</v>
      </c>
      <c r="H2614">
        <f t="shared" ca="1" si="86"/>
        <v>2.8370505518961323E-2</v>
      </c>
    </row>
    <row r="2615" spans="2:8" x14ac:dyDescent="0.35">
      <c r="B2615" s="4" vm="5023">
        <v>42818</v>
      </c>
      <c r="C2615" s="3" vm="5024">
        <v>752.52499999999998</v>
      </c>
      <c r="D2615">
        <f t="shared" si="85"/>
        <v>-0.15341995725053437</v>
      </c>
      <c r="E2615">
        <v>-7.3033894366440017E-4</v>
      </c>
      <c r="G2615">
        <v>2612</v>
      </c>
      <c r="H2615">
        <f t="shared" ca="1" si="86"/>
        <v>-3.6645551582420319E-2</v>
      </c>
    </row>
    <row r="2616" spans="2:8" x14ac:dyDescent="0.35">
      <c r="B2616" s="4" vm="5025">
        <v>43994</v>
      </c>
      <c r="C2616" s="3" vm="5026">
        <v>888.9</v>
      </c>
      <c r="D2616">
        <f t="shared" si="85"/>
        <v>2.8132560625668149E-4</v>
      </c>
      <c r="E2616">
        <v>-7.3070653701307097E-4</v>
      </c>
      <c r="G2616">
        <v>2613</v>
      </c>
      <c r="H2616">
        <f t="shared" ca="1" si="86"/>
        <v>-6.0475434102157258E-3</v>
      </c>
    </row>
    <row r="2617" spans="2:8" x14ac:dyDescent="0.35">
      <c r="B2617" s="4" vm="5027">
        <v>43500</v>
      </c>
      <c r="C2617" s="3" vm="5028">
        <v>888.65</v>
      </c>
      <c r="D2617">
        <f t="shared" si="85"/>
        <v>-0.7895590603391115</v>
      </c>
      <c r="E2617">
        <v>-7.309119532216095E-4</v>
      </c>
      <c r="G2617">
        <v>2614</v>
      </c>
      <c r="H2617">
        <f t="shared" ca="1" si="86"/>
        <v>1.0605803678674868E-2</v>
      </c>
    </row>
    <row r="2618" spans="2:8" x14ac:dyDescent="0.35">
      <c r="B2618" s="4" vm="5029">
        <v>44410</v>
      </c>
      <c r="C2618" s="3" vm="5030">
        <v>4222.8</v>
      </c>
      <c r="D2618">
        <f t="shared" si="85"/>
        <v>129.03233256351038</v>
      </c>
      <c r="E2618">
        <v>-7.3357154688929093E-4</v>
      </c>
      <c r="G2618">
        <v>2615</v>
      </c>
      <c r="H2618">
        <f t="shared" ca="1" si="86"/>
        <v>2.8040014572844947E-2</v>
      </c>
    </row>
    <row r="2619" spans="2:8" x14ac:dyDescent="0.35">
      <c r="B2619" s="4" vm="5031">
        <v>37754</v>
      </c>
      <c r="C2619" s="3" vm="5032">
        <v>32.475000000000001</v>
      </c>
      <c r="D2619">
        <f t="shared" si="85"/>
        <v>-0.99512515480166619</v>
      </c>
      <c r="E2619">
        <v>-7.6923076923072554E-4</v>
      </c>
      <c r="G2619">
        <v>2616</v>
      </c>
      <c r="H2619">
        <f t="shared" ca="1" si="86"/>
        <v>8.7705445427449947E-3</v>
      </c>
    </row>
    <row r="2620" spans="2:8" x14ac:dyDescent="0.35">
      <c r="B2620" s="4" vm="5033">
        <v>44978</v>
      </c>
      <c r="C2620" s="3" vm="5034">
        <v>6661.75</v>
      </c>
      <c r="D2620">
        <f t="shared" si="85"/>
        <v>6.3708231909714543</v>
      </c>
      <c r="E2620">
        <v>-7.7247296344622489E-4</v>
      </c>
      <c r="G2620">
        <v>2617</v>
      </c>
      <c r="H2620">
        <f t="shared" ca="1" si="86"/>
        <v>1.7568701334565878E-2</v>
      </c>
    </row>
    <row r="2621" spans="2:8" x14ac:dyDescent="0.35">
      <c r="B2621" s="4" vm="5035">
        <v>43507</v>
      </c>
      <c r="C2621" s="3" vm="5036">
        <v>903.8</v>
      </c>
      <c r="D2621">
        <f t="shared" si="85"/>
        <v>8.421944227260882</v>
      </c>
      <c r="E2621">
        <v>-7.7390823659485408E-4</v>
      </c>
      <c r="G2621">
        <v>2618</v>
      </c>
      <c r="H2621">
        <f t="shared" ca="1" si="86"/>
        <v>1.2669711804001562E-2</v>
      </c>
    </row>
    <row r="2622" spans="2:8" x14ac:dyDescent="0.35">
      <c r="B2622" s="4" vm="5037">
        <v>40876</v>
      </c>
      <c r="C2622" s="3" vm="2063">
        <v>95.924999999999997</v>
      </c>
      <c r="D2622">
        <f t="shared" si="85"/>
        <v>2.606882168925075E-4</v>
      </c>
      <c r="E2622">
        <v>-7.8125000000002964E-4</v>
      </c>
      <c r="G2622">
        <v>2619</v>
      </c>
      <c r="H2622">
        <f t="shared" ca="1" si="86"/>
        <v>2.6526282183787709E-2</v>
      </c>
    </row>
    <row r="2623" spans="2:8" x14ac:dyDescent="0.35">
      <c r="B2623" s="4" vm="5038">
        <v>38446</v>
      </c>
      <c r="C2623" s="3" vm="22">
        <v>95.9</v>
      </c>
      <c r="D2623">
        <f t="shared" si="85"/>
        <v>-0.88164146868250548</v>
      </c>
      <c r="E2623">
        <v>-7.8145350351642234E-4</v>
      </c>
      <c r="G2623">
        <v>2620</v>
      </c>
      <c r="H2623">
        <f t="shared" ca="1" si="86"/>
        <v>4.1413004214511384E-2</v>
      </c>
    </row>
    <row r="2624" spans="2:8" x14ac:dyDescent="0.35">
      <c r="B2624" s="4" vm="5039">
        <v>42907</v>
      </c>
      <c r="C2624" s="3" vm="5040">
        <v>810.25</v>
      </c>
      <c r="D2624">
        <f t="shared" si="85"/>
        <v>-4.5079552150854449E-2</v>
      </c>
      <c r="E2624">
        <v>-8.0157849303240511E-4</v>
      </c>
      <c r="G2624">
        <v>2621</v>
      </c>
      <c r="H2624">
        <f t="shared" ca="1" si="86"/>
        <v>1.5343596178852651E-2</v>
      </c>
    </row>
    <row r="2625" spans="2:8" x14ac:dyDescent="0.35">
      <c r="B2625" s="4" vm="5041">
        <v>43026</v>
      </c>
      <c r="C2625" s="3" vm="4542">
        <v>848.5</v>
      </c>
      <c r="D2625">
        <f t="shared" si="85"/>
        <v>-9.9185179287098191E-2</v>
      </c>
      <c r="E2625">
        <v>-8.2430522845035965E-4</v>
      </c>
      <c r="G2625">
        <v>2622</v>
      </c>
      <c r="H2625">
        <f t="shared" ca="1" si="86"/>
        <v>1.3587116701731536E-2</v>
      </c>
    </row>
    <row r="2626" spans="2:8" x14ac:dyDescent="0.35">
      <c r="B2626" s="4" vm="5042">
        <v>42460</v>
      </c>
      <c r="C2626" s="3" vm="5043">
        <v>941.92499999999995</v>
      </c>
      <c r="D2626">
        <f t="shared" si="85"/>
        <v>9.8267241379310342</v>
      </c>
      <c r="E2626">
        <v>-8.4860378159067409E-4</v>
      </c>
      <c r="G2626">
        <v>2623</v>
      </c>
      <c r="H2626">
        <f t="shared" ca="1" si="86"/>
        <v>5.460076987569179E-2</v>
      </c>
    </row>
    <row r="2627" spans="2:8" x14ac:dyDescent="0.35">
      <c r="B2627" s="4" vm="5044">
        <v>41500</v>
      </c>
      <c r="C2627" s="3" vm="3465">
        <v>87</v>
      </c>
      <c r="D2627">
        <f t="shared" si="85"/>
        <v>-0.90521327014218012</v>
      </c>
      <c r="E2627">
        <v>-8.6132644272182419E-4</v>
      </c>
      <c r="G2627">
        <v>2624</v>
      </c>
      <c r="H2627">
        <f t="shared" ca="1" si="86"/>
        <v>-3.8876793223592372E-3</v>
      </c>
    </row>
    <row r="2628" spans="2:8" x14ac:dyDescent="0.35">
      <c r="B2628" s="4" vm="5045">
        <v>42496</v>
      </c>
      <c r="C2628" s="3" vm="5046">
        <v>917.85</v>
      </c>
      <c r="D2628">
        <f t="shared" ref="D2628:D2691" si="87">(C2628-C2629)/C2629</f>
        <v>4.386443661971831</v>
      </c>
      <c r="E2628">
        <v>-8.7084308496157895E-4</v>
      </c>
      <c r="G2628">
        <v>2625</v>
      </c>
      <c r="H2628">
        <f t="shared" ca="1" si="86"/>
        <v>2.0689059408426653E-2</v>
      </c>
    </row>
    <row r="2629" spans="2:8" x14ac:dyDescent="0.35">
      <c r="B2629" s="4" vm="5047">
        <v>39274</v>
      </c>
      <c r="C2629" s="3" vm="5048">
        <v>170.4</v>
      </c>
      <c r="D2629">
        <f t="shared" si="87"/>
        <v>-0.82151461191997488</v>
      </c>
      <c r="E2629">
        <v>-8.7950747581357763E-4</v>
      </c>
      <c r="G2629">
        <v>2626</v>
      </c>
      <c r="H2629">
        <f t="shared" ref="H2629:H2692" ca="1" si="88">_xlfn.NORM.INV(RAND(),$O$6,$O$7)</f>
        <v>6.0401585468389335E-2</v>
      </c>
    </row>
    <row r="2630" spans="2:8" x14ac:dyDescent="0.35">
      <c r="B2630" s="4" vm="5049">
        <v>42489</v>
      </c>
      <c r="C2630" s="3" vm="1840">
        <v>954.7</v>
      </c>
      <c r="D2630">
        <f t="shared" si="87"/>
        <v>10.341847341847343</v>
      </c>
      <c r="E2630">
        <v>-8.8954005546534366E-4</v>
      </c>
      <c r="G2630">
        <v>2627</v>
      </c>
      <c r="H2630">
        <f t="shared" ca="1" si="88"/>
        <v>3.5826984765786919E-2</v>
      </c>
    </row>
    <row r="2631" spans="2:8" x14ac:dyDescent="0.35">
      <c r="B2631" s="4" vm="5050">
        <v>39672</v>
      </c>
      <c r="C2631" s="3" vm="5051">
        <v>84.174999999999997</v>
      </c>
      <c r="D2631">
        <f t="shared" si="87"/>
        <v>-0.39540312443885794</v>
      </c>
      <c r="E2631">
        <v>-8.9020771513356484E-4</v>
      </c>
      <c r="G2631">
        <v>2628</v>
      </c>
      <c r="H2631">
        <f t="shared" ca="1" si="88"/>
        <v>2.6184899904844756E-2</v>
      </c>
    </row>
    <row r="2632" spans="2:8" x14ac:dyDescent="0.35">
      <c r="B2632" s="4" vm="5052">
        <v>40352</v>
      </c>
      <c r="C2632" s="3" vm="5053">
        <v>139.22499999999999</v>
      </c>
      <c r="D2632">
        <f t="shared" si="87"/>
        <v>-0.9063435471393495</v>
      </c>
      <c r="E2632">
        <v>-8.9702188733405098E-4</v>
      </c>
      <c r="G2632">
        <v>2629</v>
      </c>
      <c r="H2632">
        <f t="shared" ca="1" si="88"/>
        <v>-2.7251118619015493E-2</v>
      </c>
    </row>
    <row r="2633" spans="2:8" x14ac:dyDescent="0.35">
      <c r="B2633" s="4" vm="5054">
        <v>44148</v>
      </c>
      <c r="C2633" s="3" vm="5055">
        <v>1486.55</v>
      </c>
      <c r="D2633">
        <f t="shared" si="87"/>
        <v>8.1395634798647389</v>
      </c>
      <c r="E2633">
        <v>-9.073190402581735E-4</v>
      </c>
      <c r="G2633">
        <v>2630</v>
      </c>
      <c r="H2633">
        <f t="shared" ca="1" si="88"/>
        <v>1.0089065879816591E-2</v>
      </c>
    </row>
    <row r="2634" spans="2:8" x14ac:dyDescent="0.35">
      <c r="B2634" s="4" vm="5056">
        <v>39286</v>
      </c>
      <c r="C2634" s="3" vm="5057">
        <v>162.65</v>
      </c>
      <c r="D2634">
        <f t="shared" si="87"/>
        <v>1.0086446434084597</v>
      </c>
      <c r="E2634">
        <v>-9.2137592137595621E-4</v>
      </c>
      <c r="G2634">
        <v>2631</v>
      </c>
      <c r="H2634">
        <f t="shared" ca="1" si="88"/>
        <v>2.2596612161689147E-2</v>
      </c>
    </row>
    <row r="2635" spans="2:8" x14ac:dyDescent="0.35">
      <c r="B2635" s="4" vm="5058">
        <v>40037</v>
      </c>
      <c r="C2635" s="3" vm="5059">
        <v>80.974999999999994</v>
      </c>
      <c r="D2635">
        <f t="shared" si="87"/>
        <v>-0.93454449923207505</v>
      </c>
      <c r="E2635">
        <v>-9.2535471930910358E-4</v>
      </c>
      <c r="G2635">
        <v>2632</v>
      </c>
      <c r="H2635">
        <f t="shared" ca="1" si="88"/>
        <v>1.0531311753693401E-2</v>
      </c>
    </row>
    <row r="2636" spans="2:8" x14ac:dyDescent="0.35">
      <c r="B2636" s="4" vm="5060">
        <v>43251</v>
      </c>
      <c r="C2636" s="3" vm="5061">
        <v>1237.0999999999999</v>
      </c>
      <c r="D2636">
        <f t="shared" si="87"/>
        <v>-0.81888190209872114</v>
      </c>
      <c r="E2636">
        <v>-9.2873006258840376E-4</v>
      </c>
      <c r="G2636">
        <v>2633</v>
      </c>
      <c r="H2636">
        <f t="shared" ca="1" si="88"/>
        <v>-2.7780816090665902E-2</v>
      </c>
    </row>
    <row r="2637" spans="2:8" x14ac:dyDescent="0.35">
      <c r="B2637" s="4" vm="5062">
        <v>44903</v>
      </c>
      <c r="C2637" s="3" vm="5063">
        <v>6830.35</v>
      </c>
      <c r="D2637">
        <f t="shared" si="87"/>
        <v>6.9491998836194364</v>
      </c>
      <c r="E2637">
        <v>-9.2881068351682167E-4</v>
      </c>
      <c r="G2637">
        <v>2634</v>
      </c>
      <c r="H2637">
        <f t="shared" ca="1" si="88"/>
        <v>-1.9481748346940875E-2</v>
      </c>
    </row>
    <row r="2638" spans="2:8" x14ac:dyDescent="0.35">
      <c r="B2638" s="4" vm="5064">
        <v>43514</v>
      </c>
      <c r="C2638" s="3" vm="5065">
        <v>859.25</v>
      </c>
      <c r="D2638">
        <f t="shared" si="87"/>
        <v>0.39409426462237362</v>
      </c>
      <c r="E2638">
        <v>-9.301784779954126E-4</v>
      </c>
      <c r="G2638">
        <v>2635</v>
      </c>
      <c r="H2638">
        <f t="shared" ca="1" si="88"/>
        <v>-1.1980128390404252E-2</v>
      </c>
    </row>
    <row r="2639" spans="2:8" x14ac:dyDescent="0.35">
      <c r="B2639" s="4" vm="5066">
        <v>42149</v>
      </c>
      <c r="C2639" s="3" vm="5067">
        <v>616.35</v>
      </c>
      <c r="D2639">
        <f t="shared" si="87"/>
        <v>-0.32284113381674356</v>
      </c>
      <c r="E2639">
        <v>-9.3204198241266249E-4</v>
      </c>
      <c r="G2639">
        <v>2636</v>
      </c>
      <c r="H2639">
        <f t="shared" ca="1" si="88"/>
        <v>-2.6129246795771107E-3</v>
      </c>
    </row>
    <row r="2640" spans="2:8" x14ac:dyDescent="0.35">
      <c r="B2640" s="4" vm="5068">
        <v>44015</v>
      </c>
      <c r="C2640" s="3" vm="5069">
        <v>910.2</v>
      </c>
      <c r="D2640">
        <f t="shared" si="87"/>
        <v>-2.2315314589543195E-2</v>
      </c>
      <c r="E2640">
        <v>-9.3298940782603494E-4</v>
      </c>
      <c r="G2640">
        <v>2637</v>
      </c>
      <c r="H2640">
        <f t="shared" ca="1" si="88"/>
        <v>8.8384047236796971E-4</v>
      </c>
    </row>
    <row r="2641" spans="2:8" x14ac:dyDescent="0.35">
      <c r="B2641" s="4" vm="5070">
        <v>42468</v>
      </c>
      <c r="C2641" s="3" vm="5071">
        <v>930.97500000000002</v>
      </c>
      <c r="D2641">
        <f t="shared" si="87"/>
        <v>17.085964060223407</v>
      </c>
      <c r="E2641">
        <v>-9.3899232709127001E-4</v>
      </c>
      <c r="G2641">
        <v>2638</v>
      </c>
      <c r="H2641">
        <f t="shared" ca="1" si="88"/>
        <v>-2.1160695485442416E-2</v>
      </c>
    </row>
    <row r="2642" spans="2:8" x14ac:dyDescent="0.35">
      <c r="B2642" s="4" vm="5072">
        <v>37496</v>
      </c>
      <c r="C2642" s="3" vm="274">
        <v>51.475000000000001</v>
      </c>
      <c r="D2642">
        <f t="shared" si="87"/>
        <v>-0.83319831497083596</v>
      </c>
      <c r="E2642">
        <v>-9.7040271712755285E-4</v>
      </c>
      <c r="G2642">
        <v>2639</v>
      </c>
      <c r="H2642">
        <f t="shared" ca="1" si="88"/>
        <v>-2.5686507191682303E-2</v>
      </c>
    </row>
    <row r="2643" spans="2:8" x14ac:dyDescent="0.35">
      <c r="B2643" s="4" vm="5073">
        <v>41892</v>
      </c>
      <c r="C2643" s="3" vm="5074">
        <v>308.60000000000002</v>
      </c>
      <c r="D2643">
        <f t="shared" si="87"/>
        <v>-0.5673022994952327</v>
      </c>
      <c r="E2643">
        <v>-9.7118808675932195E-4</v>
      </c>
      <c r="G2643">
        <v>2640</v>
      </c>
      <c r="H2643">
        <f t="shared" ca="1" si="88"/>
        <v>-1.0463774976717957E-3</v>
      </c>
    </row>
    <row r="2644" spans="2:8" x14ac:dyDescent="0.35">
      <c r="B2644" s="4" vm="5075">
        <v>43938</v>
      </c>
      <c r="C2644" s="3" vm="5076">
        <v>713.2</v>
      </c>
      <c r="D2644">
        <f t="shared" si="87"/>
        <v>0.80511262971399644</v>
      </c>
      <c r="E2644">
        <v>-9.8052948592230256E-4</v>
      </c>
      <c r="G2644">
        <v>2641</v>
      </c>
      <c r="H2644">
        <f t="shared" ca="1" si="88"/>
        <v>-5.4538298757590101E-2</v>
      </c>
    </row>
    <row r="2645" spans="2:8" x14ac:dyDescent="0.35">
      <c r="B2645" s="4" vm="5077">
        <v>42039</v>
      </c>
      <c r="C2645" s="3" vm="5078">
        <v>395.1</v>
      </c>
      <c r="D2645">
        <f t="shared" si="87"/>
        <v>-0.52919447092469019</v>
      </c>
      <c r="E2645">
        <v>-1.0113780025283875E-3</v>
      </c>
      <c r="G2645">
        <v>2642</v>
      </c>
      <c r="H2645">
        <f t="shared" ca="1" si="88"/>
        <v>-2.197453457881748E-2</v>
      </c>
    </row>
    <row r="2646" spans="2:8" x14ac:dyDescent="0.35">
      <c r="B2646" s="4" vm="5079">
        <v>42565</v>
      </c>
      <c r="C2646" s="3" vm="5080">
        <v>839.2</v>
      </c>
      <c r="D2646">
        <f t="shared" si="87"/>
        <v>5.8956450287592439</v>
      </c>
      <c r="E2646">
        <v>-1.0118445330633999E-3</v>
      </c>
      <c r="G2646">
        <v>2643</v>
      </c>
      <c r="H2646">
        <f t="shared" ca="1" si="88"/>
        <v>1.110216242878603E-2</v>
      </c>
    </row>
    <row r="2647" spans="2:8" x14ac:dyDescent="0.35">
      <c r="B2647" s="4" vm="5081">
        <v>40704</v>
      </c>
      <c r="C2647" s="3" vm="1949">
        <v>121.7</v>
      </c>
      <c r="D2647">
        <f t="shared" si="87"/>
        <v>0.31177580167070867</v>
      </c>
      <c r="E2647">
        <v>-1.0260619741432383E-3</v>
      </c>
      <c r="G2647">
        <v>2644</v>
      </c>
      <c r="H2647">
        <f t="shared" ca="1" si="88"/>
        <v>1.1572201993541868E-2</v>
      </c>
    </row>
    <row r="2648" spans="2:8" x14ac:dyDescent="0.35">
      <c r="B2648" s="4" vm="5082">
        <v>41457</v>
      </c>
      <c r="C2648" s="3" vm="5083">
        <v>92.775000000000006</v>
      </c>
      <c r="D2648">
        <f t="shared" si="87"/>
        <v>1.0026983270372369</v>
      </c>
      <c r="E2648">
        <v>-1.076716016150679E-3</v>
      </c>
      <c r="G2648">
        <v>2645</v>
      </c>
      <c r="H2648">
        <f t="shared" ca="1" si="88"/>
        <v>6.3111285318529654E-3</v>
      </c>
    </row>
    <row r="2649" spans="2:8" x14ac:dyDescent="0.35">
      <c r="B2649" s="4" vm="5084">
        <v>37936</v>
      </c>
      <c r="C2649" s="3" vm="5085">
        <v>46.325000000000003</v>
      </c>
      <c r="D2649">
        <f t="shared" si="87"/>
        <v>1.0804970286332634E-3</v>
      </c>
      <c r="E2649">
        <v>-1.0781671159029037E-3</v>
      </c>
      <c r="G2649">
        <v>2646</v>
      </c>
      <c r="H2649">
        <f t="shared" ca="1" si="88"/>
        <v>-5.4623115830133538E-3</v>
      </c>
    </row>
    <row r="2650" spans="2:8" x14ac:dyDescent="0.35">
      <c r="B2650" s="4" vm="5086">
        <v>37937</v>
      </c>
      <c r="C2650" s="3" vm="2491">
        <v>46.274999999999999</v>
      </c>
      <c r="D2650">
        <f t="shared" si="87"/>
        <v>-0.95213591228796035</v>
      </c>
      <c r="E2650">
        <v>-1.0793308148948572E-3</v>
      </c>
      <c r="G2650">
        <v>2647</v>
      </c>
      <c r="H2650">
        <f t="shared" ca="1" si="88"/>
        <v>4.9990458409838838E-3</v>
      </c>
    </row>
    <row r="2651" spans="2:8" x14ac:dyDescent="0.35">
      <c r="B2651" s="4" vm="5087">
        <v>43488</v>
      </c>
      <c r="C2651" s="3" vm="5088">
        <v>966.8</v>
      </c>
      <c r="D2651">
        <f t="shared" si="87"/>
        <v>20.005975013579576</v>
      </c>
      <c r="E2651">
        <v>-1.0848788551945736E-3</v>
      </c>
      <c r="G2651">
        <v>2648</v>
      </c>
      <c r="H2651">
        <f t="shared" ca="1" si="88"/>
        <v>-1.3896930019012687E-2</v>
      </c>
    </row>
    <row r="2652" spans="2:8" x14ac:dyDescent="0.35">
      <c r="B2652" s="4" vm="5089">
        <v>37869</v>
      </c>
      <c r="C2652" s="3" vm="5090">
        <v>46.024999999999999</v>
      </c>
      <c r="D2652">
        <f t="shared" si="87"/>
        <v>2.7233115468409588E-3</v>
      </c>
      <c r="E2652">
        <v>-1.0851871947911939E-3</v>
      </c>
      <c r="G2652">
        <v>2649</v>
      </c>
      <c r="H2652">
        <f t="shared" ca="1" si="88"/>
        <v>-2.0191869137401253E-3</v>
      </c>
    </row>
    <row r="2653" spans="2:8" x14ac:dyDescent="0.35">
      <c r="B2653" s="4" vm="5091">
        <v>37470</v>
      </c>
      <c r="C2653" s="3" vm="418">
        <v>45.9</v>
      </c>
      <c r="D2653">
        <f t="shared" si="87"/>
        <v>-0.59965111208024424</v>
      </c>
      <c r="E2653">
        <v>-1.0881392818281666E-3</v>
      </c>
      <c r="G2653">
        <v>2650</v>
      </c>
      <c r="H2653">
        <f t="shared" ca="1" si="88"/>
        <v>2.5901755199734741E-2</v>
      </c>
    </row>
    <row r="2654" spans="2:8" x14ac:dyDescent="0.35">
      <c r="B2654" s="4" vm="5092">
        <v>41274</v>
      </c>
      <c r="C2654" s="3" vm="5093">
        <v>114.65</v>
      </c>
      <c r="D2654">
        <f t="shared" si="87"/>
        <v>-0.98668246417971994</v>
      </c>
      <c r="E2654">
        <v>-1.0890873448050533E-3</v>
      </c>
      <c r="G2654">
        <v>2651</v>
      </c>
      <c r="H2654">
        <f t="shared" ca="1" si="88"/>
        <v>-2.1721595617104236E-2</v>
      </c>
    </row>
    <row r="2655" spans="2:8" x14ac:dyDescent="0.35">
      <c r="B2655" s="4" vm="5094">
        <v>44720</v>
      </c>
      <c r="C2655" s="3" vm="5095">
        <v>8608.9500000000007</v>
      </c>
      <c r="D2655">
        <f t="shared" si="87"/>
        <v>75.762817654926437</v>
      </c>
      <c r="E2655">
        <v>-1.0906960148984012E-3</v>
      </c>
      <c r="G2655">
        <v>2652</v>
      </c>
      <c r="H2655">
        <f t="shared" ca="1" si="88"/>
        <v>3.3637317245334933E-2</v>
      </c>
    </row>
    <row r="2656" spans="2:8" x14ac:dyDescent="0.35">
      <c r="B2656" s="4" vm="5096">
        <v>41093</v>
      </c>
      <c r="C2656" s="3" vm="5097">
        <v>112.15</v>
      </c>
      <c r="D2656">
        <f t="shared" si="87"/>
        <v>1.5301748448956571</v>
      </c>
      <c r="E2656">
        <v>-1.11333778668448E-3</v>
      </c>
      <c r="G2656">
        <v>2653</v>
      </c>
      <c r="H2656">
        <f t="shared" ca="1" si="88"/>
        <v>-1.4205405025615323E-2</v>
      </c>
    </row>
    <row r="2657" spans="2:8" x14ac:dyDescent="0.35">
      <c r="B2657" s="4" vm="5098">
        <v>39811</v>
      </c>
      <c r="C2657" s="3" vm="5099">
        <v>44.325000000000003</v>
      </c>
      <c r="D2657">
        <f t="shared" si="87"/>
        <v>-0.49787595581988103</v>
      </c>
      <c r="E2657">
        <v>-1.1267605633802176E-3</v>
      </c>
      <c r="G2657">
        <v>2654</v>
      </c>
      <c r="H2657">
        <f t="shared" ca="1" si="88"/>
        <v>2.0015730937810901E-2</v>
      </c>
    </row>
    <row r="2658" spans="2:8" x14ac:dyDescent="0.35">
      <c r="B2658" s="4" vm="5100">
        <v>40074</v>
      </c>
      <c r="C2658" s="3" vm="5101">
        <v>88.275000000000006</v>
      </c>
      <c r="D2658">
        <f t="shared" si="87"/>
        <v>-0.19180590524147392</v>
      </c>
      <c r="E2658">
        <v>-1.1315417256010673E-3</v>
      </c>
      <c r="G2658">
        <v>2655</v>
      </c>
      <c r="H2658">
        <f t="shared" ca="1" si="88"/>
        <v>-2.1750055752066608E-3</v>
      </c>
    </row>
    <row r="2659" spans="2:8" x14ac:dyDescent="0.35">
      <c r="B2659" s="4" vm="5102">
        <v>38601</v>
      </c>
      <c r="C2659" s="3" vm="5103">
        <v>109.22499999999999</v>
      </c>
      <c r="D2659">
        <f t="shared" si="87"/>
        <v>1.503724928366762</v>
      </c>
      <c r="E2659">
        <v>-1.1431184270690445E-3</v>
      </c>
      <c r="G2659">
        <v>2656</v>
      </c>
      <c r="H2659">
        <f t="shared" ca="1" si="88"/>
        <v>4.4546216907070446E-2</v>
      </c>
    </row>
    <row r="2660" spans="2:8" x14ac:dyDescent="0.35">
      <c r="B2660" s="4" vm="5104">
        <v>37561</v>
      </c>
      <c r="C2660" s="3" vm="5105">
        <v>43.625</v>
      </c>
      <c r="D2660">
        <f t="shared" si="87"/>
        <v>1.1474469305793953E-3</v>
      </c>
      <c r="E2660">
        <v>-1.1448196908986185E-3</v>
      </c>
      <c r="G2660">
        <v>2657</v>
      </c>
      <c r="H2660">
        <f t="shared" ca="1" si="88"/>
        <v>3.9033429398114081E-3</v>
      </c>
    </row>
    <row r="2661" spans="2:8" x14ac:dyDescent="0.35">
      <c r="B2661" s="4" vm="5106">
        <v>37564</v>
      </c>
      <c r="C2661" s="3" vm="5107">
        <v>43.575000000000003</v>
      </c>
      <c r="D2661">
        <f t="shared" si="87"/>
        <v>-0.94946947295181761</v>
      </c>
      <c r="E2661">
        <v>-1.146131805157528E-3</v>
      </c>
      <c r="G2661">
        <v>2658</v>
      </c>
      <c r="H2661">
        <f t="shared" ca="1" si="88"/>
        <v>-2.8423981549253333E-3</v>
      </c>
    </row>
    <row r="2662" spans="2:8" x14ac:dyDescent="0.35">
      <c r="B2662" s="4" vm="5108">
        <v>43595</v>
      </c>
      <c r="C2662" s="3" vm="5109">
        <v>862.35</v>
      </c>
      <c r="D2662">
        <f t="shared" si="87"/>
        <v>7.0106827682303763</v>
      </c>
      <c r="E2662">
        <v>-1.158278797706608E-3</v>
      </c>
      <c r="G2662">
        <v>2659</v>
      </c>
      <c r="H2662">
        <f t="shared" ca="1" si="88"/>
        <v>2.532245952812991E-2</v>
      </c>
    </row>
    <row r="2663" spans="2:8" x14ac:dyDescent="0.35">
      <c r="B2663" s="4" vm="5110">
        <v>41242</v>
      </c>
      <c r="C2663" s="3" vm="5111">
        <v>107.65</v>
      </c>
      <c r="D2663">
        <f t="shared" si="87"/>
        <v>0.25356622998544404</v>
      </c>
      <c r="E2663">
        <v>-1.159823706796567E-3</v>
      </c>
      <c r="G2663">
        <v>2660</v>
      </c>
      <c r="H2663">
        <f t="shared" ca="1" si="88"/>
        <v>5.5680375981838432E-3</v>
      </c>
    </row>
    <row r="2664" spans="2:8" x14ac:dyDescent="0.35">
      <c r="B2664" s="4" vm="5112">
        <v>38464</v>
      </c>
      <c r="C2664" s="3" vm="2228">
        <v>85.875</v>
      </c>
      <c r="D2664">
        <f t="shared" si="87"/>
        <v>-0.33313919627256844</v>
      </c>
      <c r="E2664">
        <v>-1.1631288165163632E-3</v>
      </c>
      <c r="G2664">
        <v>2661</v>
      </c>
      <c r="H2664">
        <f t="shared" ca="1" si="88"/>
        <v>1.6187127029061464E-2</v>
      </c>
    </row>
    <row r="2665" spans="2:8" x14ac:dyDescent="0.35">
      <c r="B2665" s="4" vm="5113">
        <v>40401</v>
      </c>
      <c r="C2665" s="3" vm="5114">
        <v>128.77500000000001</v>
      </c>
      <c r="D2665">
        <f t="shared" si="87"/>
        <v>-0.85648612504179211</v>
      </c>
      <c r="E2665">
        <v>-1.1634671320535635E-3</v>
      </c>
      <c r="G2665">
        <v>2662</v>
      </c>
      <c r="H2665">
        <f t="shared" ca="1" si="88"/>
        <v>6.1175865382046765E-3</v>
      </c>
    </row>
    <row r="2666" spans="2:8" x14ac:dyDescent="0.35">
      <c r="B2666" s="4" vm="5115">
        <v>44012</v>
      </c>
      <c r="C2666" s="3" vm="5116">
        <v>897.3</v>
      </c>
      <c r="D2666">
        <f t="shared" si="87"/>
        <v>7.4332706766917287</v>
      </c>
      <c r="E2666">
        <v>-1.168809484054175E-3</v>
      </c>
      <c r="G2666">
        <v>2663</v>
      </c>
      <c r="H2666">
        <f t="shared" ca="1" si="88"/>
        <v>-3.0886655350453891E-2</v>
      </c>
    </row>
    <row r="2667" spans="2:8" x14ac:dyDescent="0.35">
      <c r="B2667" s="4" vm="5117">
        <v>41156</v>
      </c>
      <c r="C2667" s="3" vm="5118">
        <v>106.4</v>
      </c>
      <c r="D2667">
        <f t="shared" si="87"/>
        <v>8.291873963515755E-3</v>
      </c>
      <c r="E2667">
        <v>-1.1734334663224594E-3</v>
      </c>
      <c r="G2667">
        <v>2664</v>
      </c>
      <c r="H2667">
        <f t="shared" ca="1" si="88"/>
        <v>3.854426419808083E-4</v>
      </c>
    </row>
    <row r="2668" spans="2:8" x14ac:dyDescent="0.35">
      <c r="B2668" s="4" vm="5119">
        <v>41317</v>
      </c>
      <c r="C2668" s="3" vm="5120">
        <v>105.52500000000001</v>
      </c>
      <c r="D2668">
        <f t="shared" si="87"/>
        <v>-0.89052855438560097</v>
      </c>
      <c r="E2668">
        <v>-1.183151916706105E-3</v>
      </c>
      <c r="G2668">
        <v>2665</v>
      </c>
      <c r="H2668">
        <f t="shared" ca="1" si="88"/>
        <v>2.6749621650641188E-2</v>
      </c>
    </row>
    <row r="2669" spans="2:8" x14ac:dyDescent="0.35">
      <c r="B2669" s="4" vm="5121">
        <v>43563</v>
      </c>
      <c r="C2669" s="3" vm="5122">
        <v>963.95</v>
      </c>
      <c r="D2669">
        <f t="shared" si="87"/>
        <v>5.5956209373930896</v>
      </c>
      <c r="E2669">
        <v>-1.1915863641073228E-3</v>
      </c>
      <c r="G2669">
        <v>2666</v>
      </c>
      <c r="H2669">
        <f t="shared" ca="1" si="88"/>
        <v>-3.1652135874903356E-2</v>
      </c>
    </row>
    <row r="2670" spans="2:8" x14ac:dyDescent="0.35">
      <c r="B2670" s="4" vm="5123">
        <v>40539</v>
      </c>
      <c r="C2670" s="3" vm="5124">
        <v>146.15</v>
      </c>
      <c r="D2670">
        <f t="shared" si="87"/>
        <v>0.40091061586388693</v>
      </c>
      <c r="E2670">
        <v>-1.1959678797196854E-3</v>
      </c>
      <c r="G2670">
        <v>2667</v>
      </c>
      <c r="H2670">
        <f t="shared" ca="1" si="88"/>
        <v>5.0325404182316812E-2</v>
      </c>
    </row>
    <row r="2671" spans="2:8" x14ac:dyDescent="0.35">
      <c r="B2671" s="4" vm="5125">
        <v>41075</v>
      </c>
      <c r="C2671" s="3" vm="5126">
        <v>104.325</v>
      </c>
      <c r="D2671">
        <f t="shared" si="87"/>
        <v>-0.66278787878787881</v>
      </c>
      <c r="E2671">
        <v>-1.1967448539971278E-3</v>
      </c>
      <c r="G2671">
        <v>2668</v>
      </c>
      <c r="H2671">
        <f t="shared" ca="1" si="88"/>
        <v>5.1374528613778302E-2</v>
      </c>
    </row>
    <row r="2672" spans="2:8" x14ac:dyDescent="0.35">
      <c r="B2672" s="4" vm="5127">
        <v>41948</v>
      </c>
      <c r="C2672" s="3" vm="5128">
        <v>309.375</v>
      </c>
      <c r="D2672">
        <f t="shared" si="87"/>
        <v>1.533783783783784</v>
      </c>
      <c r="E2672">
        <v>-1.2106537530266344E-3</v>
      </c>
      <c r="G2672">
        <v>2669</v>
      </c>
      <c r="H2672">
        <f t="shared" ca="1" si="88"/>
        <v>-3.6203977644877823E-2</v>
      </c>
    </row>
    <row r="2673" spans="2:8" x14ac:dyDescent="0.35">
      <c r="B2673" s="4" vm="5129">
        <v>39034</v>
      </c>
      <c r="C2673" s="3" vm="154">
        <v>122.1</v>
      </c>
      <c r="D2673">
        <f t="shared" si="87"/>
        <v>0.51020408163265307</v>
      </c>
      <c r="E2673">
        <v>-1.2269938650307213E-3</v>
      </c>
      <c r="G2673">
        <v>2670</v>
      </c>
      <c r="H2673">
        <f t="shared" ca="1" si="88"/>
        <v>4.0649260769620776E-2</v>
      </c>
    </row>
    <row r="2674" spans="2:8" x14ac:dyDescent="0.35">
      <c r="B2674" s="4" vm="5130">
        <v>38345</v>
      </c>
      <c r="C2674" s="3" vm="4198">
        <v>80.849999999999994</v>
      </c>
      <c r="D2674">
        <f t="shared" si="87"/>
        <v>-0.91669457252517961</v>
      </c>
      <c r="E2674">
        <v>-1.2353304508957198E-3</v>
      </c>
      <c r="G2674">
        <v>2671</v>
      </c>
      <c r="H2674">
        <f t="shared" ca="1" si="88"/>
        <v>-1.8492729062962739E-2</v>
      </c>
    </row>
    <row r="2675" spans="2:8" x14ac:dyDescent="0.35">
      <c r="B2675" s="4" vm="5131">
        <v>42473</v>
      </c>
      <c r="C2675" s="3" vm="5132">
        <v>970.52499999999998</v>
      </c>
      <c r="D2675">
        <f t="shared" si="87"/>
        <v>-0.72749161156270614</v>
      </c>
      <c r="E2675">
        <v>-1.2606122974016185E-3</v>
      </c>
      <c r="G2675">
        <v>2672</v>
      </c>
      <c r="H2675">
        <f t="shared" ca="1" si="88"/>
        <v>3.2362126934133414E-2</v>
      </c>
    </row>
    <row r="2676" spans="2:8" x14ac:dyDescent="0.35">
      <c r="B2676" s="4" vm="5133">
        <v>44342</v>
      </c>
      <c r="C2676" s="3" vm="5134">
        <v>3561.45</v>
      </c>
      <c r="D2676">
        <f t="shared" si="87"/>
        <v>44.124485270826732</v>
      </c>
      <c r="E2676">
        <v>-1.2619358095318218E-3</v>
      </c>
      <c r="G2676">
        <v>2673</v>
      </c>
      <c r="H2676">
        <f t="shared" ca="1" si="88"/>
        <v>1.4001187545301157E-2</v>
      </c>
    </row>
    <row r="2677" spans="2:8" x14ac:dyDescent="0.35">
      <c r="B2677" s="4" vm="5135">
        <v>40035</v>
      </c>
      <c r="C2677" s="3" vm="5136">
        <v>78.924999999999997</v>
      </c>
      <c r="D2677">
        <f t="shared" si="87"/>
        <v>-0.1829710144927536</v>
      </c>
      <c r="E2677">
        <v>-1.2654223347043152E-3</v>
      </c>
      <c r="G2677">
        <v>2674</v>
      </c>
      <c r="H2677">
        <f t="shared" ca="1" si="88"/>
        <v>7.5119486907434937E-3</v>
      </c>
    </row>
    <row r="2678" spans="2:8" x14ac:dyDescent="0.35">
      <c r="B2678" s="4" vm="5137">
        <v>38764</v>
      </c>
      <c r="C2678" s="3" vm="3457">
        <v>96.6</v>
      </c>
      <c r="D2678">
        <f t="shared" si="87"/>
        <v>-0.92992891339039607</v>
      </c>
      <c r="E2678">
        <v>-1.2923235978288964E-3</v>
      </c>
      <c r="G2678">
        <v>2675</v>
      </c>
      <c r="H2678">
        <f t="shared" ca="1" si="88"/>
        <v>8.3568544068650785E-3</v>
      </c>
    </row>
    <row r="2679" spans="2:8" x14ac:dyDescent="0.35">
      <c r="B2679" s="4" vm="5138">
        <v>43305</v>
      </c>
      <c r="C2679" s="3" vm="5139">
        <v>1378.6</v>
      </c>
      <c r="D2679">
        <f t="shared" si="87"/>
        <v>35.018288700195946</v>
      </c>
      <c r="E2679">
        <v>-1.3039698638077238E-3</v>
      </c>
      <c r="G2679">
        <v>2676</v>
      </c>
      <c r="H2679">
        <f t="shared" ca="1" si="88"/>
        <v>7.0792768036565387E-3</v>
      </c>
    </row>
    <row r="2680" spans="2:8" x14ac:dyDescent="0.35">
      <c r="B2680" s="4" vm="5140">
        <v>39881</v>
      </c>
      <c r="C2680" s="3" vm="5141">
        <v>38.274999999999999</v>
      </c>
      <c r="D2680">
        <f t="shared" si="87"/>
        <v>-0.58744273780652123</v>
      </c>
      <c r="E2680">
        <v>-1.3046314416178542E-3</v>
      </c>
      <c r="G2680">
        <v>2677</v>
      </c>
      <c r="H2680">
        <f t="shared" ca="1" si="88"/>
        <v>-2.5802355319118436E-2</v>
      </c>
    </row>
    <row r="2681" spans="2:8" x14ac:dyDescent="0.35">
      <c r="B2681" s="4" vm="5142">
        <v>39588</v>
      </c>
      <c r="C2681" s="3" vm="5083">
        <v>92.775000000000006</v>
      </c>
      <c r="D2681">
        <f t="shared" si="87"/>
        <v>-0.16606741573033704</v>
      </c>
      <c r="E2681">
        <v>-1.3455328310010763E-3</v>
      </c>
      <c r="G2681">
        <v>2678</v>
      </c>
      <c r="H2681">
        <f t="shared" ca="1" si="88"/>
        <v>7.4239616262114288E-3</v>
      </c>
    </row>
    <row r="2682" spans="2:8" x14ac:dyDescent="0.35">
      <c r="B2682" s="4" vm="5143">
        <v>41577</v>
      </c>
      <c r="C2682" s="3" vm="5144">
        <v>111.25</v>
      </c>
      <c r="D2682">
        <f t="shared" si="87"/>
        <v>2.0047265361242403</v>
      </c>
      <c r="E2682">
        <v>-1.3464991023339828E-3</v>
      </c>
      <c r="G2682">
        <v>2679</v>
      </c>
      <c r="H2682">
        <f t="shared" ca="1" si="88"/>
        <v>-2.5372625613802952E-2</v>
      </c>
    </row>
    <row r="2683" spans="2:8" x14ac:dyDescent="0.35">
      <c r="B2683" s="4" vm="5145">
        <v>37792</v>
      </c>
      <c r="C2683" s="3" vm="5146">
        <v>37.024999999999999</v>
      </c>
      <c r="D2683">
        <f t="shared" si="87"/>
        <v>-0.99438014647288742</v>
      </c>
      <c r="E2683">
        <v>-1.3486176668915512E-3</v>
      </c>
      <c r="G2683">
        <v>2680</v>
      </c>
      <c r="H2683">
        <f t="shared" ca="1" si="88"/>
        <v>-3.1438724864545783E-2</v>
      </c>
    </row>
    <row r="2684" spans="2:8" x14ac:dyDescent="0.35">
      <c r="B2684" s="4" vm="5147">
        <v>44959</v>
      </c>
      <c r="C2684" s="3" vm="5148">
        <v>6588.25</v>
      </c>
      <c r="D2684">
        <f t="shared" si="87"/>
        <v>177.42247799593773</v>
      </c>
      <c r="E2684">
        <v>-1.3490674003167483E-3</v>
      </c>
      <c r="G2684">
        <v>2681</v>
      </c>
      <c r="H2684">
        <f t="shared" ca="1" si="88"/>
        <v>-4.8350530129998626E-2</v>
      </c>
    </row>
    <row r="2685" spans="2:8" x14ac:dyDescent="0.35">
      <c r="B2685" s="4" vm="5149">
        <v>38070</v>
      </c>
      <c r="C2685" s="3" vm="5150">
        <v>36.924999999999997</v>
      </c>
      <c r="D2685">
        <f t="shared" si="87"/>
        <v>-0.9542384434254555</v>
      </c>
      <c r="E2685">
        <v>-1.3522650439487293E-3</v>
      </c>
      <c r="G2685">
        <v>2682</v>
      </c>
      <c r="H2685">
        <f t="shared" ca="1" si="88"/>
        <v>2.8976616547344701E-2</v>
      </c>
    </row>
    <row r="2686" spans="2:8" x14ac:dyDescent="0.35">
      <c r="B2686" s="4" vm="5151">
        <v>43006</v>
      </c>
      <c r="C2686" s="3" vm="5152">
        <v>806.9</v>
      </c>
      <c r="D2686">
        <f t="shared" si="87"/>
        <v>0.4311178113776436</v>
      </c>
      <c r="E2686">
        <v>-1.3613861386138895E-3</v>
      </c>
      <c r="G2686">
        <v>2683</v>
      </c>
      <c r="H2686">
        <f t="shared" ca="1" si="88"/>
        <v>-8.7191473083873226E-3</v>
      </c>
    </row>
    <row r="2687" spans="2:8" x14ac:dyDescent="0.35">
      <c r="B2687" s="4" vm="5153">
        <v>42160</v>
      </c>
      <c r="C2687" s="3" vm="5154">
        <v>563.82500000000005</v>
      </c>
      <c r="D2687">
        <f t="shared" si="87"/>
        <v>-0.47660710141564167</v>
      </c>
      <c r="E2687">
        <v>-1.3726532058093823E-3</v>
      </c>
      <c r="G2687">
        <v>2684</v>
      </c>
      <c r="H2687">
        <f t="shared" ca="1" si="88"/>
        <v>5.501207736370909E-2</v>
      </c>
    </row>
    <row r="2688" spans="2:8" x14ac:dyDescent="0.35">
      <c r="B2688" s="4" vm="5155">
        <v>43123</v>
      </c>
      <c r="C2688" s="3" vm="5156">
        <v>1077.25</v>
      </c>
      <c r="D2688">
        <f t="shared" si="87"/>
        <v>7.3706767666699938E-2</v>
      </c>
      <c r="E2688">
        <v>-1.3904982618771727E-3</v>
      </c>
      <c r="G2688">
        <v>2685</v>
      </c>
      <c r="H2688">
        <f t="shared" ca="1" si="88"/>
        <v>-5.0069450880859123E-2</v>
      </c>
    </row>
    <row r="2689" spans="2:8" x14ac:dyDescent="0.35">
      <c r="B2689" s="4" vm="5157">
        <v>43194</v>
      </c>
      <c r="C2689" s="3" vm="5158">
        <v>1003.3</v>
      </c>
      <c r="D2689">
        <f t="shared" si="87"/>
        <v>-0.82965754936416569</v>
      </c>
      <c r="E2689">
        <v>-1.3934507813278499E-3</v>
      </c>
      <c r="G2689">
        <v>2686</v>
      </c>
      <c r="H2689">
        <f t="shared" ca="1" si="88"/>
        <v>-9.3686022194413854E-3</v>
      </c>
    </row>
    <row r="2690" spans="2:8" x14ac:dyDescent="0.35">
      <c r="B2690" s="4" vm="5159">
        <v>44538</v>
      </c>
      <c r="C2690" s="3" vm="5160">
        <v>5889.9</v>
      </c>
      <c r="D2690">
        <f t="shared" si="87"/>
        <v>54.578202406227881</v>
      </c>
      <c r="E2690">
        <v>-1.3987436738638387E-3</v>
      </c>
      <c r="G2690">
        <v>2687</v>
      </c>
      <c r="H2690">
        <f t="shared" ca="1" si="88"/>
        <v>6.5750854668866435E-3</v>
      </c>
    </row>
    <row r="2691" spans="2:8" x14ac:dyDescent="0.35">
      <c r="B2691" s="4" vm="5161">
        <v>40766</v>
      </c>
      <c r="C2691" s="3" vm="4030">
        <v>105.97499999999999</v>
      </c>
      <c r="D2691">
        <f t="shared" si="87"/>
        <v>-0.88399649718132556</v>
      </c>
      <c r="E2691">
        <v>-1.4134275618375093E-3</v>
      </c>
      <c r="G2691">
        <v>2688</v>
      </c>
      <c r="H2691">
        <f t="shared" ca="1" si="88"/>
        <v>-2.5572728364724014E-2</v>
      </c>
    </row>
    <row r="2692" spans="2:8" x14ac:dyDescent="0.35">
      <c r="B2692" s="4" vm="5162">
        <v>44035</v>
      </c>
      <c r="C2692" s="3" vm="5163">
        <v>913.55</v>
      </c>
      <c r="D2692">
        <f t="shared" ref="D2692:D2755" si="89">(C2692-C2693)/C2693</f>
        <v>4.7828770375059344</v>
      </c>
      <c r="E2692">
        <v>-1.4209979778106445E-3</v>
      </c>
      <c r="G2692">
        <v>2689</v>
      </c>
      <c r="H2692">
        <f t="shared" ca="1" si="88"/>
        <v>4.1326792241175109E-2</v>
      </c>
    </row>
    <row r="2693" spans="2:8" x14ac:dyDescent="0.35">
      <c r="B2693" s="4" vm="5164">
        <v>39335</v>
      </c>
      <c r="C2693" s="3" vm="5165">
        <v>157.97499999999999</v>
      </c>
      <c r="D2693">
        <f t="shared" si="89"/>
        <v>0.50488211478923561</v>
      </c>
      <c r="E2693">
        <v>-1.42225031605559E-3</v>
      </c>
      <c r="G2693">
        <v>2690</v>
      </c>
      <c r="H2693">
        <f t="shared" ref="H2693:H2756" ca="1" si="90">_xlfn.NORM.INV(RAND(),$O$6,$O$7)</f>
        <v>1.1325582625725986E-2</v>
      </c>
    </row>
    <row r="2694" spans="2:8" x14ac:dyDescent="0.35">
      <c r="B2694" s="4" vm="5166">
        <v>40805</v>
      </c>
      <c r="C2694" s="3" vm="5167">
        <v>104.97499999999999</v>
      </c>
      <c r="D2694">
        <f t="shared" si="89"/>
        <v>-0.92669855457021166</v>
      </c>
      <c r="E2694">
        <v>-1.4268727705113501E-3</v>
      </c>
      <c r="G2694">
        <v>2691</v>
      </c>
      <c r="H2694">
        <f t="shared" ca="1" si="90"/>
        <v>2.7393878421437149E-2</v>
      </c>
    </row>
    <row r="2695" spans="2:8" x14ac:dyDescent="0.35">
      <c r="B2695" s="4" vm="5168">
        <v>43329</v>
      </c>
      <c r="C2695" s="3" vm="5169">
        <v>1432.1</v>
      </c>
      <c r="D2695">
        <f t="shared" si="89"/>
        <v>0.86903324741427113</v>
      </c>
      <c r="E2695">
        <v>-1.4294181222328081E-3</v>
      </c>
      <c r="G2695">
        <v>2692</v>
      </c>
      <c r="H2695">
        <f t="shared" ca="1" si="90"/>
        <v>1.3261539363969963E-2</v>
      </c>
    </row>
    <row r="2696" spans="2:8" x14ac:dyDescent="0.35">
      <c r="B2696" s="4" vm="5170">
        <v>42622</v>
      </c>
      <c r="C2696" s="3" vm="5171">
        <v>766.22500000000002</v>
      </c>
      <c r="D2696">
        <f t="shared" si="89"/>
        <v>21.113275613275615</v>
      </c>
      <c r="E2696">
        <v>-1.4335516241488582E-3</v>
      </c>
      <c r="G2696">
        <v>2693</v>
      </c>
      <c r="H2696">
        <f t="shared" ca="1" si="90"/>
        <v>3.891147018690358E-2</v>
      </c>
    </row>
    <row r="2697" spans="2:8" x14ac:dyDescent="0.35">
      <c r="B2697" s="4" vm="5172">
        <v>37727</v>
      </c>
      <c r="C2697" s="3" vm="826">
        <v>34.65</v>
      </c>
      <c r="D2697">
        <f t="shared" si="89"/>
        <v>-0.79927588703837793</v>
      </c>
      <c r="E2697">
        <v>-1.4409221902018517E-3</v>
      </c>
      <c r="G2697">
        <v>2694</v>
      </c>
      <c r="H2697">
        <f t="shared" ca="1" si="90"/>
        <v>-3.5183664231251167E-2</v>
      </c>
    </row>
    <row r="2698" spans="2:8" x14ac:dyDescent="0.35">
      <c r="B2698" s="4" vm="5173">
        <v>39234</v>
      </c>
      <c r="C2698" s="3" vm="5174">
        <v>172.625</v>
      </c>
      <c r="D2698">
        <f t="shared" si="89"/>
        <v>1.0020295737895044</v>
      </c>
      <c r="E2698">
        <v>-1.4461315979754157E-3</v>
      </c>
      <c r="G2698">
        <v>2695</v>
      </c>
      <c r="H2698">
        <f t="shared" ca="1" si="90"/>
        <v>-3.4286916059666502E-2</v>
      </c>
    </row>
    <row r="2699" spans="2:8" x14ac:dyDescent="0.35">
      <c r="B2699" s="4" vm="5175">
        <v>39654</v>
      </c>
      <c r="C2699" s="3" vm="5176">
        <v>86.224999999999994</v>
      </c>
      <c r="D2699">
        <f t="shared" si="89"/>
        <v>-0.16347319912684946</v>
      </c>
      <c r="E2699">
        <v>-1.4475969889982631E-3</v>
      </c>
      <c r="G2699">
        <v>2696</v>
      </c>
      <c r="H2699">
        <f t="shared" ca="1" si="90"/>
        <v>2.7441549617057494E-2</v>
      </c>
    </row>
    <row r="2700" spans="2:8" x14ac:dyDescent="0.35">
      <c r="B2700" s="4" vm="5177">
        <v>38630</v>
      </c>
      <c r="C2700" s="3" vm="1421">
        <v>103.075</v>
      </c>
      <c r="D2700">
        <f t="shared" si="89"/>
        <v>0.20029112081513831</v>
      </c>
      <c r="E2700">
        <v>-1.4531363526276723E-3</v>
      </c>
      <c r="G2700">
        <v>2697</v>
      </c>
      <c r="H2700">
        <f t="shared" ca="1" si="90"/>
        <v>1.2818434175902369E-2</v>
      </c>
    </row>
    <row r="2701" spans="2:8" x14ac:dyDescent="0.35">
      <c r="B2701" s="4" vm="5178">
        <v>38404</v>
      </c>
      <c r="C2701" s="3" vm="2228">
        <v>85.875</v>
      </c>
      <c r="D2701">
        <f t="shared" si="89"/>
        <v>0.67071984435797671</v>
      </c>
      <c r="E2701">
        <v>-1.4534883720930232E-3</v>
      </c>
      <c r="G2701">
        <v>2698</v>
      </c>
      <c r="H2701">
        <f t="shared" ca="1" si="90"/>
        <v>7.5830992147439574E-2</v>
      </c>
    </row>
    <row r="2702" spans="2:8" x14ac:dyDescent="0.35">
      <c r="B2702" s="4" vm="5179">
        <v>37497</v>
      </c>
      <c r="C2702" s="3" vm="5180">
        <v>51.4</v>
      </c>
      <c r="D2702">
        <f t="shared" si="89"/>
        <v>-0.49459193706981319</v>
      </c>
      <c r="E2702">
        <v>-1.4570179698883505E-3</v>
      </c>
      <c r="G2702">
        <v>2699</v>
      </c>
      <c r="H2702">
        <f t="shared" ca="1" si="90"/>
        <v>1.1015755534721859E-2</v>
      </c>
    </row>
    <row r="2703" spans="2:8" x14ac:dyDescent="0.35">
      <c r="B2703" s="4" vm="5181">
        <v>38741</v>
      </c>
      <c r="C2703" s="3" vm="78">
        <v>101.7</v>
      </c>
      <c r="D2703">
        <f t="shared" si="89"/>
        <v>-0.66499217656262866</v>
      </c>
      <c r="E2703">
        <v>-1.472754050073554E-3</v>
      </c>
      <c r="G2703">
        <v>2700</v>
      </c>
      <c r="H2703">
        <f t="shared" ca="1" si="90"/>
        <v>-3.6672331442262597E-2</v>
      </c>
    </row>
    <row r="2704" spans="2:8" x14ac:dyDescent="0.35">
      <c r="B2704" s="4" vm="5182">
        <v>41967</v>
      </c>
      <c r="C2704" s="3" vm="5183">
        <v>303.57499999999999</v>
      </c>
      <c r="D2704">
        <f t="shared" si="89"/>
        <v>8.143825301204819</v>
      </c>
      <c r="E2704">
        <v>-1.4801414357371555E-3</v>
      </c>
      <c r="G2704">
        <v>2701</v>
      </c>
      <c r="H2704">
        <f t="shared" ca="1" si="90"/>
        <v>-2.1814643641824283E-2</v>
      </c>
    </row>
    <row r="2705" spans="2:8" x14ac:dyDescent="0.35">
      <c r="B2705" s="4" vm="5184">
        <v>37693</v>
      </c>
      <c r="C2705" s="3" vm="5185">
        <v>33.200000000000003</v>
      </c>
      <c r="D2705">
        <f t="shared" si="89"/>
        <v>-0.66574377045054112</v>
      </c>
      <c r="E2705">
        <v>-1.503759398496155E-3</v>
      </c>
      <c r="G2705">
        <v>2702</v>
      </c>
      <c r="H2705">
        <f t="shared" ca="1" si="90"/>
        <v>1.992410647616721E-2</v>
      </c>
    </row>
    <row r="2706" spans="2:8" x14ac:dyDescent="0.35">
      <c r="B2706" s="4" vm="5186">
        <v>41043</v>
      </c>
      <c r="C2706" s="3" vm="5187">
        <v>99.325000000000003</v>
      </c>
      <c r="D2706">
        <f t="shared" si="89"/>
        <v>-0.90854472630173555</v>
      </c>
      <c r="E2706">
        <v>-1.5079165619501531E-3</v>
      </c>
      <c r="G2706">
        <v>2703</v>
      </c>
      <c r="H2706">
        <f t="shared" ca="1" si="90"/>
        <v>-4.3013092784237636E-2</v>
      </c>
    </row>
    <row r="2707" spans="2:8" x14ac:dyDescent="0.35">
      <c r="B2707" s="4" vm="5188">
        <v>43129</v>
      </c>
      <c r="C2707" s="3" vm="5189">
        <v>1086.05</v>
      </c>
      <c r="D2707">
        <f t="shared" si="89"/>
        <v>12.26473282442748</v>
      </c>
      <c r="E2707">
        <v>-1.5169623977200431E-3</v>
      </c>
      <c r="G2707">
        <v>2704</v>
      </c>
      <c r="H2707">
        <f t="shared" ca="1" si="90"/>
        <v>-1.7011958720294002E-2</v>
      </c>
    </row>
    <row r="2708" spans="2:8" x14ac:dyDescent="0.35">
      <c r="B2708" s="4" vm="5190">
        <v>39679</v>
      </c>
      <c r="C2708" s="3" vm="5191">
        <v>81.875</v>
      </c>
      <c r="D2708">
        <f t="shared" si="89"/>
        <v>-0.4424582907728975</v>
      </c>
      <c r="E2708">
        <v>-1.5243902439024391E-3</v>
      </c>
      <c r="G2708">
        <v>2705</v>
      </c>
      <c r="H2708">
        <f t="shared" ca="1" si="90"/>
        <v>4.4202295457582384E-2</v>
      </c>
    </row>
    <row r="2709" spans="2:8" x14ac:dyDescent="0.35">
      <c r="B2709" s="4" vm="5192">
        <v>39351</v>
      </c>
      <c r="C2709" s="3" vm="5193">
        <v>146.85</v>
      </c>
      <c r="D2709">
        <f t="shared" si="89"/>
        <v>-0.97497081206377878</v>
      </c>
      <c r="E2709">
        <v>-1.5298317185109252E-3</v>
      </c>
      <c r="G2709">
        <v>2706</v>
      </c>
      <c r="H2709">
        <f t="shared" ca="1" si="90"/>
        <v>4.8613818504433829E-3</v>
      </c>
    </row>
    <row r="2710" spans="2:8" x14ac:dyDescent="0.35">
      <c r="B2710" s="4" vm="5194">
        <v>44496</v>
      </c>
      <c r="C2710" s="3" vm="5195">
        <v>5867.15</v>
      </c>
      <c r="D2710">
        <f t="shared" si="89"/>
        <v>6.0842187877324312</v>
      </c>
      <c r="E2710">
        <v>-1.5401109560600698E-3</v>
      </c>
      <c r="G2710">
        <v>2707</v>
      </c>
      <c r="H2710">
        <f t="shared" ca="1" si="90"/>
        <v>2.5089010510361506E-3</v>
      </c>
    </row>
    <row r="2711" spans="2:8" x14ac:dyDescent="0.35">
      <c r="B2711" s="4" vm="5196">
        <v>43773</v>
      </c>
      <c r="C2711" s="3" vm="5197">
        <v>828.2</v>
      </c>
      <c r="D2711">
        <f t="shared" si="89"/>
        <v>-4.232192414431072E-2</v>
      </c>
      <c r="E2711">
        <v>-1.5672091621458163E-3</v>
      </c>
      <c r="G2711">
        <v>2708</v>
      </c>
      <c r="H2711">
        <f t="shared" ca="1" si="90"/>
        <v>1.1770904113444006E-2</v>
      </c>
    </row>
    <row r="2712" spans="2:8" x14ac:dyDescent="0.35">
      <c r="B2712" s="4" vm="5198">
        <v>42562</v>
      </c>
      <c r="C2712" s="3" vm="5199">
        <v>864.8</v>
      </c>
      <c r="D2712">
        <f t="shared" si="89"/>
        <v>6.2146892655367117E-2</v>
      </c>
      <c r="E2712">
        <v>-1.5874390279100644E-3</v>
      </c>
      <c r="G2712">
        <v>2709</v>
      </c>
      <c r="H2712">
        <f t="shared" ca="1" si="90"/>
        <v>1.2893148286020589E-2</v>
      </c>
    </row>
    <row r="2713" spans="2:8" x14ac:dyDescent="0.35">
      <c r="B2713" s="4" vm="5200">
        <v>43950</v>
      </c>
      <c r="C2713" s="3" vm="5201">
        <v>814.2</v>
      </c>
      <c r="D2713">
        <f t="shared" si="89"/>
        <v>5.539759036144579</v>
      </c>
      <c r="E2713">
        <v>-1.594114040465916E-3</v>
      </c>
      <c r="G2713">
        <v>2710</v>
      </c>
      <c r="H2713">
        <f t="shared" ca="1" si="90"/>
        <v>-1.6369576202459549E-2</v>
      </c>
    </row>
    <row r="2714" spans="2:8" x14ac:dyDescent="0.35">
      <c r="B2714" s="4" vm="5202">
        <v>40408</v>
      </c>
      <c r="C2714" s="3" vm="5203">
        <v>124.5</v>
      </c>
      <c r="D2714">
        <f t="shared" si="89"/>
        <v>1.7050516023900053</v>
      </c>
      <c r="E2714">
        <v>-1.6038492381716346E-3</v>
      </c>
      <c r="G2714">
        <v>2711</v>
      </c>
      <c r="H2714">
        <f t="shared" ca="1" si="90"/>
        <v>-9.8516955948785919E-4</v>
      </c>
    </row>
    <row r="2715" spans="2:8" x14ac:dyDescent="0.35">
      <c r="B2715" s="4" vm="5204">
        <v>37911</v>
      </c>
      <c r="C2715" s="3" vm="5090">
        <v>46.024999999999999</v>
      </c>
      <c r="D2715">
        <f t="shared" si="89"/>
        <v>-0.61978521272201581</v>
      </c>
      <c r="E2715">
        <v>-1.6268980477224043E-3</v>
      </c>
      <c r="G2715">
        <v>2712</v>
      </c>
      <c r="H2715">
        <f t="shared" ca="1" si="90"/>
        <v>3.5058785050459992E-2</v>
      </c>
    </row>
    <row r="2716" spans="2:8" x14ac:dyDescent="0.35">
      <c r="B2716" s="4" vm="5205">
        <v>38849</v>
      </c>
      <c r="C2716" s="3" vm="2596">
        <v>121.05</v>
      </c>
      <c r="D2716">
        <f t="shared" si="89"/>
        <v>0.33609271523178813</v>
      </c>
      <c r="E2716">
        <v>-1.6494845360824977E-3</v>
      </c>
      <c r="G2716">
        <v>2713</v>
      </c>
      <c r="H2716">
        <f t="shared" ca="1" si="90"/>
        <v>1.3012554001270579E-3</v>
      </c>
    </row>
    <row r="2717" spans="2:8" x14ac:dyDescent="0.35">
      <c r="B2717" s="4" vm="5206">
        <v>41438</v>
      </c>
      <c r="C2717" s="3" vm="2489">
        <v>90.6</v>
      </c>
      <c r="D2717">
        <f t="shared" si="89"/>
        <v>-0.69850249584026625</v>
      </c>
      <c r="E2717">
        <v>-1.6528925619835337E-3</v>
      </c>
      <c r="G2717">
        <v>2714</v>
      </c>
      <c r="H2717">
        <f t="shared" ca="1" si="90"/>
        <v>-1.8474776209487183E-2</v>
      </c>
    </row>
    <row r="2718" spans="2:8" x14ac:dyDescent="0.35">
      <c r="B2718" s="4" vm="5207">
        <v>41933</v>
      </c>
      <c r="C2718" s="3" vm="5208">
        <v>300.5</v>
      </c>
      <c r="D2718">
        <f t="shared" si="89"/>
        <v>-0.5339459501376449</v>
      </c>
      <c r="E2718">
        <v>-1.6611295681063123E-3</v>
      </c>
      <c r="G2718">
        <v>2715</v>
      </c>
      <c r="H2718">
        <f t="shared" ca="1" si="90"/>
        <v>-2.5258287170528058E-2</v>
      </c>
    </row>
    <row r="2719" spans="2:8" x14ac:dyDescent="0.35">
      <c r="B2719" s="4" vm="5209">
        <v>42200</v>
      </c>
      <c r="C2719" s="3" vm="5210">
        <v>644.77499999999998</v>
      </c>
      <c r="D2719">
        <f t="shared" si="89"/>
        <v>-0.280686096778692</v>
      </c>
      <c r="E2719">
        <v>-1.6644731748858797E-3</v>
      </c>
      <c r="G2719">
        <v>2716</v>
      </c>
      <c r="H2719">
        <f t="shared" ca="1" si="90"/>
        <v>-5.8675934697770722E-2</v>
      </c>
    </row>
    <row r="2720" spans="2:8" x14ac:dyDescent="0.35">
      <c r="B2720" s="4" vm="5211">
        <v>42534</v>
      </c>
      <c r="C2720" s="3" vm="318">
        <v>896.375</v>
      </c>
      <c r="D2720">
        <f t="shared" si="89"/>
        <v>7.5983213429256597</v>
      </c>
      <c r="E2720">
        <v>-1.6706111652512877E-3</v>
      </c>
      <c r="G2720">
        <v>2717</v>
      </c>
      <c r="H2720">
        <f t="shared" ca="1" si="90"/>
        <v>3.5242073447645454E-2</v>
      </c>
    </row>
    <row r="2721" spans="2:8" x14ac:dyDescent="0.35">
      <c r="B2721" s="4" vm="5212">
        <v>41320</v>
      </c>
      <c r="C2721" s="3" vm="4456">
        <v>104.25</v>
      </c>
      <c r="D2721">
        <f t="shared" si="89"/>
        <v>1.3413812464907355</v>
      </c>
      <c r="E2721">
        <v>-1.6758439071103391E-3</v>
      </c>
      <c r="G2721">
        <v>2718</v>
      </c>
      <c r="H2721">
        <f t="shared" ca="1" si="90"/>
        <v>-2.7632775195627263E-2</v>
      </c>
    </row>
    <row r="2722" spans="2:8" x14ac:dyDescent="0.35">
      <c r="B2722" s="4" vm="5213">
        <v>37900</v>
      </c>
      <c r="C2722" s="3" vm="4426">
        <v>44.524999999999999</v>
      </c>
      <c r="D2722">
        <f t="shared" si="89"/>
        <v>-0.69879925587688141</v>
      </c>
      <c r="E2722">
        <v>-1.6816143497758484E-3</v>
      </c>
      <c r="G2722">
        <v>2719</v>
      </c>
      <c r="H2722">
        <f t="shared" ca="1" si="90"/>
        <v>-1.0212350061434729E-2</v>
      </c>
    </row>
    <row r="2723" spans="2:8" x14ac:dyDescent="0.35">
      <c r="B2723" s="4" vm="5214">
        <v>39295</v>
      </c>
      <c r="C2723" s="3" vm="828">
        <v>147.82499999999999</v>
      </c>
      <c r="D2723">
        <f t="shared" si="89"/>
        <v>0.43171912832929771</v>
      </c>
      <c r="E2723">
        <v>-1.6883336147222692E-3</v>
      </c>
      <c r="G2723">
        <v>2720</v>
      </c>
      <c r="H2723">
        <f t="shared" ca="1" si="90"/>
        <v>-1.2011870119108382E-2</v>
      </c>
    </row>
    <row r="2724" spans="2:8" x14ac:dyDescent="0.35">
      <c r="B2724" s="4" vm="5215">
        <v>41059</v>
      </c>
      <c r="C2724" s="3" vm="5216">
        <v>103.25</v>
      </c>
      <c r="D2724">
        <f t="shared" si="89"/>
        <v>-0.96193478220796691</v>
      </c>
      <c r="E2724">
        <v>-1.6920473773265378E-3</v>
      </c>
      <c r="G2724">
        <v>2721</v>
      </c>
      <c r="H2724">
        <f t="shared" ca="1" si="90"/>
        <v>-1.1999288304243353E-2</v>
      </c>
    </row>
    <row r="2725" spans="2:8" x14ac:dyDescent="0.35">
      <c r="B2725" s="4" vm="5217">
        <v>44263</v>
      </c>
      <c r="C2725" s="3" vm="5218">
        <v>2712.45</v>
      </c>
      <c r="D2725">
        <f t="shared" si="89"/>
        <v>25.340859431900949</v>
      </c>
      <c r="E2725">
        <v>-1.6930126423880176E-3</v>
      </c>
      <c r="G2725">
        <v>2722</v>
      </c>
      <c r="H2725">
        <f t="shared" ca="1" si="90"/>
        <v>2.3325869255033754E-2</v>
      </c>
    </row>
    <row r="2726" spans="2:8" x14ac:dyDescent="0.35">
      <c r="B2726" s="4" vm="5219">
        <v>40801</v>
      </c>
      <c r="C2726" s="3" vm="5220">
        <v>102.97499999999999</v>
      </c>
      <c r="D2726">
        <f t="shared" si="89"/>
        <v>1.3363584798638681</v>
      </c>
      <c r="E2726">
        <v>-1.6965584100825143E-3</v>
      </c>
      <c r="G2726">
        <v>2723</v>
      </c>
      <c r="H2726">
        <f t="shared" ca="1" si="90"/>
        <v>2.4255303417612502E-2</v>
      </c>
    </row>
    <row r="2727" spans="2:8" x14ac:dyDescent="0.35">
      <c r="B2727" s="4" vm="5221">
        <v>39778</v>
      </c>
      <c r="C2727" s="3" vm="278">
        <v>44.075000000000003</v>
      </c>
      <c r="D2727">
        <f t="shared" si="89"/>
        <v>-0.94801863427290944</v>
      </c>
      <c r="E2727">
        <v>-1.6987542468855207E-3</v>
      </c>
      <c r="G2727">
        <v>2724</v>
      </c>
      <c r="H2727">
        <f t="shared" ca="1" si="90"/>
        <v>1.7892298344993601E-2</v>
      </c>
    </row>
    <row r="2728" spans="2:8" x14ac:dyDescent="0.35">
      <c r="B2728" s="4" vm="5222">
        <v>42923</v>
      </c>
      <c r="C2728" s="3" vm="5223">
        <v>847.9</v>
      </c>
      <c r="D2728">
        <f t="shared" si="89"/>
        <v>-0.14547745023935502</v>
      </c>
      <c r="E2728">
        <v>-1.7071878495320486E-3</v>
      </c>
      <c r="G2728">
        <v>2725</v>
      </c>
      <c r="H2728">
        <f t="shared" ca="1" si="90"/>
        <v>5.5836799209758505E-3</v>
      </c>
    </row>
    <row r="2729" spans="2:8" x14ac:dyDescent="0.35">
      <c r="B2729" s="4" vm="5224">
        <v>43181</v>
      </c>
      <c r="C2729" s="3" vm="5225">
        <v>992.25</v>
      </c>
      <c r="D2729">
        <f t="shared" si="89"/>
        <v>10.369235176167287</v>
      </c>
      <c r="E2729">
        <v>-1.7103476029981845E-3</v>
      </c>
      <c r="G2729">
        <v>2726</v>
      </c>
      <c r="H2729">
        <f t="shared" ca="1" si="90"/>
        <v>6.7345810353005072E-3</v>
      </c>
    </row>
    <row r="2730" spans="2:8" x14ac:dyDescent="0.35">
      <c r="B2730" s="4" vm="5226">
        <v>38492</v>
      </c>
      <c r="C2730" s="3" vm="5227">
        <v>87.275000000000006</v>
      </c>
      <c r="D2730">
        <f t="shared" si="89"/>
        <v>1.7216642754663493E-3</v>
      </c>
      <c r="E2730">
        <v>-1.7157563625964138E-3</v>
      </c>
      <c r="G2730">
        <v>2727</v>
      </c>
      <c r="H2730">
        <f t="shared" ca="1" si="90"/>
        <v>2.0884529322061144E-2</v>
      </c>
    </row>
    <row r="2731" spans="2:8" x14ac:dyDescent="0.35">
      <c r="B2731" s="4" vm="5228">
        <v>38434</v>
      </c>
      <c r="C2731" s="3" vm="5229">
        <v>87.125</v>
      </c>
      <c r="D2731">
        <f t="shared" si="89"/>
        <v>-0.98684150909200752</v>
      </c>
      <c r="E2731">
        <v>-1.7187052420510533E-3</v>
      </c>
      <c r="G2731">
        <v>2728</v>
      </c>
      <c r="H2731">
        <f t="shared" ca="1" si="90"/>
        <v>7.1239095361485174E-3</v>
      </c>
    </row>
    <row r="2732" spans="2:8" x14ac:dyDescent="0.35">
      <c r="B2732" s="4" vm="5230">
        <v>44909</v>
      </c>
      <c r="C2732" s="3" vm="5231">
        <v>6621.2</v>
      </c>
      <c r="D2732">
        <f t="shared" si="89"/>
        <v>44.663448275862066</v>
      </c>
      <c r="E2732">
        <v>-1.7187829810331613E-3</v>
      </c>
      <c r="G2732">
        <v>2729</v>
      </c>
      <c r="H2732">
        <f t="shared" ca="1" si="90"/>
        <v>-2.5235662862360998E-2</v>
      </c>
    </row>
    <row r="2733" spans="2:8" x14ac:dyDescent="0.35">
      <c r="B2733" s="4" vm="5232">
        <v>39317</v>
      </c>
      <c r="C2733" s="3" vm="5233">
        <v>145</v>
      </c>
      <c r="D2733">
        <f t="shared" si="89"/>
        <v>0.43033292231812575</v>
      </c>
      <c r="E2733">
        <v>-1.7211703958691911E-3</v>
      </c>
      <c r="G2733">
        <v>2730</v>
      </c>
      <c r="H2733">
        <f t="shared" ca="1" si="90"/>
        <v>2.8830602561775876E-2</v>
      </c>
    </row>
    <row r="2734" spans="2:8" x14ac:dyDescent="0.35">
      <c r="B2734" s="4" vm="5234">
        <v>38686</v>
      </c>
      <c r="C2734" s="3" vm="486">
        <v>101.375</v>
      </c>
      <c r="D2734">
        <f t="shared" si="89"/>
        <v>1.3727325921591573</v>
      </c>
      <c r="E2734">
        <v>-1.7232890201870721E-3</v>
      </c>
      <c r="G2734">
        <v>2731</v>
      </c>
      <c r="H2734">
        <f t="shared" ca="1" si="90"/>
        <v>-4.1156360176286308E-2</v>
      </c>
    </row>
    <row r="2735" spans="2:8" x14ac:dyDescent="0.35">
      <c r="B2735" s="4" vm="5235">
        <v>37922</v>
      </c>
      <c r="C2735" s="3" vm="5236">
        <v>42.725000000000001</v>
      </c>
      <c r="D2735">
        <f t="shared" si="89"/>
        <v>-0.49750073507791825</v>
      </c>
      <c r="E2735">
        <v>-1.7523364485980313E-3</v>
      </c>
      <c r="G2735">
        <v>2732</v>
      </c>
      <c r="H2735">
        <f t="shared" ca="1" si="90"/>
        <v>-1.7216726540903348E-2</v>
      </c>
    </row>
    <row r="2736" spans="2:8" x14ac:dyDescent="0.35">
      <c r="B2736" s="4" vm="5237">
        <v>39659</v>
      </c>
      <c r="C2736" s="3" vm="5238">
        <v>85.025000000000006</v>
      </c>
      <c r="D2736">
        <f t="shared" si="89"/>
        <v>-0.92066343193057765</v>
      </c>
      <c r="E2736">
        <v>-1.761080129145776E-3</v>
      </c>
      <c r="G2736">
        <v>2733</v>
      </c>
      <c r="H2736">
        <f t="shared" ca="1" si="90"/>
        <v>2.8202205302105054E-2</v>
      </c>
    </row>
    <row r="2737" spans="2:8" x14ac:dyDescent="0.35">
      <c r="B2737" s="4" vm="5239">
        <v>43206</v>
      </c>
      <c r="C2737" s="3" vm="5240">
        <v>1071.7</v>
      </c>
      <c r="D2737">
        <f t="shared" si="89"/>
        <v>8.7184311947404218</v>
      </c>
      <c r="E2737">
        <v>-1.7697466467957001E-3</v>
      </c>
      <c r="G2737">
        <v>2734</v>
      </c>
      <c r="H2737">
        <f t="shared" ca="1" si="90"/>
        <v>-5.9534164537653742E-2</v>
      </c>
    </row>
    <row r="2738" spans="2:8" x14ac:dyDescent="0.35">
      <c r="B2738" s="4" vm="5241">
        <v>38966</v>
      </c>
      <c r="C2738" s="3" vm="3348">
        <v>110.27500000000001</v>
      </c>
      <c r="D2738">
        <f t="shared" si="89"/>
        <v>-0.98411755386565281</v>
      </c>
      <c r="E2738">
        <v>-1.8103643358224814E-3</v>
      </c>
      <c r="G2738">
        <v>2735</v>
      </c>
      <c r="H2738">
        <f t="shared" ca="1" si="90"/>
        <v>-2.8570648208020213E-2</v>
      </c>
    </row>
    <row r="2739" spans="2:8" x14ac:dyDescent="0.35">
      <c r="B2739" s="4" vm="5242">
        <v>44867</v>
      </c>
      <c r="C2739" s="3" vm="5243">
        <v>6943.2</v>
      </c>
      <c r="D2739">
        <f t="shared" si="89"/>
        <v>41.11828935395814</v>
      </c>
      <c r="E2739">
        <v>-1.8114379366859835E-3</v>
      </c>
      <c r="G2739">
        <v>2736</v>
      </c>
      <c r="H2739">
        <f t="shared" ca="1" si="90"/>
        <v>8.3285996389807467E-4</v>
      </c>
    </row>
    <row r="2740" spans="2:8" x14ac:dyDescent="0.35">
      <c r="B2740" s="4" vm="5244">
        <v>39191</v>
      </c>
      <c r="C2740" s="3" vm="5245">
        <v>164.85</v>
      </c>
      <c r="D2740">
        <f t="shared" si="89"/>
        <v>3.0330275229357797</v>
      </c>
      <c r="E2740">
        <v>-1.816530426884719E-3</v>
      </c>
      <c r="G2740">
        <v>2737</v>
      </c>
      <c r="H2740">
        <f t="shared" ca="1" si="90"/>
        <v>-2.0911645024119631E-3</v>
      </c>
    </row>
    <row r="2741" spans="2:8" x14ac:dyDescent="0.35">
      <c r="B2741" s="4" vm="5246">
        <v>37887</v>
      </c>
      <c r="C2741" s="3" vm="5247">
        <v>40.875</v>
      </c>
      <c r="D2741">
        <f t="shared" si="89"/>
        <v>-0.66584917228694052</v>
      </c>
      <c r="E2741">
        <v>-1.8315018315019007E-3</v>
      </c>
      <c r="G2741">
        <v>2738</v>
      </c>
      <c r="H2741">
        <f t="shared" ca="1" si="90"/>
        <v>6.1899877130740431E-2</v>
      </c>
    </row>
    <row r="2742" spans="2:8" x14ac:dyDescent="0.35">
      <c r="B2742" s="4" vm="5248">
        <v>40625</v>
      </c>
      <c r="C2742" s="3" vm="5249">
        <v>122.325</v>
      </c>
      <c r="D2742">
        <f t="shared" si="89"/>
        <v>6.1349693251536066E-4</v>
      </c>
      <c r="E2742">
        <v>-1.8359853121174567E-3</v>
      </c>
      <c r="G2742">
        <v>2739</v>
      </c>
      <c r="H2742">
        <f t="shared" ca="1" si="90"/>
        <v>2.6251620314945876E-3</v>
      </c>
    </row>
    <row r="2743" spans="2:8" x14ac:dyDescent="0.35">
      <c r="B2743" s="4" vm="5250">
        <v>39031</v>
      </c>
      <c r="C2743" s="3" vm="5251">
        <v>122.25</v>
      </c>
      <c r="D2743">
        <f t="shared" si="89"/>
        <v>0.12517257248044172</v>
      </c>
      <c r="E2743">
        <v>-1.8371096142069346E-3</v>
      </c>
      <c r="G2743">
        <v>2740</v>
      </c>
      <c r="H2743">
        <f t="shared" ca="1" si="90"/>
        <v>-2.6849001383558321E-2</v>
      </c>
    </row>
    <row r="2744" spans="2:8" x14ac:dyDescent="0.35">
      <c r="B2744" s="4" vm="5252">
        <v>38961</v>
      </c>
      <c r="C2744" s="3" vm="290">
        <v>108.65</v>
      </c>
      <c r="D2744">
        <f t="shared" si="89"/>
        <v>0.14488935721812432</v>
      </c>
      <c r="E2744">
        <v>-1.8373909049149164E-3</v>
      </c>
      <c r="G2744">
        <v>2741</v>
      </c>
      <c r="H2744">
        <f t="shared" ca="1" si="90"/>
        <v>1.1544274130533301E-2</v>
      </c>
    </row>
    <row r="2745" spans="2:8" x14ac:dyDescent="0.35">
      <c r="B2745" s="4" vm="5253">
        <v>38748</v>
      </c>
      <c r="C2745" s="3" vm="5254">
        <v>94.9</v>
      </c>
      <c r="D2745">
        <f t="shared" si="89"/>
        <v>-0.94874841357707984</v>
      </c>
      <c r="E2745">
        <v>-1.8406521167499044E-3</v>
      </c>
      <c r="G2745">
        <v>2742</v>
      </c>
      <c r="H2745">
        <f t="shared" ca="1" si="90"/>
        <v>9.770294354672325E-3</v>
      </c>
    </row>
    <row r="2746" spans="2:8" x14ac:dyDescent="0.35">
      <c r="B2746" s="4" vm="5255">
        <v>44195</v>
      </c>
      <c r="C2746" s="3" vm="5256">
        <v>1851.65</v>
      </c>
      <c r="D2746">
        <f t="shared" si="89"/>
        <v>18.814339218833602</v>
      </c>
      <c r="E2746">
        <v>-1.8597380195136749E-3</v>
      </c>
      <c r="G2746">
        <v>2743</v>
      </c>
      <c r="H2746">
        <f t="shared" ca="1" si="90"/>
        <v>-1.2747712618865025E-2</v>
      </c>
    </row>
    <row r="2747" spans="2:8" x14ac:dyDescent="0.35">
      <c r="B2747" s="4" vm="5257">
        <v>41555</v>
      </c>
      <c r="C2747" s="3" vm="4230">
        <v>93.45</v>
      </c>
      <c r="D2747">
        <f t="shared" si="89"/>
        <v>-0.12274114057732928</v>
      </c>
      <c r="E2747">
        <v>-1.8691588785046426E-3</v>
      </c>
      <c r="G2747">
        <v>2744</v>
      </c>
      <c r="H2747">
        <f t="shared" ca="1" si="90"/>
        <v>-2.5766052786675066E-3</v>
      </c>
    </row>
    <row r="2748" spans="2:8" x14ac:dyDescent="0.35">
      <c r="B2748" s="4" vm="5258">
        <v>38586</v>
      </c>
      <c r="C2748" s="3" vm="1898">
        <v>106.52500000000001</v>
      </c>
      <c r="D2748">
        <f t="shared" si="89"/>
        <v>-0.87472437009378767</v>
      </c>
      <c r="E2748">
        <v>-1.8739751698288933E-3</v>
      </c>
      <c r="G2748">
        <v>2745</v>
      </c>
      <c r="H2748">
        <f t="shared" ca="1" si="90"/>
        <v>-1.8369483102638889E-2</v>
      </c>
    </row>
    <row r="2749" spans="2:8" x14ac:dyDescent="0.35">
      <c r="B2749" s="4" vm="5259">
        <v>42229</v>
      </c>
      <c r="C2749" s="3" vm="5260">
        <v>850.32500000000005</v>
      </c>
      <c r="D2749">
        <f t="shared" si="89"/>
        <v>0.33373853031134831</v>
      </c>
      <c r="E2749">
        <v>-1.8780995979691981E-3</v>
      </c>
      <c r="G2749">
        <v>2746</v>
      </c>
      <c r="H2749">
        <f t="shared" ca="1" si="90"/>
        <v>1.279778427577407E-2</v>
      </c>
    </row>
    <row r="2750" spans="2:8" x14ac:dyDescent="0.35">
      <c r="B2750" s="4" vm="5261">
        <v>43929</v>
      </c>
      <c r="C2750" s="3" vm="5262">
        <v>637.54999999999995</v>
      </c>
      <c r="D2750">
        <f t="shared" si="89"/>
        <v>-0.22121785866976124</v>
      </c>
      <c r="E2750">
        <v>-1.8786692759296211E-3</v>
      </c>
      <c r="G2750">
        <v>2747</v>
      </c>
      <c r="H2750">
        <f t="shared" ca="1" si="90"/>
        <v>-6.8067903896651266E-3</v>
      </c>
    </row>
    <row r="2751" spans="2:8" x14ac:dyDescent="0.35">
      <c r="B2751" s="4" vm="5263">
        <v>42971</v>
      </c>
      <c r="C2751" s="3" vm="5264">
        <v>818.65</v>
      </c>
      <c r="D2751">
        <f t="shared" si="89"/>
        <v>-0.87754201476406668</v>
      </c>
      <c r="E2751">
        <v>-1.8897829797611169E-3</v>
      </c>
      <c r="G2751">
        <v>2748</v>
      </c>
      <c r="H2751">
        <f t="shared" ca="1" si="90"/>
        <v>-2.9454055163864748E-2</v>
      </c>
    </row>
    <row r="2752" spans="2:8" x14ac:dyDescent="0.35">
      <c r="B2752" s="4" vm="5265">
        <v>44966</v>
      </c>
      <c r="C2752" s="3" vm="5266">
        <v>6685.15</v>
      </c>
      <c r="D2752">
        <f t="shared" si="89"/>
        <v>16.523328964613366</v>
      </c>
      <c r="E2752">
        <v>-1.8961308479587817E-3</v>
      </c>
      <c r="G2752">
        <v>2749</v>
      </c>
      <c r="H2752">
        <f t="shared" ca="1" si="90"/>
        <v>7.6158027367317933E-3</v>
      </c>
    </row>
    <row r="2753" spans="2:8" x14ac:dyDescent="0.35">
      <c r="B2753" s="4" vm="5267">
        <v>42033</v>
      </c>
      <c r="C2753" s="3" vm="5268">
        <v>381.5</v>
      </c>
      <c r="D2753">
        <f t="shared" si="89"/>
        <v>-0.57321848081440874</v>
      </c>
      <c r="E2753">
        <v>-1.896788540781013E-3</v>
      </c>
      <c r="G2753">
        <v>2750</v>
      </c>
      <c r="H2753">
        <f t="shared" ca="1" si="90"/>
        <v>3.0457457580555333E-2</v>
      </c>
    </row>
    <row r="2754" spans="2:8" x14ac:dyDescent="0.35">
      <c r="B2754" s="4" vm="5269">
        <v>43056</v>
      </c>
      <c r="C2754" s="3" vm="5270">
        <v>893.9</v>
      </c>
      <c r="D2754">
        <f t="shared" si="89"/>
        <v>-0.12773224043715845</v>
      </c>
      <c r="E2754">
        <v>-1.8981688253685187E-3</v>
      </c>
      <c r="G2754">
        <v>2751</v>
      </c>
      <c r="H2754">
        <f t="shared" ca="1" si="90"/>
        <v>4.1525374545356153E-2</v>
      </c>
    </row>
    <row r="2755" spans="2:8" x14ac:dyDescent="0.35">
      <c r="B2755" s="4" vm="5271">
        <v>43467</v>
      </c>
      <c r="C2755" s="3" vm="5272">
        <v>1024.8</v>
      </c>
      <c r="D2755">
        <f t="shared" si="89"/>
        <v>2.5558639833448993</v>
      </c>
      <c r="E2755">
        <v>-1.8991964937911327E-3</v>
      </c>
      <c r="G2755">
        <v>2752</v>
      </c>
      <c r="H2755">
        <f t="shared" ca="1" si="90"/>
        <v>-1.5367018175964683E-2</v>
      </c>
    </row>
    <row r="2756" spans="2:8" x14ac:dyDescent="0.35">
      <c r="B2756" s="4" vm="5273">
        <v>41718</v>
      </c>
      <c r="C2756" s="3" vm="5274">
        <v>288.2</v>
      </c>
      <c r="D2756">
        <f t="shared" ref="D2756:D2819" si="91">(C2756-C2757)/C2757</f>
        <v>-0.63223377783449242</v>
      </c>
      <c r="E2756">
        <v>-1.9047619047619442E-3</v>
      </c>
      <c r="G2756">
        <v>2753</v>
      </c>
      <c r="H2756">
        <f t="shared" ca="1" si="90"/>
        <v>3.4552853536379702E-3</v>
      </c>
    </row>
    <row r="2757" spans="2:8" x14ac:dyDescent="0.35">
      <c r="B2757" s="4" vm="5275">
        <v>43964</v>
      </c>
      <c r="C2757" s="3" vm="5276">
        <v>783.65</v>
      </c>
      <c r="D2757">
        <f t="shared" si="91"/>
        <v>-0.90408846405688725</v>
      </c>
      <c r="E2757">
        <v>-1.9104629688594537E-3</v>
      </c>
      <c r="G2757">
        <v>2754</v>
      </c>
      <c r="H2757">
        <f t="shared" ref="H2757:H2820" ca="1" si="92">_xlfn.NORM.INV(RAND(),$O$6,$O$7)</f>
        <v>-1.8823960953701722E-2</v>
      </c>
    </row>
    <row r="2758" spans="2:8" x14ac:dyDescent="0.35">
      <c r="B2758" s="4" vm="5277">
        <v>44742</v>
      </c>
      <c r="C2758" s="3" vm="5278">
        <v>8170.55</v>
      </c>
      <c r="D2758">
        <f t="shared" si="91"/>
        <v>9.2548478192657679</v>
      </c>
      <c r="E2758">
        <v>-1.9300420822466889E-3</v>
      </c>
      <c r="G2758">
        <v>2755</v>
      </c>
      <c r="H2758">
        <f t="shared" ca="1" si="92"/>
        <v>1.7447797822477615E-2</v>
      </c>
    </row>
    <row r="2759" spans="2:8" x14ac:dyDescent="0.35">
      <c r="B2759" s="4" vm="5279">
        <v>43795</v>
      </c>
      <c r="C2759" s="3" vm="5280">
        <v>796.75</v>
      </c>
      <c r="D2759">
        <f t="shared" si="91"/>
        <v>6.7826617826617825</v>
      </c>
      <c r="E2759">
        <v>-1.941625955154647E-3</v>
      </c>
      <c r="G2759">
        <v>2756</v>
      </c>
      <c r="H2759">
        <f t="shared" ca="1" si="92"/>
        <v>-2.7282634561508999E-2</v>
      </c>
    </row>
    <row r="2760" spans="2:8" x14ac:dyDescent="0.35">
      <c r="B2760" s="4" vm="5281">
        <v>38677</v>
      </c>
      <c r="C2760" s="3" vm="918">
        <v>102.375</v>
      </c>
      <c r="D2760">
        <f t="shared" si="91"/>
        <v>2.2026431718061117E-3</v>
      </c>
      <c r="E2760">
        <v>-1.9497928345113607E-3</v>
      </c>
      <c r="G2760">
        <v>2757</v>
      </c>
      <c r="H2760">
        <f t="shared" ca="1" si="92"/>
        <v>3.5061200129056114E-2</v>
      </c>
    </row>
    <row r="2761" spans="2:8" x14ac:dyDescent="0.35">
      <c r="B2761" s="4" vm="5282">
        <v>39496</v>
      </c>
      <c r="C2761" s="3" vm="5283">
        <v>102.15</v>
      </c>
      <c r="D2761">
        <f t="shared" si="91"/>
        <v>-0.10941586748038358</v>
      </c>
      <c r="E2761">
        <v>-1.9540791402050672E-3</v>
      </c>
      <c r="G2761">
        <v>2758</v>
      </c>
      <c r="H2761">
        <f t="shared" ca="1" si="92"/>
        <v>-4.0151508462472424E-2</v>
      </c>
    </row>
    <row r="2762" spans="2:8" x14ac:dyDescent="0.35">
      <c r="B2762" s="4" vm="5284">
        <v>41260</v>
      </c>
      <c r="C2762" s="3" vm="2260">
        <v>114.7</v>
      </c>
      <c r="D2762">
        <f t="shared" si="91"/>
        <v>0.13676907829534188</v>
      </c>
      <c r="E2762">
        <v>-1.9577985642810036E-3</v>
      </c>
      <c r="G2762">
        <v>2759</v>
      </c>
      <c r="H2762">
        <f t="shared" ca="1" si="92"/>
        <v>2.4304710629679427E-2</v>
      </c>
    </row>
    <row r="2763" spans="2:8" x14ac:dyDescent="0.35">
      <c r="B2763" s="4" vm="5285">
        <v>38560</v>
      </c>
      <c r="C2763" s="3" vm="5286">
        <v>100.9</v>
      </c>
      <c r="D2763">
        <f t="shared" si="91"/>
        <v>-0.97930808194737817</v>
      </c>
      <c r="E2763">
        <v>-1.9782393669632902E-3</v>
      </c>
      <c r="G2763">
        <v>2760</v>
      </c>
      <c r="H2763">
        <f t="shared" ca="1" si="92"/>
        <v>3.3519162509563147E-3</v>
      </c>
    </row>
    <row r="2764" spans="2:8" x14ac:dyDescent="0.35">
      <c r="B2764" s="4" vm="5287">
        <v>44445</v>
      </c>
      <c r="C2764" s="3" vm="5288">
        <v>4876.3</v>
      </c>
      <c r="D2764">
        <f t="shared" si="91"/>
        <v>5.5247875827925332</v>
      </c>
      <c r="E2764">
        <v>-1.9852640196479365E-3</v>
      </c>
      <c r="G2764">
        <v>2761</v>
      </c>
      <c r="H2764">
        <f t="shared" ca="1" si="92"/>
        <v>-1.0669589950903967E-2</v>
      </c>
    </row>
    <row r="2765" spans="2:8" x14ac:dyDescent="0.35">
      <c r="B2765" s="4" vm="5289">
        <v>42641</v>
      </c>
      <c r="C2765" s="3" vm="5290">
        <v>747.35</v>
      </c>
      <c r="D2765">
        <f t="shared" si="91"/>
        <v>6.5451792024230198</v>
      </c>
      <c r="E2765">
        <v>-2.0030713761100354E-3</v>
      </c>
      <c r="G2765">
        <v>2762</v>
      </c>
      <c r="H2765">
        <f t="shared" ca="1" si="92"/>
        <v>-3.5328845165813222E-2</v>
      </c>
    </row>
    <row r="2766" spans="2:8" x14ac:dyDescent="0.35">
      <c r="B2766" s="4" vm="5291">
        <v>41340</v>
      </c>
      <c r="C2766" s="3" vm="5292">
        <v>99.05</v>
      </c>
      <c r="D2766">
        <f t="shared" si="91"/>
        <v>0.33535557802494104</v>
      </c>
      <c r="E2766">
        <v>-2.0151133501259732E-3</v>
      </c>
      <c r="G2766">
        <v>2763</v>
      </c>
      <c r="H2766">
        <f t="shared" ca="1" si="92"/>
        <v>-7.7413105229430113E-3</v>
      </c>
    </row>
    <row r="2767" spans="2:8" x14ac:dyDescent="0.35">
      <c r="B2767" s="4" vm="5293">
        <v>38245</v>
      </c>
      <c r="C2767" s="3" vm="5294">
        <v>74.174999999999997</v>
      </c>
      <c r="D2767">
        <f t="shared" si="91"/>
        <v>-0.39927110751164202</v>
      </c>
      <c r="E2767">
        <v>-2.0181634712412469E-3</v>
      </c>
      <c r="G2767">
        <v>2764</v>
      </c>
      <c r="H2767">
        <f t="shared" ca="1" si="92"/>
        <v>-1.5132862599669162E-2</v>
      </c>
    </row>
    <row r="2768" spans="2:8" x14ac:dyDescent="0.35">
      <c r="B2768" s="4" vm="5295">
        <v>40673</v>
      </c>
      <c r="C2768" s="3" vm="4479">
        <v>123.47499999999999</v>
      </c>
      <c r="D2768">
        <f t="shared" si="91"/>
        <v>2.3439404197698037</v>
      </c>
      <c r="E2768">
        <v>-2.020610224287735E-3</v>
      </c>
      <c r="G2768">
        <v>2765</v>
      </c>
      <c r="H2768">
        <f t="shared" ca="1" si="92"/>
        <v>-5.9474687497167444E-3</v>
      </c>
    </row>
    <row r="2769" spans="2:8" x14ac:dyDescent="0.35">
      <c r="B2769" s="4" vm="5296">
        <v>37783</v>
      </c>
      <c r="C2769" s="3" vm="5150">
        <v>36.924999999999997</v>
      </c>
      <c r="D2769">
        <f t="shared" si="91"/>
        <v>-0.57051468450130849</v>
      </c>
      <c r="E2769">
        <v>-2.0270270270271039E-3</v>
      </c>
      <c r="G2769">
        <v>2766</v>
      </c>
      <c r="H2769">
        <f t="shared" ca="1" si="92"/>
        <v>-2.7130548526914048E-2</v>
      </c>
    </row>
    <row r="2770" spans="2:8" x14ac:dyDescent="0.35">
      <c r="B2770" s="4" vm="5297">
        <v>40044</v>
      </c>
      <c r="C2770" s="3" vm="5298">
        <v>85.974999999999994</v>
      </c>
      <c r="D2770">
        <f t="shared" si="91"/>
        <v>-0.91007269494273313</v>
      </c>
      <c r="E2770">
        <v>-2.0313406848521342E-3</v>
      </c>
      <c r="G2770">
        <v>2767</v>
      </c>
      <c r="H2770">
        <f t="shared" ca="1" si="92"/>
        <v>8.1950511387038332E-3</v>
      </c>
    </row>
    <row r="2771" spans="2:8" x14ac:dyDescent="0.35">
      <c r="B2771" s="4" vm="5299">
        <v>43535</v>
      </c>
      <c r="C2771" s="3" vm="5300">
        <v>956.05</v>
      </c>
      <c r="D2771">
        <f t="shared" si="91"/>
        <v>-6.8631271310277686E-2</v>
      </c>
      <c r="E2771">
        <v>-2.0354906054280224E-3</v>
      </c>
      <c r="G2771">
        <v>2768</v>
      </c>
      <c r="H2771">
        <f t="shared" ca="1" si="92"/>
        <v>6.8814604295124801E-2</v>
      </c>
    </row>
    <row r="2772" spans="2:8" x14ac:dyDescent="0.35">
      <c r="B2772" s="4" vm="5301">
        <v>43447</v>
      </c>
      <c r="C2772" s="3" vm="5302">
        <v>1026.5</v>
      </c>
      <c r="D2772">
        <f t="shared" si="91"/>
        <v>8.3573381950774834</v>
      </c>
      <c r="E2772">
        <v>-2.0416099552789317E-3</v>
      </c>
      <c r="G2772">
        <v>2769</v>
      </c>
      <c r="H2772">
        <f t="shared" ca="1" si="92"/>
        <v>-1.629473958173442E-2</v>
      </c>
    </row>
    <row r="2773" spans="2:8" x14ac:dyDescent="0.35">
      <c r="B2773" s="4" vm="5303">
        <v>41149</v>
      </c>
      <c r="C2773" s="3" vm="5304">
        <v>109.7</v>
      </c>
      <c r="D2773">
        <f t="shared" si="91"/>
        <v>2.0075394105551747</v>
      </c>
      <c r="E2773">
        <v>-2.0468501250852336E-3</v>
      </c>
      <c r="G2773">
        <v>2770</v>
      </c>
      <c r="H2773">
        <f t="shared" ca="1" si="92"/>
        <v>-5.6782295072582813E-3</v>
      </c>
    </row>
    <row r="2774" spans="2:8" x14ac:dyDescent="0.35">
      <c r="B2774" s="4" vm="5305">
        <v>37678</v>
      </c>
      <c r="C2774" s="3" vm="5306">
        <v>36.475000000000001</v>
      </c>
      <c r="D2774">
        <f t="shared" si="91"/>
        <v>-0.93162753643563423</v>
      </c>
      <c r="E2774">
        <v>-2.0519835841312103E-3</v>
      </c>
      <c r="G2774">
        <v>2771</v>
      </c>
      <c r="H2774">
        <f t="shared" ca="1" si="92"/>
        <v>-3.5989022480486708E-2</v>
      </c>
    </row>
    <row r="2775" spans="2:8" x14ac:dyDescent="0.35">
      <c r="B2775" s="4" vm="5307">
        <v>42691</v>
      </c>
      <c r="C2775" s="3" vm="5308">
        <v>533.47500000000002</v>
      </c>
      <c r="D2775">
        <f t="shared" si="91"/>
        <v>10.005157297576069</v>
      </c>
      <c r="E2775">
        <v>-2.0577093953140771E-3</v>
      </c>
      <c r="G2775">
        <v>2772</v>
      </c>
      <c r="H2775">
        <f t="shared" ca="1" si="92"/>
        <v>-6.3195307377830853E-4</v>
      </c>
    </row>
    <row r="2776" spans="2:8" x14ac:dyDescent="0.35">
      <c r="B2776" s="4" vm="5309">
        <v>37602</v>
      </c>
      <c r="C2776" s="3" vm="5310">
        <v>48.475000000000001</v>
      </c>
      <c r="D2776">
        <f t="shared" si="91"/>
        <v>-0.98673444255924692</v>
      </c>
      <c r="E2776">
        <v>-2.0586721564591131E-3</v>
      </c>
      <c r="G2776">
        <v>2773</v>
      </c>
      <c r="H2776">
        <f t="shared" ca="1" si="92"/>
        <v>-2.0695649628745715E-2</v>
      </c>
    </row>
    <row r="2777" spans="2:8" x14ac:dyDescent="0.35">
      <c r="B2777" s="4" vm="5311">
        <v>44335</v>
      </c>
      <c r="C2777" s="3" vm="5312">
        <v>3654.2</v>
      </c>
      <c r="D2777">
        <f t="shared" si="91"/>
        <v>36.779271129490823</v>
      </c>
      <c r="E2777">
        <v>-2.0618556701031423E-3</v>
      </c>
      <c r="G2777">
        <v>2774</v>
      </c>
      <c r="H2777">
        <f t="shared" ca="1" si="92"/>
        <v>-3.5575725181270806E-2</v>
      </c>
    </row>
    <row r="2778" spans="2:8" x14ac:dyDescent="0.35">
      <c r="B2778" s="4" vm="5313">
        <v>41393</v>
      </c>
      <c r="C2778" s="3" vm="5314">
        <v>96.724999999999994</v>
      </c>
      <c r="D2778">
        <f t="shared" si="91"/>
        <v>0.60074472486553576</v>
      </c>
      <c r="E2778">
        <v>-2.0634511220015768E-3</v>
      </c>
      <c r="G2778">
        <v>2775</v>
      </c>
      <c r="H2778">
        <f t="shared" ca="1" si="92"/>
        <v>5.0211316572383181E-2</v>
      </c>
    </row>
    <row r="2779" spans="2:8" x14ac:dyDescent="0.35">
      <c r="B2779" s="4" vm="5315">
        <v>37986</v>
      </c>
      <c r="C2779" s="3" vm="5316">
        <v>60.424999999999997</v>
      </c>
      <c r="D2779">
        <f t="shared" si="91"/>
        <v>-0.93998907537987886</v>
      </c>
      <c r="E2779">
        <v>-2.0644095788604458E-3</v>
      </c>
      <c r="G2779">
        <v>2776</v>
      </c>
      <c r="H2779">
        <f t="shared" ca="1" si="92"/>
        <v>-1.5793692812707941E-2</v>
      </c>
    </row>
    <row r="2780" spans="2:8" x14ac:dyDescent="0.35">
      <c r="B2780" s="4" vm="5317">
        <v>43109</v>
      </c>
      <c r="C2780" s="3" vm="5318">
        <v>1006.9</v>
      </c>
      <c r="D2780">
        <f t="shared" si="91"/>
        <v>8.4124795512970323</v>
      </c>
      <c r="E2780">
        <v>-2.0812685827552259E-3</v>
      </c>
      <c r="G2780">
        <v>2777</v>
      </c>
      <c r="H2780">
        <f t="shared" ca="1" si="92"/>
        <v>-1.5456642526030507E-2</v>
      </c>
    </row>
    <row r="2781" spans="2:8" x14ac:dyDescent="0.35">
      <c r="B2781" s="4" vm="5319">
        <v>38723</v>
      </c>
      <c r="C2781" s="3" vm="5320">
        <v>106.97499999999999</v>
      </c>
      <c r="D2781">
        <f t="shared" si="91"/>
        <v>0.12605263157894731</v>
      </c>
      <c r="E2781">
        <v>-2.0988805970150047E-3</v>
      </c>
      <c r="G2781">
        <v>2778</v>
      </c>
      <c r="H2781">
        <f t="shared" ca="1" si="92"/>
        <v>-1.8152827643886583E-2</v>
      </c>
    </row>
    <row r="2782" spans="2:8" x14ac:dyDescent="0.35">
      <c r="B2782" s="4" vm="5321">
        <v>38517</v>
      </c>
      <c r="C2782" s="3" vm="5322">
        <v>95</v>
      </c>
      <c r="D2782">
        <f t="shared" si="91"/>
        <v>-0.90237887273287776</v>
      </c>
      <c r="E2782">
        <v>-2.1008403361344836E-3</v>
      </c>
      <c r="G2782">
        <v>2779</v>
      </c>
      <c r="H2782">
        <f t="shared" ca="1" si="92"/>
        <v>-8.6228669881376996E-4</v>
      </c>
    </row>
    <row r="2783" spans="2:8" x14ac:dyDescent="0.35">
      <c r="B2783" s="4" vm="5323">
        <v>43385</v>
      </c>
      <c r="C2783" s="3" vm="5324">
        <v>973.15</v>
      </c>
      <c r="D2783">
        <f t="shared" si="91"/>
        <v>9.2598840274117027</v>
      </c>
      <c r="E2783">
        <v>-2.1021328958163127E-3</v>
      </c>
      <c r="G2783">
        <v>2780</v>
      </c>
      <c r="H2783">
        <f t="shared" ca="1" si="92"/>
        <v>3.6167733346732286E-3</v>
      </c>
    </row>
    <row r="2784" spans="2:8" x14ac:dyDescent="0.35">
      <c r="B2784" s="4" vm="5325">
        <v>38525</v>
      </c>
      <c r="C2784" s="3" vm="2143">
        <v>94.85</v>
      </c>
      <c r="D2784">
        <f t="shared" si="91"/>
        <v>-0.64919093851132692</v>
      </c>
      <c r="E2784">
        <v>-2.1041557075223865E-3</v>
      </c>
      <c r="G2784">
        <v>2781</v>
      </c>
      <c r="H2784">
        <f t="shared" ca="1" si="92"/>
        <v>4.8332452441275132E-2</v>
      </c>
    </row>
    <row r="2785" spans="2:8" x14ac:dyDescent="0.35">
      <c r="B2785" s="4" vm="5326">
        <v>41765</v>
      </c>
      <c r="C2785" s="3" vm="5327">
        <v>270.375</v>
      </c>
      <c r="D2785">
        <f t="shared" si="91"/>
        <v>1.3138639281129654</v>
      </c>
      <c r="E2785">
        <v>-2.1221627606569059E-3</v>
      </c>
      <c r="G2785">
        <v>2782</v>
      </c>
      <c r="H2785">
        <f t="shared" ca="1" si="92"/>
        <v>3.4037398064438659E-2</v>
      </c>
    </row>
    <row r="2786" spans="2:8" x14ac:dyDescent="0.35">
      <c r="B2786" s="4" vm="5328">
        <v>40715</v>
      </c>
      <c r="C2786" s="3" vm="5329">
        <v>116.85</v>
      </c>
      <c r="D2786">
        <f t="shared" si="91"/>
        <v>7.7619663648123456E-3</v>
      </c>
      <c r="E2786">
        <v>-2.134927412467976E-3</v>
      </c>
      <c r="G2786">
        <v>2783</v>
      </c>
      <c r="H2786">
        <f t="shared" ca="1" si="92"/>
        <v>1.7224795423342102E-2</v>
      </c>
    </row>
    <row r="2787" spans="2:8" x14ac:dyDescent="0.35">
      <c r="B2787" s="4" vm="5330">
        <v>41295</v>
      </c>
      <c r="C2787" s="3" vm="5331">
        <v>115.95</v>
      </c>
      <c r="D2787">
        <f t="shared" si="91"/>
        <v>-0.8791998749804657</v>
      </c>
      <c r="E2787">
        <v>-2.1514629948364886E-3</v>
      </c>
      <c r="G2787">
        <v>2784</v>
      </c>
      <c r="H2787">
        <f t="shared" ca="1" si="92"/>
        <v>8.9682077333486983E-3</v>
      </c>
    </row>
    <row r="2788" spans="2:8" x14ac:dyDescent="0.35">
      <c r="B2788" s="4" vm="5332">
        <v>42508</v>
      </c>
      <c r="C2788" s="3" vm="5333">
        <v>959.85</v>
      </c>
      <c r="D2788">
        <f t="shared" si="91"/>
        <v>8.2271088680605615</v>
      </c>
      <c r="E2788">
        <v>-2.1571328326012236E-3</v>
      </c>
      <c r="G2788">
        <v>2785</v>
      </c>
      <c r="H2788">
        <f t="shared" ca="1" si="92"/>
        <v>-2.2333904813914205E-2</v>
      </c>
    </row>
    <row r="2789" spans="2:8" x14ac:dyDescent="0.35">
      <c r="B2789" s="4" vm="5334">
        <v>41323</v>
      </c>
      <c r="C2789" s="3" vm="4404">
        <v>104.02500000000001</v>
      </c>
      <c r="D2789">
        <f t="shared" si="91"/>
        <v>-0.89258054522924413</v>
      </c>
      <c r="E2789">
        <v>-2.1582733812949093E-3</v>
      </c>
      <c r="G2789">
        <v>2786</v>
      </c>
      <c r="H2789">
        <f t="shared" ca="1" si="92"/>
        <v>-1.7574905731846514E-3</v>
      </c>
    </row>
    <row r="2790" spans="2:8" x14ac:dyDescent="0.35">
      <c r="B2790" s="4" vm="5335">
        <v>43482</v>
      </c>
      <c r="C2790" s="3" vm="5336">
        <v>968.4</v>
      </c>
      <c r="D2790">
        <f t="shared" si="91"/>
        <v>27.049239681390297</v>
      </c>
      <c r="E2790">
        <v>-2.1638330757341811E-3</v>
      </c>
      <c r="G2790">
        <v>2787</v>
      </c>
      <c r="H2790">
        <f t="shared" ca="1" si="92"/>
        <v>4.5434724944715399E-2</v>
      </c>
    </row>
    <row r="2791" spans="2:8" x14ac:dyDescent="0.35">
      <c r="B2791" s="4" vm="5337">
        <v>37708</v>
      </c>
      <c r="C2791" s="3" vm="5338">
        <v>34.524999999999999</v>
      </c>
      <c r="D2791">
        <f t="shared" si="91"/>
        <v>-0.93999044018598188</v>
      </c>
      <c r="E2791">
        <v>-2.1676300578035504E-3</v>
      </c>
      <c r="G2791">
        <v>2788</v>
      </c>
      <c r="H2791">
        <f t="shared" ca="1" si="92"/>
        <v>4.6577136647972068E-3</v>
      </c>
    </row>
    <row r="2792" spans="2:8" x14ac:dyDescent="0.35">
      <c r="B2792" s="4" vm="5339">
        <v>42138</v>
      </c>
      <c r="C2792" s="3" vm="5340">
        <v>575.32500000000005</v>
      </c>
      <c r="D2792">
        <f t="shared" si="91"/>
        <v>-0.41804066356463682</v>
      </c>
      <c r="E2792">
        <v>-2.16797467805576E-3</v>
      </c>
      <c r="G2792">
        <v>2789</v>
      </c>
      <c r="H2792">
        <f t="shared" ca="1" si="92"/>
        <v>2.2877564997836018E-2</v>
      </c>
    </row>
    <row r="2793" spans="2:8" x14ac:dyDescent="0.35">
      <c r="B2793" s="4" vm="5341">
        <v>43460</v>
      </c>
      <c r="C2793" s="3" vm="5342">
        <v>988.6</v>
      </c>
      <c r="D2793">
        <f t="shared" si="91"/>
        <v>20.526401741970606</v>
      </c>
      <c r="E2793">
        <v>-2.1700731768861743E-3</v>
      </c>
      <c r="G2793">
        <v>2790</v>
      </c>
      <c r="H2793">
        <f t="shared" ca="1" si="92"/>
        <v>6.3764086178693304E-3</v>
      </c>
    </row>
    <row r="2794" spans="2:8" x14ac:dyDescent="0.35">
      <c r="B2794" s="4" vm="5343">
        <v>38023</v>
      </c>
      <c r="C2794" s="3" vm="2757">
        <v>45.924999999999997</v>
      </c>
      <c r="D2794">
        <f t="shared" si="91"/>
        <v>-0.59803063457330419</v>
      </c>
      <c r="E2794">
        <v>-2.1727322107550555E-3</v>
      </c>
      <c r="G2794">
        <v>2791</v>
      </c>
      <c r="H2794">
        <f t="shared" ca="1" si="92"/>
        <v>1.7057345368880081E-2</v>
      </c>
    </row>
    <row r="2795" spans="2:8" x14ac:dyDescent="0.35">
      <c r="B2795" s="4" vm="5344">
        <v>40855</v>
      </c>
      <c r="C2795" s="3" vm="5345">
        <v>114.25</v>
      </c>
      <c r="D2795">
        <f t="shared" si="91"/>
        <v>-0.85269943593875908</v>
      </c>
      <c r="E2795">
        <v>-2.1834061135371178E-3</v>
      </c>
      <c r="G2795">
        <v>2792</v>
      </c>
      <c r="H2795">
        <f t="shared" ca="1" si="92"/>
        <v>1.9448031811458356E-2</v>
      </c>
    </row>
    <row r="2796" spans="2:8" x14ac:dyDescent="0.35">
      <c r="B2796" s="4" vm="5346">
        <v>42874</v>
      </c>
      <c r="C2796" s="3" vm="5347">
        <v>775.625</v>
      </c>
      <c r="D2796">
        <f t="shared" si="91"/>
        <v>-0.1454109739973557</v>
      </c>
      <c r="E2796">
        <v>-2.1869874248223657E-3</v>
      </c>
      <c r="G2796">
        <v>2793</v>
      </c>
      <c r="H2796">
        <f t="shared" ca="1" si="92"/>
        <v>1.3611893405826412E-2</v>
      </c>
    </row>
    <row r="2797" spans="2:8" x14ac:dyDescent="0.35">
      <c r="B2797" s="4" vm="5348">
        <v>42311</v>
      </c>
      <c r="C2797" s="3" vm="5349">
        <v>907.6</v>
      </c>
      <c r="D2797">
        <f t="shared" si="91"/>
        <v>0.11402970418558975</v>
      </c>
      <c r="E2797">
        <v>-2.1987686895338608E-3</v>
      </c>
      <c r="G2797">
        <v>2794</v>
      </c>
      <c r="H2797">
        <f t="shared" ca="1" si="92"/>
        <v>3.0393307433236608E-2</v>
      </c>
    </row>
    <row r="2798" spans="2:8" x14ac:dyDescent="0.35">
      <c r="B2798" s="4" vm="5350">
        <v>43662</v>
      </c>
      <c r="C2798" s="3" vm="5351">
        <v>814.7</v>
      </c>
      <c r="D2798">
        <f t="shared" si="91"/>
        <v>9.2866161616161609</v>
      </c>
      <c r="E2798">
        <v>-2.2045315370483216E-3</v>
      </c>
      <c r="G2798">
        <v>2795</v>
      </c>
      <c r="H2798">
        <f t="shared" ca="1" si="92"/>
        <v>2.6437879916434384E-2</v>
      </c>
    </row>
    <row r="2799" spans="2:8" x14ac:dyDescent="0.35">
      <c r="B2799" s="4" vm="5352">
        <v>38302</v>
      </c>
      <c r="C2799" s="3" vm="5353">
        <v>79.2</v>
      </c>
      <c r="D2799">
        <f t="shared" si="91"/>
        <v>6.6730219256435422E-3</v>
      </c>
      <c r="E2799">
        <v>-2.204724409448783E-3</v>
      </c>
      <c r="G2799">
        <v>2796</v>
      </c>
      <c r="H2799">
        <f t="shared" ca="1" si="92"/>
        <v>6.7660382972236782E-2</v>
      </c>
    </row>
    <row r="2800" spans="2:8" x14ac:dyDescent="0.35">
      <c r="B2800" s="4" vm="5354">
        <v>40128</v>
      </c>
      <c r="C2800" s="3" vm="4378">
        <v>78.674999999999997</v>
      </c>
      <c r="D2800">
        <f t="shared" si="91"/>
        <v>-0.98839901205441072</v>
      </c>
      <c r="E2800">
        <v>-2.2194039315155002E-3</v>
      </c>
      <c r="G2800">
        <v>2797</v>
      </c>
      <c r="H2800">
        <f t="shared" ca="1" si="92"/>
        <v>-3.8688473358846044E-2</v>
      </c>
    </row>
    <row r="2801" spans="2:8" x14ac:dyDescent="0.35">
      <c r="B2801" s="4" vm="5355">
        <v>44894</v>
      </c>
      <c r="C2801" s="3" vm="5356">
        <v>6781.75</v>
      </c>
      <c r="D2801">
        <f t="shared" si="91"/>
        <v>22.521200034683083</v>
      </c>
      <c r="E2801">
        <v>-2.2362971626979479E-3</v>
      </c>
      <c r="G2801">
        <v>2798</v>
      </c>
      <c r="H2801">
        <f t="shared" ca="1" si="92"/>
        <v>1.9936647591412372E-2</v>
      </c>
    </row>
    <row r="2802" spans="2:8" x14ac:dyDescent="0.35">
      <c r="B2802" s="4" vm="5357">
        <v>41751</v>
      </c>
      <c r="C2802" s="3" vm="5358">
        <v>288.32499999999999</v>
      </c>
      <c r="D2802">
        <f t="shared" si="91"/>
        <v>-0.70277305293541559</v>
      </c>
      <c r="E2802">
        <v>-2.2493295267757905E-3</v>
      </c>
      <c r="G2802">
        <v>2799</v>
      </c>
      <c r="H2802">
        <f t="shared" ca="1" si="92"/>
        <v>5.1016607137470199E-3</v>
      </c>
    </row>
    <row r="2803" spans="2:8" x14ac:dyDescent="0.35">
      <c r="B2803" s="4" vm="5359">
        <v>43474</v>
      </c>
      <c r="C2803" s="3" vm="5360">
        <v>970.05</v>
      </c>
      <c r="D2803">
        <f t="shared" si="91"/>
        <v>-0.88100539128194744</v>
      </c>
      <c r="E2803">
        <v>-2.2627924916431429E-3</v>
      </c>
      <c r="G2803">
        <v>2800</v>
      </c>
      <c r="H2803">
        <f t="shared" ca="1" si="92"/>
        <v>2.055163960378148E-2</v>
      </c>
    </row>
    <row r="2804" spans="2:8" x14ac:dyDescent="0.35">
      <c r="B2804" s="4" vm="5361">
        <v>44743</v>
      </c>
      <c r="C2804" s="3" vm="5362">
        <v>8152.05</v>
      </c>
      <c r="D2804">
        <f t="shared" si="91"/>
        <v>7.850822430921232</v>
      </c>
      <c r="E2804">
        <v>-2.2642294582372055E-3</v>
      </c>
      <c r="G2804">
        <v>2801</v>
      </c>
      <c r="H2804">
        <f t="shared" ca="1" si="92"/>
        <v>4.2767176408646274E-2</v>
      </c>
    </row>
    <row r="2805" spans="2:8" x14ac:dyDescent="0.35">
      <c r="B2805" s="4" vm="5363">
        <v>42296</v>
      </c>
      <c r="C2805" s="3" vm="5364">
        <v>921.05</v>
      </c>
      <c r="D2805">
        <f t="shared" si="91"/>
        <v>-3.0371618065059506E-2</v>
      </c>
      <c r="E2805">
        <v>-2.274819910090476E-3</v>
      </c>
      <c r="G2805">
        <v>2802</v>
      </c>
      <c r="H2805">
        <f t="shared" ca="1" si="92"/>
        <v>-2.8460115237887058E-5</v>
      </c>
    </row>
    <row r="2806" spans="2:8" x14ac:dyDescent="0.35">
      <c r="B2806" s="4" vm="5365">
        <v>42506</v>
      </c>
      <c r="C2806" s="3" vm="5366">
        <v>949.9</v>
      </c>
      <c r="D2806">
        <f t="shared" si="91"/>
        <v>5.7273371104815869</v>
      </c>
      <c r="E2806">
        <v>-2.2844838904498787E-3</v>
      </c>
      <c r="G2806">
        <v>2803</v>
      </c>
      <c r="H2806">
        <f t="shared" ca="1" si="92"/>
        <v>-2.5164827712925445E-2</v>
      </c>
    </row>
    <row r="2807" spans="2:8" x14ac:dyDescent="0.35">
      <c r="B2807" s="4" vm="5367">
        <v>39098</v>
      </c>
      <c r="C2807" s="3" vm="5368">
        <v>141.19999999999999</v>
      </c>
      <c r="D2807">
        <f t="shared" si="91"/>
        <v>-0.13227838377630977</v>
      </c>
      <c r="E2807">
        <v>-2.296414061120064E-3</v>
      </c>
      <c r="G2807">
        <v>2804</v>
      </c>
      <c r="H2807">
        <f t="shared" ca="1" si="92"/>
        <v>1.1897145743287124E-2</v>
      </c>
    </row>
    <row r="2808" spans="2:8" x14ac:dyDescent="0.35">
      <c r="B2808" s="4" vm="5369">
        <v>40291</v>
      </c>
      <c r="C2808" s="3" vm="5370">
        <v>162.72499999999999</v>
      </c>
      <c r="D2808">
        <f t="shared" si="91"/>
        <v>-0.82916010498687664</v>
      </c>
      <c r="E2808">
        <v>-2.2992029429797669E-3</v>
      </c>
      <c r="G2808">
        <v>2805</v>
      </c>
      <c r="H2808">
        <f t="shared" ca="1" si="92"/>
        <v>2.4216175340300235E-2</v>
      </c>
    </row>
    <row r="2809" spans="2:8" x14ac:dyDescent="0.35">
      <c r="B2809" s="4" vm="5371">
        <v>42492</v>
      </c>
      <c r="C2809" s="3" vm="5372">
        <v>952.5</v>
      </c>
      <c r="D2809">
        <f t="shared" si="91"/>
        <v>10.049883990719257</v>
      </c>
      <c r="E2809">
        <v>-2.3043888132398085E-3</v>
      </c>
      <c r="G2809">
        <v>2806</v>
      </c>
      <c r="H2809">
        <f t="shared" ca="1" si="92"/>
        <v>-7.538869348028044E-3</v>
      </c>
    </row>
    <row r="2810" spans="2:8" x14ac:dyDescent="0.35">
      <c r="B2810" s="4" vm="5373">
        <v>38936</v>
      </c>
      <c r="C2810" s="3" vm="5374">
        <v>86.2</v>
      </c>
      <c r="D2810">
        <f t="shared" si="91"/>
        <v>-0.85679873743666413</v>
      </c>
      <c r="E2810">
        <v>-2.3148148148148476E-3</v>
      </c>
      <c r="G2810">
        <v>2807</v>
      </c>
      <c r="H2810">
        <f t="shared" ca="1" si="92"/>
        <v>2.5455044203608165E-2</v>
      </c>
    </row>
    <row r="2811" spans="2:8" x14ac:dyDescent="0.35">
      <c r="B2811" s="4" vm="5375">
        <v>42080</v>
      </c>
      <c r="C2811" s="3" vm="5376">
        <v>601.95000000000005</v>
      </c>
      <c r="D2811">
        <f t="shared" si="91"/>
        <v>5.2378238341968917</v>
      </c>
      <c r="E2811">
        <v>-2.3203778901134948E-3</v>
      </c>
      <c r="G2811">
        <v>2808</v>
      </c>
      <c r="H2811">
        <f t="shared" ca="1" si="92"/>
        <v>1.3295230341990823E-2</v>
      </c>
    </row>
    <row r="2812" spans="2:8" x14ac:dyDescent="0.35">
      <c r="B2812" s="4" vm="5377">
        <v>41416</v>
      </c>
      <c r="C2812" s="3" vm="5378">
        <v>96.5</v>
      </c>
      <c r="D2812">
        <f t="shared" si="91"/>
        <v>-0.98381904155068911</v>
      </c>
      <c r="E2812">
        <v>-2.3261824760919549E-3</v>
      </c>
      <c r="G2812">
        <v>2809</v>
      </c>
      <c r="H2812">
        <f t="shared" ca="1" si="92"/>
        <v>-1.9755019634643458E-2</v>
      </c>
    </row>
    <row r="2813" spans="2:8" x14ac:dyDescent="0.35">
      <c r="B2813" s="4" vm="5379">
        <v>44566</v>
      </c>
      <c r="C2813" s="3" vm="5380">
        <v>5963.8</v>
      </c>
      <c r="D2813">
        <f t="shared" si="91"/>
        <v>18.25359160613398</v>
      </c>
      <c r="E2813">
        <v>-2.3336539667934957E-3</v>
      </c>
      <c r="G2813">
        <v>2810</v>
      </c>
      <c r="H2813">
        <f t="shared" ca="1" si="92"/>
        <v>1.5396955517961343E-2</v>
      </c>
    </row>
    <row r="2814" spans="2:8" x14ac:dyDescent="0.35">
      <c r="B2814" s="4" vm="5381">
        <v>41946</v>
      </c>
      <c r="C2814" s="3" vm="5382">
        <v>309.75</v>
      </c>
      <c r="D2814">
        <f t="shared" si="91"/>
        <v>3.1591137965760328</v>
      </c>
      <c r="E2814">
        <v>-2.3351316531122399E-3</v>
      </c>
      <c r="G2814">
        <v>2811</v>
      </c>
      <c r="H2814">
        <f t="shared" ca="1" si="92"/>
        <v>2.3527517499835109E-2</v>
      </c>
    </row>
    <row r="2815" spans="2:8" x14ac:dyDescent="0.35">
      <c r="B2815" s="4" vm="5383">
        <v>38922</v>
      </c>
      <c r="C2815" s="3" vm="3426">
        <v>74.474999999999994</v>
      </c>
      <c r="D2815">
        <f t="shared" si="91"/>
        <v>-0.90377285354351056</v>
      </c>
      <c r="E2815">
        <v>-2.3442732752848141E-3</v>
      </c>
      <c r="G2815">
        <v>2812</v>
      </c>
      <c r="H2815">
        <f t="shared" ca="1" si="92"/>
        <v>6.8660687451268937E-2</v>
      </c>
    </row>
    <row r="2816" spans="2:8" x14ac:dyDescent="0.35">
      <c r="B2816" s="4" vm="5384">
        <v>42635</v>
      </c>
      <c r="C2816" s="3" vm="5385">
        <v>773.95</v>
      </c>
      <c r="D2816">
        <f t="shared" si="91"/>
        <v>6.0771505638426678E-3</v>
      </c>
      <c r="E2816">
        <v>-2.3524862234538774E-3</v>
      </c>
      <c r="G2816">
        <v>2813</v>
      </c>
      <c r="H2816">
        <f t="shared" ca="1" si="92"/>
        <v>7.7975487312974103E-3</v>
      </c>
    </row>
    <row r="2817" spans="2:8" x14ac:dyDescent="0.35">
      <c r="B2817" s="4" vm="5386">
        <v>42865</v>
      </c>
      <c r="C2817" s="3" vm="5387">
        <v>769.27499999999998</v>
      </c>
      <c r="D2817">
        <f t="shared" si="91"/>
        <v>17.27256532066508</v>
      </c>
      <c r="E2817">
        <v>-2.3667488004150503E-3</v>
      </c>
      <c r="G2817">
        <v>2814</v>
      </c>
      <c r="H2817">
        <f t="shared" ca="1" si="92"/>
        <v>-1.5071991593113496E-2</v>
      </c>
    </row>
    <row r="2818" spans="2:8" x14ac:dyDescent="0.35">
      <c r="B2818" s="4" vm="5388">
        <v>39836</v>
      </c>
      <c r="C2818" s="3" vm="5389">
        <v>42.1</v>
      </c>
      <c r="D2818">
        <f t="shared" si="91"/>
        <v>2.380952380952415E-3</v>
      </c>
      <c r="E2818">
        <v>-2.3696682464455312E-3</v>
      </c>
      <c r="G2818">
        <v>2815</v>
      </c>
      <c r="H2818">
        <f t="shared" ca="1" si="92"/>
        <v>2.2624185794715436E-3</v>
      </c>
    </row>
    <row r="2819" spans="2:8" x14ac:dyDescent="0.35">
      <c r="B2819" s="4" vm="5390">
        <v>39840</v>
      </c>
      <c r="C2819" s="3" vm="5391">
        <v>42</v>
      </c>
      <c r="D2819">
        <f t="shared" si="91"/>
        <v>-0.5546129374337222</v>
      </c>
      <c r="E2819">
        <v>-2.3752969121140478E-3</v>
      </c>
      <c r="G2819">
        <v>2816</v>
      </c>
      <c r="H2819">
        <f t="shared" ca="1" si="92"/>
        <v>-3.9240327466023357E-2</v>
      </c>
    </row>
    <row r="2820" spans="2:8" x14ac:dyDescent="0.35">
      <c r="B2820" s="4" vm="5392">
        <v>38755</v>
      </c>
      <c r="C2820" s="3" vm="3420">
        <v>94.3</v>
      </c>
      <c r="D2820">
        <f t="shared" ref="D2820:D2883" si="93">(C2820-C2821)/C2821</f>
        <v>-0.98438961404438119</v>
      </c>
      <c r="E2820">
        <v>-2.3803226659614759E-3</v>
      </c>
      <c r="G2820">
        <v>2817</v>
      </c>
      <c r="H2820">
        <f t="shared" ca="1" si="92"/>
        <v>6.2711972067418902E-3</v>
      </c>
    </row>
    <row r="2821" spans="2:8" x14ac:dyDescent="0.35">
      <c r="B2821" s="4" vm="5393">
        <v>45008</v>
      </c>
      <c r="C2821" s="3" vm="5394">
        <v>6040.85</v>
      </c>
      <c r="D2821">
        <f t="shared" si="93"/>
        <v>63.711837171933588</v>
      </c>
      <c r="E2821">
        <v>-2.4028140172406899E-3</v>
      </c>
      <c r="G2821">
        <v>2818</v>
      </c>
      <c r="H2821">
        <f t="shared" ref="H2821:H2884" ca="1" si="94">_xlfn.NORM.INV(RAND(),$O$6,$O$7)</f>
        <v>4.8536284724509361E-2</v>
      </c>
    </row>
    <row r="2822" spans="2:8" x14ac:dyDescent="0.35">
      <c r="B2822" s="4" vm="5395">
        <v>39646</v>
      </c>
      <c r="C2822" s="3" vm="5396">
        <v>93.35</v>
      </c>
      <c r="D2822">
        <f t="shared" si="93"/>
        <v>1.2534701267350634</v>
      </c>
      <c r="E2822">
        <v>-2.4044883783062624E-3</v>
      </c>
      <c r="G2822">
        <v>2819</v>
      </c>
      <c r="H2822">
        <f t="shared" ca="1" si="94"/>
        <v>-6.958594531544262E-3</v>
      </c>
    </row>
    <row r="2823" spans="2:8" x14ac:dyDescent="0.35">
      <c r="B2823" s="4" vm="5397">
        <v>37573</v>
      </c>
      <c r="C2823" s="3" vm="5398">
        <v>41.424999999999997</v>
      </c>
      <c r="D2823">
        <f t="shared" si="93"/>
        <v>-0.95328446574570069</v>
      </c>
      <c r="E2823">
        <v>-2.4081878386514491E-3</v>
      </c>
      <c r="G2823">
        <v>2820</v>
      </c>
      <c r="H2823">
        <f t="shared" ca="1" si="94"/>
        <v>-5.1507657304838096E-3</v>
      </c>
    </row>
    <row r="2824" spans="2:8" x14ac:dyDescent="0.35">
      <c r="B2824" s="4" vm="5399">
        <v>43997</v>
      </c>
      <c r="C2824" s="3" vm="5400">
        <v>886.75</v>
      </c>
      <c r="D2824">
        <f t="shared" si="93"/>
        <v>6.831750938396997</v>
      </c>
      <c r="E2824">
        <v>-2.4187197660028993E-3</v>
      </c>
      <c r="G2824">
        <v>2821</v>
      </c>
      <c r="H2824">
        <f t="shared" ca="1" si="94"/>
        <v>-3.3714274031505127E-2</v>
      </c>
    </row>
    <row r="2825" spans="2:8" x14ac:dyDescent="0.35">
      <c r="B2825" s="4" vm="5401">
        <v>39016</v>
      </c>
      <c r="C2825" s="3" vm="5402">
        <v>113.22499999999999</v>
      </c>
      <c r="D2825">
        <f t="shared" si="93"/>
        <v>-0.8821493624772313</v>
      </c>
      <c r="E2825">
        <v>-2.4229074889868343E-3</v>
      </c>
      <c r="G2825">
        <v>2822</v>
      </c>
      <c r="H2825">
        <f t="shared" ca="1" si="94"/>
        <v>-1.0776712226657936E-2</v>
      </c>
    </row>
    <row r="2826" spans="2:8" x14ac:dyDescent="0.35">
      <c r="B2826" s="4" vm="5403">
        <v>43556</v>
      </c>
      <c r="C2826" s="3" vm="2802">
        <v>960.75</v>
      </c>
      <c r="D2826">
        <f t="shared" si="93"/>
        <v>14.853960396039604</v>
      </c>
      <c r="E2826">
        <v>-2.4400373792960468E-3</v>
      </c>
      <c r="G2826">
        <v>2823</v>
      </c>
      <c r="H2826">
        <f t="shared" ca="1" si="94"/>
        <v>-1.4047630278119855E-2</v>
      </c>
    </row>
    <row r="2827" spans="2:8" x14ac:dyDescent="0.35">
      <c r="B2827" s="4" vm="5404">
        <v>37999</v>
      </c>
      <c r="C2827" s="3" vm="5405">
        <v>60.6</v>
      </c>
      <c r="D2827">
        <f t="shared" si="93"/>
        <v>-0.92165734785559605</v>
      </c>
      <c r="E2827">
        <v>-2.4691358024691123E-3</v>
      </c>
      <c r="G2827">
        <v>2824</v>
      </c>
      <c r="H2827">
        <f t="shared" ca="1" si="94"/>
        <v>-3.1822495425077972E-2</v>
      </c>
    </row>
    <row r="2828" spans="2:8" x14ac:dyDescent="0.35">
      <c r="B2828" s="4" vm="5406">
        <v>42633</v>
      </c>
      <c r="C2828" s="3" vm="5407">
        <v>773.52499999999998</v>
      </c>
      <c r="D2828">
        <f t="shared" si="93"/>
        <v>18.277881619937695</v>
      </c>
      <c r="E2828">
        <v>-2.482429557031489E-3</v>
      </c>
      <c r="G2828">
        <v>2825</v>
      </c>
      <c r="H2828">
        <f t="shared" ca="1" si="94"/>
        <v>-2.0076487072585587E-2</v>
      </c>
    </row>
    <row r="2829" spans="2:8" x14ac:dyDescent="0.35">
      <c r="B2829" s="4" vm="5408">
        <v>37851</v>
      </c>
      <c r="C2829" s="3" vm="5409">
        <v>40.125</v>
      </c>
      <c r="D2829">
        <f t="shared" si="93"/>
        <v>-0.95735579350107602</v>
      </c>
      <c r="E2829">
        <v>-2.4860161591050696E-3</v>
      </c>
      <c r="G2829">
        <v>2826</v>
      </c>
      <c r="H2829">
        <f t="shared" ca="1" si="94"/>
        <v>2.4380294480330255E-2</v>
      </c>
    </row>
    <row r="2830" spans="2:8" x14ac:dyDescent="0.35">
      <c r="B2830" s="4" vm="5410">
        <v>42275</v>
      </c>
      <c r="C2830" s="3" vm="5411">
        <v>940.92499999999995</v>
      </c>
      <c r="D2830">
        <f t="shared" si="93"/>
        <v>9.4489172681843421</v>
      </c>
      <c r="E2830">
        <v>-2.4913201346373252E-3</v>
      </c>
      <c r="G2830">
        <v>2827</v>
      </c>
      <c r="H2830">
        <f t="shared" ca="1" si="94"/>
        <v>3.1961755447965654E-3</v>
      </c>
    </row>
    <row r="2831" spans="2:8" x14ac:dyDescent="0.35">
      <c r="B2831" s="4" vm="5412">
        <v>39581</v>
      </c>
      <c r="C2831" s="3" vm="5413">
        <v>90.05</v>
      </c>
      <c r="D2831">
        <f t="shared" si="93"/>
        <v>-0.35040577096483322</v>
      </c>
      <c r="E2831">
        <v>-2.4923843810579732E-3</v>
      </c>
      <c r="G2831">
        <v>2828</v>
      </c>
      <c r="H2831">
        <f t="shared" ca="1" si="94"/>
        <v>-2.9913858001187038E-2</v>
      </c>
    </row>
    <row r="2832" spans="2:8" x14ac:dyDescent="0.35">
      <c r="B2832" s="4" vm="5414">
        <v>40480</v>
      </c>
      <c r="C2832" s="3" vm="5415">
        <v>138.625</v>
      </c>
      <c r="D2832">
        <f t="shared" si="93"/>
        <v>-0.82462521348598905</v>
      </c>
      <c r="E2832">
        <v>-2.5184385680877448E-3</v>
      </c>
      <c r="G2832">
        <v>2829</v>
      </c>
      <c r="H2832">
        <f t="shared" ca="1" si="94"/>
        <v>-8.8628395906673735E-3</v>
      </c>
    </row>
    <row r="2833" spans="2:8" x14ac:dyDescent="0.35">
      <c r="B2833" s="4" vm="5416">
        <v>43787</v>
      </c>
      <c r="C2833" s="3" vm="5417">
        <v>790.45</v>
      </c>
      <c r="D2833">
        <f t="shared" si="93"/>
        <v>4.3372721134368675</v>
      </c>
      <c r="E2833">
        <v>-2.5238185374471572E-3</v>
      </c>
      <c r="G2833">
        <v>2830</v>
      </c>
      <c r="H2833">
        <f t="shared" ca="1" si="94"/>
        <v>-6.1829682379123231E-3</v>
      </c>
    </row>
    <row r="2834" spans="2:8" x14ac:dyDescent="0.35">
      <c r="B2834" s="4" vm="5418">
        <v>39322</v>
      </c>
      <c r="C2834" s="3" vm="5419">
        <v>148.1</v>
      </c>
      <c r="D2834">
        <f t="shared" si="93"/>
        <v>-0.9774620880667767</v>
      </c>
      <c r="E2834">
        <v>-2.5256777235224785E-3</v>
      </c>
      <c r="G2834">
        <v>2831</v>
      </c>
      <c r="H2834">
        <f t="shared" ca="1" si="94"/>
        <v>-8.44972801019769E-3</v>
      </c>
    </row>
    <row r="2835" spans="2:8" x14ac:dyDescent="0.35">
      <c r="B2835" s="4" vm="5420">
        <v>44960</v>
      </c>
      <c r="C2835" s="3" vm="5421">
        <v>6571.15</v>
      </c>
      <c r="D2835">
        <f t="shared" si="93"/>
        <v>48.166853722409279</v>
      </c>
      <c r="E2835">
        <v>-2.5955299206921966E-3</v>
      </c>
      <c r="G2835">
        <v>2832</v>
      </c>
      <c r="H2835">
        <f t="shared" ca="1" si="94"/>
        <v>1.0344854493413646E-2</v>
      </c>
    </row>
    <row r="2836" spans="2:8" x14ac:dyDescent="0.35">
      <c r="B2836" s="4" vm="5422">
        <v>39090</v>
      </c>
      <c r="C2836" s="3" vm="5423">
        <v>133.65</v>
      </c>
      <c r="D2836">
        <f t="shared" si="93"/>
        <v>0.40610205155181495</v>
      </c>
      <c r="E2836">
        <v>-2.6119402985074203E-3</v>
      </c>
      <c r="G2836">
        <v>2833</v>
      </c>
      <c r="H2836">
        <f t="shared" ca="1" si="94"/>
        <v>2.1595571333346213E-2</v>
      </c>
    </row>
    <row r="2837" spans="2:8" x14ac:dyDescent="0.35">
      <c r="B2837" s="4" vm="5424">
        <v>38524</v>
      </c>
      <c r="C2837" s="3" vm="5425">
        <v>95.05</v>
      </c>
      <c r="D2837">
        <f t="shared" si="93"/>
        <v>-0.68736123674039962</v>
      </c>
      <c r="E2837">
        <v>-2.6232948583420779E-3</v>
      </c>
      <c r="G2837">
        <v>2834</v>
      </c>
      <c r="H2837">
        <f t="shared" ca="1" si="94"/>
        <v>-2.5113562869420191E-2</v>
      </c>
    </row>
    <row r="2838" spans="2:8" x14ac:dyDescent="0.35">
      <c r="B2838" s="4" vm="5426">
        <v>41964</v>
      </c>
      <c r="C2838" s="3" vm="5427">
        <v>304.02499999999998</v>
      </c>
      <c r="D2838">
        <f t="shared" si="93"/>
        <v>-0.67213954491534567</v>
      </c>
      <c r="E2838">
        <v>-2.6244566554580869E-3</v>
      </c>
      <c r="G2838">
        <v>2835</v>
      </c>
      <c r="H2838">
        <f t="shared" ca="1" si="94"/>
        <v>-3.7631103114197248E-2</v>
      </c>
    </row>
    <row r="2839" spans="2:8" x14ac:dyDescent="0.35">
      <c r="B2839" s="4" vm="5428">
        <v>43580</v>
      </c>
      <c r="C2839" s="3" vm="5429">
        <v>927.3</v>
      </c>
      <c r="D2839">
        <f t="shared" si="93"/>
        <v>13.002265005662514</v>
      </c>
      <c r="E2839">
        <v>-2.6351169669266419E-3</v>
      </c>
      <c r="G2839">
        <v>2836</v>
      </c>
      <c r="H2839">
        <f t="shared" ca="1" si="94"/>
        <v>3.3278395800153529E-2</v>
      </c>
    </row>
    <row r="2840" spans="2:8" x14ac:dyDescent="0.35">
      <c r="B2840" s="4" vm="5430">
        <v>40003</v>
      </c>
      <c r="C2840" s="3" vm="5431">
        <v>66.224999999999994</v>
      </c>
      <c r="D2840">
        <f t="shared" si="93"/>
        <v>-0.36352715040845751</v>
      </c>
      <c r="E2840">
        <v>-2.6355421686748699E-3</v>
      </c>
      <c r="G2840">
        <v>2837</v>
      </c>
      <c r="H2840">
        <f t="shared" ca="1" si="94"/>
        <v>2.4159038022006165E-2</v>
      </c>
    </row>
    <row r="2841" spans="2:8" x14ac:dyDescent="0.35">
      <c r="B2841" s="4" vm="5432">
        <v>41078</v>
      </c>
      <c r="C2841" s="3" vm="5433">
        <v>104.05</v>
      </c>
      <c r="D2841">
        <f t="shared" si="93"/>
        <v>6.5296251511487028E-3</v>
      </c>
      <c r="E2841">
        <v>-2.6359932901989522E-3</v>
      </c>
      <c r="G2841">
        <v>2838</v>
      </c>
      <c r="H2841">
        <f t="shared" ca="1" si="94"/>
        <v>2.1435356509921358E-2</v>
      </c>
    </row>
    <row r="2842" spans="2:8" x14ac:dyDescent="0.35">
      <c r="B2842" s="4" vm="5434">
        <v>38737</v>
      </c>
      <c r="C2842" s="3" vm="5435">
        <v>103.375</v>
      </c>
      <c r="D2842">
        <f t="shared" si="93"/>
        <v>0.10502405130946021</v>
      </c>
      <c r="E2842">
        <v>-2.6531596719730406E-3</v>
      </c>
      <c r="G2842">
        <v>2839</v>
      </c>
      <c r="H2842">
        <f t="shared" ca="1" si="94"/>
        <v>2.1455748825275456E-2</v>
      </c>
    </row>
    <row r="2843" spans="2:8" x14ac:dyDescent="0.35">
      <c r="B2843" s="4" vm="5436">
        <v>41425</v>
      </c>
      <c r="C2843" s="3" vm="5437">
        <v>93.55</v>
      </c>
      <c r="D2843">
        <f t="shared" si="93"/>
        <v>7.8103959062751881E-3</v>
      </c>
      <c r="E2843">
        <v>-2.6652452025586353E-3</v>
      </c>
      <c r="G2843">
        <v>2840</v>
      </c>
      <c r="H2843">
        <f t="shared" ca="1" si="94"/>
        <v>5.5134385581040654E-2</v>
      </c>
    </row>
    <row r="2844" spans="2:8" x14ac:dyDescent="0.35">
      <c r="B2844" s="4" vm="5438">
        <v>41486</v>
      </c>
      <c r="C2844" s="3" vm="5439">
        <v>92.825000000000003</v>
      </c>
      <c r="D2844">
        <f t="shared" si="93"/>
        <v>0.25016835016835021</v>
      </c>
      <c r="E2844">
        <v>-2.686005909213E-3</v>
      </c>
      <c r="G2844">
        <v>2841</v>
      </c>
      <c r="H2844">
        <f t="shared" ca="1" si="94"/>
        <v>2.3156689264230364E-2</v>
      </c>
    </row>
    <row r="2845" spans="2:8" x14ac:dyDescent="0.35">
      <c r="B2845" s="4" vm="5440">
        <v>38371</v>
      </c>
      <c r="C2845" s="3" vm="5441">
        <v>74.25</v>
      </c>
      <c r="D2845">
        <f t="shared" si="93"/>
        <v>-0.19989224137931033</v>
      </c>
      <c r="E2845">
        <v>-2.686366689053094E-3</v>
      </c>
      <c r="G2845">
        <v>2842</v>
      </c>
      <c r="H2845">
        <f t="shared" ca="1" si="94"/>
        <v>-7.8592210481193484E-3</v>
      </c>
    </row>
    <row r="2846" spans="2:8" x14ac:dyDescent="0.35">
      <c r="B2846" s="4" vm="5442">
        <v>39590</v>
      </c>
      <c r="C2846" s="3" vm="5443">
        <v>92.8</v>
      </c>
      <c r="D2846">
        <f t="shared" si="93"/>
        <v>-0.89575961808480764</v>
      </c>
      <c r="E2846">
        <v>-2.6867275658248257E-3</v>
      </c>
      <c r="G2846">
        <v>2843</v>
      </c>
      <c r="H2846">
        <f t="shared" ca="1" si="94"/>
        <v>3.1845571862417439E-2</v>
      </c>
    </row>
    <row r="2847" spans="2:8" x14ac:dyDescent="0.35">
      <c r="B2847" s="4" vm="5444">
        <v>42543</v>
      </c>
      <c r="C2847" s="3" vm="5445">
        <v>890.25</v>
      </c>
      <c r="D2847">
        <f t="shared" si="93"/>
        <v>-3.9928823703863449E-2</v>
      </c>
      <c r="E2847">
        <v>-2.6886237607124598E-3</v>
      </c>
      <c r="G2847">
        <v>2844</v>
      </c>
      <c r="H2847">
        <f t="shared" ca="1" si="94"/>
        <v>-1.8927739580642502E-2</v>
      </c>
    </row>
    <row r="2848" spans="2:8" x14ac:dyDescent="0.35">
      <c r="B2848" s="4" vm="5446">
        <v>42306</v>
      </c>
      <c r="C2848" s="3" vm="5447">
        <v>927.27499999999998</v>
      </c>
      <c r="D2848">
        <f t="shared" si="93"/>
        <v>9.030016224986479</v>
      </c>
      <c r="E2848">
        <v>-2.6888225645989622E-3</v>
      </c>
      <c r="G2848">
        <v>2845</v>
      </c>
      <c r="H2848">
        <f t="shared" ca="1" si="94"/>
        <v>-1.8142952014486142E-2</v>
      </c>
    </row>
    <row r="2849" spans="2:8" x14ac:dyDescent="0.35">
      <c r="B2849" s="4" vm="5448">
        <v>38656</v>
      </c>
      <c r="C2849" s="3" vm="5449">
        <v>92.45</v>
      </c>
      <c r="D2849">
        <f t="shared" si="93"/>
        <v>1.0054229934924077</v>
      </c>
      <c r="E2849">
        <v>-2.6968716289104636E-3</v>
      </c>
      <c r="G2849">
        <v>2846</v>
      </c>
      <c r="H2849">
        <f t="shared" ca="1" si="94"/>
        <v>-2.88743202714744E-2</v>
      </c>
    </row>
    <row r="2850" spans="2:8" x14ac:dyDescent="0.35">
      <c r="B2850" s="4" vm="5450">
        <v>37910</v>
      </c>
      <c r="C2850" s="3" vm="4120">
        <v>46.1</v>
      </c>
      <c r="D2850">
        <f t="shared" si="93"/>
        <v>-0.95048202153656114</v>
      </c>
      <c r="E2850">
        <v>-2.7041644131963224E-3</v>
      </c>
      <c r="G2850">
        <v>2847</v>
      </c>
      <c r="H2850">
        <f t="shared" ca="1" si="94"/>
        <v>-1.8844346625848243E-2</v>
      </c>
    </row>
    <row r="2851" spans="2:8" x14ac:dyDescent="0.35">
      <c r="B2851" s="4" vm="5451">
        <v>42298</v>
      </c>
      <c r="C2851" s="3" vm="5071">
        <v>930.97500000000002</v>
      </c>
      <c r="D2851">
        <f t="shared" si="93"/>
        <v>7.4327445652173916</v>
      </c>
      <c r="E2851">
        <v>-2.7048741296196864E-3</v>
      </c>
      <c r="G2851">
        <v>2848</v>
      </c>
      <c r="H2851">
        <f t="shared" ca="1" si="94"/>
        <v>6.7859208760415448E-3</v>
      </c>
    </row>
    <row r="2852" spans="2:8" x14ac:dyDescent="0.35">
      <c r="B2852" s="4" vm="5452">
        <v>41303</v>
      </c>
      <c r="C2852" s="3" vm="184">
        <v>110.4</v>
      </c>
      <c r="D2852">
        <f t="shared" si="93"/>
        <v>-0.95971685032474641</v>
      </c>
      <c r="E2852">
        <v>-2.7100271002709771E-3</v>
      </c>
      <c r="G2852">
        <v>2849</v>
      </c>
      <c r="H2852">
        <f t="shared" ca="1" si="94"/>
        <v>-1.0908378459127855E-2</v>
      </c>
    </row>
    <row r="2853" spans="2:8" x14ac:dyDescent="0.35">
      <c r="B2853" s="4" vm="5453">
        <v>44246</v>
      </c>
      <c r="C2853" s="3" vm="5454">
        <v>2740.6</v>
      </c>
      <c r="D2853">
        <f t="shared" si="93"/>
        <v>23.891916439600365</v>
      </c>
      <c r="E2853">
        <v>-2.7110132639509006E-3</v>
      </c>
      <c r="G2853">
        <v>2850</v>
      </c>
      <c r="H2853">
        <f t="shared" ca="1" si="94"/>
        <v>2.5021318686285824E-2</v>
      </c>
    </row>
    <row r="2854" spans="2:8" x14ac:dyDescent="0.35">
      <c r="B2854" s="4" vm="5455">
        <v>41304</v>
      </c>
      <c r="C2854" s="3" vm="2298">
        <v>110.1</v>
      </c>
      <c r="D2854">
        <f t="shared" si="93"/>
        <v>-0.19970924950027255</v>
      </c>
      <c r="E2854">
        <v>-2.7173913043479288E-3</v>
      </c>
      <c r="G2854">
        <v>2851</v>
      </c>
      <c r="H2854">
        <f t="shared" ca="1" si="94"/>
        <v>-1.2083447798492108E-2</v>
      </c>
    </row>
    <row r="2855" spans="2:8" x14ac:dyDescent="0.35">
      <c r="B2855" s="4" vm="5456">
        <v>40311</v>
      </c>
      <c r="C2855" s="3" vm="5457">
        <v>137.57499999999999</v>
      </c>
      <c r="D2855">
        <f t="shared" si="93"/>
        <v>2.0021822149481721</v>
      </c>
      <c r="E2855">
        <v>-2.7183762232693008E-3</v>
      </c>
      <c r="G2855">
        <v>2852</v>
      </c>
      <c r="H2855">
        <f t="shared" ca="1" si="94"/>
        <v>-4.5785192692888834E-3</v>
      </c>
    </row>
    <row r="2856" spans="2:8" x14ac:dyDescent="0.35">
      <c r="B2856" s="4" vm="5458">
        <v>39801</v>
      </c>
      <c r="C2856" s="3" vm="4784">
        <v>45.825000000000003</v>
      </c>
      <c r="D2856">
        <f t="shared" si="93"/>
        <v>-0.54527412552716448</v>
      </c>
      <c r="E2856">
        <v>-2.7203482045701846E-3</v>
      </c>
      <c r="G2856">
        <v>2853</v>
      </c>
      <c r="H2856">
        <f t="shared" ca="1" si="94"/>
        <v>7.2196539878358716E-3</v>
      </c>
    </row>
    <row r="2857" spans="2:8" x14ac:dyDescent="0.35">
      <c r="B2857" s="4" vm="5459">
        <v>38638</v>
      </c>
      <c r="C2857" s="3" vm="2671">
        <v>100.77500000000001</v>
      </c>
      <c r="D2857">
        <f t="shared" si="93"/>
        <v>-0.90325909570893737</v>
      </c>
      <c r="E2857">
        <v>-2.7214250371102571E-3</v>
      </c>
      <c r="G2857">
        <v>2854</v>
      </c>
      <c r="H2857">
        <f t="shared" ca="1" si="94"/>
        <v>-9.0605380027858045E-3</v>
      </c>
    </row>
    <row r="2858" spans="2:8" x14ac:dyDescent="0.35">
      <c r="B2858" s="4" vm="5460">
        <v>43164</v>
      </c>
      <c r="C2858" s="3" vm="5461">
        <v>1041.7</v>
      </c>
      <c r="D2858">
        <f t="shared" si="93"/>
        <v>9.3729151107791893</v>
      </c>
      <c r="E2858">
        <v>-2.7284476568856532E-3</v>
      </c>
      <c r="G2858">
        <v>2855</v>
      </c>
      <c r="H2858">
        <f t="shared" ca="1" si="94"/>
        <v>-1.0871844454130735E-2</v>
      </c>
    </row>
    <row r="2859" spans="2:8" x14ac:dyDescent="0.35">
      <c r="B2859" s="4" vm="5462">
        <v>38643</v>
      </c>
      <c r="C2859" s="3" vm="4184">
        <v>100.425</v>
      </c>
      <c r="D2859">
        <f t="shared" si="93"/>
        <v>-0.15360303413400764</v>
      </c>
      <c r="E2859">
        <v>-2.7308838133069083E-3</v>
      </c>
      <c r="G2859">
        <v>2856</v>
      </c>
      <c r="H2859">
        <f t="shared" ca="1" si="94"/>
        <v>-2.0468832664585577E-3</v>
      </c>
    </row>
    <row r="2860" spans="2:8" x14ac:dyDescent="0.35">
      <c r="B2860" s="4" vm="5463">
        <v>41249</v>
      </c>
      <c r="C2860" s="3" vm="5464">
        <v>118.65</v>
      </c>
      <c r="D2860">
        <f t="shared" si="93"/>
        <v>-0.96885499790004193</v>
      </c>
      <c r="E2860">
        <v>-2.7316663164529409E-3</v>
      </c>
      <c r="G2860">
        <v>2857</v>
      </c>
      <c r="H2860">
        <f t="shared" ca="1" si="94"/>
        <v>-4.4389645172872418E-3</v>
      </c>
    </row>
    <row r="2861" spans="2:8" x14ac:dyDescent="0.35">
      <c r="B2861" s="4" vm="5465">
        <v>44361</v>
      </c>
      <c r="C2861" s="3" vm="5466">
        <v>3809.6</v>
      </c>
      <c r="D2861">
        <f t="shared" si="93"/>
        <v>4.0666312009575742</v>
      </c>
      <c r="E2861">
        <v>-2.7355662883994376E-3</v>
      </c>
      <c r="G2861">
        <v>2858</v>
      </c>
      <c r="H2861">
        <f t="shared" ca="1" si="94"/>
        <v>2.823853235283267E-2</v>
      </c>
    </row>
    <row r="2862" spans="2:8" x14ac:dyDescent="0.35">
      <c r="B2862" s="4" vm="5467">
        <v>42794</v>
      </c>
      <c r="C2862" s="3" vm="5468">
        <v>751.9</v>
      </c>
      <c r="D2862">
        <f t="shared" si="93"/>
        <v>4.5378383354814948</v>
      </c>
      <c r="E2862">
        <v>-2.7520806392785507E-3</v>
      </c>
      <c r="G2862">
        <v>2859</v>
      </c>
      <c r="H2862">
        <f t="shared" ca="1" si="94"/>
        <v>-1.5822520050625063E-2</v>
      </c>
    </row>
    <row r="2863" spans="2:8" x14ac:dyDescent="0.35">
      <c r="B2863" s="4" vm="5469">
        <v>39078</v>
      </c>
      <c r="C2863" s="3" vm="5470">
        <v>135.77500000000001</v>
      </c>
      <c r="D2863">
        <f t="shared" si="93"/>
        <v>2.0005524861878454</v>
      </c>
      <c r="E2863">
        <v>-2.754315093646713E-3</v>
      </c>
      <c r="G2863">
        <v>2860</v>
      </c>
      <c r="H2863">
        <f t="shared" ca="1" si="94"/>
        <v>1.7423412963016235E-2</v>
      </c>
    </row>
    <row r="2864" spans="2:8" x14ac:dyDescent="0.35">
      <c r="B2864" s="4" vm="5471">
        <v>38128</v>
      </c>
      <c r="C2864" s="3" vm="5472">
        <v>45.25</v>
      </c>
      <c r="D2864">
        <f t="shared" si="93"/>
        <v>-0.54545454545454541</v>
      </c>
      <c r="E2864">
        <v>-2.7548209366391185E-3</v>
      </c>
      <c r="G2864">
        <v>2861</v>
      </c>
      <c r="H2864">
        <f t="shared" ca="1" si="94"/>
        <v>-4.6034606600546847E-2</v>
      </c>
    </row>
    <row r="2865" spans="2:8" x14ac:dyDescent="0.35">
      <c r="B2865" s="4" vm="5473">
        <v>41570</v>
      </c>
      <c r="C2865" s="3" vm="1068">
        <v>99.55</v>
      </c>
      <c r="D2865">
        <f t="shared" si="93"/>
        <v>-0.81935308261125983</v>
      </c>
      <c r="E2865">
        <v>-2.7548209366391753E-3</v>
      </c>
      <c r="G2865">
        <v>2862</v>
      </c>
      <c r="H2865">
        <f t="shared" ca="1" si="94"/>
        <v>7.145897080792973E-3</v>
      </c>
    </row>
    <row r="2866" spans="2:8" x14ac:dyDescent="0.35">
      <c r="B2866" s="4" vm="5474">
        <v>42087</v>
      </c>
      <c r="C2866" s="3" vm="5475">
        <v>551.07500000000005</v>
      </c>
      <c r="D2866">
        <f t="shared" si="93"/>
        <v>-0.42360693460241089</v>
      </c>
      <c r="E2866">
        <v>-2.7596815056098031E-3</v>
      </c>
      <c r="G2866">
        <v>2863</v>
      </c>
      <c r="H2866">
        <f t="shared" ca="1" si="94"/>
        <v>-1.0883985498505496E-2</v>
      </c>
    </row>
    <row r="2867" spans="2:8" x14ac:dyDescent="0.35">
      <c r="B2867" s="4" vm="5476">
        <v>42446</v>
      </c>
      <c r="C2867" s="3" vm="5477">
        <v>956.07500000000005</v>
      </c>
      <c r="D2867">
        <f t="shared" si="93"/>
        <v>-6.951338199513378E-2</v>
      </c>
      <c r="E2867">
        <v>-2.7640877206706587E-3</v>
      </c>
      <c r="G2867">
        <v>2864</v>
      </c>
      <c r="H2867">
        <f t="shared" ca="1" si="94"/>
        <v>-4.6513879642401439E-2</v>
      </c>
    </row>
    <row r="2868" spans="2:8" x14ac:dyDescent="0.35">
      <c r="B2868" s="4" vm="5478">
        <v>43866</v>
      </c>
      <c r="C2868" s="3" vm="5479">
        <v>1027.5</v>
      </c>
      <c r="D2868">
        <f t="shared" si="93"/>
        <v>5.6636758618916677E-2</v>
      </c>
      <c r="E2868">
        <v>-2.7660503712329883E-3</v>
      </c>
      <c r="G2868">
        <v>2865</v>
      </c>
      <c r="H2868">
        <f t="shared" ca="1" si="94"/>
        <v>-1.0541474595430063E-2</v>
      </c>
    </row>
    <row r="2869" spans="2:8" x14ac:dyDescent="0.35">
      <c r="B2869" s="4" vm="5480">
        <v>42451</v>
      </c>
      <c r="C2869" s="3" vm="5481">
        <v>972.42499999999995</v>
      </c>
      <c r="D2869">
        <f t="shared" si="93"/>
        <v>9.8137336669446764</v>
      </c>
      <c r="E2869">
        <v>-2.7688757851557959E-3</v>
      </c>
      <c r="G2869">
        <v>2866</v>
      </c>
      <c r="H2869">
        <f t="shared" ca="1" si="94"/>
        <v>8.6805052009217634E-3</v>
      </c>
    </row>
    <row r="2870" spans="2:8" x14ac:dyDescent="0.35">
      <c r="B2870" s="4" vm="5482">
        <v>40065</v>
      </c>
      <c r="C2870" s="3" vm="1413">
        <v>89.924999999999997</v>
      </c>
      <c r="D2870">
        <f t="shared" si="93"/>
        <v>-0.89870744276421399</v>
      </c>
      <c r="E2870">
        <v>-2.7723870252287222E-3</v>
      </c>
      <c r="G2870">
        <v>2867</v>
      </c>
      <c r="H2870">
        <f t="shared" ca="1" si="94"/>
        <v>4.1834983747036873E-3</v>
      </c>
    </row>
    <row r="2871" spans="2:8" x14ac:dyDescent="0.35">
      <c r="B2871" s="4" vm="5483">
        <v>42544</v>
      </c>
      <c r="C2871" s="3" vm="5484">
        <v>887.77499999999998</v>
      </c>
      <c r="D2871">
        <f t="shared" si="93"/>
        <v>18.927609427609429</v>
      </c>
      <c r="E2871">
        <v>-2.7801179443976668E-3</v>
      </c>
      <c r="G2871">
        <v>2868</v>
      </c>
      <c r="H2871">
        <f t="shared" ca="1" si="94"/>
        <v>7.291145530548244E-3</v>
      </c>
    </row>
    <row r="2872" spans="2:8" x14ac:dyDescent="0.35">
      <c r="B2872" s="4" vm="5485">
        <v>38054</v>
      </c>
      <c r="C2872" s="3" vm="1177">
        <v>44.55</v>
      </c>
      <c r="D2872">
        <f t="shared" si="93"/>
        <v>1.6863406408093476E-3</v>
      </c>
      <c r="E2872">
        <v>-2.7979854504756579E-3</v>
      </c>
      <c r="G2872">
        <v>2869</v>
      </c>
      <c r="H2872">
        <f t="shared" ca="1" si="94"/>
        <v>3.6245600364003989E-3</v>
      </c>
    </row>
    <row r="2873" spans="2:8" x14ac:dyDescent="0.35">
      <c r="B2873" s="4" vm="5486">
        <v>37585</v>
      </c>
      <c r="C2873" s="3" vm="637">
        <v>44.475000000000001</v>
      </c>
      <c r="D2873">
        <f t="shared" si="93"/>
        <v>-0.95599584446423269</v>
      </c>
      <c r="E2873">
        <v>-2.8026905829596411E-3</v>
      </c>
      <c r="G2873">
        <v>2870</v>
      </c>
      <c r="H2873">
        <f t="shared" ca="1" si="94"/>
        <v>2.354963689100981E-2</v>
      </c>
    </row>
    <row r="2874" spans="2:8" x14ac:dyDescent="0.35">
      <c r="B2874" s="4" vm="5487">
        <v>43172</v>
      </c>
      <c r="C2874" s="3" vm="5488">
        <v>1010.7</v>
      </c>
      <c r="D2874">
        <f t="shared" si="93"/>
        <v>7.7829676298066479</v>
      </c>
      <c r="E2874">
        <v>-2.8118987716441311E-3</v>
      </c>
      <c r="G2874">
        <v>2871</v>
      </c>
      <c r="H2874">
        <f t="shared" ca="1" si="94"/>
        <v>1.6991206092122662E-2</v>
      </c>
    </row>
    <row r="2875" spans="2:8" x14ac:dyDescent="0.35">
      <c r="B2875" s="4" vm="5489">
        <v>40759</v>
      </c>
      <c r="C2875" s="3" vm="5490">
        <v>115.075</v>
      </c>
      <c r="D2875">
        <f t="shared" si="93"/>
        <v>0.18359475443558765</v>
      </c>
      <c r="E2875">
        <v>-2.8162911611785339E-3</v>
      </c>
      <c r="G2875">
        <v>2872</v>
      </c>
      <c r="H2875">
        <f t="shared" ca="1" si="94"/>
        <v>9.2999277733282395E-3</v>
      </c>
    </row>
    <row r="2876" spans="2:8" x14ac:dyDescent="0.35">
      <c r="B2876" s="4" vm="5491">
        <v>41414</v>
      </c>
      <c r="C2876" s="3" vm="5492">
        <v>97.224999999999994</v>
      </c>
      <c r="D2876">
        <f t="shared" si="93"/>
        <v>-0.93945573995080489</v>
      </c>
      <c r="E2876">
        <v>-2.8205128205128788E-3</v>
      </c>
      <c r="G2876">
        <v>2873</v>
      </c>
      <c r="H2876">
        <f t="shared" ca="1" si="94"/>
        <v>4.1665997747109704E-2</v>
      </c>
    </row>
    <row r="2877" spans="2:8" x14ac:dyDescent="0.35">
      <c r="B2877" s="4" vm="5493">
        <v>44176</v>
      </c>
      <c r="C2877" s="3" vm="5494">
        <v>1605.85</v>
      </c>
      <c r="D2877">
        <f t="shared" si="93"/>
        <v>19.231181102362203</v>
      </c>
      <c r="E2877">
        <v>-2.8253849975162578E-3</v>
      </c>
      <c r="G2877">
        <v>2874</v>
      </c>
      <c r="H2877">
        <f t="shared" ca="1" si="94"/>
        <v>-1.841200276114633E-2</v>
      </c>
    </row>
    <row r="2878" spans="2:8" x14ac:dyDescent="0.35">
      <c r="B2878" s="4" vm="5495">
        <v>39958</v>
      </c>
      <c r="C2878" s="3" vm="5496">
        <v>79.375</v>
      </c>
      <c r="D2878">
        <f t="shared" si="93"/>
        <v>-0.46897474494062552</v>
      </c>
      <c r="E2878">
        <v>-2.8266331658290747E-3</v>
      </c>
      <c r="G2878">
        <v>2875</v>
      </c>
      <c r="H2878">
        <f t="shared" ca="1" si="94"/>
        <v>-6.7432793388475711E-3</v>
      </c>
    </row>
    <row r="2879" spans="2:8" x14ac:dyDescent="0.35">
      <c r="B2879" s="4" vm="5497">
        <v>39111</v>
      </c>
      <c r="C2879" s="3" vm="2226">
        <v>149.47499999999999</v>
      </c>
      <c r="D2879">
        <f t="shared" si="93"/>
        <v>1.1430107526881719</v>
      </c>
      <c r="E2879">
        <v>-2.8352234823216236E-3</v>
      </c>
      <c r="G2879">
        <v>2876</v>
      </c>
      <c r="H2879">
        <f t="shared" ca="1" si="94"/>
        <v>3.3781533946445522E-2</v>
      </c>
    </row>
    <row r="2880" spans="2:8" x14ac:dyDescent="0.35">
      <c r="B2880" s="4" vm="5498">
        <v>39714</v>
      </c>
      <c r="C2880" s="3" vm="5499">
        <v>69.75</v>
      </c>
      <c r="D2880">
        <f t="shared" si="93"/>
        <v>-0.92719206680584554</v>
      </c>
      <c r="E2880">
        <v>-2.8591851322373528E-3</v>
      </c>
      <c r="G2880">
        <v>2877</v>
      </c>
      <c r="H2880">
        <f t="shared" ca="1" si="94"/>
        <v>-2.3308846534122563E-2</v>
      </c>
    </row>
    <row r="2881" spans="2:8" x14ac:dyDescent="0.35">
      <c r="B2881" s="4" vm="5500">
        <v>43532</v>
      </c>
      <c r="C2881" s="3" vm="5501">
        <v>958</v>
      </c>
      <c r="D2881">
        <f t="shared" si="93"/>
        <v>9.0709592641261505</v>
      </c>
      <c r="E2881">
        <v>-2.8623471246422066E-3</v>
      </c>
      <c r="G2881">
        <v>2878</v>
      </c>
      <c r="H2881">
        <f t="shared" ca="1" si="94"/>
        <v>1.1927090045341527E-4</v>
      </c>
    </row>
    <row r="2882" spans="2:8" x14ac:dyDescent="0.35">
      <c r="B2882" s="4" vm="5502">
        <v>39575</v>
      </c>
      <c r="C2882" s="3" vm="5503">
        <v>95.125</v>
      </c>
      <c r="D2882">
        <f t="shared" si="93"/>
        <v>-0.86559044826733544</v>
      </c>
      <c r="E2882">
        <v>-2.8825995807128476E-3</v>
      </c>
      <c r="G2882">
        <v>2879</v>
      </c>
      <c r="H2882">
        <f t="shared" ca="1" si="94"/>
        <v>4.0625272373502963E-3</v>
      </c>
    </row>
    <row r="2883" spans="2:8" x14ac:dyDescent="0.35">
      <c r="B2883" s="4" vm="5504">
        <v>42208</v>
      </c>
      <c r="C2883" s="3" vm="5505">
        <v>707.72500000000002</v>
      </c>
      <c r="D2883">
        <f t="shared" si="93"/>
        <v>6.4772847332276813</v>
      </c>
      <c r="E2883">
        <v>-2.8882392307420725E-3</v>
      </c>
      <c r="G2883">
        <v>2880</v>
      </c>
      <c r="H2883">
        <f t="shared" ca="1" si="94"/>
        <v>-2.354376633879084E-2</v>
      </c>
    </row>
    <row r="2884" spans="2:8" x14ac:dyDescent="0.35">
      <c r="B2884" s="4" vm="5506">
        <v>39561</v>
      </c>
      <c r="C2884" s="3" vm="2614">
        <v>94.65</v>
      </c>
      <c r="D2884">
        <f t="shared" ref="D2884:D2947" si="95">(C2884-C2885)/C2885</f>
        <v>1.2011627906976745</v>
      </c>
      <c r="E2884">
        <v>-2.8970239662890859E-3</v>
      </c>
      <c r="G2884">
        <v>2881</v>
      </c>
      <c r="H2884">
        <f t="shared" ca="1" si="94"/>
        <v>-2.079624280569416E-2</v>
      </c>
    </row>
    <row r="2885" spans="2:8" x14ac:dyDescent="0.35">
      <c r="B2885" s="4" vm="5507">
        <v>39847</v>
      </c>
      <c r="C2885" s="3" vm="5508">
        <v>43</v>
      </c>
      <c r="D2885">
        <f t="shared" si="95"/>
        <v>-0.72154767686579246</v>
      </c>
      <c r="E2885">
        <v>-2.8985507246376812E-3</v>
      </c>
      <c r="G2885">
        <v>2882</v>
      </c>
      <c r="H2885">
        <f t="shared" ref="H2885:H2948" ca="1" si="96">_xlfn.NORM.INV(RAND(),$O$6,$O$7)</f>
        <v>3.3487635034817706E-2</v>
      </c>
    </row>
    <row r="2886" spans="2:8" x14ac:dyDescent="0.35">
      <c r="B2886" s="4" vm="5509">
        <v>39199</v>
      </c>
      <c r="C2886" s="3" vm="5510">
        <v>154.42500000000001</v>
      </c>
      <c r="D2886">
        <f t="shared" si="95"/>
        <v>-0.81625914688559709</v>
      </c>
      <c r="E2886">
        <v>-2.905569007263849E-3</v>
      </c>
      <c r="G2886">
        <v>2883</v>
      </c>
      <c r="H2886">
        <f t="shared" ca="1" si="96"/>
        <v>-3.934649589869446E-4</v>
      </c>
    </row>
    <row r="2887" spans="2:8" x14ac:dyDescent="0.35">
      <c r="B2887" s="4" vm="5511">
        <v>42965</v>
      </c>
      <c r="C2887" s="3" vm="5512">
        <v>840.45</v>
      </c>
      <c r="D2887">
        <f t="shared" si="95"/>
        <v>-0.16626159416695593</v>
      </c>
      <c r="E2887">
        <v>-2.9066318661762152E-3</v>
      </c>
      <c r="G2887">
        <v>2884</v>
      </c>
      <c r="H2887">
        <f t="shared" ca="1" si="96"/>
        <v>-1.6237946127271981E-2</v>
      </c>
    </row>
    <row r="2888" spans="2:8" x14ac:dyDescent="0.35">
      <c r="B2888" s="4" vm="5513">
        <v>43441</v>
      </c>
      <c r="C2888" s="3" vm="5514">
        <v>1008.05</v>
      </c>
      <c r="D2888">
        <f t="shared" si="95"/>
        <v>12.112845528455283</v>
      </c>
      <c r="E2888">
        <v>-2.9179030662710636E-3</v>
      </c>
      <c r="G2888">
        <v>2885</v>
      </c>
      <c r="H2888">
        <f t="shared" ca="1" si="96"/>
        <v>-3.6507398792915202E-2</v>
      </c>
    </row>
    <row r="2889" spans="2:8" x14ac:dyDescent="0.35">
      <c r="B2889" s="4" vm="5515">
        <v>39975</v>
      </c>
      <c r="C2889" s="3" vm="5516">
        <v>76.875</v>
      </c>
      <c r="D2889">
        <f t="shared" si="95"/>
        <v>-0.90991386886974868</v>
      </c>
      <c r="E2889">
        <v>-2.918287937743117E-3</v>
      </c>
      <c r="G2889">
        <v>2886</v>
      </c>
      <c r="H2889">
        <f t="shared" ca="1" si="96"/>
        <v>1.5831131833361908E-3</v>
      </c>
    </row>
    <row r="2890" spans="2:8" x14ac:dyDescent="0.35">
      <c r="B2890" s="4" vm="5517">
        <v>42933</v>
      </c>
      <c r="C2890" s="3" vm="5518">
        <v>853.35</v>
      </c>
      <c r="D2890">
        <f t="shared" si="95"/>
        <v>9.012907010853624</v>
      </c>
      <c r="E2890">
        <v>-2.92107261786528E-3</v>
      </c>
      <c r="G2890">
        <v>2887</v>
      </c>
      <c r="H2890">
        <f t="shared" ca="1" si="96"/>
        <v>9.5814864239797421E-3</v>
      </c>
    </row>
    <row r="2891" spans="2:8" x14ac:dyDescent="0.35">
      <c r="B2891" s="4" vm="5519">
        <v>38393</v>
      </c>
      <c r="C2891" s="3" vm="5520">
        <v>85.224999999999994</v>
      </c>
      <c r="D2891">
        <f t="shared" si="95"/>
        <v>-0.90513163021094223</v>
      </c>
      <c r="E2891">
        <v>-2.9248318221702253E-3</v>
      </c>
      <c r="G2891">
        <v>2888</v>
      </c>
      <c r="H2891">
        <f t="shared" ca="1" si="96"/>
        <v>1.3134939685352669E-2</v>
      </c>
    </row>
    <row r="2892" spans="2:8" x14ac:dyDescent="0.35">
      <c r="B2892" s="4" vm="5521">
        <v>44011</v>
      </c>
      <c r="C2892" s="3" vm="5522">
        <v>898.35</v>
      </c>
      <c r="D2892">
        <f t="shared" si="95"/>
        <v>7.2078574691640016</v>
      </c>
      <c r="E2892">
        <v>-2.9411764705882101E-3</v>
      </c>
      <c r="G2892">
        <v>2889</v>
      </c>
      <c r="H2892">
        <f t="shared" ca="1" si="96"/>
        <v>6.9730466367139291E-3</v>
      </c>
    </row>
    <row r="2893" spans="2:8" x14ac:dyDescent="0.35">
      <c r="B2893" s="4" vm="5523">
        <v>41228</v>
      </c>
      <c r="C2893" s="3" vm="5524">
        <v>109.45</v>
      </c>
      <c r="D2893">
        <f t="shared" si="95"/>
        <v>-0.98762780550390261</v>
      </c>
      <c r="E2893">
        <v>-2.960601229788229E-3</v>
      </c>
      <c r="G2893">
        <v>2890</v>
      </c>
      <c r="H2893">
        <f t="shared" ca="1" si="96"/>
        <v>-2.9278265064308643E-2</v>
      </c>
    </row>
    <row r="2894" spans="2:8" x14ac:dyDescent="0.35">
      <c r="B2894" s="4" vm="5525">
        <v>44810</v>
      </c>
      <c r="C2894" s="3" vm="5526">
        <v>8846.4500000000007</v>
      </c>
      <c r="D2894">
        <f t="shared" si="95"/>
        <v>7.1699759881787966</v>
      </c>
      <c r="E2894">
        <v>-2.9753686808634918E-3</v>
      </c>
      <c r="G2894">
        <v>2891</v>
      </c>
      <c r="H2894">
        <f t="shared" ca="1" si="96"/>
        <v>-2.4152422834932529E-2</v>
      </c>
    </row>
    <row r="2895" spans="2:8" x14ac:dyDescent="0.35">
      <c r="B2895" s="4" vm="5527">
        <v>43130</v>
      </c>
      <c r="C2895" s="3" vm="5528">
        <v>1082.8</v>
      </c>
      <c r="D2895">
        <f t="shared" si="95"/>
        <v>20.732062217762163</v>
      </c>
      <c r="E2895">
        <v>-2.9924957414483679E-3</v>
      </c>
      <c r="G2895">
        <v>2892</v>
      </c>
      <c r="H2895">
        <f t="shared" ca="1" si="96"/>
        <v>-2.4729816501915674E-2</v>
      </c>
    </row>
    <row r="2896" spans="2:8" x14ac:dyDescent="0.35">
      <c r="B2896" s="4" vm="5529">
        <v>39750</v>
      </c>
      <c r="C2896" s="3" vm="586">
        <v>49.825000000000003</v>
      </c>
      <c r="D2896">
        <f t="shared" si="95"/>
        <v>0.50415094339622646</v>
      </c>
      <c r="E2896">
        <v>-3.001500750375159E-3</v>
      </c>
      <c r="G2896">
        <v>2893</v>
      </c>
      <c r="H2896">
        <f t="shared" ca="1" si="96"/>
        <v>-3.3771275944362765E-2</v>
      </c>
    </row>
    <row r="2897" spans="2:8" x14ac:dyDescent="0.35">
      <c r="B2897" s="4" vm="5530">
        <v>37746</v>
      </c>
      <c r="C2897" s="3" vm="5531">
        <v>33.125</v>
      </c>
      <c r="D2897">
        <f t="shared" si="95"/>
        <v>-0.99498056626789</v>
      </c>
      <c r="E2897">
        <v>-3.0097817908202084E-3</v>
      </c>
      <c r="G2897">
        <v>2894</v>
      </c>
      <c r="H2897">
        <f t="shared" ca="1" si="96"/>
        <v>2.7407529362626137E-2</v>
      </c>
    </row>
    <row r="2898" spans="2:8" x14ac:dyDescent="0.35">
      <c r="B2898" s="4" vm="5532">
        <v>44516</v>
      </c>
      <c r="C2898" s="3" vm="5533">
        <v>6599.35</v>
      </c>
      <c r="D2898">
        <f t="shared" si="95"/>
        <v>-0.22815071256893224</v>
      </c>
      <c r="E2898">
        <v>-3.013913857960784E-3</v>
      </c>
      <c r="G2898">
        <v>2895</v>
      </c>
      <c r="H2898">
        <f t="shared" ca="1" si="96"/>
        <v>2.8248531708128882E-2</v>
      </c>
    </row>
    <row r="2899" spans="2:8" x14ac:dyDescent="0.35">
      <c r="B2899" s="4" vm="5534">
        <v>44841</v>
      </c>
      <c r="C2899" s="3" vm="5535">
        <v>8550.0499999999993</v>
      </c>
      <c r="D2899">
        <f t="shared" si="95"/>
        <v>53.528380102040813</v>
      </c>
      <c r="E2899">
        <v>-3.020073577854518E-3</v>
      </c>
      <c r="G2899">
        <v>2896</v>
      </c>
      <c r="H2899">
        <f t="shared" ca="1" si="96"/>
        <v>4.3117996959302747E-2</v>
      </c>
    </row>
    <row r="2900" spans="2:8" x14ac:dyDescent="0.35">
      <c r="B2900" s="4" vm="5536">
        <v>40543</v>
      </c>
      <c r="C2900" s="3" vm="5537">
        <v>156.80000000000001</v>
      </c>
      <c r="D2900">
        <f t="shared" si="95"/>
        <v>2.1724835609509361</v>
      </c>
      <c r="E2900">
        <v>-3.0201875695437565E-3</v>
      </c>
      <c r="G2900">
        <v>2897</v>
      </c>
      <c r="H2900">
        <f t="shared" ca="1" si="96"/>
        <v>-9.0773518830374461E-3</v>
      </c>
    </row>
    <row r="2901" spans="2:8" x14ac:dyDescent="0.35">
      <c r="B2901" s="4" vm="5538">
        <v>37475</v>
      </c>
      <c r="C2901" s="3" vm="5539">
        <v>49.424999999999997</v>
      </c>
      <c r="D2901">
        <f t="shared" si="95"/>
        <v>-0.99410470192514144</v>
      </c>
      <c r="E2901">
        <v>-3.0257186081695548E-3</v>
      </c>
      <c r="G2901">
        <v>2898</v>
      </c>
      <c r="H2901">
        <f t="shared" ca="1" si="96"/>
        <v>-5.6565410885086364E-3</v>
      </c>
    </row>
    <row r="2902" spans="2:8" x14ac:dyDescent="0.35">
      <c r="B2902" s="4" vm="5540">
        <v>44664</v>
      </c>
      <c r="C2902" s="3" vm="5541">
        <v>8383.7999999999993</v>
      </c>
      <c r="D2902">
        <f t="shared" si="95"/>
        <v>91.972553368450235</v>
      </c>
      <c r="E2902">
        <v>-3.0264292297173621E-3</v>
      </c>
      <c r="G2902">
        <v>2899</v>
      </c>
      <c r="H2902">
        <f t="shared" ca="1" si="96"/>
        <v>-2.2463433441855567E-2</v>
      </c>
    </row>
    <row r="2903" spans="2:8" x14ac:dyDescent="0.35">
      <c r="B2903" s="4" vm="5542">
        <v>40064</v>
      </c>
      <c r="C2903" s="3" vm="5543">
        <v>90.174999999999997</v>
      </c>
      <c r="D2903">
        <f t="shared" si="95"/>
        <v>-0.98883889892813825</v>
      </c>
      <c r="E2903">
        <v>-3.0403537866225063E-3</v>
      </c>
      <c r="G2903">
        <v>2900</v>
      </c>
      <c r="H2903">
        <f t="shared" ca="1" si="96"/>
        <v>-3.0082791323473145E-2</v>
      </c>
    </row>
    <row r="2904" spans="2:8" x14ac:dyDescent="0.35">
      <c r="B2904" s="4" vm="5544">
        <v>44761</v>
      </c>
      <c r="C2904" s="3" vm="5545">
        <v>8079.4</v>
      </c>
      <c r="D2904">
        <f t="shared" si="95"/>
        <v>26.483289395356742</v>
      </c>
      <c r="E2904">
        <v>-3.0416890320272634E-3</v>
      </c>
      <c r="G2904">
        <v>2901</v>
      </c>
      <c r="H2904">
        <f t="shared" ca="1" si="96"/>
        <v>1.0285611883072544E-2</v>
      </c>
    </row>
    <row r="2905" spans="2:8" x14ac:dyDescent="0.35">
      <c r="B2905" s="4" vm="5546">
        <v>42002</v>
      </c>
      <c r="C2905" s="3" vm="5547">
        <v>293.97500000000002</v>
      </c>
      <c r="D2905">
        <f t="shared" si="95"/>
        <v>-0.57637437855753293</v>
      </c>
      <c r="E2905">
        <v>-3.0521407376006013E-3</v>
      </c>
      <c r="G2905">
        <v>2902</v>
      </c>
      <c r="H2905">
        <f t="shared" ca="1" si="96"/>
        <v>-8.0636382020532697E-3</v>
      </c>
    </row>
    <row r="2906" spans="2:8" x14ac:dyDescent="0.35">
      <c r="B2906" s="4" vm="5548">
        <v>42744</v>
      </c>
      <c r="C2906" s="3" vm="5549">
        <v>693.95</v>
      </c>
      <c r="D2906">
        <f t="shared" si="95"/>
        <v>-6.1912808381209807E-2</v>
      </c>
      <c r="E2906">
        <v>-3.0528319505800381E-3</v>
      </c>
      <c r="G2906">
        <v>2903</v>
      </c>
      <c r="H2906">
        <f t="shared" ca="1" si="96"/>
        <v>-3.341054603935913E-3</v>
      </c>
    </row>
    <row r="2907" spans="2:8" x14ac:dyDescent="0.35">
      <c r="B2907" s="4" vm="5550">
        <v>42797</v>
      </c>
      <c r="C2907" s="3" vm="5551">
        <v>739.75</v>
      </c>
      <c r="D2907">
        <f t="shared" si="95"/>
        <v>1.5506421860184469</v>
      </c>
      <c r="E2907">
        <v>-3.0659344361712573E-3</v>
      </c>
      <c r="G2907">
        <v>2904</v>
      </c>
      <c r="H2907">
        <f t="shared" ca="1" si="96"/>
        <v>-8.1076260660304239E-3</v>
      </c>
    </row>
    <row r="2908" spans="2:8" x14ac:dyDescent="0.35">
      <c r="B2908" s="4" vm="5552">
        <v>41830</v>
      </c>
      <c r="C2908" s="3" vm="5553">
        <v>290.02499999999998</v>
      </c>
      <c r="D2908">
        <f t="shared" si="95"/>
        <v>-0.66959072655293217</v>
      </c>
      <c r="E2908">
        <v>-3.0935808197990345E-3</v>
      </c>
      <c r="G2908">
        <v>2905</v>
      </c>
      <c r="H2908">
        <f t="shared" ca="1" si="96"/>
        <v>-1.1273221397272978E-2</v>
      </c>
    </row>
    <row r="2909" spans="2:8" x14ac:dyDescent="0.35">
      <c r="B2909" s="4" vm="5554">
        <v>42314</v>
      </c>
      <c r="C2909" s="3" vm="5555">
        <v>877.77499999999998</v>
      </c>
      <c r="D2909">
        <f t="shared" si="95"/>
        <v>-0.76886668246570289</v>
      </c>
      <c r="E2909">
        <v>-3.0948324815446029E-3</v>
      </c>
      <c r="G2909">
        <v>2906</v>
      </c>
      <c r="H2909">
        <f t="shared" ca="1" si="96"/>
        <v>2.2767285528422099E-2</v>
      </c>
    </row>
    <row r="2910" spans="2:8" x14ac:dyDescent="0.35">
      <c r="B2910" s="4" vm="5556">
        <v>44362</v>
      </c>
      <c r="C2910" s="3" vm="5557">
        <v>3797.7</v>
      </c>
      <c r="D2910">
        <f t="shared" si="95"/>
        <v>38.735286424274129</v>
      </c>
      <c r="E2910">
        <v>-3.1236875262494988E-3</v>
      </c>
      <c r="G2910">
        <v>2907</v>
      </c>
      <c r="H2910">
        <f t="shared" ca="1" si="96"/>
        <v>-2.8393498915034947E-2</v>
      </c>
    </row>
    <row r="2911" spans="2:8" x14ac:dyDescent="0.35">
      <c r="B2911" s="4" vm="5558">
        <v>41375</v>
      </c>
      <c r="C2911" s="3" vm="5559">
        <v>95.575000000000003</v>
      </c>
      <c r="D2911">
        <f t="shared" si="95"/>
        <v>-0.85232540173053151</v>
      </c>
      <c r="E2911">
        <v>-3.1290743155149639E-3</v>
      </c>
      <c r="G2911">
        <v>2908</v>
      </c>
      <c r="H2911">
        <f t="shared" ca="1" si="96"/>
        <v>-2.4266813460350499E-2</v>
      </c>
    </row>
    <row r="2912" spans="2:8" x14ac:dyDescent="0.35">
      <c r="B2912" s="4" vm="5560">
        <v>43703</v>
      </c>
      <c r="C2912" s="3" vm="5561">
        <v>647.20000000000005</v>
      </c>
      <c r="D2912">
        <f t="shared" si="95"/>
        <v>-0.35866818609721046</v>
      </c>
      <c r="E2912">
        <v>-3.1574894108586131E-3</v>
      </c>
      <c r="G2912">
        <v>2909</v>
      </c>
      <c r="H2912">
        <f t="shared" ca="1" si="96"/>
        <v>-4.7318749129294006E-2</v>
      </c>
    </row>
    <row r="2913" spans="2:8" x14ac:dyDescent="0.35">
      <c r="B2913" s="4" vm="5562">
        <v>42381</v>
      </c>
      <c r="C2913" s="3" vm="5563">
        <v>1009.15</v>
      </c>
      <c r="D2913">
        <f t="shared" si="95"/>
        <v>13.233427362482368</v>
      </c>
      <c r="E2913">
        <v>-3.1609621178446639E-3</v>
      </c>
      <c r="G2913">
        <v>2910</v>
      </c>
      <c r="H2913">
        <f t="shared" ca="1" si="96"/>
        <v>2.5016765186948519E-2</v>
      </c>
    </row>
    <row r="2914" spans="2:8" x14ac:dyDescent="0.35">
      <c r="B2914" s="4" vm="5564">
        <v>39997</v>
      </c>
      <c r="C2914" s="3" vm="5565">
        <v>70.900000000000006</v>
      </c>
      <c r="D2914">
        <f t="shared" si="95"/>
        <v>-0.91321909424724601</v>
      </c>
      <c r="E2914">
        <v>-3.1634446397187251E-3</v>
      </c>
      <c r="G2914">
        <v>2911</v>
      </c>
      <c r="H2914">
        <f t="shared" ca="1" si="96"/>
        <v>1.5075969121924628E-2</v>
      </c>
    </row>
    <row r="2915" spans="2:8" x14ac:dyDescent="0.35">
      <c r="B2915" s="4" vm="5566">
        <v>43985</v>
      </c>
      <c r="C2915" s="3" vm="5567">
        <v>817</v>
      </c>
      <c r="D2915">
        <f t="shared" si="95"/>
        <v>12.025109605420486</v>
      </c>
      <c r="E2915">
        <v>-3.1722791605661577E-3</v>
      </c>
      <c r="G2915">
        <v>2912</v>
      </c>
      <c r="H2915">
        <f t="shared" ca="1" si="96"/>
        <v>1.9953364755187761E-2</v>
      </c>
    </row>
    <row r="2916" spans="2:8" x14ac:dyDescent="0.35">
      <c r="B2916" s="4" vm="5568">
        <v>39947</v>
      </c>
      <c r="C2916" s="3" vm="5569">
        <v>62.725000000000001</v>
      </c>
      <c r="D2916">
        <f t="shared" si="95"/>
        <v>0.33386496544391286</v>
      </c>
      <c r="E2916">
        <v>-3.178386968613361E-3</v>
      </c>
      <c r="G2916">
        <v>2913</v>
      </c>
      <c r="H2916">
        <f t="shared" ca="1" si="96"/>
        <v>1.7626493431357161E-3</v>
      </c>
    </row>
    <row r="2917" spans="2:8" x14ac:dyDescent="0.35">
      <c r="B2917" s="4" vm="5570">
        <v>38146</v>
      </c>
      <c r="C2917" s="3" vm="5571">
        <v>47.024999999999999</v>
      </c>
      <c r="D2917">
        <f t="shared" si="95"/>
        <v>-0.99382517464152531</v>
      </c>
      <c r="E2917">
        <v>-3.1796502384737382E-3</v>
      </c>
      <c r="G2917">
        <v>2914</v>
      </c>
      <c r="H2917">
        <f t="shared" ca="1" si="96"/>
        <v>2.2332902253171948E-3</v>
      </c>
    </row>
    <row r="2918" spans="2:8" x14ac:dyDescent="0.35">
      <c r="B2918" s="4" vm="5572">
        <v>44600</v>
      </c>
      <c r="C2918" s="3" vm="5573">
        <v>7615.6</v>
      </c>
      <c r="D2918">
        <f t="shared" si="95"/>
        <v>74.495415117719958</v>
      </c>
      <c r="E2918">
        <v>-3.2002408361201584E-3</v>
      </c>
      <c r="G2918">
        <v>2915</v>
      </c>
      <c r="H2918">
        <f t="shared" ca="1" si="96"/>
        <v>-3.9296148086006524E-2</v>
      </c>
    </row>
    <row r="2919" spans="2:8" x14ac:dyDescent="0.35">
      <c r="B2919" s="4" vm="5574">
        <v>41018</v>
      </c>
      <c r="C2919" s="3" vm="5575">
        <v>100.875</v>
      </c>
      <c r="D2919">
        <f t="shared" si="95"/>
        <v>-0.88100153356140143</v>
      </c>
      <c r="E2919">
        <v>-3.2114624505929132E-3</v>
      </c>
      <c r="G2919">
        <v>2916</v>
      </c>
      <c r="H2919">
        <f t="shared" ca="1" si="96"/>
        <v>-2.1951829917326873E-2</v>
      </c>
    </row>
    <row r="2920" spans="2:8" x14ac:dyDescent="0.35">
      <c r="B2920" s="4" vm="5576">
        <v>43608</v>
      </c>
      <c r="C2920" s="3" vm="5577">
        <v>847.7</v>
      </c>
      <c r="D2920">
        <f t="shared" si="95"/>
        <v>4.799213271763298</v>
      </c>
      <c r="E2920">
        <v>-3.2335822211770238E-3</v>
      </c>
      <c r="G2920">
        <v>2917</v>
      </c>
      <c r="H2920">
        <f t="shared" ca="1" si="96"/>
        <v>3.880584489380063E-2</v>
      </c>
    </row>
    <row r="2921" spans="2:8" x14ac:dyDescent="0.35">
      <c r="B2921" s="4" vm="5578">
        <v>41611</v>
      </c>
      <c r="C2921" s="3" vm="5579">
        <v>146.17500000000001</v>
      </c>
      <c r="D2921">
        <f t="shared" si="95"/>
        <v>-0.97641064123356969</v>
      </c>
      <c r="E2921">
        <v>-3.2390044323218157E-3</v>
      </c>
      <c r="G2921">
        <v>2918</v>
      </c>
      <c r="H2921">
        <f t="shared" ca="1" si="96"/>
        <v>-5.6816740744834353E-3</v>
      </c>
    </row>
    <row r="2922" spans="2:8" x14ac:dyDescent="0.35">
      <c r="B2922" s="4" vm="5580">
        <v>44938</v>
      </c>
      <c r="C2922" s="3" vm="5581">
        <v>6196.65</v>
      </c>
      <c r="D2922">
        <f t="shared" si="95"/>
        <v>8.1795422561291762</v>
      </c>
      <c r="E2922">
        <v>-3.241217346544934E-3</v>
      </c>
      <c r="G2922">
        <v>2919</v>
      </c>
      <c r="H2922">
        <f t="shared" ca="1" si="96"/>
        <v>2.8563461668035927E-2</v>
      </c>
    </row>
    <row r="2923" spans="2:8" x14ac:dyDescent="0.35">
      <c r="B2923" s="4" vm="5582">
        <v>43739</v>
      </c>
      <c r="C2923" s="3" vm="5583">
        <v>675.05</v>
      </c>
      <c r="D2923">
        <f t="shared" si="95"/>
        <v>6.3775956284152997</v>
      </c>
      <c r="E2923">
        <v>-3.2484311554079669E-3</v>
      </c>
      <c r="G2923">
        <v>2920</v>
      </c>
      <c r="H2923">
        <f t="shared" ca="1" si="96"/>
        <v>-2.3303047856423769E-2</v>
      </c>
    </row>
    <row r="2924" spans="2:8" x14ac:dyDescent="0.35">
      <c r="B2924" s="4" vm="5584">
        <v>41446</v>
      </c>
      <c r="C2924" s="3" vm="5585">
        <v>91.5</v>
      </c>
      <c r="D2924">
        <f t="shared" si="95"/>
        <v>-0.88879098173862847</v>
      </c>
      <c r="E2924">
        <v>-3.2679738562091196E-3</v>
      </c>
      <c r="G2924">
        <v>2921</v>
      </c>
      <c r="H2924">
        <f t="shared" ca="1" si="96"/>
        <v>-4.3201776705335156E-3</v>
      </c>
    </row>
    <row r="2925" spans="2:8" x14ac:dyDescent="0.35">
      <c r="B2925" s="4" vm="5586">
        <v>42583</v>
      </c>
      <c r="C2925" s="3" vm="5587">
        <v>822.77499999999998</v>
      </c>
      <c r="D2925">
        <f t="shared" si="95"/>
        <v>7.3150581101566443</v>
      </c>
      <c r="E2925">
        <v>-3.2708440594809598E-3</v>
      </c>
      <c r="G2925">
        <v>2922</v>
      </c>
      <c r="H2925">
        <f t="shared" ca="1" si="96"/>
        <v>-4.7167683662591608E-2</v>
      </c>
    </row>
    <row r="2926" spans="2:8" x14ac:dyDescent="0.35">
      <c r="B2926" s="4" vm="5588">
        <v>38667</v>
      </c>
      <c r="C2926" s="3" vm="1541">
        <v>98.95</v>
      </c>
      <c r="D2926">
        <f t="shared" si="95"/>
        <v>-0.31308573412009721</v>
      </c>
      <c r="E2926">
        <v>-3.2737345756736623E-3</v>
      </c>
      <c r="G2926">
        <v>2923</v>
      </c>
      <c r="H2926">
        <f t="shared" ca="1" si="96"/>
        <v>2.2100775304764592E-2</v>
      </c>
    </row>
    <row r="2927" spans="2:8" x14ac:dyDescent="0.35">
      <c r="B2927" s="4" vm="5589">
        <v>40249</v>
      </c>
      <c r="C2927" s="3" vm="5590">
        <v>144.05000000000001</v>
      </c>
      <c r="D2927">
        <f t="shared" si="95"/>
        <v>-0.53588401127668139</v>
      </c>
      <c r="E2927">
        <v>-3.2866286109669214E-3</v>
      </c>
      <c r="G2927">
        <v>2924</v>
      </c>
      <c r="H2927">
        <f t="shared" ca="1" si="96"/>
        <v>2.8551667217989095E-2</v>
      </c>
    </row>
    <row r="2928" spans="2:8" x14ac:dyDescent="0.35">
      <c r="B2928" s="4" vm="5591">
        <v>41955</v>
      </c>
      <c r="C2928" s="3" vm="3721">
        <v>310.375</v>
      </c>
      <c r="D2928">
        <f t="shared" si="95"/>
        <v>-0.96506851242227287</v>
      </c>
      <c r="E2928">
        <v>-3.2915863840718602E-3</v>
      </c>
      <c r="G2928">
        <v>2925</v>
      </c>
      <c r="H2928">
        <f t="shared" ca="1" si="96"/>
        <v>2.0259688637559864E-3</v>
      </c>
    </row>
    <row r="2929" spans="2:8" x14ac:dyDescent="0.35">
      <c r="B2929" s="4" vm="5592">
        <v>44819</v>
      </c>
      <c r="C2929" s="3" vm="5593">
        <v>8885.25</v>
      </c>
      <c r="D2929">
        <f t="shared" si="95"/>
        <v>9.5197572887376047</v>
      </c>
      <c r="E2929">
        <v>-3.30353236788683E-3</v>
      </c>
      <c r="G2929">
        <v>2926</v>
      </c>
      <c r="H2929">
        <f t="shared" ca="1" si="96"/>
        <v>-4.1456096750230147E-2</v>
      </c>
    </row>
    <row r="2930" spans="2:8" x14ac:dyDescent="0.35">
      <c r="B2930" s="4" vm="5594">
        <v>42549</v>
      </c>
      <c r="C2930" s="3" vm="5595">
        <v>844.625</v>
      </c>
      <c r="D2930">
        <f t="shared" si="95"/>
        <v>13.041978387364921</v>
      </c>
      <c r="E2930">
        <v>-3.3041272088974892E-3</v>
      </c>
      <c r="G2930">
        <v>2927</v>
      </c>
      <c r="H2930">
        <f t="shared" ca="1" si="96"/>
        <v>9.8125696537152227E-3</v>
      </c>
    </row>
    <row r="2931" spans="2:8" x14ac:dyDescent="0.35">
      <c r="B2931" s="4" vm="5596">
        <v>38202</v>
      </c>
      <c r="C2931" s="3" vm="5597">
        <v>60.15</v>
      </c>
      <c r="D2931">
        <f t="shared" si="95"/>
        <v>-0.61888167273879291</v>
      </c>
      <c r="E2931">
        <v>-3.3140016570008756E-3</v>
      </c>
      <c r="G2931">
        <v>2928</v>
      </c>
      <c r="H2931">
        <f t="shared" ca="1" si="96"/>
        <v>-5.0860739348504583E-3</v>
      </c>
    </row>
    <row r="2932" spans="2:8" x14ac:dyDescent="0.35">
      <c r="B2932" s="4" vm="5598">
        <v>39205</v>
      </c>
      <c r="C2932" s="3" vm="5599">
        <v>157.82499999999999</v>
      </c>
      <c r="D2932">
        <f t="shared" si="95"/>
        <v>-0.81554958218897922</v>
      </c>
      <c r="E2932">
        <v>-3.3154404799495148E-3</v>
      </c>
      <c r="G2932">
        <v>2929</v>
      </c>
      <c r="H2932">
        <f t="shared" ca="1" si="96"/>
        <v>2.1202350389276949E-2</v>
      </c>
    </row>
    <row r="2933" spans="2:8" x14ac:dyDescent="0.35">
      <c r="B2933" s="4" vm="5600">
        <v>43822</v>
      </c>
      <c r="C2933" s="3" vm="5601">
        <v>855.65</v>
      </c>
      <c r="D2933">
        <f t="shared" si="95"/>
        <v>8.5656791503633301</v>
      </c>
      <c r="E2933">
        <v>-3.3197437390798169E-3</v>
      </c>
      <c r="G2933">
        <v>2930</v>
      </c>
      <c r="H2933">
        <f t="shared" ca="1" si="96"/>
        <v>-2.7421405298819819E-2</v>
      </c>
    </row>
    <row r="2934" spans="2:8" x14ac:dyDescent="0.35">
      <c r="B2934" s="4" vm="5602">
        <v>39517</v>
      </c>
      <c r="C2934" s="3" vm="5603">
        <v>89.45</v>
      </c>
      <c r="D2934">
        <f t="shared" si="95"/>
        <v>1.0056053811659194</v>
      </c>
      <c r="E2934">
        <v>-3.3426183844010825E-3</v>
      </c>
      <c r="G2934">
        <v>2931</v>
      </c>
      <c r="H2934">
        <f t="shared" ca="1" si="96"/>
        <v>3.9211567711939725E-2</v>
      </c>
    </row>
    <row r="2935" spans="2:8" x14ac:dyDescent="0.35">
      <c r="B2935" s="4" vm="5604">
        <v>37897</v>
      </c>
      <c r="C2935" s="3" vm="4664">
        <v>44.6</v>
      </c>
      <c r="D2935">
        <f t="shared" si="95"/>
        <v>-0.83177746346063175</v>
      </c>
      <c r="E2935">
        <v>-3.3519553072625381E-3</v>
      </c>
      <c r="G2935">
        <v>2932</v>
      </c>
      <c r="H2935">
        <f t="shared" ca="1" si="96"/>
        <v>1.2161668773990178E-2</v>
      </c>
    </row>
    <row r="2936" spans="2:8" x14ac:dyDescent="0.35">
      <c r="B2936" s="4" vm="5605">
        <v>41767</v>
      </c>
      <c r="C2936" s="3" vm="5606">
        <v>265.125</v>
      </c>
      <c r="D2936">
        <f t="shared" si="95"/>
        <v>2.0025481313703284</v>
      </c>
      <c r="E2936">
        <v>-3.3831406822666193E-3</v>
      </c>
      <c r="G2936">
        <v>2933</v>
      </c>
      <c r="H2936">
        <f t="shared" ca="1" si="96"/>
        <v>-2.8350042249992036E-4</v>
      </c>
    </row>
    <row r="2937" spans="2:8" x14ac:dyDescent="0.35">
      <c r="B2937" s="4" vm="5607">
        <v>40093</v>
      </c>
      <c r="C2937" s="3" vm="5608">
        <v>88.3</v>
      </c>
      <c r="D2937">
        <f t="shared" si="95"/>
        <v>-0.36747851002865328</v>
      </c>
      <c r="E2937">
        <v>-3.3860045146726545E-3</v>
      </c>
      <c r="G2937">
        <v>2934</v>
      </c>
      <c r="H2937">
        <f t="shared" ca="1" si="96"/>
        <v>2.47630336352276E-2</v>
      </c>
    </row>
    <row r="2938" spans="2:8" x14ac:dyDescent="0.35">
      <c r="B2938" s="4" vm="5609">
        <v>40241</v>
      </c>
      <c r="C2938" s="3" vm="5610">
        <v>139.6</v>
      </c>
      <c r="D2938">
        <f t="shared" si="95"/>
        <v>-0.76515119653446606</v>
      </c>
      <c r="E2938">
        <v>-3.3910405140103114E-3</v>
      </c>
      <c r="G2938">
        <v>2935</v>
      </c>
      <c r="H2938">
        <f t="shared" ca="1" si="96"/>
        <v>1.4398054714375651E-2</v>
      </c>
    </row>
    <row r="2939" spans="2:8" x14ac:dyDescent="0.35">
      <c r="B2939" s="4" vm="5611">
        <v>42144</v>
      </c>
      <c r="C2939" s="3" vm="5612">
        <v>594.42499999999995</v>
      </c>
      <c r="D2939">
        <f t="shared" si="95"/>
        <v>-0.54918281445527284</v>
      </c>
      <c r="E2939">
        <v>-3.3950876016432068E-3</v>
      </c>
      <c r="G2939">
        <v>2936</v>
      </c>
      <c r="H2939">
        <f t="shared" ca="1" si="96"/>
        <v>1.3746846229220629E-2</v>
      </c>
    </row>
    <row r="2940" spans="2:8" x14ac:dyDescent="0.35">
      <c r="B2940" s="4" vm="5613">
        <v>43273</v>
      </c>
      <c r="C2940" s="3" vm="5614">
        <v>1318.55</v>
      </c>
      <c r="D2940">
        <f t="shared" si="95"/>
        <v>-0.79321079622978841</v>
      </c>
      <c r="E2940">
        <v>-3.4012320018139905E-3</v>
      </c>
      <c r="G2940">
        <v>2937</v>
      </c>
      <c r="H2940">
        <f t="shared" ca="1" si="96"/>
        <v>5.7882904885626658E-3</v>
      </c>
    </row>
    <row r="2941" spans="2:8" x14ac:dyDescent="0.35">
      <c r="B2941" s="4" vm="5615">
        <v>44579</v>
      </c>
      <c r="C2941" s="3" vm="5616">
        <v>6376.3</v>
      </c>
      <c r="D2941">
        <f t="shared" si="95"/>
        <v>18.400015212596028</v>
      </c>
      <c r="E2941">
        <v>-3.4072615307669746E-3</v>
      </c>
      <c r="G2941">
        <v>2938</v>
      </c>
      <c r="H2941">
        <f t="shared" ca="1" si="96"/>
        <v>1.7414775420295171E-2</v>
      </c>
    </row>
    <row r="2942" spans="2:8" x14ac:dyDescent="0.35">
      <c r="B2942" s="4" vm="5617">
        <v>41703</v>
      </c>
      <c r="C2942" s="3" vm="5618">
        <v>328.67500000000001</v>
      </c>
      <c r="D2942">
        <f t="shared" si="95"/>
        <v>3.0981920199501247</v>
      </c>
      <c r="E2942">
        <v>-3.4111582777440873E-3</v>
      </c>
      <c r="G2942">
        <v>2939</v>
      </c>
      <c r="H2942">
        <f t="shared" ca="1" si="96"/>
        <v>2.8591282313502931E-2</v>
      </c>
    </row>
    <row r="2943" spans="2:8" x14ac:dyDescent="0.35">
      <c r="B2943" s="4" vm="5619">
        <v>38349</v>
      </c>
      <c r="C2943" s="3" vm="330">
        <v>80.2</v>
      </c>
      <c r="D2943">
        <f t="shared" si="95"/>
        <v>-0.15221987315010563</v>
      </c>
      <c r="E2943">
        <v>-3.4172103137619322E-3</v>
      </c>
      <c r="G2943">
        <v>2940</v>
      </c>
      <c r="H2943">
        <f t="shared" ca="1" si="96"/>
        <v>-2.6137465175520371E-2</v>
      </c>
    </row>
    <row r="2944" spans="2:8" x14ac:dyDescent="0.35">
      <c r="B2944" s="4" vm="5620">
        <v>38786</v>
      </c>
      <c r="C2944" s="3" vm="5621">
        <v>94.6</v>
      </c>
      <c r="D2944">
        <f t="shared" si="95"/>
        <v>-0.18430696270748007</v>
      </c>
      <c r="E2944">
        <v>-3.4237555965236015E-3</v>
      </c>
      <c r="G2944">
        <v>2941</v>
      </c>
      <c r="H2944">
        <f t="shared" ca="1" si="96"/>
        <v>5.4839880335085878E-3</v>
      </c>
    </row>
    <row r="2945" spans="2:8" x14ac:dyDescent="0.35">
      <c r="B2945" s="4" vm="5622">
        <v>40423</v>
      </c>
      <c r="C2945" s="3" vm="1290">
        <v>115.97499999999999</v>
      </c>
      <c r="D2945">
        <f t="shared" si="95"/>
        <v>1.0789814415192059E-3</v>
      </c>
      <c r="E2945">
        <v>-3.4371643394200272E-3</v>
      </c>
      <c r="G2945">
        <v>2942</v>
      </c>
      <c r="H2945">
        <f t="shared" ca="1" si="96"/>
        <v>1.3091389801973238E-2</v>
      </c>
    </row>
    <row r="2946" spans="2:8" x14ac:dyDescent="0.35">
      <c r="B2946" s="4" vm="5623">
        <v>40948</v>
      </c>
      <c r="C2946" s="3" vm="5624">
        <v>115.85</v>
      </c>
      <c r="D2946">
        <f t="shared" si="95"/>
        <v>-0.82969496508636531</v>
      </c>
      <c r="E2946">
        <v>-3.4408602150538124E-3</v>
      </c>
      <c r="G2946">
        <v>2943</v>
      </c>
      <c r="H2946">
        <f t="shared" ca="1" si="96"/>
        <v>-2.1766757436826305E-2</v>
      </c>
    </row>
    <row r="2947" spans="2:8" x14ac:dyDescent="0.35">
      <c r="B2947" s="4" vm="5625">
        <v>43745</v>
      </c>
      <c r="C2947" s="3" vm="5626">
        <v>680.25</v>
      </c>
      <c r="D2947">
        <f t="shared" si="95"/>
        <v>6.8460207612456738</v>
      </c>
      <c r="E2947">
        <v>-3.4427190155288936E-3</v>
      </c>
      <c r="G2947">
        <v>2944</v>
      </c>
      <c r="H2947">
        <f t="shared" ca="1" si="96"/>
        <v>6.6702479437469441E-3</v>
      </c>
    </row>
    <row r="2948" spans="2:8" x14ac:dyDescent="0.35">
      <c r="B2948" s="4" vm="5627">
        <v>41502</v>
      </c>
      <c r="C2948" s="3" vm="58">
        <v>86.7</v>
      </c>
      <c r="D2948">
        <f t="shared" ref="D2948:D3011" si="97">(C2948-C2949)/C2949</f>
        <v>-0.45169960474308296</v>
      </c>
      <c r="E2948">
        <v>-3.4482758620689329E-3</v>
      </c>
      <c r="G2948">
        <v>2945</v>
      </c>
      <c r="H2948">
        <f t="shared" ca="1" si="96"/>
        <v>-4.8268754848440898E-2</v>
      </c>
    </row>
    <row r="2949" spans="2:8" x14ac:dyDescent="0.35">
      <c r="B2949" s="4" vm="5628">
        <v>39212</v>
      </c>
      <c r="C2949" s="3" vm="5629">
        <v>158.125</v>
      </c>
      <c r="D2949">
        <f t="shared" si="97"/>
        <v>0.37649619151251362</v>
      </c>
      <c r="E2949">
        <v>-3.4662045060659293E-3</v>
      </c>
      <c r="G2949">
        <v>2946</v>
      </c>
      <c r="H2949">
        <f t="shared" ref="H2949:H3012" ca="1" si="98">_xlfn.NORM.INV(RAND(),$O$6,$O$7)</f>
        <v>3.6909528626951224E-2</v>
      </c>
    </row>
    <row r="2950" spans="2:8" x14ac:dyDescent="0.35">
      <c r="B2950" s="4" vm="5630">
        <v>41096</v>
      </c>
      <c r="C2950" s="3" vm="5631">
        <v>114.875</v>
      </c>
      <c r="D2950">
        <f t="shared" si="97"/>
        <v>1.2883466135458166</v>
      </c>
      <c r="E2950">
        <v>-3.4699631316417756E-3</v>
      </c>
      <c r="G2950">
        <v>2947</v>
      </c>
      <c r="H2950">
        <f t="shared" ca="1" si="98"/>
        <v>-7.9478573945253577E-3</v>
      </c>
    </row>
    <row r="2951" spans="2:8" x14ac:dyDescent="0.35">
      <c r="B2951" s="4" vm="5632">
        <v>38154</v>
      </c>
      <c r="C2951" s="3" vm="5633">
        <v>50.2</v>
      </c>
      <c r="D2951">
        <f t="shared" si="97"/>
        <v>-0.9404437062522244</v>
      </c>
      <c r="E2951">
        <v>-3.473945409429224E-3</v>
      </c>
      <c r="G2951">
        <v>2948</v>
      </c>
      <c r="H2951">
        <f t="shared" ca="1" si="98"/>
        <v>8.5855452858142167E-4</v>
      </c>
    </row>
    <row r="2952" spans="2:8" x14ac:dyDescent="0.35">
      <c r="B2952" s="4" vm="5634">
        <v>42964</v>
      </c>
      <c r="C2952" s="3" vm="5635">
        <v>842.9</v>
      </c>
      <c r="D2952">
        <f t="shared" si="97"/>
        <v>8.0780829294561123</v>
      </c>
      <c r="E2952">
        <v>-3.4876160075664069E-3</v>
      </c>
      <c r="G2952">
        <v>2949</v>
      </c>
      <c r="H2952">
        <f t="shared" ca="1" si="98"/>
        <v>-2.7990231927849947E-2</v>
      </c>
    </row>
    <row r="2953" spans="2:8" x14ac:dyDescent="0.35">
      <c r="B2953" s="4" vm="5636">
        <v>41421</v>
      </c>
      <c r="C2953" s="3" vm="5637">
        <v>92.85</v>
      </c>
      <c r="D2953">
        <f t="shared" si="97"/>
        <v>-6.9172932330827122E-2</v>
      </c>
      <c r="E2953">
        <v>-3.4880601019587104E-3</v>
      </c>
      <c r="G2953">
        <v>2950</v>
      </c>
      <c r="H2953">
        <f t="shared" ca="1" si="98"/>
        <v>5.2446170813390411E-2</v>
      </c>
    </row>
    <row r="2954" spans="2:8" x14ac:dyDescent="0.35">
      <c r="B2954" s="4" vm="5638">
        <v>40919</v>
      </c>
      <c r="C2954" s="3" vm="5639">
        <v>99.75</v>
      </c>
      <c r="D2954">
        <f t="shared" si="97"/>
        <v>-0.88318304251083268</v>
      </c>
      <c r="E2954">
        <v>-3.4965034965034401E-3</v>
      </c>
      <c r="G2954">
        <v>2951</v>
      </c>
      <c r="H2954">
        <f t="shared" ca="1" si="98"/>
        <v>-5.1046712084673882E-3</v>
      </c>
    </row>
    <row r="2955" spans="2:8" x14ac:dyDescent="0.35">
      <c r="B2955" s="4" vm="5640">
        <v>43655</v>
      </c>
      <c r="C2955" s="3" vm="5641">
        <v>853.9</v>
      </c>
      <c r="D2955">
        <f t="shared" si="97"/>
        <v>-5.272207893058211E-2</v>
      </c>
      <c r="E2955">
        <v>-3.5009919477185202E-3</v>
      </c>
      <c r="G2955">
        <v>2952</v>
      </c>
      <c r="H2955">
        <f t="shared" ca="1" si="98"/>
        <v>7.6549741501533673E-3</v>
      </c>
    </row>
    <row r="2956" spans="2:8" x14ac:dyDescent="0.35">
      <c r="B2956" s="4" vm="5642">
        <v>42530</v>
      </c>
      <c r="C2956" s="3" vm="5643">
        <v>901.42499999999995</v>
      </c>
      <c r="D2956">
        <f t="shared" si="97"/>
        <v>2.5391637220259127</v>
      </c>
      <c r="E2956">
        <v>-3.5098386026974002E-3</v>
      </c>
      <c r="G2956">
        <v>2953</v>
      </c>
      <c r="H2956">
        <f t="shared" ca="1" si="98"/>
        <v>-3.602954988602057E-2</v>
      </c>
    </row>
    <row r="2957" spans="2:8" x14ac:dyDescent="0.35">
      <c r="B2957" s="4" vm="5644">
        <v>41789</v>
      </c>
      <c r="C2957" s="3" vm="5645">
        <v>254.7</v>
      </c>
      <c r="D2957">
        <f t="shared" si="97"/>
        <v>1.7729994556341862</v>
      </c>
      <c r="E2957">
        <v>-3.5211267605634025E-3</v>
      </c>
      <c r="G2957">
        <v>2954</v>
      </c>
      <c r="H2957">
        <f t="shared" ca="1" si="98"/>
        <v>-4.4258867807911516E-2</v>
      </c>
    </row>
    <row r="2958" spans="2:8" x14ac:dyDescent="0.35">
      <c r="B2958" s="4" vm="5646">
        <v>38504</v>
      </c>
      <c r="C2958" s="3" vm="5647">
        <v>91.85</v>
      </c>
      <c r="D2958">
        <f t="shared" si="97"/>
        <v>1.1726788882318155</v>
      </c>
      <c r="E2958">
        <v>-3.525901817195583E-3</v>
      </c>
      <c r="G2958">
        <v>2955</v>
      </c>
      <c r="H2958">
        <f t="shared" ca="1" si="98"/>
        <v>-4.4909669880210737E-3</v>
      </c>
    </row>
    <row r="2959" spans="2:8" x14ac:dyDescent="0.35">
      <c r="B2959" s="4" vm="5648">
        <v>39862</v>
      </c>
      <c r="C2959" s="3" vm="5649">
        <v>42.274999999999999</v>
      </c>
      <c r="D2959">
        <f t="shared" si="97"/>
        <v>-0.9571138726857723</v>
      </c>
      <c r="E2959">
        <v>-3.5356511490865902E-3</v>
      </c>
      <c r="G2959">
        <v>2956</v>
      </c>
      <c r="H2959">
        <f t="shared" ca="1" si="98"/>
        <v>5.0667577858793467E-3</v>
      </c>
    </row>
    <row r="2960" spans="2:8" x14ac:dyDescent="0.35">
      <c r="B2960" s="4" vm="5650">
        <v>43896</v>
      </c>
      <c r="C2960" s="3" vm="5651">
        <v>985.75</v>
      </c>
      <c r="D2960">
        <f t="shared" si="97"/>
        <v>-0.38396400337468367</v>
      </c>
      <c r="E2960">
        <v>-3.5380338640384128E-3</v>
      </c>
      <c r="G2960">
        <v>2957</v>
      </c>
      <c r="H2960">
        <f t="shared" ca="1" si="98"/>
        <v>-1.5152512091696442E-2</v>
      </c>
    </row>
    <row r="2961" spans="2:8" x14ac:dyDescent="0.35">
      <c r="B2961" s="4" vm="5652">
        <v>44179</v>
      </c>
      <c r="C2961" s="3" vm="5653">
        <v>1600.15</v>
      </c>
      <c r="D2961">
        <f t="shared" si="97"/>
        <v>1.0819021597710123</v>
      </c>
      <c r="E2961">
        <v>-3.549522059968128E-3</v>
      </c>
      <c r="G2961">
        <v>2958</v>
      </c>
      <c r="H2961">
        <f t="shared" ca="1" si="98"/>
        <v>2.3788049227311765E-2</v>
      </c>
    </row>
    <row r="2962" spans="2:8" x14ac:dyDescent="0.35">
      <c r="B2962" s="4" vm="5654">
        <v>42899</v>
      </c>
      <c r="C2962" s="3" vm="5655">
        <v>768.6</v>
      </c>
      <c r="D2962">
        <f t="shared" si="97"/>
        <v>-0.13896824063182653</v>
      </c>
      <c r="E2962">
        <v>-3.5651779347896542E-3</v>
      </c>
      <c r="G2962">
        <v>2959</v>
      </c>
      <c r="H2962">
        <f t="shared" ca="1" si="98"/>
        <v>-2.6673931459256898E-2</v>
      </c>
    </row>
    <row r="2963" spans="2:8" x14ac:dyDescent="0.35">
      <c r="B2963" s="4" vm="5656">
        <v>42542</v>
      </c>
      <c r="C2963" s="3" vm="5657">
        <v>892.65</v>
      </c>
      <c r="D2963">
        <f t="shared" si="97"/>
        <v>7.587079667349636E-2</v>
      </c>
      <c r="E2963">
        <v>-3.5720265669476423E-3</v>
      </c>
      <c r="G2963">
        <v>2960</v>
      </c>
      <c r="H2963">
        <f t="shared" ca="1" si="98"/>
        <v>-2.3908305821295495E-2</v>
      </c>
    </row>
    <row r="2964" spans="2:8" x14ac:dyDescent="0.35">
      <c r="B2964" s="4" vm="5658">
        <v>42572</v>
      </c>
      <c r="C2964" s="3" vm="5659">
        <v>829.7</v>
      </c>
      <c r="D2964">
        <f t="shared" si="97"/>
        <v>8.2488013307674773E-2</v>
      </c>
      <c r="E2964">
        <v>-3.5728225297984319E-3</v>
      </c>
      <c r="G2964">
        <v>2961</v>
      </c>
      <c r="H2964">
        <f t="shared" ca="1" si="98"/>
        <v>-1.9228105025676227E-2</v>
      </c>
    </row>
    <row r="2965" spans="2:8" x14ac:dyDescent="0.35">
      <c r="B2965" s="4" vm="5660">
        <v>42842</v>
      </c>
      <c r="C2965" s="3" vm="5661">
        <v>766.47500000000002</v>
      </c>
      <c r="D2965">
        <f t="shared" si="97"/>
        <v>6.3540417366274893</v>
      </c>
      <c r="E2965">
        <v>-3.575026812701095E-3</v>
      </c>
      <c r="G2965">
        <v>2962</v>
      </c>
      <c r="H2965">
        <f t="shared" ca="1" si="98"/>
        <v>-2.9630024118813499E-2</v>
      </c>
    </row>
    <row r="2966" spans="2:8" x14ac:dyDescent="0.35">
      <c r="B2966" s="4" vm="5662">
        <v>41057</v>
      </c>
      <c r="C2966" s="3" vm="5663">
        <v>104.22499999999999</v>
      </c>
      <c r="D2966">
        <f t="shared" si="97"/>
        <v>-0.87826315482100092</v>
      </c>
      <c r="E2966">
        <v>-3.5850860420650098E-3</v>
      </c>
      <c r="G2966">
        <v>2963</v>
      </c>
      <c r="H2966">
        <f t="shared" ca="1" si="98"/>
        <v>3.1275984559015479E-2</v>
      </c>
    </row>
    <row r="2967" spans="2:8" x14ac:dyDescent="0.35">
      <c r="B2967" s="4" vm="5664">
        <v>43515</v>
      </c>
      <c r="C2967" s="3" vm="4155">
        <v>856.15</v>
      </c>
      <c r="D2967">
        <f t="shared" si="97"/>
        <v>16.744041450777203</v>
      </c>
      <c r="E2967">
        <v>-3.6077974978178909E-3</v>
      </c>
      <c r="G2967">
        <v>2964</v>
      </c>
      <c r="H2967">
        <f t="shared" ca="1" si="98"/>
        <v>1.0036855826698433E-2</v>
      </c>
    </row>
    <row r="2968" spans="2:8" x14ac:dyDescent="0.35">
      <c r="B2968" s="4" vm="5665">
        <v>37599</v>
      </c>
      <c r="C2968" s="3" vm="498">
        <v>48.25</v>
      </c>
      <c r="D2968">
        <f t="shared" si="97"/>
        <v>-0.4997407983411094</v>
      </c>
      <c r="E2968">
        <v>-3.6138358286008708E-3</v>
      </c>
      <c r="G2968">
        <v>2965</v>
      </c>
      <c r="H2968">
        <f t="shared" ca="1" si="98"/>
        <v>9.2145318558670714E-3</v>
      </c>
    </row>
    <row r="2969" spans="2:8" x14ac:dyDescent="0.35">
      <c r="B2969" s="4" vm="5666">
        <v>38777</v>
      </c>
      <c r="C2969" s="3" vm="3400">
        <v>96.45</v>
      </c>
      <c r="D2969">
        <f t="shared" si="97"/>
        <v>-0.1221843003412969</v>
      </c>
      <c r="E2969">
        <v>-3.6157024793387845E-3</v>
      </c>
      <c r="G2969">
        <v>2966</v>
      </c>
      <c r="H2969">
        <f t="shared" ca="1" si="98"/>
        <v>-2.2077046281483412E-2</v>
      </c>
    </row>
    <row r="2970" spans="2:8" x14ac:dyDescent="0.35">
      <c r="B2970" s="4" vm="5667">
        <v>38993</v>
      </c>
      <c r="C2970" s="3" vm="5668">
        <v>109.875</v>
      </c>
      <c r="D2970">
        <f t="shared" si="97"/>
        <v>-0.10797645626141666</v>
      </c>
      <c r="E2970">
        <v>-3.6272953978690155E-3</v>
      </c>
      <c r="G2970">
        <v>2967</v>
      </c>
      <c r="H2970">
        <f t="shared" ca="1" si="98"/>
        <v>-1.7190051760486619E-2</v>
      </c>
    </row>
    <row r="2971" spans="2:8" x14ac:dyDescent="0.35">
      <c r="B2971" s="4" vm="5669">
        <v>40668</v>
      </c>
      <c r="C2971" s="3" vm="5670">
        <v>123.175</v>
      </c>
      <c r="D2971">
        <f t="shared" si="97"/>
        <v>0.29114255765199148</v>
      </c>
      <c r="E2971">
        <v>-3.640040444893855E-3</v>
      </c>
      <c r="G2971">
        <v>2968</v>
      </c>
      <c r="H2971">
        <f t="shared" ca="1" si="98"/>
        <v>3.545816162244203E-2</v>
      </c>
    </row>
    <row r="2972" spans="2:8" x14ac:dyDescent="0.35">
      <c r="B2972" s="4" vm="5671">
        <v>39574</v>
      </c>
      <c r="C2972" s="3" vm="2416">
        <v>95.4</v>
      </c>
      <c r="D2972">
        <f t="shared" si="97"/>
        <v>-0.12416800550837725</v>
      </c>
      <c r="E2972">
        <v>-3.6553524804176954E-3</v>
      </c>
      <c r="G2972">
        <v>2969</v>
      </c>
      <c r="H2972">
        <f t="shared" ca="1" si="98"/>
        <v>2.1280013119332072E-3</v>
      </c>
    </row>
    <row r="2973" spans="2:8" x14ac:dyDescent="0.35">
      <c r="B2973" s="4" vm="5672">
        <v>39616</v>
      </c>
      <c r="C2973" s="3" vm="5673">
        <v>108.925</v>
      </c>
      <c r="D2973">
        <f t="shared" si="97"/>
        <v>6.6846229187071532E-2</v>
      </c>
      <c r="E2973">
        <v>-3.6588154584953642E-3</v>
      </c>
      <c r="G2973">
        <v>2970</v>
      </c>
      <c r="H2973">
        <f t="shared" ca="1" si="98"/>
        <v>2.0770638361445985E-2</v>
      </c>
    </row>
    <row r="2974" spans="2:8" x14ac:dyDescent="0.35">
      <c r="B2974" s="4" vm="5674">
        <v>39507</v>
      </c>
      <c r="C2974" s="3" vm="5675">
        <v>102.1</v>
      </c>
      <c r="D2974">
        <f t="shared" si="97"/>
        <v>-0.96376541566852991</v>
      </c>
      <c r="E2974">
        <v>-3.6594291290558676E-3</v>
      </c>
      <c r="G2974">
        <v>2971</v>
      </c>
      <c r="H2974">
        <f t="shared" ca="1" si="98"/>
        <v>-7.071593054445606E-2</v>
      </c>
    </row>
    <row r="2975" spans="2:8" x14ac:dyDescent="0.35">
      <c r="B2975" s="4" vm="5676">
        <v>44232</v>
      </c>
      <c r="C2975" s="3" vm="5677">
        <v>2817.75</v>
      </c>
      <c r="D2975">
        <f t="shared" si="97"/>
        <v>-0.64662615925807487</v>
      </c>
      <c r="E2975">
        <v>-3.6597008592340829E-3</v>
      </c>
      <c r="G2975">
        <v>2972</v>
      </c>
      <c r="H2975">
        <f t="shared" ca="1" si="98"/>
        <v>-9.3018410891310892E-4</v>
      </c>
    </row>
    <row r="2976" spans="2:8" x14ac:dyDescent="0.35">
      <c r="B2976" s="4" vm="5678">
        <v>44748</v>
      </c>
      <c r="C2976" s="3" vm="5679">
        <v>7973.85</v>
      </c>
      <c r="D2976">
        <f t="shared" si="97"/>
        <v>72.457853523721795</v>
      </c>
      <c r="E2976">
        <v>-3.667283086765226E-3</v>
      </c>
      <c r="G2976">
        <v>2973</v>
      </c>
      <c r="H2976">
        <f t="shared" ca="1" si="98"/>
        <v>-7.638557878221746E-3</v>
      </c>
    </row>
    <row r="2977" spans="2:8" x14ac:dyDescent="0.35">
      <c r="B2977" s="4" vm="5680">
        <v>38553</v>
      </c>
      <c r="C2977" s="3" vm="5681">
        <v>108.55</v>
      </c>
      <c r="D2977">
        <f t="shared" si="97"/>
        <v>6.8405511811023653E-2</v>
      </c>
      <c r="E2977">
        <v>-3.6714089031666423E-3</v>
      </c>
      <c r="G2977">
        <v>2974</v>
      </c>
      <c r="H2977">
        <f t="shared" ca="1" si="98"/>
        <v>1.4156603483775222E-2</v>
      </c>
    </row>
    <row r="2978" spans="2:8" x14ac:dyDescent="0.35">
      <c r="B2978" s="4" vm="5682">
        <v>39629</v>
      </c>
      <c r="C2978" s="3" vm="5683">
        <v>101.6</v>
      </c>
      <c r="D2978">
        <f t="shared" si="97"/>
        <v>-0.37419156144133048</v>
      </c>
      <c r="E2978">
        <v>-3.6773719048786469E-3</v>
      </c>
      <c r="G2978">
        <v>2975</v>
      </c>
      <c r="H2978">
        <f t="shared" ca="1" si="98"/>
        <v>2.5739653743719604E-2</v>
      </c>
    </row>
    <row r="2979" spans="2:8" x14ac:dyDescent="0.35">
      <c r="B2979" s="4" vm="5684">
        <v>40284</v>
      </c>
      <c r="C2979" s="3" vm="1192">
        <v>162.35</v>
      </c>
      <c r="D2979">
        <f t="shared" si="97"/>
        <v>0.50046210720887241</v>
      </c>
      <c r="E2979">
        <v>-3.6821110770174554E-3</v>
      </c>
      <c r="G2979">
        <v>2976</v>
      </c>
      <c r="H2979">
        <f t="shared" ca="1" si="98"/>
        <v>3.6618546800652928E-2</v>
      </c>
    </row>
    <row r="2980" spans="2:8" x14ac:dyDescent="0.35">
      <c r="B2980" s="4" vm="5685">
        <v>38590</v>
      </c>
      <c r="C2980" s="3" vm="4858">
        <v>108.2</v>
      </c>
      <c r="D2980">
        <f t="shared" si="97"/>
        <v>6.7850974586725885E-2</v>
      </c>
      <c r="E2980">
        <v>-3.6832412523019474E-3</v>
      </c>
      <c r="G2980">
        <v>2977</v>
      </c>
      <c r="H2980">
        <f t="shared" ca="1" si="98"/>
        <v>9.8217266275635188E-4</v>
      </c>
    </row>
    <row r="2981" spans="2:8" x14ac:dyDescent="0.35">
      <c r="B2981" s="4" vm="5686">
        <v>39594</v>
      </c>
      <c r="C2981" s="3" vm="5687">
        <v>101.325</v>
      </c>
      <c r="D2981">
        <f t="shared" si="97"/>
        <v>-0.11660854402789886</v>
      </c>
      <c r="E2981">
        <v>-3.687315634218289E-3</v>
      </c>
      <c r="G2981">
        <v>2978</v>
      </c>
      <c r="H2981">
        <f t="shared" ca="1" si="98"/>
        <v>-1.0878017105411548E-2</v>
      </c>
    </row>
    <row r="2982" spans="2:8" x14ac:dyDescent="0.35">
      <c r="B2982" s="4" vm="5688">
        <v>40602</v>
      </c>
      <c r="C2982" s="3" vm="2260">
        <v>114.7</v>
      </c>
      <c r="D2982">
        <f t="shared" si="97"/>
        <v>-0.88950968114825157</v>
      </c>
      <c r="E2982">
        <v>-3.6916395222583902E-3</v>
      </c>
      <c r="G2982">
        <v>2979</v>
      </c>
      <c r="H2982">
        <f t="shared" ca="1" si="98"/>
        <v>3.8535732434960647E-2</v>
      </c>
    </row>
    <row r="2983" spans="2:8" x14ac:dyDescent="0.35">
      <c r="B2983" s="4" vm="5689">
        <v>43111</v>
      </c>
      <c r="C2983" s="3" vm="5690">
        <v>1038.0999999999999</v>
      </c>
      <c r="D2983">
        <f t="shared" si="97"/>
        <v>21.016967126193002</v>
      </c>
      <c r="E2983">
        <v>-3.6949949613706381E-3</v>
      </c>
      <c r="G2983">
        <v>2980</v>
      </c>
      <c r="H2983">
        <f t="shared" ca="1" si="98"/>
        <v>-1.6872944766410134E-2</v>
      </c>
    </row>
    <row r="2984" spans="2:8" x14ac:dyDescent="0.35">
      <c r="B2984" s="4" vm="5691">
        <v>39815</v>
      </c>
      <c r="C2984" s="3" vm="3912">
        <v>47.15</v>
      </c>
      <c r="D2984">
        <f t="shared" si="97"/>
        <v>-0.58784965034965031</v>
      </c>
      <c r="E2984">
        <v>-3.6978341257264502E-3</v>
      </c>
      <c r="G2984">
        <v>2981</v>
      </c>
      <c r="H2984">
        <f t="shared" ca="1" si="98"/>
        <v>3.3454542646717302E-2</v>
      </c>
    </row>
    <row r="2985" spans="2:8" x14ac:dyDescent="0.35">
      <c r="B2985" s="4" vm="5692">
        <v>38974</v>
      </c>
      <c r="C2985" s="3" vm="3114">
        <v>114.4</v>
      </c>
      <c r="D2985">
        <f t="shared" si="97"/>
        <v>0.312679288582903</v>
      </c>
      <c r="E2985">
        <v>-3.7012845634661192E-3</v>
      </c>
      <c r="G2985">
        <v>2982</v>
      </c>
      <c r="H2985">
        <f t="shared" ca="1" si="98"/>
        <v>-3.7998438261931736E-3</v>
      </c>
    </row>
    <row r="2986" spans="2:8" x14ac:dyDescent="0.35">
      <c r="B2986" s="4" vm="5693">
        <v>41528</v>
      </c>
      <c r="C2986" s="3" vm="5694">
        <v>87.15</v>
      </c>
      <c r="D2986">
        <f t="shared" si="97"/>
        <v>-0.27616279069767441</v>
      </c>
      <c r="E2986">
        <v>-3.7153472420690327E-3</v>
      </c>
      <c r="G2986">
        <v>2983</v>
      </c>
      <c r="H2986">
        <f t="shared" ca="1" si="98"/>
        <v>3.4442062229115798E-2</v>
      </c>
    </row>
    <row r="2987" spans="2:8" x14ac:dyDescent="0.35">
      <c r="B2987" s="4" vm="5695">
        <v>40451</v>
      </c>
      <c r="C2987" s="3" vm="3170">
        <v>120.4</v>
      </c>
      <c r="D2987">
        <f t="shared" si="97"/>
        <v>7.9531184596065528E-3</v>
      </c>
      <c r="E2987">
        <v>-3.7236243276788468E-3</v>
      </c>
      <c r="G2987">
        <v>2984</v>
      </c>
      <c r="H2987">
        <f t="shared" ca="1" si="98"/>
        <v>-1.5273908351819288E-2</v>
      </c>
    </row>
    <row r="2988" spans="2:8" x14ac:dyDescent="0.35">
      <c r="B2988" s="4" vm="5696">
        <v>40162</v>
      </c>
      <c r="C2988" s="3" vm="1280">
        <v>119.45</v>
      </c>
      <c r="D2988">
        <f t="shared" si="97"/>
        <v>0.12555948174322734</v>
      </c>
      <c r="E2988">
        <v>-3.7531276063386392E-3</v>
      </c>
      <c r="G2988">
        <v>2985</v>
      </c>
      <c r="H2988">
        <f t="shared" ca="1" si="98"/>
        <v>3.6864713730114344E-2</v>
      </c>
    </row>
    <row r="2989" spans="2:8" x14ac:dyDescent="0.35">
      <c r="B2989" s="4" vm="5697">
        <v>38587</v>
      </c>
      <c r="C2989" s="3" vm="1301">
        <v>106.125</v>
      </c>
      <c r="D2989">
        <f t="shared" si="97"/>
        <v>-0.98795840330413476</v>
      </c>
      <c r="E2989">
        <v>-3.7549870922319235E-3</v>
      </c>
      <c r="G2989">
        <v>2986</v>
      </c>
      <c r="H2989">
        <f t="shared" ca="1" si="98"/>
        <v>3.296454055675903E-3</v>
      </c>
    </row>
    <row r="2990" spans="2:8" x14ac:dyDescent="0.35">
      <c r="B2990" s="4" vm="5698">
        <v>44811</v>
      </c>
      <c r="C2990" s="3" vm="5699">
        <v>8813.2000000000007</v>
      </c>
      <c r="D2990">
        <f t="shared" si="97"/>
        <v>0.19036974506162427</v>
      </c>
      <c r="E2990">
        <v>-3.7585698217929221E-3</v>
      </c>
      <c r="G2990">
        <v>2987</v>
      </c>
      <c r="H2990">
        <f t="shared" ca="1" si="98"/>
        <v>2.6882890298137721E-4</v>
      </c>
    </row>
    <row r="2991" spans="2:8" x14ac:dyDescent="0.35">
      <c r="B2991" s="4" vm="5700">
        <v>44641</v>
      </c>
      <c r="C2991" s="3" vm="5701">
        <v>7403.75</v>
      </c>
      <c r="D2991">
        <f t="shared" si="97"/>
        <v>69.028375502482859</v>
      </c>
      <c r="E2991">
        <v>-3.7676186631681635E-3</v>
      </c>
      <c r="G2991">
        <v>2988</v>
      </c>
      <c r="H2991">
        <f t="shared" ca="1" si="98"/>
        <v>-1.0606675062148237E-2</v>
      </c>
    </row>
    <row r="2992" spans="2:8" x14ac:dyDescent="0.35">
      <c r="B2992" s="4" vm="5702">
        <v>38588</v>
      </c>
      <c r="C2992" s="3" vm="5703">
        <v>105.72499999999999</v>
      </c>
      <c r="D2992">
        <f t="shared" si="97"/>
        <v>4.2745191165992746E-3</v>
      </c>
      <c r="E2992">
        <v>-3.769140164899936E-3</v>
      </c>
      <c r="G2992">
        <v>2989</v>
      </c>
      <c r="H2992">
        <f t="shared" ca="1" si="98"/>
        <v>1.060538092526327E-2</v>
      </c>
    </row>
    <row r="2993" spans="2:8" x14ac:dyDescent="0.35">
      <c r="B2993" s="4" vm="5704">
        <v>40969</v>
      </c>
      <c r="C2993" s="3" vm="5705">
        <v>105.27500000000001</v>
      </c>
      <c r="D2993">
        <f t="shared" si="97"/>
        <v>-0.11066525871172117</v>
      </c>
      <c r="E2993">
        <v>-3.7851904423940523E-3</v>
      </c>
      <c r="G2993">
        <v>2990</v>
      </c>
      <c r="H2993">
        <f t="shared" ca="1" si="98"/>
        <v>8.4392183738364393E-3</v>
      </c>
    </row>
    <row r="2994" spans="2:8" x14ac:dyDescent="0.35">
      <c r="B2994" s="4" vm="5706">
        <v>40753</v>
      </c>
      <c r="C2994" s="3" vm="5707">
        <v>118.375</v>
      </c>
      <c r="D2994">
        <f t="shared" si="97"/>
        <v>0.50031685678073501</v>
      </c>
      <c r="E2994">
        <v>-3.7870818430465209E-3</v>
      </c>
      <c r="G2994">
        <v>2991</v>
      </c>
      <c r="H2994">
        <f t="shared" ca="1" si="98"/>
        <v>-4.1915078086579662E-2</v>
      </c>
    </row>
    <row r="2995" spans="2:8" x14ac:dyDescent="0.35">
      <c r="B2995" s="4" vm="5708">
        <v>38303</v>
      </c>
      <c r="C2995" s="3" vm="5709">
        <v>78.900000000000006</v>
      </c>
      <c r="D2995">
        <f t="shared" si="97"/>
        <v>0.71895424836601329</v>
      </c>
      <c r="E2995">
        <v>-3.787878787878752E-3</v>
      </c>
      <c r="G2995">
        <v>2992</v>
      </c>
      <c r="H2995">
        <f t="shared" ca="1" si="98"/>
        <v>-3.4034021709893735E-3</v>
      </c>
    </row>
    <row r="2996" spans="2:8" x14ac:dyDescent="0.35">
      <c r="B2996" s="4" vm="5710">
        <v>38049</v>
      </c>
      <c r="C2996" s="3" vm="418">
        <v>45.9</v>
      </c>
      <c r="D2996">
        <f t="shared" si="97"/>
        <v>-0.94909897421680067</v>
      </c>
      <c r="E2996">
        <v>-3.7981551817689472E-3</v>
      </c>
      <c r="G2996">
        <v>2993</v>
      </c>
      <c r="H2996">
        <f t="shared" ca="1" si="98"/>
        <v>5.6987999899048482E-3</v>
      </c>
    </row>
    <row r="2997" spans="2:8" x14ac:dyDescent="0.35">
      <c r="B2997" s="4" vm="5711">
        <v>43521</v>
      </c>
      <c r="C2997" s="3" vm="5712">
        <v>901.75</v>
      </c>
      <c r="D2997">
        <f t="shared" si="97"/>
        <v>18.753559693318731</v>
      </c>
      <c r="E2997">
        <v>-3.8113124171454322E-3</v>
      </c>
      <c r="G2997">
        <v>2994</v>
      </c>
      <c r="H2997">
        <f t="shared" ca="1" si="98"/>
        <v>8.6243219503218619E-3</v>
      </c>
    </row>
    <row r="2998" spans="2:8" x14ac:dyDescent="0.35">
      <c r="B2998" s="4" vm="5713">
        <v>39804</v>
      </c>
      <c r="C2998" s="3" vm="5714">
        <v>45.65</v>
      </c>
      <c r="D2998">
        <f t="shared" si="97"/>
        <v>-0.95101142887803836</v>
      </c>
      <c r="E2998">
        <v>-3.8188761593017841E-3</v>
      </c>
      <c r="G2998">
        <v>2995</v>
      </c>
      <c r="H2998">
        <f t="shared" ca="1" si="98"/>
        <v>2.194496784056641E-3</v>
      </c>
    </row>
    <row r="2999" spans="2:8" x14ac:dyDescent="0.35">
      <c r="B2999" s="4" vm="5715">
        <v>42467</v>
      </c>
      <c r="C2999" s="3" vm="5716">
        <v>931.85</v>
      </c>
      <c r="D2999">
        <f t="shared" si="97"/>
        <v>4.7230155074466458</v>
      </c>
      <c r="E2999">
        <v>-3.821792233476689E-3</v>
      </c>
      <c r="G2999">
        <v>2996</v>
      </c>
      <c r="H2999">
        <f t="shared" ca="1" si="98"/>
        <v>-6.6543718569685231E-2</v>
      </c>
    </row>
    <row r="3000" spans="2:8" x14ac:dyDescent="0.35">
      <c r="B3000" s="4" vm="5717">
        <v>40281</v>
      </c>
      <c r="C3000" s="3" vm="5718">
        <v>162.82499999999999</v>
      </c>
      <c r="D3000">
        <f t="shared" si="97"/>
        <v>1.7821443827424175</v>
      </c>
      <c r="E3000">
        <v>-3.8237993270113188E-3</v>
      </c>
      <c r="G3000">
        <v>2997</v>
      </c>
      <c r="H3000">
        <f t="shared" ca="1" si="98"/>
        <v>3.5187305695544527E-2</v>
      </c>
    </row>
    <row r="3001" spans="2:8" x14ac:dyDescent="0.35">
      <c r="B3001" s="4" vm="5719">
        <v>39938</v>
      </c>
      <c r="C3001" s="3" vm="5720">
        <v>58.524999999999999</v>
      </c>
      <c r="D3001">
        <f t="shared" si="97"/>
        <v>-0.92131621403603126</v>
      </c>
      <c r="E3001">
        <v>-3.8297872340425773E-3</v>
      </c>
      <c r="G3001">
        <v>2998</v>
      </c>
      <c r="H3001">
        <f t="shared" ca="1" si="98"/>
        <v>2.063987744390141E-2</v>
      </c>
    </row>
    <row r="3002" spans="2:8" x14ac:dyDescent="0.35">
      <c r="B3002" s="4" vm="5721">
        <v>42823</v>
      </c>
      <c r="C3002" s="3" vm="5722">
        <v>743.8</v>
      </c>
      <c r="D3002">
        <f t="shared" si="97"/>
        <v>7.8521273430526621</v>
      </c>
      <c r="E3002">
        <v>-3.8504034553185794E-3</v>
      </c>
      <c r="G3002">
        <v>2999</v>
      </c>
      <c r="H3002">
        <f t="shared" ca="1" si="98"/>
        <v>-1.2723730056336277E-3</v>
      </c>
    </row>
    <row r="3003" spans="2:8" x14ac:dyDescent="0.35">
      <c r="B3003" s="4" vm="5723">
        <v>39668</v>
      </c>
      <c r="C3003" s="3" vm="1083">
        <v>84.025000000000006</v>
      </c>
      <c r="D3003">
        <f t="shared" si="97"/>
        <v>-0.98738912485554342</v>
      </c>
      <c r="E3003">
        <v>-3.8529934795493615E-3</v>
      </c>
      <c r="G3003">
        <v>3000</v>
      </c>
      <c r="H3003">
        <f t="shared" ca="1" si="98"/>
        <v>-2.3619513473003379E-3</v>
      </c>
    </row>
    <row r="3004" spans="2:8" x14ac:dyDescent="0.35">
      <c r="B3004" s="4" vm="5724">
        <v>44974</v>
      </c>
      <c r="C3004" s="3" vm="5725">
        <v>6662.9</v>
      </c>
      <c r="D3004">
        <f t="shared" si="97"/>
        <v>-0.23383239041442436</v>
      </c>
      <c r="E3004">
        <v>-3.8646981872547731E-3</v>
      </c>
      <c r="G3004">
        <v>3001</v>
      </c>
      <c r="H3004">
        <f t="shared" ca="1" si="98"/>
        <v>5.3800669747027151E-2</v>
      </c>
    </row>
    <row r="3005" spans="2:8" x14ac:dyDescent="0.35">
      <c r="B3005" s="4" vm="5726">
        <v>44823</v>
      </c>
      <c r="C3005" s="3" vm="5727">
        <v>8696.4</v>
      </c>
      <c r="D3005">
        <f t="shared" si="97"/>
        <v>192.79164345403899</v>
      </c>
      <c r="E3005">
        <v>-3.8830280746365692E-3</v>
      </c>
      <c r="G3005">
        <v>3002</v>
      </c>
      <c r="H3005">
        <f t="shared" ca="1" si="98"/>
        <v>5.633141685356529E-2</v>
      </c>
    </row>
    <row r="3006" spans="2:8" x14ac:dyDescent="0.35">
      <c r="B3006" s="4" vm="5728">
        <v>37865</v>
      </c>
      <c r="C3006" s="3" vm="5729">
        <v>44.875</v>
      </c>
      <c r="D3006">
        <f t="shared" si="97"/>
        <v>-0.85278438448290006</v>
      </c>
      <c r="E3006">
        <v>-3.8845726970032669E-3</v>
      </c>
      <c r="G3006">
        <v>3003</v>
      </c>
      <c r="H3006">
        <f t="shared" ca="1" si="98"/>
        <v>-5.1396562563039939E-3</v>
      </c>
    </row>
    <row r="3007" spans="2:8" x14ac:dyDescent="0.35">
      <c r="B3007" s="4" vm="5730">
        <v>41963</v>
      </c>
      <c r="C3007" s="3" vm="5731">
        <v>304.82499999999999</v>
      </c>
      <c r="D3007">
        <f t="shared" si="97"/>
        <v>1.6715600350569677</v>
      </c>
      <c r="E3007">
        <v>-3.9212482640306797E-3</v>
      </c>
      <c r="G3007">
        <v>3004</v>
      </c>
      <c r="H3007">
        <f t="shared" ca="1" si="98"/>
        <v>-2.6197792741224094E-2</v>
      </c>
    </row>
    <row r="3008" spans="2:8" x14ac:dyDescent="0.35">
      <c r="B3008" s="4" vm="5732">
        <v>40952</v>
      </c>
      <c r="C3008" s="3" vm="4806">
        <v>114.1</v>
      </c>
      <c r="D3008">
        <f t="shared" si="97"/>
        <v>-0.81225060677115468</v>
      </c>
      <c r="E3008">
        <v>-3.9284155390659353E-3</v>
      </c>
      <c r="G3008">
        <v>3005</v>
      </c>
      <c r="H3008">
        <f t="shared" ca="1" si="98"/>
        <v>-1.3975455736239737E-2</v>
      </c>
    </row>
    <row r="3009" spans="2:8" x14ac:dyDescent="0.35">
      <c r="B3009" s="4" vm="5733">
        <v>42191</v>
      </c>
      <c r="C3009" s="3" vm="2905">
        <v>607.72500000000002</v>
      </c>
      <c r="D3009">
        <f t="shared" si="97"/>
        <v>-0.32315188639844072</v>
      </c>
      <c r="E3009">
        <v>-3.9336201598032814E-3</v>
      </c>
      <c r="G3009">
        <v>3006</v>
      </c>
      <c r="H3009">
        <f t="shared" ca="1" si="98"/>
        <v>-2.0012092742924113E-2</v>
      </c>
    </row>
    <row r="3010" spans="2:8" x14ac:dyDescent="0.35">
      <c r="B3010" s="4" vm="5734">
        <v>42531</v>
      </c>
      <c r="C3010" s="3" vm="5735">
        <v>897.875</v>
      </c>
      <c r="D3010">
        <f t="shared" si="97"/>
        <v>8.4712552742616047</v>
      </c>
      <c r="E3010">
        <v>-3.9382089469450644E-3</v>
      </c>
      <c r="G3010">
        <v>3007</v>
      </c>
      <c r="H3010">
        <f t="shared" ca="1" si="98"/>
        <v>6.8155292190810886E-4</v>
      </c>
    </row>
    <row r="3011" spans="2:8" x14ac:dyDescent="0.35">
      <c r="B3011" s="4" vm="5736">
        <v>41373</v>
      </c>
      <c r="C3011" s="3" vm="4574">
        <v>94.8</v>
      </c>
      <c r="D3011">
        <f t="shared" si="97"/>
        <v>-0.11422564821303441</v>
      </c>
      <c r="E3011">
        <v>-3.940110323089047E-3</v>
      </c>
      <c r="G3011">
        <v>3008</v>
      </c>
      <c r="H3011">
        <f t="shared" ca="1" si="98"/>
        <v>7.4904661158733642E-3</v>
      </c>
    </row>
    <row r="3012" spans="2:8" x14ac:dyDescent="0.35">
      <c r="B3012" s="4" vm="5737">
        <v>39483</v>
      </c>
      <c r="C3012" s="3" vm="5738">
        <v>107.02500000000001</v>
      </c>
      <c r="D3012">
        <f t="shared" ref="D3012:D3075" si="99">(C3012-C3013)/C3013</f>
        <v>1.8350993377483444</v>
      </c>
      <c r="E3012">
        <v>-3.9553280595625608E-3</v>
      </c>
      <c r="G3012">
        <v>3009</v>
      </c>
      <c r="H3012">
        <f t="shared" ca="1" si="98"/>
        <v>-6.6057355728888784E-3</v>
      </c>
    </row>
    <row r="3013" spans="2:8" x14ac:dyDescent="0.35">
      <c r="B3013" s="4" vm="5739">
        <v>37683</v>
      </c>
      <c r="C3013" s="3" vm="5740">
        <v>37.75</v>
      </c>
      <c r="D3013">
        <f t="shared" si="99"/>
        <v>-0.95103920106351936</v>
      </c>
      <c r="E3013">
        <v>-3.9577836411609129E-3</v>
      </c>
      <c r="G3013">
        <v>3010</v>
      </c>
      <c r="H3013">
        <f t="shared" ref="H3013:H3076" ca="1" si="100">_xlfn.NORM.INV(RAND(),$O$6,$O$7)</f>
        <v>1.7948477381329205E-2</v>
      </c>
    </row>
    <row r="3014" spans="2:8" x14ac:dyDescent="0.35">
      <c r="B3014" s="4" vm="5741">
        <v>42901</v>
      </c>
      <c r="C3014" s="3" vm="5742">
        <v>771.02499999999998</v>
      </c>
      <c r="D3014">
        <f t="shared" si="99"/>
        <v>-0.1049164151381472</v>
      </c>
      <c r="E3014">
        <v>-3.9723549928950335E-3</v>
      </c>
      <c r="G3014">
        <v>3011</v>
      </c>
      <c r="H3014">
        <f t="shared" ca="1" si="100"/>
        <v>1.3611058256092475E-3</v>
      </c>
    </row>
    <row r="3015" spans="2:8" x14ac:dyDescent="0.35">
      <c r="B3015" s="4" vm="5743">
        <v>43605</v>
      </c>
      <c r="C3015" s="3" vm="1943">
        <v>861.4</v>
      </c>
      <c r="D3015">
        <f t="shared" si="99"/>
        <v>1.6580266913523105</v>
      </c>
      <c r="E3015">
        <v>-3.9891310631902013E-3</v>
      </c>
      <c r="G3015">
        <v>3012</v>
      </c>
      <c r="H3015">
        <f t="shared" ca="1" si="100"/>
        <v>-4.0261978620129452E-2</v>
      </c>
    </row>
    <row r="3016" spans="2:8" x14ac:dyDescent="0.35">
      <c r="B3016" s="4" vm="5744">
        <v>42012</v>
      </c>
      <c r="C3016" s="3" vm="5745">
        <v>324.07499999999999</v>
      </c>
      <c r="D3016">
        <f t="shared" si="99"/>
        <v>-0.64371701846965712</v>
      </c>
      <c r="E3016">
        <v>-3.9953899346907764E-3</v>
      </c>
      <c r="G3016">
        <v>3013</v>
      </c>
      <c r="H3016">
        <f t="shared" ca="1" si="100"/>
        <v>-1.8709332200099911E-2</v>
      </c>
    </row>
    <row r="3017" spans="2:8" x14ac:dyDescent="0.35">
      <c r="B3017" s="4" vm="5746">
        <v>42310</v>
      </c>
      <c r="C3017" s="3" vm="5747">
        <v>909.6</v>
      </c>
      <c r="D3017">
        <f t="shared" si="99"/>
        <v>0.37797303438872898</v>
      </c>
      <c r="E3017">
        <v>-3.9967150287434734E-3</v>
      </c>
      <c r="G3017">
        <v>3014</v>
      </c>
      <c r="H3017">
        <f t="shared" ca="1" si="100"/>
        <v>3.2240970265308692E-2</v>
      </c>
    </row>
    <row r="3018" spans="2:8" x14ac:dyDescent="0.35">
      <c r="B3018" s="4" vm="5748">
        <v>42657</v>
      </c>
      <c r="C3018" s="3" vm="5749">
        <v>660.1</v>
      </c>
      <c r="D3018">
        <f t="shared" si="99"/>
        <v>-0.75699902446207368</v>
      </c>
      <c r="E3018">
        <v>-3.9984911354205618E-3</v>
      </c>
      <c r="G3018">
        <v>3015</v>
      </c>
      <c r="H3018">
        <f t="shared" ca="1" si="100"/>
        <v>-1.5047283117665722E-2</v>
      </c>
    </row>
    <row r="3019" spans="2:8" x14ac:dyDescent="0.35">
      <c r="B3019" s="4" vm="5750">
        <v>44270</v>
      </c>
      <c r="C3019" s="3" vm="5751">
        <v>2716.45</v>
      </c>
      <c r="D3019">
        <f t="shared" si="99"/>
        <v>30.295506912442391</v>
      </c>
      <c r="E3019">
        <v>-4.0148126420768027E-3</v>
      </c>
      <c r="G3019">
        <v>3016</v>
      </c>
      <c r="H3019">
        <f t="shared" ca="1" si="100"/>
        <v>-1.8604840856569636E-2</v>
      </c>
    </row>
    <row r="3020" spans="2:8" x14ac:dyDescent="0.35">
      <c r="B3020" s="4" vm="5752">
        <v>41529</v>
      </c>
      <c r="C3020" s="3" vm="5753">
        <v>86.8</v>
      </c>
      <c r="D3020">
        <f t="shared" si="99"/>
        <v>-0.90798017545254572</v>
      </c>
      <c r="E3020">
        <v>-4.0160642570282101E-3</v>
      </c>
      <c r="G3020">
        <v>3017</v>
      </c>
      <c r="H3020">
        <f t="shared" ca="1" si="100"/>
        <v>2.3205027463292192E-3</v>
      </c>
    </row>
    <row r="3021" spans="2:8" x14ac:dyDescent="0.35">
      <c r="B3021" s="4" vm="5754">
        <v>42271</v>
      </c>
      <c r="C3021" s="3" vm="5755">
        <v>943.27499999999998</v>
      </c>
      <c r="D3021">
        <f t="shared" si="99"/>
        <v>24.580338983050847</v>
      </c>
      <c r="E3021">
        <v>-4.0386442825467691E-3</v>
      </c>
      <c r="G3021">
        <v>3018</v>
      </c>
      <c r="H3021">
        <f t="shared" ca="1" si="100"/>
        <v>1.7490633148928496E-2</v>
      </c>
    </row>
    <row r="3022" spans="2:8" x14ac:dyDescent="0.35">
      <c r="B3022" s="4" vm="5756">
        <v>37795</v>
      </c>
      <c r="C3022" s="3" vm="556">
        <v>36.875</v>
      </c>
      <c r="D3022">
        <f t="shared" si="99"/>
        <v>4.0844111640571433E-3</v>
      </c>
      <c r="E3022">
        <v>-4.051316677920286E-3</v>
      </c>
      <c r="G3022">
        <v>3019</v>
      </c>
      <c r="H3022">
        <f t="shared" ca="1" si="100"/>
        <v>-3.3761877758478949E-2</v>
      </c>
    </row>
    <row r="3023" spans="2:8" x14ac:dyDescent="0.35">
      <c r="B3023" s="4" vm="5757">
        <v>37796</v>
      </c>
      <c r="C3023" s="3" vm="5758">
        <v>36.725000000000001</v>
      </c>
      <c r="D3023">
        <f t="shared" si="99"/>
        <v>-0.69934506753990999</v>
      </c>
      <c r="E3023">
        <v>-4.0677966101694534E-3</v>
      </c>
      <c r="G3023">
        <v>3020</v>
      </c>
      <c r="H3023">
        <f t="shared" ca="1" si="100"/>
        <v>4.6155130539928743E-3</v>
      </c>
    </row>
    <row r="3024" spans="2:8" x14ac:dyDescent="0.35">
      <c r="B3024" s="4" vm="5759">
        <v>40449</v>
      </c>
      <c r="C3024" s="3" vm="5760">
        <v>122.15</v>
      </c>
      <c r="D3024">
        <f t="shared" si="99"/>
        <v>0.42865497076023401</v>
      </c>
      <c r="E3024">
        <v>-4.0766408479412965E-3</v>
      </c>
      <c r="G3024">
        <v>3021</v>
      </c>
      <c r="H3024">
        <f t="shared" ca="1" si="100"/>
        <v>-1.8698731133356773E-2</v>
      </c>
    </row>
    <row r="3025" spans="2:8" x14ac:dyDescent="0.35">
      <c r="B3025" s="4" vm="5761">
        <v>41512</v>
      </c>
      <c r="C3025" s="3" vm="1471">
        <v>85.5</v>
      </c>
      <c r="D3025">
        <f t="shared" si="99"/>
        <v>-0.90663900414937759</v>
      </c>
      <c r="E3025">
        <v>-4.0768782760628348E-3</v>
      </c>
      <c r="G3025">
        <v>3022</v>
      </c>
      <c r="H3025">
        <f t="shared" ca="1" si="100"/>
        <v>-6.0826734183890584E-2</v>
      </c>
    </row>
    <row r="3026" spans="2:8" x14ac:dyDescent="0.35">
      <c r="B3026" s="4" vm="5762">
        <v>43083</v>
      </c>
      <c r="C3026" s="3" vm="5763">
        <v>915.8</v>
      </c>
      <c r="D3026">
        <f t="shared" si="99"/>
        <v>0.46037314622867154</v>
      </c>
      <c r="E3026">
        <v>-4.0780816703822522E-3</v>
      </c>
      <c r="G3026">
        <v>3023</v>
      </c>
      <c r="H3026">
        <f t="shared" ca="1" si="100"/>
        <v>-4.3044602217790625E-3</v>
      </c>
    </row>
    <row r="3027" spans="2:8" x14ac:dyDescent="0.35">
      <c r="B3027" s="4" vm="5764">
        <v>42703</v>
      </c>
      <c r="C3027" s="3" vm="5765">
        <v>627.1</v>
      </c>
      <c r="D3027">
        <f t="shared" si="99"/>
        <v>-0.10395084660998785</v>
      </c>
      <c r="E3027">
        <v>-4.0894112041925312E-3</v>
      </c>
      <c r="G3027">
        <v>3024</v>
      </c>
      <c r="H3027">
        <f t="shared" ca="1" si="100"/>
        <v>-6.3066021030130551E-2</v>
      </c>
    </row>
    <row r="3028" spans="2:8" x14ac:dyDescent="0.35">
      <c r="B3028" s="4" vm="5766">
        <v>42748</v>
      </c>
      <c r="C3028" s="3" vm="5767">
        <v>699.85</v>
      </c>
      <c r="D3028">
        <f t="shared" si="99"/>
        <v>15.515634218289087</v>
      </c>
      <c r="E3028">
        <v>-4.0912163364047105E-3</v>
      </c>
      <c r="G3028">
        <v>3025</v>
      </c>
      <c r="H3028">
        <f t="shared" ca="1" si="100"/>
        <v>3.5094034032944017E-3</v>
      </c>
    </row>
    <row r="3029" spans="2:8" x14ac:dyDescent="0.35">
      <c r="B3029" s="4" vm="5768">
        <v>38085</v>
      </c>
      <c r="C3029" s="3" vm="5769">
        <v>42.375</v>
      </c>
      <c r="D3029">
        <f t="shared" si="99"/>
        <v>-0.61070280202112992</v>
      </c>
      <c r="E3029">
        <v>-4.112808460634481E-3</v>
      </c>
      <c r="G3029">
        <v>3026</v>
      </c>
      <c r="H3029">
        <f t="shared" ca="1" si="100"/>
        <v>-1.0099951398838267E-2</v>
      </c>
    </row>
    <row r="3030" spans="2:8" x14ac:dyDescent="0.35">
      <c r="B3030" s="4" vm="5770">
        <v>41087</v>
      </c>
      <c r="C3030" s="3" vm="5771">
        <v>108.85</v>
      </c>
      <c r="D3030">
        <f t="shared" si="99"/>
        <v>0.80364540182270072</v>
      </c>
      <c r="E3030">
        <v>-4.1171088746569341E-3</v>
      </c>
      <c r="G3030">
        <v>3027</v>
      </c>
      <c r="H3030">
        <f t="shared" ca="1" si="100"/>
        <v>8.9308957538785285E-3</v>
      </c>
    </row>
    <row r="3031" spans="2:8" x14ac:dyDescent="0.35">
      <c r="B3031" s="4" vm="5772">
        <v>38000</v>
      </c>
      <c r="C3031" s="3" vm="1744">
        <v>60.35</v>
      </c>
      <c r="D3031">
        <f t="shared" si="99"/>
        <v>-0.91781008477750159</v>
      </c>
      <c r="E3031">
        <v>-4.125412541254125E-3</v>
      </c>
      <c r="G3031">
        <v>3028</v>
      </c>
      <c r="H3031">
        <f t="shared" ca="1" si="100"/>
        <v>1.5758743343287376E-2</v>
      </c>
    </row>
    <row r="3032" spans="2:8" x14ac:dyDescent="0.35">
      <c r="B3032" s="4" vm="5773">
        <v>42772</v>
      </c>
      <c r="C3032" s="3" vm="5774">
        <v>734.27499999999998</v>
      </c>
      <c r="D3032">
        <f t="shared" si="99"/>
        <v>-0.11591716332550717</v>
      </c>
      <c r="E3032">
        <v>-4.1365747804564717E-3</v>
      </c>
      <c r="G3032">
        <v>3029</v>
      </c>
      <c r="H3032">
        <f t="shared" ca="1" si="100"/>
        <v>-1.7207662748526968E-2</v>
      </c>
    </row>
    <row r="3033" spans="2:8" x14ac:dyDescent="0.35">
      <c r="B3033" s="4" vm="5775">
        <v>42593</v>
      </c>
      <c r="C3033" s="3" vm="5776">
        <v>830.55</v>
      </c>
      <c r="D3033">
        <f t="shared" si="99"/>
        <v>9.6276391554702485</v>
      </c>
      <c r="E3033">
        <v>-4.136690647482069E-3</v>
      </c>
      <c r="G3033">
        <v>3030</v>
      </c>
      <c r="H3033">
        <f t="shared" ca="1" si="100"/>
        <v>-3.8574576397136622E-3</v>
      </c>
    </row>
    <row r="3034" spans="2:8" x14ac:dyDescent="0.35">
      <c r="B3034" s="4" vm="5777">
        <v>38322</v>
      </c>
      <c r="C3034" s="3" vm="5778">
        <v>78.150000000000006</v>
      </c>
      <c r="D3034">
        <f t="shared" si="99"/>
        <v>-7.1301247771835996E-2</v>
      </c>
      <c r="E3034">
        <v>-4.1414463204840863E-3</v>
      </c>
      <c r="G3034">
        <v>3031</v>
      </c>
      <c r="H3034">
        <f t="shared" ca="1" si="100"/>
        <v>-3.735924397044876E-3</v>
      </c>
    </row>
    <row r="3035" spans="2:8" x14ac:dyDescent="0.35">
      <c r="B3035" s="4" vm="5779">
        <v>39525</v>
      </c>
      <c r="C3035" s="3" vm="5780">
        <v>84.15</v>
      </c>
      <c r="D3035">
        <f t="shared" si="99"/>
        <v>-0.43899999999999995</v>
      </c>
      <c r="E3035">
        <v>-4.1420118343194591E-3</v>
      </c>
      <c r="G3035">
        <v>3032</v>
      </c>
      <c r="H3035">
        <f t="shared" ca="1" si="100"/>
        <v>1.8145360693303165E-3</v>
      </c>
    </row>
    <row r="3036" spans="2:8" x14ac:dyDescent="0.35">
      <c r="B3036" s="4" vm="5781">
        <v>39356</v>
      </c>
      <c r="C3036" s="3" vm="5782">
        <v>150</v>
      </c>
      <c r="D3036">
        <f t="shared" si="99"/>
        <v>0.2502604709314441</v>
      </c>
      <c r="E3036">
        <v>-4.1493775933609959E-3</v>
      </c>
      <c r="G3036">
        <v>3033</v>
      </c>
      <c r="H3036">
        <f t="shared" ca="1" si="100"/>
        <v>1.7200230487354268E-2</v>
      </c>
    </row>
    <row r="3037" spans="2:8" x14ac:dyDescent="0.35">
      <c r="B3037" s="4" vm="5783">
        <v>40751</v>
      </c>
      <c r="C3037" s="3" vm="5784">
        <v>119.97499999999999</v>
      </c>
      <c r="D3037">
        <f t="shared" si="99"/>
        <v>2.5067892208063269E-3</v>
      </c>
      <c r="E3037">
        <v>-4.1502386387217271E-3</v>
      </c>
      <c r="G3037">
        <v>3034</v>
      </c>
      <c r="H3037">
        <f t="shared" ca="1" si="100"/>
        <v>-1.8504878072893135E-2</v>
      </c>
    </row>
    <row r="3038" spans="2:8" x14ac:dyDescent="0.35">
      <c r="B3038" s="4" vm="5785">
        <v>40427</v>
      </c>
      <c r="C3038" s="3" vm="3747">
        <v>119.675</v>
      </c>
      <c r="D3038">
        <f t="shared" si="99"/>
        <v>-0.39158617183528216</v>
      </c>
      <c r="E3038">
        <v>-4.1605991262741839E-3</v>
      </c>
      <c r="G3038">
        <v>3035</v>
      </c>
      <c r="H3038">
        <f t="shared" ca="1" si="100"/>
        <v>-4.3414304757815055E-2</v>
      </c>
    </row>
    <row r="3039" spans="2:8" x14ac:dyDescent="0.35">
      <c r="B3039" s="4" vm="5786">
        <v>41648</v>
      </c>
      <c r="C3039" s="3" vm="5787">
        <v>196.7</v>
      </c>
      <c r="D3039">
        <f t="shared" si="99"/>
        <v>0.84998824359275793</v>
      </c>
      <c r="E3039">
        <v>-4.1766864953804179E-3</v>
      </c>
      <c r="G3039">
        <v>3036</v>
      </c>
      <c r="H3039">
        <f t="shared" ca="1" si="100"/>
        <v>-2.2990900898614788E-2</v>
      </c>
    </row>
    <row r="3040" spans="2:8" x14ac:dyDescent="0.35">
      <c r="B3040" s="4" vm="5788">
        <v>41239</v>
      </c>
      <c r="C3040" s="3" vm="1411">
        <v>106.325</v>
      </c>
      <c r="D3040">
        <f t="shared" si="99"/>
        <v>-0.24991181657848321</v>
      </c>
      <c r="E3040">
        <v>-4.2144696792320562E-3</v>
      </c>
      <c r="G3040">
        <v>3037</v>
      </c>
      <c r="H3040">
        <f t="shared" ca="1" si="100"/>
        <v>6.6772742049184611E-3</v>
      </c>
    </row>
    <row r="3041" spans="2:8" x14ac:dyDescent="0.35">
      <c r="B3041" s="4" vm="5789">
        <v>40372</v>
      </c>
      <c r="C3041" s="3" vm="5790">
        <v>141.75</v>
      </c>
      <c r="D3041">
        <f t="shared" si="99"/>
        <v>0.5003969304048691</v>
      </c>
      <c r="E3041">
        <v>-4.2149631190726688E-3</v>
      </c>
      <c r="G3041">
        <v>3038</v>
      </c>
      <c r="H3041">
        <f t="shared" ca="1" si="100"/>
        <v>-2.8557358816191362E-2</v>
      </c>
    </row>
    <row r="3042" spans="2:8" x14ac:dyDescent="0.35">
      <c r="B3042" s="4" vm="5791">
        <v>38798</v>
      </c>
      <c r="C3042" s="3" vm="5792">
        <v>94.474999999999994</v>
      </c>
      <c r="D3042">
        <f t="shared" si="99"/>
        <v>-0.97393505490261001</v>
      </c>
      <c r="E3042">
        <v>-4.2160737812912321E-3</v>
      </c>
      <c r="G3042">
        <v>3039</v>
      </c>
      <c r="H3042">
        <f t="shared" ca="1" si="100"/>
        <v>2.6845428694747812E-2</v>
      </c>
    </row>
    <row r="3043" spans="2:8" x14ac:dyDescent="0.35">
      <c r="B3043" s="4" vm="5793">
        <v>44368</v>
      </c>
      <c r="C3043" s="3" vm="5794">
        <v>3624.6</v>
      </c>
      <c r="D3043">
        <f t="shared" si="99"/>
        <v>54.827493261455523</v>
      </c>
      <c r="E3043">
        <v>-4.2170908941056634E-3</v>
      </c>
      <c r="G3043">
        <v>3040</v>
      </c>
      <c r="H3043">
        <f t="shared" ca="1" si="100"/>
        <v>-2.4000050511009181E-2</v>
      </c>
    </row>
    <row r="3044" spans="2:8" x14ac:dyDescent="0.35">
      <c r="B3044" s="4" vm="5795">
        <v>40007</v>
      </c>
      <c r="C3044" s="3" vm="5796">
        <v>64.924999999999997</v>
      </c>
      <c r="D3044">
        <f t="shared" si="99"/>
        <v>-0.38721094856064187</v>
      </c>
      <c r="E3044">
        <v>-4.2177914110430315E-3</v>
      </c>
      <c r="G3044">
        <v>3041</v>
      </c>
      <c r="H3044">
        <f t="shared" ca="1" si="100"/>
        <v>2.4372619371459099E-3</v>
      </c>
    </row>
    <row r="3045" spans="2:8" x14ac:dyDescent="0.35">
      <c r="B3045" s="4" vm="5797">
        <v>41157</v>
      </c>
      <c r="C3045" s="3" vm="5798">
        <v>105.95</v>
      </c>
      <c r="D3045">
        <f t="shared" si="99"/>
        <v>-0.98448016991980081</v>
      </c>
      <c r="E3045">
        <v>-4.2293233082707033E-3</v>
      </c>
      <c r="G3045">
        <v>3042</v>
      </c>
      <c r="H3045">
        <f t="shared" ca="1" si="100"/>
        <v>4.6894172754058355E-2</v>
      </c>
    </row>
    <row r="3046" spans="2:8" x14ac:dyDescent="0.35">
      <c r="B3046" s="4" vm="5799">
        <v>44887</v>
      </c>
      <c r="C3046" s="3" vm="5800">
        <v>6826.75</v>
      </c>
      <c r="D3046">
        <f t="shared" si="99"/>
        <v>54.277327935222672</v>
      </c>
      <c r="E3046">
        <v>-4.2300258906757104E-3</v>
      </c>
      <c r="G3046">
        <v>3043</v>
      </c>
      <c r="H3046">
        <f t="shared" ca="1" si="100"/>
        <v>-1.0507295228377869E-2</v>
      </c>
    </row>
    <row r="3047" spans="2:8" x14ac:dyDescent="0.35">
      <c r="B3047" s="4" vm="5801">
        <v>40443</v>
      </c>
      <c r="C3047" s="3" vm="5802">
        <v>123.5</v>
      </c>
      <c r="D3047">
        <f t="shared" si="99"/>
        <v>-4.1335144575975077E-2</v>
      </c>
      <c r="E3047">
        <v>-4.2330175367869842E-3</v>
      </c>
      <c r="G3047">
        <v>3044</v>
      </c>
      <c r="H3047">
        <f t="shared" ca="1" si="100"/>
        <v>5.63965505335501E-3</v>
      </c>
    </row>
    <row r="3048" spans="2:8" x14ac:dyDescent="0.35">
      <c r="B3048" s="4" vm="5803">
        <v>40171</v>
      </c>
      <c r="C3048" s="3" vm="5804">
        <v>128.82499999999999</v>
      </c>
      <c r="D3048">
        <f t="shared" si="99"/>
        <v>0.69395134779750156</v>
      </c>
      <c r="E3048">
        <v>-4.2512077294686867E-3</v>
      </c>
      <c r="G3048">
        <v>3045</v>
      </c>
      <c r="H3048">
        <f t="shared" ca="1" si="100"/>
        <v>6.7650993846445184E-2</v>
      </c>
    </row>
    <row r="3049" spans="2:8" x14ac:dyDescent="0.35">
      <c r="B3049" s="4" vm="5805">
        <v>38257</v>
      </c>
      <c r="C3049" s="3" vm="5806">
        <v>76.05</v>
      </c>
      <c r="D3049">
        <f t="shared" si="99"/>
        <v>-0.90902293866076511</v>
      </c>
      <c r="E3049">
        <v>-4.2553191489362076E-3</v>
      </c>
      <c r="G3049">
        <v>3046</v>
      </c>
      <c r="H3049">
        <f t="shared" ca="1" si="100"/>
        <v>-9.9367034157035409E-3</v>
      </c>
    </row>
    <row r="3050" spans="2:8" x14ac:dyDescent="0.35">
      <c r="B3050" s="4" vm="5807">
        <v>42935</v>
      </c>
      <c r="C3050" s="3" vm="5808">
        <v>835.92499999999995</v>
      </c>
      <c r="D3050">
        <f t="shared" si="99"/>
        <v>10.035313531353134</v>
      </c>
      <c r="E3050">
        <v>-4.2584871947588393E-3</v>
      </c>
      <c r="G3050">
        <v>3047</v>
      </c>
      <c r="H3050">
        <f t="shared" ca="1" si="100"/>
        <v>2.2221622338358497E-2</v>
      </c>
    </row>
    <row r="3051" spans="2:8" x14ac:dyDescent="0.35">
      <c r="B3051" s="4" vm="5809">
        <v>38882</v>
      </c>
      <c r="C3051" s="3" vm="5810">
        <v>75.75</v>
      </c>
      <c r="D3051">
        <f t="shared" si="99"/>
        <v>-0.9871004546770431</v>
      </c>
      <c r="E3051">
        <v>-4.2720999014131166E-3</v>
      </c>
      <c r="G3051">
        <v>3048</v>
      </c>
      <c r="H3051">
        <f t="shared" ca="1" si="100"/>
        <v>6.193383539900928E-3</v>
      </c>
    </row>
    <row r="3052" spans="2:8" x14ac:dyDescent="0.35">
      <c r="B3052" s="4" vm="5811">
        <v>44498</v>
      </c>
      <c r="C3052" s="3" vm="5812">
        <v>5872.3</v>
      </c>
      <c r="D3052">
        <f t="shared" si="99"/>
        <v>44.868385081038859</v>
      </c>
      <c r="E3052">
        <v>-4.2729970326409183E-3</v>
      </c>
      <c r="G3052">
        <v>3049</v>
      </c>
      <c r="H3052">
        <f t="shared" ca="1" si="100"/>
        <v>-9.5544809994321366E-3</v>
      </c>
    </row>
    <row r="3053" spans="2:8" x14ac:dyDescent="0.35">
      <c r="B3053" s="4" vm="5813">
        <v>40388</v>
      </c>
      <c r="C3053" s="3" vm="655">
        <v>128.02500000000001</v>
      </c>
      <c r="D3053">
        <f t="shared" si="99"/>
        <v>-0.21360565110565113</v>
      </c>
      <c r="E3053">
        <v>-4.2776589539178147E-3</v>
      </c>
      <c r="G3053">
        <v>3050</v>
      </c>
      <c r="H3053">
        <f t="shared" ca="1" si="100"/>
        <v>-8.590289411653549E-3</v>
      </c>
    </row>
    <row r="3054" spans="2:8" x14ac:dyDescent="0.35">
      <c r="B3054" s="4" vm="5814">
        <v>39283</v>
      </c>
      <c r="C3054" s="3" vm="5815">
        <v>162.80000000000001</v>
      </c>
      <c r="D3054">
        <f t="shared" si="99"/>
        <v>0.75857412908452615</v>
      </c>
      <c r="E3054">
        <v>-4.281345565749166E-3</v>
      </c>
      <c r="G3054">
        <v>3051</v>
      </c>
      <c r="H3054">
        <f t="shared" ca="1" si="100"/>
        <v>-3.2202694718045446E-2</v>
      </c>
    </row>
    <row r="3055" spans="2:8" x14ac:dyDescent="0.35">
      <c r="B3055" s="4" vm="5816">
        <v>41444</v>
      </c>
      <c r="C3055" s="3" vm="1646">
        <v>92.575000000000003</v>
      </c>
      <c r="D3055">
        <f t="shared" si="99"/>
        <v>-0.19779029462738304</v>
      </c>
      <c r="E3055">
        <v>-4.3022317827372033E-3</v>
      </c>
      <c r="G3055">
        <v>3052</v>
      </c>
      <c r="H3055">
        <f t="shared" ca="1" si="100"/>
        <v>-4.7398558347404071E-2</v>
      </c>
    </row>
    <row r="3056" spans="2:8" x14ac:dyDescent="0.35">
      <c r="B3056" s="4" vm="5817">
        <v>40758</v>
      </c>
      <c r="C3056" s="3" vm="3749">
        <v>115.4</v>
      </c>
      <c r="D3056">
        <f t="shared" si="99"/>
        <v>2.3352601156069368</v>
      </c>
      <c r="E3056">
        <v>-4.3140638481449526E-3</v>
      </c>
      <c r="G3056">
        <v>3053</v>
      </c>
      <c r="H3056">
        <f t="shared" ca="1" si="100"/>
        <v>4.3114758379769616E-3</v>
      </c>
    </row>
    <row r="3057" spans="2:8" x14ac:dyDescent="0.35">
      <c r="B3057" s="4" vm="5818">
        <v>37707</v>
      </c>
      <c r="C3057" s="3" vm="5819">
        <v>34.6</v>
      </c>
      <c r="D3057">
        <f t="shared" si="99"/>
        <v>-0.24864277958740491</v>
      </c>
      <c r="E3057">
        <v>-4.3165467625898872E-3</v>
      </c>
      <c r="G3057">
        <v>3054</v>
      </c>
      <c r="H3057">
        <f t="shared" ca="1" si="100"/>
        <v>3.2567967111218496E-2</v>
      </c>
    </row>
    <row r="3058" spans="2:8" x14ac:dyDescent="0.35">
      <c r="B3058" s="4" vm="5820">
        <v>37630</v>
      </c>
      <c r="C3058" s="3" vm="5821">
        <v>46.05</v>
      </c>
      <c r="D3058">
        <f t="shared" si="99"/>
        <v>-0.65179584120982992</v>
      </c>
      <c r="E3058">
        <v>-4.324324324324386E-3</v>
      </c>
      <c r="G3058">
        <v>3055</v>
      </c>
      <c r="H3058">
        <f t="shared" ca="1" si="100"/>
        <v>1.0873452431563861E-3</v>
      </c>
    </row>
    <row r="3059" spans="2:8" x14ac:dyDescent="0.35">
      <c r="B3059" s="4" vm="5822">
        <v>39127</v>
      </c>
      <c r="C3059" s="3" vm="5823">
        <v>132.25</v>
      </c>
      <c r="D3059">
        <f t="shared" si="99"/>
        <v>-0.97800324337810307</v>
      </c>
      <c r="E3059">
        <v>-4.329004329004244E-3</v>
      </c>
      <c r="G3059">
        <v>3056</v>
      </c>
      <c r="H3059">
        <f t="shared" ca="1" si="100"/>
        <v>9.4790361684315479E-3</v>
      </c>
    </row>
    <row r="3060" spans="2:8" x14ac:dyDescent="0.35">
      <c r="B3060" s="4" vm="5824">
        <v>44524</v>
      </c>
      <c r="C3060" s="3" vm="5825">
        <v>6012.25</v>
      </c>
      <c r="D3060">
        <f t="shared" si="99"/>
        <v>61.238612836438925</v>
      </c>
      <c r="E3060">
        <v>-4.338861794003398E-3</v>
      </c>
      <c r="G3060">
        <v>3057</v>
      </c>
      <c r="H3060">
        <f t="shared" ca="1" si="100"/>
        <v>1.3121996863224336E-2</v>
      </c>
    </row>
    <row r="3061" spans="2:8" x14ac:dyDescent="0.35">
      <c r="B3061" s="4" vm="5826">
        <v>38807</v>
      </c>
      <c r="C3061" s="3" vm="3457">
        <v>96.6</v>
      </c>
      <c r="D3061">
        <f t="shared" si="99"/>
        <v>-0.88102715684463329</v>
      </c>
      <c r="E3061">
        <v>-4.3803143519712583E-3</v>
      </c>
      <c r="G3061">
        <v>3058</v>
      </c>
      <c r="H3061">
        <f t="shared" ca="1" si="100"/>
        <v>4.1893585642644948E-2</v>
      </c>
    </row>
    <row r="3062" spans="2:8" x14ac:dyDescent="0.35">
      <c r="B3062" s="4" vm="5827">
        <v>42585</v>
      </c>
      <c r="C3062" s="3" vm="5828">
        <v>811.95</v>
      </c>
      <c r="D3062">
        <f t="shared" si="99"/>
        <v>6.1901704671241982</v>
      </c>
      <c r="E3062">
        <v>-4.3836792250390019E-3</v>
      </c>
      <c r="G3062">
        <v>3059</v>
      </c>
      <c r="H3062">
        <f t="shared" ca="1" si="100"/>
        <v>1.2998371699098708E-2</v>
      </c>
    </row>
    <row r="3063" spans="2:8" x14ac:dyDescent="0.35">
      <c r="B3063" s="4" vm="5829">
        <v>41172</v>
      </c>
      <c r="C3063" s="3" vm="2003">
        <v>112.925</v>
      </c>
      <c r="D3063">
        <f t="shared" si="99"/>
        <v>0.33362857986418659</v>
      </c>
      <c r="E3063">
        <v>-4.4081992506061277E-3</v>
      </c>
      <c r="G3063">
        <v>3060</v>
      </c>
      <c r="H3063">
        <f t="shared" ca="1" si="100"/>
        <v>1.540345809755975E-2</v>
      </c>
    </row>
    <row r="3064" spans="2:8" x14ac:dyDescent="0.35">
      <c r="B3064" s="4" vm="5830">
        <v>41506</v>
      </c>
      <c r="C3064" s="3" vm="5831">
        <v>84.674999999999997</v>
      </c>
      <c r="D3064">
        <f t="shared" si="99"/>
        <v>0</v>
      </c>
      <c r="E3064">
        <v>-4.4091710758377423E-3</v>
      </c>
      <c r="G3064">
        <v>3061</v>
      </c>
      <c r="H3064">
        <f t="shared" ca="1" si="100"/>
        <v>1.8026198958915732E-2</v>
      </c>
    </row>
    <row r="3065" spans="2:8" x14ac:dyDescent="0.35">
      <c r="B3065" s="4" vm="5832">
        <v>39661</v>
      </c>
      <c r="C3065" s="3" vm="5831">
        <v>84.674999999999997</v>
      </c>
      <c r="D3065">
        <f t="shared" si="99"/>
        <v>-0.89941496154188827</v>
      </c>
      <c r="E3065">
        <v>-4.4091710758377423E-3</v>
      </c>
      <c r="G3065">
        <v>3062</v>
      </c>
      <c r="H3065">
        <f t="shared" ca="1" si="100"/>
        <v>2.5229666725769217E-2</v>
      </c>
    </row>
    <row r="3066" spans="2:8" x14ac:dyDescent="0.35">
      <c r="B3066" s="4" vm="5833">
        <v>42937</v>
      </c>
      <c r="C3066" s="3" vm="5834">
        <v>841.82500000000005</v>
      </c>
      <c r="D3066">
        <f t="shared" si="99"/>
        <v>6.1431904963937214</v>
      </c>
      <c r="E3066">
        <v>-4.4348520237708069E-3</v>
      </c>
      <c r="G3066">
        <v>3063</v>
      </c>
      <c r="H3066">
        <f t="shared" ca="1" si="100"/>
        <v>5.4988575420541943E-3</v>
      </c>
    </row>
    <row r="3067" spans="2:8" x14ac:dyDescent="0.35">
      <c r="B3067" s="4" vm="5835">
        <v>40756</v>
      </c>
      <c r="C3067" s="3" vm="705">
        <v>117.85</v>
      </c>
      <c r="D3067">
        <f t="shared" si="99"/>
        <v>-0.85403765172157542</v>
      </c>
      <c r="E3067">
        <v>-4.4350580781415475E-3</v>
      </c>
      <c r="G3067">
        <v>3064</v>
      </c>
      <c r="H3067">
        <f t="shared" ca="1" si="100"/>
        <v>-7.7225396955919578E-3</v>
      </c>
    </row>
    <row r="3068" spans="2:8" x14ac:dyDescent="0.35">
      <c r="B3068" s="4" vm="5836">
        <v>43780</v>
      </c>
      <c r="C3068" s="3" vm="5837">
        <v>807.4</v>
      </c>
      <c r="D3068">
        <f t="shared" si="99"/>
        <v>9.2984693877551017</v>
      </c>
      <c r="E3068">
        <v>-4.4389642416769702E-3</v>
      </c>
      <c r="G3068">
        <v>3065</v>
      </c>
      <c r="H3068">
        <f t="shared" ca="1" si="100"/>
        <v>2.7873505699171679E-2</v>
      </c>
    </row>
    <row r="3069" spans="2:8" x14ac:dyDescent="0.35">
      <c r="B3069" s="4" vm="5838">
        <v>38320</v>
      </c>
      <c r="C3069" s="3" vm="5839">
        <v>78.400000000000006</v>
      </c>
      <c r="D3069">
        <f t="shared" si="99"/>
        <v>-0.88515344612905589</v>
      </c>
      <c r="E3069">
        <v>-4.4444444444443724E-3</v>
      </c>
      <c r="G3069">
        <v>3066</v>
      </c>
      <c r="H3069">
        <f t="shared" ca="1" si="100"/>
        <v>-4.258649461779386E-2</v>
      </c>
    </row>
    <row r="3070" spans="2:8" x14ac:dyDescent="0.35">
      <c r="B3070" s="4" vm="5840">
        <v>43735</v>
      </c>
      <c r="C3070" s="3" vm="5841">
        <v>682.65</v>
      </c>
      <c r="D3070">
        <f t="shared" si="99"/>
        <v>-0.86311409665129346</v>
      </c>
      <c r="E3070">
        <v>-4.4480093335278808E-3</v>
      </c>
      <c r="G3070">
        <v>3067</v>
      </c>
      <c r="H3070">
        <f t="shared" ca="1" si="100"/>
        <v>2.9928141302247187E-2</v>
      </c>
    </row>
    <row r="3071" spans="2:8" x14ac:dyDescent="0.35">
      <c r="B3071" s="4" vm="5842">
        <v>44453</v>
      </c>
      <c r="C3071" s="3" vm="5843">
        <v>4987</v>
      </c>
      <c r="D3071">
        <f t="shared" si="99"/>
        <v>-0.20245644056005563</v>
      </c>
      <c r="E3071">
        <v>-4.4517198011698603E-3</v>
      </c>
      <c r="G3071">
        <v>3068</v>
      </c>
      <c r="H3071">
        <f t="shared" ca="1" si="100"/>
        <v>-3.6942870876816428E-2</v>
      </c>
    </row>
    <row r="3072" spans="2:8" x14ac:dyDescent="0.35">
      <c r="B3072" s="4" vm="5844">
        <v>45040</v>
      </c>
      <c r="C3072" s="3" vm="5845">
        <v>6252.95</v>
      </c>
      <c r="D3072">
        <f t="shared" si="99"/>
        <v>187.05864661654135</v>
      </c>
      <c r="E3072">
        <v>-4.4658493870403096E-3</v>
      </c>
      <c r="G3072">
        <v>3069</v>
      </c>
      <c r="H3072">
        <f t="shared" ca="1" si="100"/>
        <v>9.5044483414902983E-3</v>
      </c>
    </row>
    <row r="3073" spans="2:8" x14ac:dyDescent="0.35">
      <c r="B3073" s="4" vm="5846">
        <v>37749</v>
      </c>
      <c r="C3073" s="3" vm="4267">
        <v>33.25</v>
      </c>
      <c r="D3073">
        <f t="shared" si="99"/>
        <v>-0.99067569651845933</v>
      </c>
      <c r="E3073">
        <v>-4.4910179640718136E-3</v>
      </c>
      <c r="G3073">
        <v>3070</v>
      </c>
      <c r="H3073">
        <f t="shared" ca="1" si="100"/>
        <v>-2.7553267170795877E-2</v>
      </c>
    </row>
    <row r="3074" spans="2:8" x14ac:dyDescent="0.35">
      <c r="B3074" s="4" vm="5847">
        <v>44341</v>
      </c>
      <c r="C3074" s="3" vm="5848">
        <v>3565.95</v>
      </c>
      <c r="D3074">
        <f t="shared" si="99"/>
        <v>32.977608384945214</v>
      </c>
      <c r="E3074">
        <v>-4.4946329615723852E-3</v>
      </c>
      <c r="G3074">
        <v>3071</v>
      </c>
      <c r="H3074">
        <f t="shared" ca="1" si="100"/>
        <v>-2.6227182390340987E-2</v>
      </c>
    </row>
    <row r="3075" spans="2:8" x14ac:dyDescent="0.35">
      <c r="B3075" s="4" vm="5849">
        <v>38730</v>
      </c>
      <c r="C3075" s="3" vm="5850">
        <v>104.95</v>
      </c>
      <c r="D3075">
        <f t="shared" si="99"/>
        <v>-4.525813054355237E-2</v>
      </c>
      <c r="E3075">
        <v>-4.5055726820013688E-3</v>
      </c>
      <c r="G3075">
        <v>3072</v>
      </c>
      <c r="H3075">
        <f t="shared" ca="1" si="100"/>
        <v>3.4535153520741102E-2</v>
      </c>
    </row>
    <row r="3076" spans="2:8" x14ac:dyDescent="0.35">
      <c r="B3076" s="4" vm="5851">
        <v>38698</v>
      </c>
      <c r="C3076" s="3" vm="3873">
        <v>109.925</v>
      </c>
      <c r="D3076">
        <f t="shared" ref="D3076:D3139" si="101">(C3076-C3077)/C3077</f>
        <v>1.3664313368252467E-3</v>
      </c>
      <c r="E3076">
        <v>-4.5279601539506458E-3</v>
      </c>
      <c r="G3076">
        <v>3073</v>
      </c>
      <c r="H3076">
        <f t="shared" ca="1" si="100"/>
        <v>-6.6080312662257657E-3</v>
      </c>
    </row>
    <row r="3077" spans="2:8" x14ac:dyDescent="0.35">
      <c r="B3077" s="4" vm="5852">
        <v>41222</v>
      </c>
      <c r="C3077" s="3" vm="1641">
        <v>109.77500000000001</v>
      </c>
      <c r="D3077">
        <f t="shared" si="101"/>
        <v>-0.95721690667809889</v>
      </c>
      <c r="E3077">
        <v>-4.534119247336205E-3</v>
      </c>
      <c r="G3077">
        <v>3074</v>
      </c>
      <c r="H3077">
        <f t="shared" ref="H3077:H3140" ca="1" si="102">_xlfn.NORM.INV(RAND(),$O$6,$O$7)</f>
        <v>-5.8216920637015859E-4</v>
      </c>
    </row>
    <row r="3078" spans="2:8" x14ac:dyDescent="0.35">
      <c r="B3078" s="4" vm="5853">
        <v>44218</v>
      </c>
      <c r="C3078" s="3" vm="5854">
        <v>2565.85</v>
      </c>
      <c r="D3078">
        <f t="shared" si="101"/>
        <v>2.5170310465355357</v>
      </c>
      <c r="E3078">
        <v>-4.5585040347610184E-3</v>
      </c>
      <c r="G3078">
        <v>3075</v>
      </c>
      <c r="H3078">
        <f t="shared" ca="1" si="102"/>
        <v>2.8298109496735217E-2</v>
      </c>
    </row>
    <row r="3079" spans="2:8" x14ac:dyDescent="0.35">
      <c r="B3079" s="4" vm="5855">
        <v>42783</v>
      </c>
      <c r="C3079" s="3" vm="5856">
        <v>729.55</v>
      </c>
      <c r="D3079">
        <f t="shared" si="101"/>
        <v>-0.11756879346840042</v>
      </c>
      <c r="E3079">
        <v>-4.5708827943785274E-3</v>
      </c>
      <c r="G3079">
        <v>3076</v>
      </c>
      <c r="H3079">
        <f t="shared" ca="1" si="102"/>
        <v>4.0717609242935625E-2</v>
      </c>
    </row>
    <row r="3080" spans="2:8" x14ac:dyDescent="0.35">
      <c r="B3080" s="4" vm="5857">
        <v>42594</v>
      </c>
      <c r="C3080" s="3" vm="5858">
        <v>826.75</v>
      </c>
      <c r="D3080">
        <f t="shared" si="101"/>
        <v>9.1441717791411037</v>
      </c>
      <c r="E3080">
        <v>-4.5752814400095779E-3</v>
      </c>
      <c r="G3080">
        <v>3077</v>
      </c>
      <c r="H3080">
        <f t="shared" ca="1" si="102"/>
        <v>2.3022366411154151E-2</v>
      </c>
    </row>
    <row r="3081" spans="2:8" x14ac:dyDescent="0.35">
      <c r="B3081" s="4" vm="5859">
        <v>39680</v>
      </c>
      <c r="C3081" s="3" vm="5860">
        <v>81.5</v>
      </c>
      <c r="D3081">
        <f t="shared" si="101"/>
        <v>-0.98704158617345195</v>
      </c>
      <c r="E3081">
        <v>-4.5801526717557254E-3</v>
      </c>
      <c r="G3081">
        <v>3078</v>
      </c>
      <c r="H3081">
        <f t="shared" ca="1" si="102"/>
        <v>-1.223060304699787E-2</v>
      </c>
    </row>
    <row r="3082" spans="2:8" x14ac:dyDescent="0.35">
      <c r="B3082" s="4" vm="5861">
        <v>44488</v>
      </c>
      <c r="C3082" s="3" vm="5862">
        <v>6289.35</v>
      </c>
      <c r="D3082">
        <f t="shared" si="101"/>
        <v>63.440061475409841</v>
      </c>
      <c r="E3082">
        <v>-4.5819286833483405E-3</v>
      </c>
      <c r="G3082">
        <v>3079</v>
      </c>
      <c r="H3082">
        <f t="shared" ca="1" si="102"/>
        <v>5.7693508234998338E-3</v>
      </c>
    </row>
    <row r="3083" spans="2:8" x14ac:dyDescent="0.35">
      <c r="B3083" s="4" vm="5863">
        <v>41400</v>
      </c>
      <c r="C3083" s="3" vm="5864">
        <v>97.6</v>
      </c>
      <c r="D3083">
        <f t="shared" si="101"/>
        <v>0.20568252007411972</v>
      </c>
      <c r="E3083">
        <v>-4.5894951555329206E-3</v>
      </c>
      <c r="G3083">
        <v>3080</v>
      </c>
      <c r="H3083">
        <f t="shared" ca="1" si="102"/>
        <v>1.8787522919768818E-2</v>
      </c>
    </row>
    <row r="3084" spans="2:8" x14ac:dyDescent="0.35">
      <c r="B3084" s="4" vm="5865">
        <v>39686</v>
      </c>
      <c r="C3084" s="3" vm="2681">
        <v>80.95</v>
      </c>
      <c r="D3084">
        <f t="shared" si="101"/>
        <v>-0.90847936687394004</v>
      </c>
      <c r="E3084">
        <v>-4.6111281893636644E-3</v>
      </c>
      <c r="G3084">
        <v>3081</v>
      </c>
      <c r="H3084">
        <f t="shared" ca="1" si="102"/>
        <v>2.8794651188128635E-2</v>
      </c>
    </row>
    <row r="3085" spans="2:8" x14ac:dyDescent="0.35">
      <c r="B3085" s="4" vm="5866">
        <v>43615</v>
      </c>
      <c r="C3085" s="3" vm="5867">
        <v>884.5</v>
      </c>
      <c r="D3085">
        <f t="shared" si="101"/>
        <v>9.9909909909909906</v>
      </c>
      <c r="E3085">
        <v>-4.6139995498537282E-3</v>
      </c>
      <c r="G3085">
        <v>3082</v>
      </c>
      <c r="H3085">
        <f t="shared" ca="1" si="102"/>
        <v>-1.6777481313816196E-2</v>
      </c>
    </row>
    <row r="3086" spans="2:8" x14ac:dyDescent="0.35">
      <c r="B3086" s="4" vm="5868">
        <v>38348</v>
      </c>
      <c r="C3086" s="3" vm="5869">
        <v>80.474999999999994</v>
      </c>
      <c r="D3086">
        <f t="shared" si="101"/>
        <v>-0.15356297659742318</v>
      </c>
      <c r="E3086">
        <v>-4.6382189239332098E-3</v>
      </c>
      <c r="G3086">
        <v>3083</v>
      </c>
      <c r="H3086">
        <f t="shared" ca="1" si="102"/>
        <v>-2.2870117726434963E-2</v>
      </c>
    </row>
    <row r="3087" spans="2:8" x14ac:dyDescent="0.35">
      <c r="B3087" s="4" vm="5870">
        <v>38790</v>
      </c>
      <c r="C3087" s="3" vm="5871">
        <v>95.075000000000003</v>
      </c>
      <c r="D3087">
        <f t="shared" si="101"/>
        <v>-0.90982168263302665</v>
      </c>
      <c r="E3087">
        <v>-4.7108086888249445E-3</v>
      </c>
      <c r="G3087">
        <v>3084</v>
      </c>
      <c r="H3087">
        <f t="shared" ca="1" si="102"/>
        <v>8.3074559514552376E-3</v>
      </c>
    </row>
    <row r="3088" spans="2:8" x14ac:dyDescent="0.35">
      <c r="B3088" s="4" vm="5872">
        <v>42408</v>
      </c>
      <c r="C3088" s="3" vm="5873">
        <v>1054.3</v>
      </c>
      <c r="D3088">
        <f t="shared" si="101"/>
        <v>9.5324675324675319</v>
      </c>
      <c r="E3088">
        <v>-4.7200981780421035E-3</v>
      </c>
      <c r="G3088">
        <v>3085</v>
      </c>
      <c r="H3088">
        <f t="shared" ca="1" si="102"/>
        <v>-4.2471945966974296E-2</v>
      </c>
    </row>
    <row r="3089" spans="2:8" x14ac:dyDescent="0.35">
      <c r="B3089" s="4" vm="5874">
        <v>41471</v>
      </c>
      <c r="C3089" s="3" vm="2278">
        <v>100.1</v>
      </c>
      <c r="D3089">
        <f t="shared" si="101"/>
        <v>0.19486720381975514</v>
      </c>
      <c r="E3089">
        <v>-4.7228436490182307E-3</v>
      </c>
      <c r="G3089">
        <v>3086</v>
      </c>
      <c r="H3089">
        <f t="shared" ca="1" si="102"/>
        <v>-6.4218462236088243E-3</v>
      </c>
    </row>
    <row r="3090" spans="2:8" x14ac:dyDescent="0.35">
      <c r="B3090" s="4" vm="5875">
        <v>39673</v>
      </c>
      <c r="C3090" s="3" vm="5876">
        <v>83.775000000000006</v>
      </c>
      <c r="D3090">
        <f t="shared" si="101"/>
        <v>-0.92302037628356803</v>
      </c>
      <c r="E3090">
        <v>-4.752004752004651E-3</v>
      </c>
      <c r="G3090">
        <v>3087</v>
      </c>
      <c r="H3090">
        <f t="shared" ca="1" si="102"/>
        <v>-1.9641381267783115E-2</v>
      </c>
    </row>
    <row r="3091" spans="2:8" x14ac:dyDescent="0.35">
      <c r="B3091" s="4" vm="5877">
        <v>42354</v>
      </c>
      <c r="C3091" s="3" vm="5878">
        <v>1088.2750000000001</v>
      </c>
      <c r="D3091">
        <f t="shared" si="101"/>
        <v>8.9136870872238667</v>
      </c>
      <c r="E3091">
        <v>-4.7554813781749182E-3</v>
      </c>
      <c r="G3091">
        <v>3088</v>
      </c>
      <c r="H3091">
        <f t="shared" ca="1" si="102"/>
        <v>-4.3362167149385684E-2</v>
      </c>
    </row>
    <row r="3092" spans="2:8" x14ac:dyDescent="0.35">
      <c r="B3092" s="4" vm="5879">
        <v>41226</v>
      </c>
      <c r="C3092" s="3" vm="1641">
        <v>109.77500000000001</v>
      </c>
      <c r="D3092">
        <f t="shared" si="101"/>
        <v>4.5568466621108563E-4</v>
      </c>
      <c r="E3092">
        <v>-4.7597461468720896E-3</v>
      </c>
      <c r="G3092">
        <v>3089</v>
      </c>
      <c r="H3092">
        <f t="shared" ca="1" si="102"/>
        <v>5.28589225017373E-2</v>
      </c>
    </row>
    <row r="3093" spans="2:8" x14ac:dyDescent="0.35">
      <c r="B3093" s="4" vm="5880">
        <v>41138</v>
      </c>
      <c r="C3093" s="3" vm="5881">
        <v>109.72499999999999</v>
      </c>
      <c r="D3093">
        <f t="shared" si="101"/>
        <v>-0.89352256186317325</v>
      </c>
      <c r="E3093">
        <v>-4.7619047619048135E-3</v>
      </c>
      <c r="G3093">
        <v>3090</v>
      </c>
      <c r="H3093">
        <f t="shared" ca="1" si="102"/>
        <v>-3.5008038978402954E-2</v>
      </c>
    </row>
    <row r="3094" spans="2:8" x14ac:dyDescent="0.35">
      <c r="B3094" s="4" vm="5882">
        <v>43868</v>
      </c>
      <c r="C3094" s="3" vm="5883">
        <v>1030.5</v>
      </c>
      <c r="D3094">
        <f t="shared" si="101"/>
        <v>10.006675567423231</v>
      </c>
      <c r="E3094">
        <v>-4.7805302042590618E-3</v>
      </c>
      <c r="G3094">
        <v>3091</v>
      </c>
      <c r="H3094">
        <f t="shared" ca="1" si="102"/>
        <v>-7.9908021154953449E-2</v>
      </c>
    </row>
    <row r="3095" spans="2:8" x14ac:dyDescent="0.35">
      <c r="B3095" s="4" vm="5884">
        <v>41554</v>
      </c>
      <c r="C3095" s="3" vm="5885">
        <v>93.625</v>
      </c>
      <c r="D3095">
        <f t="shared" si="101"/>
        <v>-0.88532671933370077</v>
      </c>
      <c r="E3095">
        <v>-4.7834174860483959E-3</v>
      </c>
      <c r="G3095">
        <v>3092</v>
      </c>
      <c r="H3095">
        <f t="shared" ca="1" si="102"/>
        <v>-5.5857786425202258E-3</v>
      </c>
    </row>
    <row r="3096" spans="2:8" x14ac:dyDescent="0.35">
      <c r="B3096" s="4" vm="5886">
        <v>42600</v>
      </c>
      <c r="C3096" s="3" vm="5887">
        <v>816.45</v>
      </c>
      <c r="D3096">
        <f t="shared" si="101"/>
        <v>8.8337850045167112</v>
      </c>
      <c r="E3096">
        <v>-4.7843973792472396E-3</v>
      </c>
      <c r="G3096">
        <v>3093</v>
      </c>
      <c r="H3096">
        <f t="shared" ca="1" si="102"/>
        <v>-1.0463210112491317E-2</v>
      </c>
    </row>
    <row r="3097" spans="2:8" x14ac:dyDescent="0.35">
      <c r="B3097" s="4" vm="5888">
        <v>40053</v>
      </c>
      <c r="C3097" s="3" vm="5889">
        <v>83.025000000000006</v>
      </c>
      <c r="D3097">
        <f t="shared" si="101"/>
        <v>7.0944856497903899E-2</v>
      </c>
      <c r="E3097">
        <v>-4.7947258016181179E-3</v>
      </c>
      <c r="G3097">
        <v>3094</v>
      </c>
      <c r="H3097">
        <f t="shared" ca="1" si="102"/>
        <v>6.2130658045651051E-4</v>
      </c>
    </row>
    <row r="3098" spans="2:8" x14ac:dyDescent="0.35">
      <c r="B3098" s="4" vm="5890">
        <v>38352</v>
      </c>
      <c r="C3098" s="3" vm="5891">
        <v>77.525000000000006</v>
      </c>
      <c r="D3098">
        <f t="shared" si="101"/>
        <v>-0.20791826309067682</v>
      </c>
      <c r="E3098">
        <v>-4.8138639281129648E-3</v>
      </c>
      <c r="G3098">
        <v>3095</v>
      </c>
      <c r="H3098">
        <f t="shared" ca="1" si="102"/>
        <v>6.4627587323951947E-3</v>
      </c>
    </row>
    <row r="3099" spans="2:8" x14ac:dyDescent="0.35">
      <c r="B3099" s="4" vm="5892">
        <v>41403</v>
      </c>
      <c r="C3099" s="3" vm="5893">
        <v>97.875</v>
      </c>
      <c r="D3099">
        <f t="shared" si="101"/>
        <v>-0.87408741517383337</v>
      </c>
      <c r="E3099">
        <v>-4.8296898830706087E-3</v>
      </c>
      <c r="G3099">
        <v>3096</v>
      </c>
      <c r="H3099">
        <f t="shared" ca="1" si="102"/>
        <v>-2.1478336599914865E-2</v>
      </c>
    </row>
    <row r="3100" spans="2:8" x14ac:dyDescent="0.35">
      <c r="B3100" s="4" vm="5894">
        <v>42873</v>
      </c>
      <c r="C3100" s="3" vm="2461">
        <v>777.32500000000005</v>
      </c>
      <c r="D3100">
        <f t="shared" si="101"/>
        <v>0.19846592661116252</v>
      </c>
      <c r="E3100">
        <v>-4.8329279221610254E-3</v>
      </c>
      <c r="G3100">
        <v>3097</v>
      </c>
      <c r="H3100">
        <f t="shared" ca="1" si="102"/>
        <v>-3.7474545128914703E-2</v>
      </c>
    </row>
    <row r="3101" spans="2:8" x14ac:dyDescent="0.35">
      <c r="B3101" s="4" vm="5895">
        <v>43705</v>
      </c>
      <c r="C3101" s="3" vm="5896">
        <v>648.6</v>
      </c>
      <c r="D3101">
        <f t="shared" si="101"/>
        <v>3.8629803186504219</v>
      </c>
      <c r="E3101">
        <v>-4.8331415420022669E-3</v>
      </c>
      <c r="G3101">
        <v>3098</v>
      </c>
      <c r="H3101">
        <f t="shared" ca="1" si="102"/>
        <v>-5.6887762328108778E-3</v>
      </c>
    </row>
    <row r="3102" spans="2:8" x14ac:dyDescent="0.35">
      <c r="B3102" s="4" vm="5897">
        <v>40568</v>
      </c>
      <c r="C3102" s="3" vm="5898">
        <v>133.375</v>
      </c>
      <c r="D3102">
        <f t="shared" si="101"/>
        <v>-0.56636592700967248</v>
      </c>
      <c r="E3102">
        <v>-4.8498414474911818E-3</v>
      </c>
      <c r="G3102">
        <v>3099</v>
      </c>
      <c r="H3102">
        <f t="shared" ca="1" si="102"/>
        <v>2.4774852089779229E-2</v>
      </c>
    </row>
    <row r="3103" spans="2:8" x14ac:dyDescent="0.35">
      <c r="B3103" s="4" vm="5899">
        <v>41975</v>
      </c>
      <c r="C3103" s="3" vm="5900">
        <v>307.57499999999999</v>
      </c>
      <c r="D3103">
        <f t="shared" si="101"/>
        <v>2.7509146341463415</v>
      </c>
      <c r="E3103">
        <v>-4.8531909730647905E-3</v>
      </c>
      <c r="G3103">
        <v>3100</v>
      </c>
      <c r="H3103">
        <f t="shared" ca="1" si="102"/>
        <v>1.143133063304203E-2</v>
      </c>
    </row>
    <row r="3104" spans="2:8" x14ac:dyDescent="0.35">
      <c r="B3104" s="4" vm="5901">
        <v>39678</v>
      </c>
      <c r="C3104" s="3" vm="5902">
        <v>82</v>
      </c>
      <c r="D3104">
        <f t="shared" si="101"/>
        <v>-0.89728815682344831</v>
      </c>
      <c r="E3104">
        <v>-4.8543689320389039E-3</v>
      </c>
      <c r="G3104">
        <v>3101</v>
      </c>
      <c r="H3104">
        <f t="shared" ca="1" si="102"/>
        <v>-2.6781672245350486E-2</v>
      </c>
    </row>
    <row r="3105" spans="2:8" x14ac:dyDescent="0.35">
      <c r="B3105" s="4" vm="5903">
        <v>43012</v>
      </c>
      <c r="C3105" s="3" vm="5904">
        <v>798.35</v>
      </c>
      <c r="D3105">
        <f t="shared" si="101"/>
        <v>6.1059190031152655</v>
      </c>
      <c r="E3105">
        <v>-4.8613275163602084E-3</v>
      </c>
      <c r="G3105">
        <v>3102</v>
      </c>
      <c r="H3105">
        <f t="shared" ca="1" si="102"/>
        <v>-3.7272849161088632E-3</v>
      </c>
    </row>
    <row r="3106" spans="2:8" x14ac:dyDescent="0.35">
      <c r="B3106" s="4" vm="5905">
        <v>41180</v>
      </c>
      <c r="C3106" s="3" vm="5906">
        <v>112.35</v>
      </c>
      <c r="D3106">
        <f t="shared" si="101"/>
        <v>-0.18483584255396332</v>
      </c>
      <c r="E3106">
        <v>-4.871567759078931E-3</v>
      </c>
      <c r="G3106">
        <v>3103</v>
      </c>
      <c r="H3106">
        <f t="shared" ca="1" si="102"/>
        <v>1.6670657312381928E-2</v>
      </c>
    </row>
    <row r="3107" spans="2:8" x14ac:dyDescent="0.35">
      <c r="B3107" s="4" vm="5907">
        <v>39086</v>
      </c>
      <c r="C3107" s="3" vm="5908">
        <v>137.82499999999999</v>
      </c>
      <c r="D3107">
        <f t="shared" si="101"/>
        <v>3.6291054255113735E-4</v>
      </c>
      <c r="E3107">
        <v>-4.8736462093863639E-3</v>
      </c>
      <c r="G3107">
        <v>3104</v>
      </c>
      <c r="H3107">
        <f t="shared" ca="1" si="102"/>
        <v>-1.6680228365178427E-2</v>
      </c>
    </row>
    <row r="3108" spans="2:8" x14ac:dyDescent="0.35">
      <c r="B3108" s="4" vm="5909">
        <v>40380</v>
      </c>
      <c r="C3108" s="3" vm="5910">
        <v>137.77500000000001</v>
      </c>
      <c r="D3108">
        <f t="shared" si="101"/>
        <v>0.80392798690671041</v>
      </c>
      <c r="E3108">
        <v>-4.8754062838568656E-3</v>
      </c>
      <c r="G3108">
        <v>3105</v>
      </c>
      <c r="H3108">
        <f t="shared" ca="1" si="102"/>
        <v>-3.4816338380361571E-2</v>
      </c>
    </row>
    <row r="3109" spans="2:8" x14ac:dyDescent="0.35">
      <c r="B3109" s="4" vm="5911">
        <v>38254</v>
      </c>
      <c r="C3109" s="3" vm="5912">
        <v>76.375</v>
      </c>
      <c r="D3109">
        <f t="shared" si="101"/>
        <v>-0.34638425331621736</v>
      </c>
      <c r="E3109">
        <v>-4.8859934853420191E-3</v>
      </c>
      <c r="G3109">
        <v>3106</v>
      </c>
      <c r="H3109">
        <f t="shared" ca="1" si="102"/>
        <v>-2.2549454852094735E-2</v>
      </c>
    </row>
    <row r="3110" spans="2:8" x14ac:dyDescent="0.35">
      <c r="B3110" s="4" vm="5913">
        <v>39020</v>
      </c>
      <c r="C3110" s="3" vm="5329">
        <v>116.85</v>
      </c>
      <c r="D3110">
        <f t="shared" si="101"/>
        <v>-0.90221348173563753</v>
      </c>
      <c r="E3110">
        <v>-4.8967426016606587E-3</v>
      </c>
      <c r="G3110">
        <v>3107</v>
      </c>
      <c r="H3110">
        <f t="shared" ca="1" si="102"/>
        <v>3.5948656104968592E-2</v>
      </c>
    </row>
    <row r="3111" spans="2:8" x14ac:dyDescent="0.35">
      <c r="B3111" s="4" vm="5914">
        <v>43244</v>
      </c>
      <c r="C3111" s="3" vm="5915">
        <v>1194.95</v>
      </c>
      <c r="D3111">
        <f t="shared" si="101"/>
        <v>0.40640263637968582</v>
      </c>
      <c r="E3111">
        <v>-4.9546173703056418E-3</v>
      </c>
      <c r="G3111">
        <v>3108</v>
      </c>
      <c r="H3111">
        <f t="shared" ca="1" si="102"/>
        <v>-1.418019701846019E-2</v>
      </c>
    </row>
    <row r="3112" spans="2:8" x14ac:dyDescent="0.35">
      <c r="B3112" s="4" vm="5916">
        <v>43656</v>
      </c>
      <c r="C3112" s="3" vm="5917">
        <v>849.65</v>
      </c>
      <c r="D3112">
        <f t="shared" si="101"/>
        <v>6.0833680700291781</v>
      </c>
      <c r="E3112">
        <v>-4.9771636022953505E-3</v>
      </c>
      <c r="G3112">
        <v>3109</v>
      </c>
      <c r="H3112">
        <f t="shared" ca="1" si="102"/>
        <v>-7.6195222555869597E-3</v>
      </c>
    </row>
    <row r="3113" spans="2:8" x14ac:dyDescent="0.35">
      <c r="B3113" s="4" vm="5918">
        <v>40164</v>
      </c>
      <c r="C3113" s="3" vm="5919">
        <v>119.95</v>
      </c>
      <c r="D3113">
        <f t="shared" si="101"/>
        <v>-0.96660076850253385</v>
      </c>
      <c r="E3113">
        <v>-4.9771878888427564E-3</v>
      </c>
      <c r="G3113">
        <v>3110</v>
      </c>
      <c r="H3113">
        <f t="shared" ca="1" si="102"/>
        <v>-2.5013152731773215E-3</v>
      </c>
    </row>
    <row r="3114" spans="2:8" x14ac:dyDescent="0.35">
      <c r="B3114" s="4" vm="5920">
        <v>44349</v>
      </c>
      <c r="C3114" s="3" vm="5921">
        <v>3591.4</v>
      </c>
      <c r="D3114">
        <f t="shared" si="101"/>
        <v>27.800320769847637</v>
      </c>
      <c r="E3114">
        <v>-4.9869784451709422E-3</v>
      </c>
      <c r="G3114">
        <v>3111</v>
      </c>
      <c r="H3114">
        <f t="shared" ca="1" si="102"/>
        <v>-1.5558060989953344E-2</v>
      </c>
    </row>
    <row r="3115" spans="2:8" x14ac:dyDescent="0.35">
      <c r="B3115" s="4" vm="5922">
        <v>40407</v>
      </c>
      <c r="C3115" s="3" vm="5923">
        <v>124.7</v>
      </c>
      <c r="D3115">
        <f t="shared" si="101"/>
        <v>0.19301602487443192</v>
      </c>
      <c r="E3115">
        <v>-4.9870337123478952E-3</v>
      </c>
      <c r="G3115">
        <v>3112</v>
      </c>
      <c r="H3115">
        <f t="shared" ca="1" si="102"/>
        <v>2.2998169732971318E-2</v>
      </c>
    </row>
    <row r="3116" spans="2:8" x14ac:dyDescent="0.35">
      <c r="B3116" s="4" vm="5924">
        <v>41073</v>
      </c>
      <c r="C3116" s="3" vm="4359">
        <v>104.52500000000001</v>
      </c>
      <c r="D3116">
        <f t="shared" si="101"/>
        <v>-0.24883219547251167</v>
      </c>
      <c r="E3116">
        <v>-4.9976201808661731E-3</v>
      </c>
      <c r="G3116">
        <v>3113</v>
      </c>
      <c r="H3116">
        <f t="shared" ca="1" si="102"/>
        <v>1.4252805124202589E-3</v>
      </c>
    </row>
    <row r="3117" spans="2:8" x14ac:dyDescent="0.35">
      <c r="B3117" s="4" vm="5925">
        <v>40458</v>
      </c>
      <c r="C3117" s="3" vm="5926">
        <v>139.15</v>
      </c>
      <c r="D3117">
        <f t="shared" si="101"/>
        <v>0.47443708609271529</v>
      </c>
      <c r="E3117">
        <v>-5.0053628888093579E-3</v>
      </c>
      <c r="G3117">
        <v>3114</v>
      </c>
      <c r="H3117">
        <f t="shared" ca="1" si="102"/>
        <v>1.0882133767012069E-3</v>
      </c>
    </row>
    <row r="3118" spans="2:8" x14ac:dyDescent="0.35">
      <c r="B3118" s="4" vm="5927">
        <v>38526</v>
      </c>
      <c r="C3118" s="3" vm="5928">
        <v>94.375</v>
      </c>
      <c r="D3118">
        <f t="shared" si="101"/>
        <v>-0.93342621331828446</v>
      </c>
      <c r="E3118">
        <v>-5.0079072219293029E-3</v>
      </c>
      <c r="G3118">
        <v>3115</v>
      </c>
      <c r="H3118">
        <f t="shared" ca="1" si="102"/>
        <v>-2.0808439808808421E-2</v>
      </c>
    </row>
    <row r="3119" spans="2:8" x14ac:dyDescent="0.35">
      <c r="B3119" s="4" vm="5929">
        <v>43340</v>
      </c>
      <c r="C3119" s="3" vm="5930">
        <v>1417.6</v>
      </c>
      <c r="D3119">
        <f t="shared" si="101"/>
        <v>11.443274083827079</v>
      </c>
      <c r="E3119">
        <v>-5.0184242849623381E-3</v>
      </c>
      <c r="G3119">
        <v>3116</v>
      </c>
      <c r="H3119">
        <f t="shared" ca="1" si="102"/>
        <v>-1.8074200365255953E-2</v>
      </c>
    </row>
    <row r="3120" spans="2:8" x14ac:dyDescent="0.35">
      <c r="B3120" s="4" vm="5931">
        <v>41192</v>
      </c>
      <c r="C3120" s="3" vm="4060">
        <v>113.925</v>
      </c>
      <c r="D3120">
        <f t="shared" si="101"/>
        <v>-0.14678899082568814</v>
      </c>
      <c r="E3120">
        <v>-5.0218340611353964E-3</v>
      </c>
      <c r="G3120">
        <v>3117</v>
      </c>
      <c r="H3120">
        <f t="shared" ca="1" si="102"/>
        <v>-8.6512753272292905E-3</v>
      </c>
    </row>
    <row r="3121" spans="2:8" x14ac:dyDescent="0.35">
      <c r="B3121" s="4" vm="5932">
        <v>40206</v>
      </c>
      <c r="C3121" s="3" vm="5933">
        <v>133.52500000000001</v>
      </c>
      <c r="D3121">
        <f t="shared" si="101"/>
        <v>-0.84628446439877969</v>
      </c>
      <c r="E3121">
        <v>-5.0298062593143291E-3</v>
      </c>
      <c r="G3121">
        <v>3118</v>
      </c>
      <c r="H3121">
        <f t="shared" ca="1" si="102"/>
        <v>2.2744243855803498E-2</v>
      </c>
    </row>
    <row r="3122" spans="2:8" x14ac:dyDescent="0.35">
      <c r="B3122" s="4" vm="5934">
        <v>44007</v>
      </c>
      <c r="C3122" s="3" vm="5935">
        <v>868.65</v>
      </c>
      <c r="D3122">
        <f t="shared" si="101"/>
        <v>21.005066497783407</v>
      </c>
      <c r="E3122">
        <v>-5.0398029895194745E-3</v>
      </c>
      <c r="G3122">
        <v>3119</v>
      </c>
      <c r="H3122">
        <f t="shared" ca="1" si="102"/>
        <v>1.8848135174512792E-2</v>
      </c>
    </row>
    <row r="3123" spans="2:8" x14ac:dyDescent="0.35">
      <c r="B3123" s="4" vm="5936">
        <v>37831</v>
      </c>
      <c r="C3123" s="3" vm="5937">
        <v>39.475000000000001</v>
      </c>
      <c r="D3123">
        <f t="shared" si="101"/>
        <v>-0.55483507189173942</v>
      </c>
      <c r="E3123">
        <v>-5.0409577819784685E-3</v>
      </c>
      <c r="G3123">
        <v>3120</v>
      </c>
      <c r="H3123">
        <f t="shared" ca="1" si="102"/>
        <v>-1.6213546652776308E-2</v>
      </c>
    </row>
    <row r="3124" spans="2:8" x14ac:dyDescent="0.35">
      <c r="B3124" s="4" vm="5938">
        <v>38904</v>
      </c>
      <c r="C3124" s="3" vm="5939">
        <v>88.674999999999997</v>
      </c>
      <c r="D3124">
        <f t="shared" si="101"/>
        <v>-4.9571275455519828E-2</v>
      </c>
      <c r="E3124">
        <v>-5.0490883590463154E-3</v>
      </c>
      <c r="G3124">
        <v>3121</v>
      </c>
      <c r="H3124">
        <f t="shared" ca="1" si="102"/>
        <v>-1.3833343541544682E-2</v>
      </c>
    </row>
    <row r="3125" spans="2:8" x14ac:dyDescent="0.35">
      <c r="B3125" s="4" vm="5940">
        <v>38772</v>
      </c>
      <c r="C3125" s="3" vm="5941">
        <v>93.3</v>
      </c>
      <c r="D3125">
        <f t="shared" si="101"/>
        <v>-0.98425622031166948</v>
      </c>
      <c r="E3125">
        <v>-5.0653159157558894E-3</v>
      </c>
      <c r="G3125">
        <v>3122</v>
      </c>
      <c r="H3125">
        <f t="shared" ca="1" si="102"/>
        <v>-1.2351008603354216E-2</v>
      </c>
    </row>
    <row r="3126" spans="2:8" x14ac:dyDescent="0.35">
      <c r="B3126" s="4" vm="5942">
        <v>45013</v>
      </c>
      <c r="C3126" s="3" vm="5943">
        <v>5926.15</v>
      </c>
      <c r="D3126">
        <f t="shared" si="101"/>
        <v>-2.3400871764870677E-2</v>
      </c>
      <c r="E3126">
        <v>-5.0785709488953062E-3</v>
      </c>
      <c r="G3126">
        <v>3123</v>
      </c>
      <c r="H3126">
        <f t="shared" ca="1" si="102"/>
        <v>-1.5058946922668733E-2</v>
      </c>
    </row>
    <row r="3127" spans="2:8" x14ac:dyDescent="0.35">
      <c r="B3127" s="4" vm="5944">
        <v>45022</v>
      </c>
      <c r="C3127" s="3" vm="5945">
        <v>6068.15</v>
      </c>
      <c r="D3127">
        <f t="shared" si="101"/>
        <v>6.4823057953144261</v>
      </c>
      <c r="E3127">
        <v>-5.0908315844701247E-3</v>
      </c>
      <c r="G3127">
        <v>3124</v>
      </c>
      <c r="H3127">
        <f t="shared" ca="1" si="102"/>
        <v>-7.0109446431388805E-3</v>
      </c>
    </row>
    <row r="3128" spans="2:8" x14ac:dyDescent="0.35">
      <c r="B3128" s="4" vm="5946">
        <v>43777</v>
      </c>
      <c r="C3128" s="3" vm="5947">
        <v>811</v>
      </c>
      <c r="D3128">
        <f t="shared" si="101"/>
        <v>0.35166666666666668</v>
      </c>
      <c r="E3128">
        <v>-5.0910875299024442E-3</v>
      </c>
      <c r="G3128">
        <v>3125</v>
      </c>
      <c r="H3128">
        <f t="shared" ca="1" si="102"/>
        <v>-3.7897629130595273E-2</v>
      </c>
    </row>
    <row r="3129" spans="2:8" x14ac:dyDescent="0.35">
      <c r="B3129" s="4" vm="5948">
        <v>42194</v>
      </c>
      <c r="C3129" s="3" vm="5949">
        <v>600</v>
      </c>
      <c r="D3129">
        <f t="shared" si="101"/>
        <v>-0.38464694118250342</v>
      </c>
      <c r="E3129">
        <v>-5.0988682999627659E-3</v>
      </c>
      <c r="G3129">
        <v>3126</v>
      </c>
      <c r="H3129">
        <f t="shared" ca="1" si="102"/>
        <v>3.2143939782730627E-2</v>
      </c>
    </row>
    <row r="3130" spans="2:8" x14ac:dyDescent="0.35">
      <c r="B3130" s="4" vm="5950">
        <v>43558</v>
      </c>
      <c r="C3130" s="3" vm="5951">
        <v>975.05</v>
      </c>
      <c r="D3130">
        <f t="shared" si="101"/>
        <v>0.19060992734599169</v>
      </c>
      <c r="E3130">
        <v>-5.1017805214019695E-3</v>
      </c>
      <c r="G3130">
        <v>3127</v>
      </c>
      <c r="H3130">
        <f t="shared" ca="1" si="102"/>
        <v>2.4615503596872874E-2</v>
      </c>
    </row>
    <row r="3131" spans="2:8" x14ac:dyDescent="0.35">
      <c r="B3131" s="4" vm="5952">
        <v>43769</v>
      </c>
      <c r="C3131" s="3" vm="5953">
        <v>818.95</v>
      </c>
      <c r="D3131">
        <f t="shared" si="101"/>
        <v>-7.6328774848442069E-2</v>
      </c>
      <c r="E3131">
        <v>-5.1023507258700501E-3</v>
      </c>
      <c r="G3131">
        <v>3128</v>
      </c>
      <c r="H3131">
        <f t="shared" ca="1" si="102"/>
        <v>-3.5360379357486045E-2</v>
      </c>
    </row>
    <row r="3132" spans="2:8" x14ac:dyDescent="0.35">
      <c r="B3132" s="4" vm="5954">
        <v>42538</v>
      </c>
      <c r="C3132" s="3" vm="5955">
        <v>886.625</v>
      </c>
      <c r="D3132">
        <f t="shared" si="101"/>
        <v>-0.34783008458992276</v>
      </c>
      <c r="E3132">
        <v>-5.1056189861698933E-3</v>
      </c>
      <c r="G3132">
        <v>3129</v>
      </c>
      <c r="H3132">
        <f t="shared" ca="1" si="102"/>
        <v>3.8608860947620879E-2</v>
      </c>
    </row>
    <row r="3133" spans="2:8" x14ac:dyDescent="0.35">
      <c r="B3133" s="4" vm="5956">
        <v>43285</v>
      </c>
      <c r="C3133" s="3" vm="5957">
        <v>1359.5</v>
      </c>
      <c r="D3133">
        <f t="shared" si="101"/>
        <v>-0.79034621019353846</v>
      </c>
      <c r="E3133">
        <v>-5.122575923893158E-3</v>
      </c>
      <c r="G3133">
        <v>3130</v>
      </c>
      <c r="H3133">
        <f t="shared" ca="1" si="102"/>
        <v>3.6775109848386785E-2</v>
      </c>
    </row>
    <row r="3134" spans="2:8" x14ac:dyDescent="0.35">
      <c r="B3134" s="4" vm="5958">
        <v>44980</v>
      </c>
      <c r="C3134" s="3" vm="5959">
        <v>6484.5</v>
      </c>
      <c r="D3134">
        <f t="shared" si="101"/>
        <v>19.922803904170362</v>
      </c>
      <c r="E3134">
        <v>-5.1319816813568406E-3</v>
      </c>
      <c r="G3134">
        <v>3131</v>
      </c>
      <c r="H3134">
        <f t="shared" ca="1" si="102"/>
        <v>3.5636649097779978E-2</v>
      </c>
    </row>
    <row r="3135" spans="2:8" x14ac:dyDescent="0.35">
      <c r="B3135" s="4" vm="5960">
        <v>41887</v>
      </c>
      <c r="C3135" s="3" vm="5961">
        <v>309.92500000000001</v>
      </c>
      <c r="D3135">
        <f t="shared" si="101"/>
        <v>2.2041871284569661</v>
      </c>
      <c r="E3135">
        <v>-5.1360243961157724E-3</v>
      </c>
      <c r="G3135">
        <v>3132</v>
      </c>
      <c r="H3135">
        <f t="shared" ca="1" si="102"/>
        <v>9.3221672836599156E-2</v>
      </c>
    </row>
    <row r="3136" spans="2:8" x14ac:dyDescent="0.35">
      <c r="B3136" s="4" vm="5962">
        <v>41415</v>
      </c>
      <c r="C3136" s="3" vm="5314">
        <v>96.724999999999994</v>
      </c>
      <c r="D3136">
        <f t="shared" si="101"/>
        <v>-0.92110843766567441</v>
      </c>
      <c r="E3136">
        <v>-5.1427102082797641E-3</v>
      </c>
      <c r="G3136">
        <v>3133</v>
      </c>
      <c r="H3136">
        <f t="shared" ca="1" si="102"/>
        <v>6.3491305682642094E-2</v>
      </c>
    </row>
    <row r="3137" spans="2:8" x14ac:dyDescent="0.35">
      <c r="B3137" s="4" vm="5963">
        <v>43262</v>
      </c>
      <c r="C3137" s="3" vm="5964">
        <v>1226.05</v>
      </c>
      <c r="D3137">
        <f t="shared" si="101"/>
        <v>7.4891812359356065</v>
      </c>
      <c r="E3137">
        <v>-5.152547874066972E-3</v>
      </c>
      <c r="G3137">
        <v>3134</v>
      </c>
      <c r="H3137">
        <f t="shared" ca="1" si="102"/>
        <v>-2.6485526649093885E-2</v>
      </c>
    </row>
    <row r="3138" spans="2:8" x14ac:dyDescent="0.35">
      <c r="B3138" s="4" vm="5965">
        <v>40535</v>
      </c>
      <c r="C3138" s="3" vm="5966">
        <v>144.42500000000001</v>
      </c>
      <c r="D3138">
        <f t="shared" si="101"/>
        <v>-0.97670489370624858</v>
      </c>
      <c r="E3138">
        <v>-5.1661787497847425E-3</v>
      </c>
      <c r="G3138">
        <v>3135</v>
      </c>
      <c r="H3138">
        <f t="shared" ca="1" si="102"/>
        <v>-4.2380654247791048E-2</v>
      </c>
    </row>
    <row r="3139" spans="2:8" x14ac:dyDescent="0.35">
      <c r="B3139" s="4" vm="5967">
        <v>44936</v>
      </c>
      <c r="C3139" s="3" vm="5968">
        <v>6199.8</v>
      </c>
      <c r="D3139">
        <f t="shared" si="101"/>
        <v>5.7488161976813812</v>
      </c>
      <c r="E3139">
        <v>-5.1668806161745537E-3</v>
      </c>
      <c r="G3139">
        <v>3136</v>
      </c>
      <c r="H3139">
        <f t="shared" ca="1" si="102"/>
        <v>5.6333792409797474E-2</v>
      </c>
    </row>
    <row r="3140" spans="2:8" x14ac:dyDescent="0.35">
      <c r="B3140" s="4" vm="5969">
        <v>42495</v>
      </c>
      <c r="C3140" s="3" vm="5970">
        <v>918.65</v>
      </c>
      <c r="D3140">
        <f t="shared" ref="D3140:D3203" si="103">(C3140-C3141)/C3141</f>
        <v>4.6238138965411695</v>
      </c>
      <c r="E3140">
        <v>-5.1709667812762025E-3</v>
      </c>
      <c r="G3140">
        <v>3137</v>
      </c>
      <c r="H3140">
        <f t="shared" ca="1" si="102"/>
        <v>-1.062511244632647E-2</v>
      </c>
    </row>
    <row r="3141" spans="2:8" x14ac:dyDescent="0.35">
      <c r="B3141" s="4" vm="5971">
        <v>39280</v>
      </c>
      <c r="C3141" s="3" vm="5972">
        <v>163.35</v>
      </c>
      <c r="D3141">
        <f t="shared" si="103"/>
        <v>1.6177884615384615</v>
      </c>
      <c r="E3141">
        <v>-5.1766138855054468E-3</v>
      </c>
      <c r="G3141">
        <v>3138</v>
      </c>
      <c r="H3141">
        <f t="shared" ref="H3141:H3204" ca="1" si="104">_xlfn.NORM.INV(RAND(),$O$6,$O$7)</f>
        <v>3.3778251613766457E-2</v>
      </c>
    </row>
    <row r="3142" spans="2:8" x14ac:dyDescent="0.35">
      <c r="B3142" s="4" vm="5973">
        <v>39948</v>
      </c>
      <c r="C3142" s="3" vm="5974">
        <v>62.4</v>
      </c>
      <c r="D3142">
        <f t="shared" si="103"/>
        <v>-0.27610208816705339</v>
      </c>
      <c r="E3142">
        <v>-5.1813471502591127E-3</v>
      </c>
      <c r="G3142">
        <v>3139</v>
      </c>
      <c r="H3142">
        <f t="shared" ca="1" si="104"/>
        <v>3.3692861063880114E-2</v>
      </c>
    </row>
    <row r="3143" spans="2:8" x14ac:dyDescent="0.35">
      <c r="B3143" s="4" vm="5975">
        <v>40899</v>
      </c>
      <c r="C3143" s="3" vm="5374">
        <v>86.2</v>
      </c>
      <c r="D3143">
        <f t="shared" si="103"/>
        <v>0.20097526994078713</v>
      </c>
      <c r="E3143">
        <v>-5.1933064050779321E-3</v>
      </c>
      <c r="G3143">
        <v>3140</v>
      </c>
      <c r="H3143">
        <f t="shared" ca="1" si="104"/>
        <v>1.9147329664014265E-2</v>
      </c>
    </row>
    <row r="3144" spans="2:8" x14ac:dyDescent="0.35">
      <c r="B3144" s="4" vm="5976">
        <v>39987</v>
      </c>
      <c r="C3144" s="3" vm="5977">
        <v>71.775000000000006</v>
      </c>
      <c r="D3144">
        <f t="shared" si="103"/>
        <v>-0.91364634403104039</v>
      </c>
      <c r="E3144">
        <v>-5.1975051975051969E-3</v>
      </c>
      <c r="G3144">
        <v>3141</v>
      </c>
      <c r="H3144">
        <f t="shared" ca="1" si="104"/>
        <v>-1.7750649017502722E-2</v>
      </c>
    </row>
    <row r="3145" spans="2:8" x14ac:dyDescent="0.35">
      <c r="B3145" s="4" vm="5978">
        <v>42941</v>
      </c>
      <c r="C3145" s="3" vm="5979">
        <v>831.17499999999995</v>
      </c>
      <c r="D3145">
        <f t="shared" si="103"/>
        <v>-0.13711393719179865</v>
      </c>
      <c r="E3145">
        <v>-5.2063074115077622E-3</v>
      </c>
      <c r="G3145">
        <v>3142</v>
      </c>
      <c r="H3145">
        <f t="shared" ca="1" si="104"/>
        <v>-1.9012172462329977E-2</v>
      </c>
    </row>
    <row r="3146" spans="2:8" x14ac:dyDescent="0.35">
      <c r="B3146" s="4" vm="5980">
        <v>43854</v>
      </c>
      <c r="C3146" s="3" vm="5981">
        <v>963.25</v>
      </c>
      <c r="D3146">
        <f t="shared" si="103"/>
        <v>9.6318984547461373</v>
      </c>
      <c r="E3146">
        <v>-5.2153258287720283E-3</v>
      </c>
      <c r="G3146">
        <v>3143</v>
      </c>
      <c r="H3146">
        <f t="shared" ca="1" si="104"/>
        <v>-6.8041077945404545E-3</v>
      </c>
    </row>
    <row r="3147" spans="2:8" x14ac:dyDescent="0.35">
      <c r="B3147" s="4" vm="5982">
        <v>38485</v>
      </c>
      <c r="C3147" s="3" vm="2489">
        <v>90.6</v>
      </c>
      <c r="D3147">
        <f t="shared" si="103"/>
        <v>-0.44108574953732266</v>
      </c>
      <c r="E3147">
        <v>-5.2154817458139827E-3</v>
      </c>
      <c r="G3147">
        <v>3144</v>
      </c>
      <c r="H3147">
        <f t="shared" ca="1" si="104"/>
        <v>-4.0218566645153497E-3</v>
      </c>
    </row>
    <row r="3148" spans="2:8" x14ac:dyDescent="0.35">
      <c r="B3148" s="4" vm="5983">
        <v>40295</v>
      </c>
      <c r="C3148" s="3" vm="5984">
        <v>162.1</v>
      </c>
      <c r="D3148">
        <f t="shared" si="103"/>
        <v>-0.79475166977936751</v>
      </c>
      <c r="E3148">
        <v>-5.2163240257747431E-3</v>
      </c>
      <c r="G3148">
        <v>3145</v>
      </c>
      <c r="H3148">
        <f t="shared" ca="1" si="104"/>
        <v>3.7139635474422519E-2</v>
      </c>
    </row>
    <row r="3149" spans="2:8" x14ac:dyDescent="0.35">
      <c r="B3149" s="4" vm="5985">
        <v>42613</v>
      </c>
      <c r="C3149" s="3" vm="5986">
        <v>789.77499999999998</v>
      </c>
      <c r="D3149">
        <f t="shared" si="103"/>
        <v>-0.14382893381755116</v>
      </c>
      <c r="E3149">
        <v>-5.2271940044714268E-3</v>
      </c>
      <c r="G3149">
        <v>3146</v>
      </c>
      <c r="H3149">
        <f t="shared" ca="1" si="104"/>
        <v>-8.4072279272295728E-4</v>
      </c>
    </row>
    <row r="3150" spans="2:8" x14ac:dyDescent="0.35">
      <c r="B3150" s="4" vm="5987">
        <v>43581</v>
      </c>
      <c r="C3150" s="3" vm="5988">
        <v>922.45</v>
      </c>
      <c r="D3150">
        <f t="shared" si="103"/>
        <v>-0.6654092384700484</v>
      </c>
      <c r="E3150">
        <v>-5.2302383263236382E-3</v>
      </c>
      <c r="G3150">
        <v>3147</v>
      </c>
      <c r="H3150">
        <f t="shared" ca="1" si="104"/>
        <v>1.4455802337580309E-3</v>
      </c>
    </row>
    <row r="3151" spans="2:8" x14ac:dyDescent="0.35">
      <c r="B3151" s="4" vm="5989">
        <v>44272</v>
      </c>
      <c r="C3151" s="3" vm="5990">
        <v>2756.95</v>
      </c>
      <c r="D3151">
        <f t="shared" si="103"/>
        <v>9.1788812996123301</v>
      </c>
      <c r="E3151">
        <v>-5.2319183099099756E-3</v>
      </c>
      <c r="G3151">
        <v>3148</v>
      </c>
      <c r="H3151">
        <f t="shared" ca="1" si="104"/>
        <v>-1.7891046741277034E-2</v>
      </c>
    </row>
    <row r="3152" spans="2:8" x14ac:dyDescent="0.35">
      <c r="B3152" s="4" vm="5991">
        <v>41809</v>
      </c>
      <c r="C3152" s="3" vm="5992">
        <v>270.85000000000002</v>
      </c>
      <c r="D3152">
        <f t="shared" si="103"/>
        <v>7.1519939804364192</v>
      </c>
      <c r="E3152">
        <v>-5.2336791846477075E-3</v>
      </c>
      <c r="G3152">
        <v>3149</v>
      </c>
      <c r="H3152">
        <f t="shared" ca="1" si="104"/>
        <v>3.0676238514592252E-2</v>
      </c>
    </row>
    <row r="3153" spans="2:8" x14ac:dyDescent="0.35">
      <c r="B3153" s="4" vm="5993">
        <v>37743</v>
      </c>
      <c r="C3153" s="3" vm="5994">
        <v>33.225000000000001</v>
      </c>
      <c r="D3153">
        <f t="shared" si="103"/>
        <v>-0.74073351541162702</v>
      </c>
      <c r="E3153">
        <v>-5.2395209580837479E-3</v>
      </c>
      <c r="G3153">
        <v>3150</v>
      </c>
      <c r="H3153">
        <f t="shared" ca="1" si="104"/>
        <v>9.2656515846257156E-3</v>
      </c>
    </row>
    <row r="3154" spans="2:8" x14ac:dyDescent="0.35">
      <c r="B3154" s="4" vm="5995">
        <v>40318</v>
      </c>
      <c r="C3154" s="3" vm="5996">
        <v>128.15</v>
      </c>
      <c r="D3154">
        <f t="shared" si="103"/>
        <v>-0.22427360774818395</v>
      </c>
      <c r="E3154">
        <v>-5.2396662138558744E-3</v>
      </c>
      <c r="G3154">
        <v>3151</v>
      </c>
      <c r="H3154">
        <f t="shared" ca="1" si="104"/>
        <v>1.5428936005650758E-2</v>
      </c>
    </row>
    <row r="3155" spans="2:8" x14ac:dyDescent="0.35">
      <c r="B3155" s="4" vm="5997">
        <v>39253</v>
      </c>
      <c r="C3155" s="3" vm="5998">
        <v>165.2</v>
      </c>
      <c r="D3155">
        <f t="shared" si="103"/>
        <v>-0.45293484559980141</v>
      </c>
      <c r="E3155">
        <v>-5.2687038988408859E-3</v>
      </c>
      <c r="G3155">
        <v>3152</v>
      </c>
      <c r="H3155">
        <f t="shared" ca="1" si="104"/>
        <v>5.7287498667041699E-2</v>
      </c>
    </row>
    <row r="3156" spans="2:8" x14ac:dyDescent="0.35">
      <c r="B3156" s="4" vm="5999">
        <v>41968</v>
      </c>
      <c r="C3156" s="3" vm="4888">
        <v>301.97500000000002</v>
      </c>
      <c r="D3156">
        <f t="shared" si="103"/>
        <v>-0.78338294896165839</v>
      </c>
      <c r="E3156">
        <v>-5.2705262291030753E-3</v>
      </c>
      <c r="G3156">
        <v>3153</v>
      </c>
      <c r="H3156">
        <f t="shared" ca="1" si="104"/>
        <v>3.1726184028393924E-2</v>
      </c>
    </row>
    <row r="3157" spans="2:8" x14ac:dyDescent="0.35">
      <c r="B3157" s="4" vm="6000">
        <v>44113</v>
      </c>
      <c r="C3157" s="3" vm="6001">
        <v>1394.05</v>
      </c>
      <c r="D3157">
        <f t="shared" si="103"/>
        <v>36.001990710019911</v>
      </c>
      <c r="E3157">
        <v>-5.2802454600592895E-3</v>
      </c>
      <c r="G3157">
        <v>3154</v>
      </c>
      <c r="H3157">
        <f t="shared" ca="1" si="104"/>
        <v>-2.9045880256381787E-2</v>
      </c>
    </row>
    <row r="3158" spans="2:8" x14ac:dyDescent="0.35">
      <c r="B3158" s="4" vm="6002">
        <v>37672</v>
      </c>
      <c r="C3158" s="3" vm="6003">
        <v>37.674999999999997</v>
      </c>
      <c r="D3158">
        <f t="shared" si="103"/>
        <v>-0.80926465004429826</v>
      </c>
      <c r="E3158">
        <v>-5.2805280528053552E-3</v>
      </c>
      <c r="G3158">
        <v>3155</v>
      </c>
      <c r="H3158">
        <f t="shared" ca="1" si="104"/>
        <v>-4.265642776081561E-3</v>
      </c>
    </row>
    <row r="3159" spans="2:8" x14ac:dyDescent="0.35">
      <c r="B3159" s="4" vm="6004">
        <v>41647</v>
      </c>
      <c r="C3159" s="3" vm="6005">
        <v>197.52500000000001</v>
      </c>
      <c r="D3159">
        <f t="shared" si="103"/>
        <v>1.1058102345415779</v>
      </c>
      <c r="E3159">
        <v>-5.2876746821099484E-3</v>
      </c>
      <c r="G3159">
        <v>3156</v>
      </c>
      <c r="H3159">
        <f t="shared" ca="1" si="104"/>
        <v>1.8731202593818457E-3</v>
      </c>
    </row>
    <row r="3160" spans="2:8" x14ac:dyDescent="0.35">
      <c r="B3160" s="4" vm="6006">
        <v>41424</v>
      </c>
      <c r="C3160" s="3" vm="3807">
        <v>93.8</v>
      </c>
      <c r="D3160">
        <f t="shared" si="103"/>
        <v>-0.1302735280482151</v>
      </c>
      <c r="E3160">
        <v>-5.3022269353128317E-3</v>
      </c>
      <c r="G3160">
        <v>3157</v>
      </c>
      <c r="H3160">
        <f t="shared" ca="1" si="104"/>
        <v>-4.1733888361967397E-2</v>
      </c>
    </row>
    <row r="3161" spans="2:8" x14ac:dyDescent="0.35">
      <c r="B3161" s="4" vm="6007">
        <v>41122</v>
      </c>
      <c r="C3161" s="3" vm="6008">
        <v>107.85</v>
      </c>
      <c r="D3161">
        <f t="shared" si="103"/>
        <v>1.8779186124082721</v>
      </c>
      <c r="E3161">
        <v>-5.3032049804012252E-3</v>
      </c>
      <c r="G3161">
        <v>3158</v>
      </c>
      <c r="H3161">
        <f t="shared" ca="1" si="104"/>
        <v>2.6687762672248219E-2</v>
      </c>
    </row>
    <row r="3162" spans="2:8" x14ac:dyDescent="0.35">
      <c r="B3162" s="4" vm="6009">
        <v>37673</v>
      </c>
      <c r="C3162" s="3" vm="6010">
        <v>37.475000000000001</v>
      </c>
      <c r="D3162">
        <f t="shared" si="103"/>
        <v>-0.9957251551377988</v>
      </c>
      <c r="E3162">
        <v>-5.3085600530854878E-3</v>
      </c>
      <c r="G3162">
        <v>3159</v>
      </c>
      <c r="H3162">
        <f t="shared" ca="1" si="104"/>
        <v>1.026486756702198E-2</v>
      </c>
    </row>
    <row r="3163" spans="2:8" x14ac:dyDescent="0.35">
      <c r="B3163" s="4" vm="6011">
        <v>44812</v>
      </c>
      <c r="C3163" s="3" vm="6012">
        <v>8766.4</v>
      </c>
      <c r="D3163">
        <f t="shared" si="103"/>
        <v>12.408381768124809</v>
      </c>
      <c r="E3163">
        <v>-5.3102164934417792E-3</v>
      </c>
      <c r="G3163">
        <v>3160</v>
      </c>
      <c r="H3163">
        <f t="shared" ca="1" si="104"/>
        <v>9.2524365068301275E-3</v>
      </c>
    </row>
    <row r="3164" spans="2:8" x14ac:dyDescent="0.35">
      <c r="B3164" s="4" vm="6013">
        <v>43671</v>
      </c>
      <c r="C3164" s="3" vm="6014">
        <v>653.79999999999995</v>
      </c>
      <c r="D3164">
        <f t="shared" si="103"/>
        <v>14.566666666666666</v>
      </c>
      <c r="E3164">
        <v>-5.3248136315228968E-3</v>
      </c>
      <c r="G3164">
        <v>3161</v>
      </c>
      <c r="H3164">
        <f t="shared" ca="1" si="104"/>
        <v>-1.7220713114066803E-2</v>
      </c>
    </row>
    <row r="3165" spans="2:8" x14ac:dyDescent="0.35">
      <c r="B3165" s="4" vm="6015">
        <v>39870</v>
      </c>
      <c r="C3165" s="3" vm="5391">
        <v>42</v>
      </c>
      <c r="D3165">
        <f t="shared" si="103"/>
        <v>-0.99402895954620096</v>
      </c>
      <c r="E3165">
        <v>-5.3285968028419515E-3</v>
      </c>
      <c r="G3165">
        <v>3162</v>
      </c>
      <c r="H3165">
        <f t="shared" ca="1" si="104"/>
        <v>1.9911876941477351E-3</v>
      </c>
    </row>
    <row r="3166" spans="2:8" x14ac:dyDescent="0.35">
      <c r="B3166" s="4" vm="6016">
        <v>44897</v>
      </c>
      <c r="C3166" s="3" vm="6017">
        <v>7033.95</v>
      </c>
      <c r="D3166">
        <f t="shared" si="103"/>
        <v>82.812332439678286</v>
      </c>
      <c r="E3166">
        <v>-5.3311461964322075E-3</v>
      </c>
      <c r="G3166">
        <v>3163</v>
      </c>
      <c r="H3166">
        <f t="shared" ca="1" si="104"/>
        <v>-2.1006700558926457E-2</v>
      </c>
    </row>
    <row r="3167" spans="2:8" x14ac:dyDescent="0.35">
      <c r="B3167" s="4" vm="6018">
        <v>38412</v>
      </c>
      <c r="C3167" s="3" vm="1527">
        <v>83.924999999999997</v>
      </c>
      <c r="D3167">
        <f t="shared" si="103"/>
        <v>-0.30669144981412638</v>
      </c>
      <c r="E3167">
        <v>-5.333333333333367E-3</v>
      </c>
      <c r="G3167">
        <v>3164</v>
      </c>
      <c r="H3167">
        <f t="shared" ca="1" si="104"/>
        <v>9.0842281974980212E-3</v>
      </c>
    </row>
    <row r="3168" spans="2:8" x14ac:dyDescent="0.35">
      <c r="B3168" s="4" vm="6019">
        <v>40707</v>
      </c>
      <c r="C3168" s="3" vm="2596">
        <v>121.05</v>
      </c>
      <c r="D3168">
        <f t="shared" si="103"/>
        <v>1.889021479713604</v>
      </c>
      <c r="E3168">
        <v>-5.3410024650781072E-3</v>
      </c>
      <c r="G3168">
        <v>3165</v>
      </c>
      <c r="H3168">
        <f t="shared" ca="1" si="104"/>
        <v>5.3922077621981063E-4</v>
      </c>
    </row>
    <row r="3169" spans="2:8" x14ac:dyDescent="0.35">
      <c r="B3169" s="4" vm="6020">
        <v>37643</v>
      </c>
      <c r="C3169" s="3" vm="6021">
        <v>41.9</v>
      </c>
      <c r="D3169">
        <f t="shared" si="103"/>
        <v>-0.47045813586097945</v>
      </c>
      <c r="E3169">
        <v>-5.3412462908012208E-3</v>
      </c>
      <c r="G3169">
        <v>3166</v>
      </c>
      <c r="H3169">
        <f t="shared" ca="1" si="104"/>
        <v>-2.9793879465150701E-2</v>
      </c>
    </row>
    <row r="3170" spans="2:8" x14ac:dyDescent="0.35">
      <c r="B3170" s="4" vm="6022">
        <v>40130</v>
      </c>
      <c r="C3170" s="3" vm="4313">
        <v>79.125</v>
      </c>
      <c r="D3170">
        <f t="shared" si="103"/>
        <v>-0.10466760961810467</v>
      </c>
      <c r="E3170">
        <v>-5.3425518541797253E-3</v>
      </c>
      <c r="G3170">
        <v>3167</v>
      </c>
      <c r="H3170">
        <f t="shared" ca="1" si="104"/>
        <v>1.7415320389127863E-2</v>
      </c>
    </row>
    <row r="3171" spans="2:8" x14ac:dyDescent="0.35">
      <c r="B3171" s="4" vm="6023">
        <v>40073</v>
      </c>
      <c r="C3171" s="3" vm="6024">
        <v>88.375</v>
      </c>
      <c r="D3171">
        <f t="shared" si="103"/>
        <v>0.58733722496632246</v>
      </c>
      <c r="E3171">
        <v>-5.3460889138997672E-3</v>
      </c>
      <c r="G3171">
        <v>3168</v>
      </c>
      <c r="H3171">
        <f t="shared" ca="1" si="104"/>
        <v>-4.9703945579785309E-2</v>
      </c>
    </row>
    <row r="3172" spans="2:8" x14ac:dyDescent="0.35">
      <c r="B3172" s="4" vm="6025">
        <v>37974</v>
      </c>
      <c r="C3172" s="3" vm="6026">
        <v>55.674999999999997</v>
      </c>
      <c r="D3172">
        <f t="shared" si="103"/>
        <v>-0.99156074971768104</v>
      </c>
      <c r="E3172">
        <v>-5.3595355069228096E-3</v>
      </c>
      <c r="G3172">
        <v>3169</v>
      </c>
      <c r="H3172">
        <f t="shared" ca="1" si="104"/>
        <v>4.4048203793121431E-2</v>
      </c>
    </row>
    <row r="3173" spans="2:8" x14ac:dyDescent="0.35">
      <c r="B3173" s="4" vm="6027">
        <v>44958</v>
      </c>
      <c r="C3173" s="3" vm="6028">
        <v>6597.15</v>
      </c>
      <c r="D3173">
        <f t="shared" si="103"/>
        <v>78.031446540880495</v>
      </c>
      <c r="E3173">
        <v>-5.3598082228956808E-3</v>
      </c>
      <c r="G3173">
        <v>3170</v>
      </c>
      <c r="H3173">
        <f t="shared" ca="1" si="104"/>
        <v>1.0511786727684647E-2</v>
      </c>
    </row>
    <row r="3174" spans="2:8" x14ac:dyDescent="0.35">
      <c r="B3174" s="4" vm="6029">
        <v>38413</v>
      </c>
      <c r="C3174" s="3" vm="6030">
        <v>83.474999999999994</v>
      </c>
      <c r="D3174">
        <f t="shared" si="103"/>
        <v>-0.90753766061143104</v>
      </c>
      <c r="E3174">
        <v>-5.3619302949062001E-3</v>
      </c>
      <c r="G3174">
        <v>3171</v>
      </c>
      <c r="H3174">
        <f t="shared" ca="1" si="104"/>
        <v>4.1670553023355206E-3</v>
      </c>
    </row>
    <row r="3175" spans="2:8" x14ac:dyDescent="0.35">
      <c r="B3175" s="4" vm="6031">
        <v>44039</v>
      </c>
      <c r="C3175" s="3" vm="6032">
        <v>902.8</v>
      </c>
      <c r="D3175">
        <f t="shared" si="103"/>
        <v>6.0052376333656641</v>
      </c>
      <c r="E3175">
        <v>-5.3982593367853816E-3</v>
      </c>
      <c r="G3175">
        <v>3172</v>
      </c>
      <c r="H3175">
        <f t="shared" ca="1" si="104"/>
        <v>9.4309967026083054E-3</v>
      </c>
    </row>
    <row r="3176" spans="2:8" x14ac:dyDescent="0.35">
      <c r="B3176" s="4" vm="6033">
        <v>40232</v>
      </c>
      <c r="C3176" s="3" vm="3560">
        <v>128.875</v>
      </c>
      <c r="D3176">
        <f t="shared" si="103"/>
        <v>0.27472799208704263</v>
      </c>
      <c r="E3176">
        <v>-5.4022766737409893E-3</v>
      </c>
      <c r="G3176">
        <v>3173</v>
      </c>
      <c r="H3176">
        <f t="shared" ca="1" si="104"/>
        <v>4.0828143774585421E-2</v>
      </c>
    </row>
    <row r="3177" spans="2:8" x14ac:dyDescent="0.35">
      <c r="B3177" s="4" vm="6034">
        <v>38559</v>
      </c>
      <c r="C3177" s="3" vm="3148">
        <v>101.1</v>
      </c>
      <c r="D3177">
        <f t="shared" si="103"/>
        <v>-0.90674507090971979</v>
      </c>
      <c r="E3177">
        <v>-5.4107230693557435E-3</v>
      </c>
      <c r="G3177">
        <v>3174</v>
      </c>
      <c r="H3177">
        <f t="shared" ca="1" si="104"/>
        <v>1.2091572111866254E-2</v>
      </c>
    </row>
    <row r="3178" spans="2:8" x14ac:dyDescent="0.35">
      <c r="B3178" s="4" vm="6035">
        <v>42375</v>
      </c>
      <c r="C3178" s="3" vm="6036">
        <v>1084.125</v>
      </c>
      <c r="D3178">
        <f t="shared" si="103"/>
        <v>0.42212966910438454</v>
      </c>
      <c r="E3178">
        <v>-5.412719891745685E-3</v>
      </c>
      <c r="G3178">
        <v>3175</v>
      </c>
      <c r="H3178">
        <f t="shared" ca="1" si="104"/>
        <v>2.0713162673105445E-3</v>
      </c>
    </row>
    <row r="3179" spans="2:8" x14ac:dyDescent="0.35">
      <c r="B3179" s="4" vm="6037">
        <v>42843</v>
      </c>
      <c r="C3179" s="3" vm="6038">
        <v>762.32500000000005</v>
      </c>
      <c r="D3179">
        <f t="shared" si="103"/>
        <v>-6.5161437461310392E-3</v>
      </c>
      <c r="E3179">
        <v>-5.4143970775302223E-3</v>
      </c>
      <c r="G3179">
        <v>3176</v>
      </c>
      <c r="H3179">
        <f t="shared" ca="1" si="104"/>
        <v>1.240675858546098E-2</v>
      </c>
    </row>
    <row r="3180" spans="2:8" x14ac:dyDescent="0.35">
      <c r="B3180" s="4" vm="6039">
        <v>42621</v>
      </c>
      <c r="C3180" s="3" vm="6040">
        <v>767.32500000000005</v>
      </c>
      <c r="D3180">
        <f t="shared" si="103"/>
        <v>-0.16363289552564173</v>
      </c>
      <c r="E3180">
        <v>-5.4437639739476126E-3</v>
      </c>
      <c r="G3180">
        <v>3177</v>
      </c>
      <c r="H3180">
        <f t="shared" ca="1" si="104"/>
        <v>1.2164083638010418E-2</v>
      </c>
    </row>
    <row r="3181" spans="2:8" x14ac:dyDescent="0.35">
      <c r="B3181" s="4" vm="6041">
        <v>42513</v>
      </c>
      <c r="C3181" s="3" vm="6042">
        <v>917.45</v>
      </c>
      <c r="D3181">
        <f t="shared" si="103"/>
        <v>0.38660923448953388</v>
      </c>
      <c r="E3181">
        <v>-5.4473020949076965E-3</v>
      </c>
      <c r="G3181">
        <v>3178</v>
      </c>
      <c r="H3181">
        <f t="shared" ca="1" si="104"/>
        <v>3.3125946519798007E-2</v>
      </c>
    </row>
    <row r="3182" spans="2:8" x14ac:dyDescent="0.35">
      <c r="B3182" s="4" vm="6043">
        <v>42107</v>
      </c>
      <c r="C3182" s="3" vm="6044">
        <v>661.65</v>
      </c>
      <c r="D3182">
        <f t="shared" si="103"/>
        <v>-0.28849100733930155</v>
      </c>
      <c r="E3182">
        <v>-5.4488745255721321E-3</v>
      </c>
      <c r="G3182">
        <v>3179</v>
      </c>
      <c r="H3182">
        <f t="shared" ca="1" si="104"/>
        <v>-2.2185608072702243E-2</v>
      </c>
    </row>
    <row r="3183" spans="2:8" x14ac:dyDescent="0.35">
      <c r="B3183" s="4" vm="6045">
        <v>42501</v>
      </c>
      <c r="C3183" s="3" vm="6046">
        <v>929.92499999999995</v>
      </c>
      <c r="D3183">
        <f t="shared" si="103"/>
        <v>-3.7543986752225304E-2</v>
      </c>
      <c r="E3183">
        <v>-5.454399614983581E-3</v>
      </c>
      <c r="G3183">
        <v>3180</v>
      </c>
      <c r="H3183">
        <f t="shared" ca="1" si="104"/>
        <v>2.2847560428383273E-2</v>
      </c>
    </row>
    <row r="3184" spans="2:8" x14ac:dyDescent="0.35">
      <c r="B3184" s="4" vm="6047">
        <v>43067</v>
      </c>
      <c r="C3184" s="3" vm="6048">
        <v>966.2</v>
      </c>
      <c r="D3184">
        <f t="shared" si="103"/>
        <v>6.1083318006253453</v>
      </c>
      <c r="E3184">
        <v>-5.4554812146165258E-3</v>
      </c>
      <c r="G3184">
        <v>3181</v>
      </c>
      <c r="H3184">
        <f t="shared" ca="1" si="104"/>
        <v>-1.8783959786214117E-2</v>
      </c>
    </row>
    <row r="3185" spans="2:8" x14ac:dyDescent="0.35">
      <c r="B3185" s="4" vm="6049">
        <v>39456</v>
      </c>
      <c r="C3185" s="3" vm="6050">
        <v>135.92500000000001</v>
      </c>
      <c r="D3185">
        <f t="shared" si="103"/>
        <v>-0.65882279116465858</v>
      </c>
      <c r="E3185">
        <v>-5.4874702762026705E-3</v>
      </c>
      <c r="G3185">
        <v>3182</v>
      </c>
      <c r="H3185">
        <f t="shared" ca="1" si="104"/>
        <v>3.3898122118951879E-2</v>
      </c>
    </row>
    <row r="3186" spans="2:8" x14ac:dyDescent="0.35">
      <c r="B3186" s="4" vm="6051">
        <v>42026</v>
      </c>
      <c r="C3186" s="3" vm="6052">
        <v>398.4</v>
      </c>
      <c r="D3186">
        <f t="shared" si="103"/>
        <v>3.4217536071032182</v>
      </c>
      <c r="E3186">
        <v>-5.4917623564654152E-3</v>
      </c>
      <c r="G3186">
        <v>3183</v>
      </c>
      <c r="H3186">
        <f t="shared" ca="1" si="104"/>
        <v>-1.2071776806254812E-2</v>
      </c>
    </row>
    <row r="3187" spans="2:8" x14ac:dyDescent="0.35">
      <c r="B3187" s="4" vm="6053">
        <v>38488</v>
      </c>
      <c r="C3187" s="3" vm="186">
        <v>90.1</v>
      </c>
      <c r="D3187">
        <f t="shared" si="103"/>
        <v>-0.9028780855880133</v>
      </c>
      <c r="E3187">
        <v>-5.5187637969094927E-3</v>
      </c>
      <c r="G3187">
        <v>3184</v>
      </c>
      <c r="H3187">
        <f t="shared" ca="1" si="104"/>
        <v>4.4829595303543107E-2</v>
      </c>
    </row>
    <row r="3188" spans="2:8" x14ac:dyDescent="0.35">
      <c r="B3188" s="4" vm="6054">
        <v>43077</v>
      </c>
      <c r="C3188" s="3" vm="6055">
        <v>927.7</v>
      </c>
      <c r="D3188">
        <f t="shared" si="103"/>
        <v>2.1729799059427108</v>
      </c>
      <c r="E3188">
        <v>-5.5207160851154817E-3</v>
      </c>
      <c r="G3188">
        <v>3185</v>
      </c>
      <c r="H3188">
        <f t="shared" ca="1" si="104"/>
        <v>-1.1782779173431753E-3</v>
      </c>
    </row>
    <row r="3189" spans="2:8" x14ac:dyDescent="0.35">
      <c r="B3189" s="4" vm="6056">
        <v>41996</v>
      </c>
      <c r="C3189" s="3" vm="6057">
        <v>292.375</v>
      </c>
      <c r="D3189">
        <f t="shared" si="103"/>
        <v>0.44883548067393453</v>
      </c>
      <c r="E3189">
        <v>-5.5272108843537416E-3</v>
      </c>
      <c r="G3189">
        <v>3186</v>
      </c>
      <c r="H3189">
        <f t="shared" ca="1" si="104"/>
        <v>-2.7730835937980852E-2</v>
      </c>
    </row>
    <row r="3190" spans="2:8" x14ac:dyDescent="0.35">
      <c r="B3190" s="4" vm="6058">
        <v>41676</v>
      </c>
      <c r="C3190" s="3" vm="6059">
        <v>201.8</v>
      </c>
      <c r="D3190">
        <f t="shared" si="103"/>
        <v>0.45258232859456538</v>
      </c>
      <c r="E3190">
        <v>-5.543920167549587E-3</v>
      </c>
      <c r="G3190">
        <v>3187</v>
      </c>
      <c r="H3190">
        <f t="shared" ca="1" si="104"/>
        <v>-4.806241177969451E-2</v>
      </c>
    </row>
    <row r="3191" spans="2:8" x14ac:dyDescent="0.35">
      <c r="B3191" s="4" vm="6060">
        <v>40360</v>
      </c>
      <c r="C3191" s="3" vm="6061">
        <v>138.92500000000001</v>
      </c>
      <c r="D3191">
        <f t="shared" si="103"/>
        <v>7.0712909441233235E-2</v>
      </c>
      <c r="E3191">
        <v>-5.5476020042947551E-3</v>
      </c>
      <c r="G3191">
        <v>3188</v>
      </c>
      <c r="H3191">
        <f t="shared" ca="1" si="104"/>
        <v>4.3114649103907273E-3</v>
      </c>
    </row>
    <row r="3192" spans="2:8" x14ac:dyDescent="0.35">
      <c r="B3192" s="4" vm="6062">
        <v>39462</v>
      </c>
      <c r="C3192" s="3" vm="6063">
        <v>129.75</v>
      </c>
      <c r="D3192">
        <f t="shared" si="103"/>
        <v>-0.96892773753217987</v>
      </c>
      <c r="E3192">
        <v>-5.556620042153626E-3</v>
      </c>
      <c r="G3192">
        <v>3189</v>
      </c>
      <c r="H3192">
        <f t="shared" ca="1" si="104"/>
        <v>2.7107008323239552E-2</v>
      </c>
    </row>
    <row r="3193" spans="2:8" x14ac:dyDescent="0.35">
      <c r="B3193" s="4" vm="6064">
        <v>44404</v>
      </c>
      <c r="C3193" s="3" vm="6065">
        <v>4175.75</v>
      </c>
      <c r="D3193">
        <f t="shared" si="103"/>
        <v>3.108979089790898</v>
      </c>
      <c r="E3193">
        <v>-5.5607153913934801E-3</v>
      </c>
      <c r="G3193">
        <v>3190</v>
      </c>
      <c r="H3193">
        <f t="shared" ca="1" si="104"/>
        <v>7.1415269571969402E-3</v>
      </c>
    </row>
    <row r="3194" spans="2:8" x14ac:dyDescent="0.35">
      <c r="B3194" s="4" vm="6066">
        <v>43452</v>
      </c>
      <c r="C3194" s="3" vm="6067">
        <v>1016.25</v>
      </c>
      <c r="D3194">
        <f t="shared" si="103"/>
        <v>5.0930713547052739E-2</v>
      </c>
      <c r="E3194">
        <v>-5.5775722882724643E-3</v>
      </c>
      <c r="G3194">
        <v>3191</v>
      </c>
      <c r="H3194">
        <f t="shared" ca="1" si="104"/>
        <v>3.2157152168843877E-3</v>
      </c>
    </row>
    <row r="3195" spans="2:8" x14ac:dyDescent="0.35">
      <c r="B3195" s="4" vm="6068">
        <v>42452</v>
      </c>
      <c r="C3195" s="3" vm="6069">
        <v>967</v>
      </c>
      <c r="D3195">
        <f t="shared" si="103"/>
        <v>7.7156376746282103</v>
      </c>
      <c r="E3195">
        <v>-5.5788364141192946E-3</v>
      </c>
      <c r="G3195">
        <v>3192</v>
      </c>
      <c r="H3195">
        <f t="shared" ca="1" si="104"/>
        <v>7.0793049898838839E-3</v>
      </c>
    </row>
    <row r="3196" spans="2:8" x14ac:dyDescent="0.35">
      <c r="B3196" s="4" vm="6070">
        <v>41590</v>
      </c>
      <c r="C3196" s="3" vm="1201">
        <v>110.95</v>
      </c>
      <c r="D3196">
        <f t="shared" si="103"/>
        <v>-0.98224601155329405</v>
      </c>
      <c r="E3196">
        <v>-5.6016132646202104E-3</v>
      </c>
      <c r="G3196">
        <v>3193</v>
      </c>
      <c r="H3196">
        <f t="shared" ca="1" si="104"/>
        <v>2.020087370238309E-2</v>
      </c>
    </row>
    <row r="3197" spans="2:8" x14ac:dyDescent="0.35">
      <c r="B3197" s="4" vm="6071">
        <v>44995</v>
      </c>
      <c r="C3197" s="3" vm="6072">
        <v>6249.3</v>
      </c>
      <c r="D3197">
        <f t="shared" si="103"/>
        <v>63.144726712856048</v>
      </c>
      <c r="E3197">
        <v>-5.6089934840203356E-3</v>
      </c>
      <c r="G3197">
        <v>3194</v>
      </c>
      <c r="H3197">
        <f t="shared" ca="1" si="104"/>
        <v>-4.4484879405013257E-2</v>
      </c>
    </row>
    <row r="3198" spans="2:8" x14ac:dyDescent="0.35">
      <c r="B3198" s="4" vm="6073">
        <v>41564</v>
      </c>
      <c r="C3198" s="3" vm="6074">
        <v>97.424999999999997</v>
      </c>
      <c r="D3198">
        <f t="shared" si="103"/>
        <v>-0.98391105459589789</v>
      </c>
      <c r="E3198">
        <v>-5.6136769584077288E-3</v>
      </c>
      <c r="G3198">
        <v>3195</v>
      </c>
      <c r="H3198">
        <f t="shared" ca="1" si="104"/>
        <v>1.5353779941223594E-2</v>
      </c>
    </row>
    <row r="3199" spans="2:8" x14ac:dyDescent="0.35">
      <c r="B3199" s="4" vm="6075">
        <v>45007</v>
      </c>
      <c r="C3199" s="3" vm="6076">
        <v>6055.4</v>
      </c>
      <c r="D3199">
        <f t="shared" si="103"/>
        <v>113.36071765816807</v>
      </c>
      <c r="E3199">
        <v>-5.6324613691971989E-3</v>
      </c>
      <c r="G3199">
        <v>3196</v>
      </c>
      <c r="H3199">
        <f t="shared" ca="1" si="104"/>
        <v>3.2839463271543586E-3</v>
      </c>
    </row>
    <row r="3200" spans="2:8" x14ac:dyDescent="0.35">
      <c r="B3200" s="4" vm="6077">
        <v>37501</v>
      </c>
      <c r="C3200" s="3" vm="6078">
        <v>52.95</v>
      </c>
      <c r="D3200">
        <f t="shared" si="103"/>
        <v>-0.99227655617547317</v>
      </c>
      <c r="E3200">
        <v>-5.633802816901355E-3</v>
      </c>
      <c r="G3200">
        <v>3197</v>
      </c>
      <c r="H3200">
        <f t="shared" ca="1" si="104"/>
        <v>1.2319505014357281E-2</v>
      </c>
    </row>
    <row r="3201" spans="2:8" x14ac:dyDescent="0.35">
      <c r="B3201" s="4" vm="6079">
        <v>44886</v>
      </c>
      <c r="C3201" s="3" vm="6080">
        <v>6855.75</v>
      </c>
      <c r="D3201">
        <f t="shared" si="103"/>
        <v>10.984005593672158</v>
      </c>
      <c r="E3201">
        <v>-5.6348446610391262E-3</v>
      </c>
      <c r="G3201">
        <v>3198</v>
      </c>
      <c r="H3201">
        <f t="shared" ca="1" si="104"/>
        <v>-2.7962486256319016E-2</v>
      </c>
    </row>
    <row r="3202" spans="2:8" x14ac:dyDescent="0.35">
      <c r="B3202" s="4" vm="6081">
        <v>42139</v>
      </c>
      <c r="C3202" s="3" vm="6082">
        <v>572.07500000000005</v>
      </c>
      <c r="D3202">
        <f t="shared" si="103"/>
        <v>5.2013550135501356</v>
      </c>
      <c r="E3202">
        <v>-5.6489810107330637E-3</v>
      </c>
      <c r="G3202">
        <v>3199</v>
      </c>
      <c r="H3202">
        <f t="shared" ca="1" si="104"/>
        <v>-3.9222297038757105E-2</v>
      </c>
    </row>
    <row r="3203" spans="2:8" x14ac:dyDescent="0.35">
      <c r="B3203" s="4" vm="6083">
        <v>38531</v>
      </c>
      <c r="C3203" s="3" vm="6084">
        <v>92.25</v>
      </c>
      <c r="D3203">
        <f t="shared" si="103"/>
        <v>-8.4821428571428548E-2</v>
      </c>
      <c r="E3203">
        <v>-5.6588520614390264E-3</v>
      </c>
      <c r="G3203">
        <v>3200</v>
      </c>
      <c r="H3203">
        <f t="shared" ca="1" si="104"/>
        <v>-4.954476624495107E-2</v>
      </c>
    </row>
    <row r="3204" spans="2:8" x14ac:dyDescent="0.35">
      <c r="B3204" s="4" vm="6085">
        <v>38687</v>
      </c>
      <c r="C3204" s="3" vm="6086">
        <v>100.8</v>
      </c>
      <c r="D3204">
        <f t="shared" ref="D3204:D3267" si="105">(C3204-C3205)/C3205</f>
        <v>-0.89531623221518331</v>
      </c>
      <c r="E3204">
        <v>-5.6720098643650097E-3</v>
      </c>
      <c r="G3204">
        <v>3201</v>
      </c>
      <c r="H3204">
        <f t="shared" ca="1" si="104"/>
        <v>-5.4858190197738556E-2</v>
      </c>
    </row>
    <row r="3205" spans="2:8" x14ac:dyDescent="0.35">
      <c r="B3205" s="4" vm="6087">
        <v>43483</v>
      </c>
      <c r="C3205" s="3" vm="6088">
        <v>962.9</v>
      </c>
      <c r="D3205">
        <f t="shared" si="105"/>
        <v>-0.84430556790712341</v>
      </c>
      <c r="E3205">
        <v>-5.6794712928541925E-3</v>
      </c>
      <c r="G3205">
        <v>3202</v>
      </c>
      <c r="H3205">
        <f t="shared" ref="H3205:H3268" ca="1" si="106">_xlfn.NORM.INV(RAND(),$O$6,$O$7)</f>
        <v>1.7488893900962945E-2</v>
      </c>
    </row>
    <row r="3206" spans="2:8" x14ac:dyDescent="0.35">
      <c r="B3206" s="4" vm="6089">
        <v>44508</v>
      </c>
      <c r="C3206" s="3" vm="6090">
        <v>6184.55</v>
      </c>
      <c r="D3206">
        <f t="shared" si="105"/>
        <v>-0.25602531021250235</v>
      </c>
      <c r="E3206">
        <v>-5.7153421970708154E-3</v>
      </c>
      <c r="G3206">
        <v>3203</v>
      </c>
      <c r="H3206">
        <f t="shared" ca="1" si="106"/>
        <v>4.1163695609904988E-2</v>
      </c>
    </row>
    <row r="3207" spans="2:8" x14ac:dyDescent="0.35">
      <c r="B3207" s="4" vm="6091">
        <v>44847</v>
      </c>
      <c r="C3207" s="3" vm="6092">
        <v>8312.85</v>
      </c>
      <c r="D3207">
        <f t="shared" si="105"/>
        <v>50.688792165397174</v>
      </c>
      <c r="E3207">
        <v>-5.7172588255696953E-3</v>
      </c>
      <c r="G3207">
        <v>3204</v>
      </c>
      <c r="H3207">
        <f t="shared" ca="1" si="106"/>
        <v>-3.3118483857681492E-2</v>
      </c>
    </row>
    <row r="3208" spans="2:8" x14ac:dyDescent="0.35">
      <c r="B3208" s="4" vm="6093">
        <v>40490</v>
      </c>
      <c r="C3208" s="3" vm="6094">
        <v>160.82499999999999</v>
      </c>
      <c r="D3208">
        <f t="shared" si="105"/>
        <v>-0.43025418474891508</v>
      </c>
      <c r="E3208">
        <v>-5.7187017001546301E-3</v>
      </c>
      <c r="G3208">
        <v>3205</v>
      </c>
      <c r="H3208">
        <f t="shared" ca="1" si="106"/>
        <v>2.5650678491147803E-2</v>
      </c>
    </row>
    <row r="3209" spans="2:8" x14ac:dyDescent="0.35">
      <c r="B3209" s="4" vm="6095">
        <v>41990</v>
      </c>
      <c r="C3209" s="3" vm="6096">
        <v>282.27499999999998</v>
      </c>
      <c r="D3209">
        <f t="shared" si="105"/>
        <v>-0.95941875844618885</v>
      </c>
      <c r="E3209">
        <v>-5.723846424797464E-3</v>
      </c>
      <c r="G3209">
        <v>3206</v>
      </c>
      <c r="H3209">
        <f t="shared" ca="1" si="106"/>
        <v>-1.4935052143850953E-2</v>
      </c>
    </row>
    <row r="3210" spans="2:8" x14ac:dyDescent="0.35">
      <c r="B3210" s="4" vm="6097">
        <v>44866</v>
      </c>
      <c r="C3210" s="3" vm="6098">
        <v>6955.8</v>
      </c>
      <c r="D3210">
        <f t="shared" si="105"/>
        <v>75.290649849191112</v>
      </c>
      <c r="E3210">
        <v>-5.724822573382817E-3</v>
      </c>
      <c r="G3210">
        <v>3207</v>
      </c>
      <c r="H3210">
        <f t="shared" ca="1" si="106"/>
        <v>-2.4484714012369319E-2</v>
      </c>
    </row>
    <row r="3211" spans="2:8" x14ac:dyDescent="0.35">
      <c r="B3211" s="4" vm="6099">
        <v>38499</v>
      </c>
      <c r="C3211" s="3" vm="4002">
        <v>91.174999999999997</v>
      </c>
      <c r="D3211">
        <f t="shared" si="105"/>
        <v>0.3147080028839222</v>
      </c>
      <c r="E3211">
        <v>-5.7251908396947181E-3</v>
      </c>
      <c r="G3211">
        <v>3208</v>
      </c>
      <c r="H3211">
        <f t="shared" ca="1" si="106"/>
        <v>1.0336452494483483E-2</v>
      </c>
    </row>
    <row r="3212" spans="2:8" x14ac:dyDescent="0.35">
      <c r="B3212" s="4" vm="6100">
        <v>39715</v>
      </c>
      <c r="C3212" s="3" vm="6101">
        <v>69.349999999999994</v>
      </c>
      <c r="D3212">
        <f t="shared" si="105"/>
        <v>-0.51469559132260323</v>
      </c>
      <c r="E3212">
        <v>-5.7347670250896873E-3</v>
      </c>
      <c r="G3212">
        <v>3209</v>
      </c>
      <c r="H3212">
        <f t="shared" ca="1" si="106"/>
        <v>-4.0531582198732449E-3</v>
      </c>
    </row>
    <row r="3213" spans="2:8" x14ac:dyDescent="0.35">
      <c r="B3213" s="4" vm="6102">
        <v>39380</v>
      </c>
      <c r="C3213" s="3" vm="6103">
        <v>142.9</v>
      </c>
      <c r="D3213">
        <f t="shared" si="105"/>
        <v>-0.83777033547141966</v>
      </c>
      <c r="E3213">
        <v>-5.7401287180378407E-3</v>
      </c>
      <c r="G3213">
        <v>3210</v>
      </c>
      <c r="H3213">
        <f t="shared" ca="1" si="106"/>
        <v>1.6714095246421038E-2</v>
      </c>
    </row>
    <row r="3214" spans="2:8" x14ac:dyDescent="0.35">
      <c r="B3214" s="4" vm="6104">
        <v>42998</v>
      </c>
      <c r="C3214" s="3" vm="6105">
        <v>880.85</v>
      </c>
      <c r="D3214">
        <f t="shared" si="105"/>
        <v>8.7574079202437005</v>
      </c>
      <c r="E3214">
        <v>-5.7565325356961706E-3</v>
      </c>
      <c r="G3214">
        <v>3211</v>
      </c>
      <c r="H3214">
        <f t="shared" ca="1" si="106"/>
        <v>-1.2361326764764525E-2</v>
      </c>
    </row>
    <row r="3215" spans="2:8" x14ac:dyDescent="0.35">
      <c r="B3215" s="4" vm="6106">
        <v>39580</v>
      </c>
      <c r="C3215" s="3" vm="6107">
        <v>90.275000000000006</v>
      </c>
      <c r="D3215">
        <f t="shared" si="105"/>
        <v>-0.87923884689987297</v>
      </c>
      <c r="E3215">
        <v>-5.7819383259910956E-3</v>
      </c>
      <c r="G3215">
        <v>3212</v>
      </c>
      <c r="H3215">
        <f t="shared" ca="1" si="106"/>
        <v>2.8164744654254462E-2</v>
      </c>
    </row>
    <row r="3216" spans="2:8" x14ac:dyDescent="0.35">
      <c r="B3216" s="4" vm="6108">
        <v>42795</v>
      </c>
      <c r="C3216" s="3" vm="6109">
        <v>747.55</v>
      </c>
      <c r="D3216">
        <f t="shared" si="105"/>
        <v>18.341526520051747</v>
      </c>
      <c r="E3216">
        <v>-5.7853437957175458E-3</v>
      </c>
      <c r="G3216">
        <v>3213</v>
      </c>
      <c r="H3216">
        <f t="shared" ca="1" si="106"/>
        <v>3.2877479277868939E-3</v>
      </c>
    </row>
    <row r="3217" spans="2:8" x14ac:dyDescent="0.35">
      <c r="B3217" s="4" vm="6110">
        <v>39896</v>
      </c>
      <c r="C3217" s="3" vm="244">
        <v>38.65</v>
      </c>
      <c r="D3217">
        <f t="shared" si="105"/>
        <v>-0.75661209068010071</v>
      </c>
      <c r="E3217">
        <v>-5.787781350482352E-3</v>
      </c>
      <c r="G3217">
        <v>3214</v>
      </c>
      <c r="H3217">
        <f t="shared" ca="1" si="106"/>
        <v>-3.9312777571112118E-3</v>
      </c>
    </row>
    <row r="3218" spans="2:8" x14ac:dyDescent="0.35">
      <c r="B3218" s="4" vm="6111">
        <v>39217</v>
      </c>
      <c r="C3218" s="3" vm="6112">
        <v>158.80000000000001</v>
      </c>
      <c r="D3218">
        <f t="shared" si="105"/>
        <v>3.116655865197667</v>
      </c>
      <c r="E3218">
        <v>-5.7912036312410889E-3</v>
      </c>
      <c r="G3218">
        <v>3215</v>
      </c>
      <c r="H3218">
        <f t="shared" ca="1" si="106"/>
        <v>8.9398246864539146E-4</v>
      </c>
    </row>
    <row r="3219" spans="2:8" x14ac:dyDescent="0.35">
      <c r="B3219" s="4" vm="6113">
        <v>37826</v>
      </c>
      <c r="C3219" s="3" vm="6114">
        <v>38.575000000000003</v>
      </c>
      <c r="D3219">
        <f t="shared" si="105"/>
        <v>-0.84709146764443555</v>
      </c>
      <c r="E3219">
        <v>-5.7989690721648021E-3</v>
      </c>
      <c r="G3219">
        <v>3216</v>
      </c>
      <c r="H3219">
        <f t="shared" ca="1" si="106"/>
        <v>-5.9787331959016863E-5</v>
      </c>
    </row>
    <row r="3220" spans="2:8" x14ac:dyDescent="0.35">
      <c r="B3220" s="4" vm="6115">
        <v>41694</v>
      </c>
      <c r="C3220" s="3" vm="6116">
        <v>252.27500000000001</v>
      </c>
      <c r="D3220">
        <f t="shared" si="105"/>
        <v>4.3704097924427892</v>
      </c>
      <c r="E3220">
        <v>-5.8128078817733762E-3</v>
      </c>
      <c r="G3220">
        <v>3217</v>
      </c>
      <c r="H3220">
        <f t="shared" ca="1" si="106"/>
        <v>5.8689908693504702E-3</v>
      </c>
    </row>
    <row r="3221" spans="2:8" x14ac:dyDescent="0.35">
      <c r="B3221" s="4" vm="6117">
        <v>37620</v>
      </c>
      <c r="C3221" s="3" vm="2315">
        <v>46.975000000000001</v>
      </c>
      <c r="D3221">
        <f t="shared" si="105"/>
        <v>-0.57670646542013959</v>
      </c>
      <c r="E3221">
        <v>-5.8201058201057896E-3</v>
      </c>
      <c r="G3221">
        <v>3218</v>
      </c>
      <c r="H3221">
        <f t="shared" ca="1" si="106"/>
        <v>2.3882278980195418E-2</v>
      </c>
    </row>
    <row r="3222" spans="2:8" x14ac:dyDescent="0.35">
      <c r="B3222" s="4" vm="6118">
        <v>41212</v>
      </c>
      <c r="C3222" s="3" vm="6119">
        <v>110.97499999999999</v>
      </c>
      <c r="D3222">
        <f t="shared" si="105"/>
        <v>0.36963900030854657</v>
      </c>
      <c r="E3222">
        <v>-5.8230683090705997E-3</v>
      </c>
      <c r="G3222">
        <v>3219</v>
      </c>
      <c r="H3222">
        <f t="shared" ca="1" si="106"/>
        <v>9.8684414337460772E-4</v>
      </c>
    </row>
    <row r="3223" spans="2:8" x14ac:dyDescent="0.35">
      <c r="B3223" s="4" vm="6120">
        <v>39681</v>
      </c>
      <c r="C3223" s="3" vm="1387">
        <v>81.025000000000006</v>
      </c>
      <c r="D3223">
        <f t="shared" si="105"/>
        <v>0.46188543076229155</v>
      </c>
      <c r="E3223">
        <v>-5.8282208588956354E-3</v>
      </c>
      <c r="G3223">
        <v>3220</v>
      </c>
      <c r="H3223">
        <f t="shared" ca="1" si="106"/>
        <v>1.5341159853306875E-2</v>
      </c>
    </row>
    <row r="3224" spans="2:8" x14ac:dyDescent="0.35">
      <c r="B3224" s="4" vm="6121">
        <v>38006</v>
      </c>
      <c r="C3224" s="3" vm="6122">
        <v>55.424999999999997</v>
      </c>
      <c r="D3224">
        <f t="shared" si="105"/>
        <v>0.44618395303326791</v>
      </c>
      <c r="E3224">
        <v>-5.829596412556105E-3</v>
      </c>
      <c r="G3224">
        <v>3221</v>
      </c>
      <c r="H3224">
        <f t="shared" ca="1" si="106"/>
        <v>2.7693895468478863E-2</v>
      </c>
    </row>
    <row r="3225" spans="2:8" x14ac:dyDescent="0.35">
      <c r="B3225" s="4" vm="6123">
        <v>39878</v>
      </c>
      <c r="C3225" s="3" vm="6124">
        <v>38.325000000000003</v>
      </c>
      <c r="D3225">
        <f t="shared" si="105"/>
        <v>-0.77459197176885741</v>
      </c>
      <c r="E3225">
        <v>-5.836575875486234E-3</v>
      </c>
      <c r="G3225">
        <v>3222</v>
      </c>
      <c r="H3225">
        <f t="shared" ca="1" si="106"/>
        <v>2.7890910092064135E-2</v>
      </c>
    </row>
    <row r="3226" spans="2:8" x14ac:dyDescent="0.35">
      <c r="B3226" s="4" vm="6125">
        <v>39241</v>
      </c>
      <c r="C3226" s="3" vm="6126">
        <v>170.02500000000001</v>
      </c>
      <c r="D3226">
        <f t="shared" si="105"/>
        <v>0.90610986547085204</v>
      </c>
      <c r="E3226">
        <v>-5.8470983774302002E-3</v>
      </c>
      <c r="G3226">
        <v>3223</v>
      </c>
      <c r="H3226">
        <f t="shared" ca="1" si="106"/>
        <v>-6.8136293548843995E-3</v>
      </c>
    </row>
    <row r="3227" spans="2:8" x14ac:dyDescent="0.35">
      <c r="B3227" s="4" vm="6127">
        <v>39554</v>
      </c>
      <c r="C3227" s="3" vm="703">
        <v>89.2</v>
      </c>
      <c r="D3227">
        <f t="shared" si="105"/>
        <v>0.10635658914728685</v>
      </c>
      <c r="E3227">
        <v>-5.851212036778952E-3</v>
      </c>
      <c r="G3227">
        <v>3224</v>
      </c>
      <c r="H3227">
        <f t="shared" ca="1" si="106"/>
        <v>-1.5695879543888357E-2</v>
      </c>
    </row>
    <row r="3228" spans="2:8" x14ac:dyDescent="0.35">
      <c r="B3228" s="4" vm="6128">
        <v>40058</v>
      </c>
      <c r="C3228" s="3" vm="6129">
        <v>80.625</v>
      </c>
      <c r="D3228">
        <f t="shared" si="105"/>
        <v>-0.97864492974347428</v>
      </c>
      <c r="E3228">
        <v>-5.8569667077681175E-3</v>
      </c>
      <c r="G3228">
        <v>3225</v>
      </c>
      <c r="H3228">
        <f t="shared" ca="1" si="106"/>
        <v>-3.3281107342606163E-3</v>
      </c>
    </row>
    <row r="3229" spans="2:8" x14ac:dyDescent="0.35">
      <c r="B3229" s="4" vm="6130">
        <v>44363</v>
      </c>
      <c r="C3229" s="3" vm="6131">
        <v>3775.45</v>
      </c>
      <c r="D3229">
        <f t="shared" si="105"/>
        <v>8.9438993876341595</v>
      </c>
      <c r="E3229">
        <v>-5.8588092793006299E-3</v>
      </c>
      <c r="G3229">
        <v>3226</v>
      </c>
      <c r="H3229">
        <f t="shared" ca="1" si="106"/>
        <v>1.1805091417524614E-2</v>
      </c>
    </row>
    <row r="3230" spans="2:8" x14ac:dyDescent="0.35">
      <c r="B3230" s="4" vm="6132">
        <v>42037</v>
      </c>
      <c r="C3230" s="3" vm="6133">
        <v>379.67500000000001</v>
      </c>
      <c r="D3230">
        <f t="shared" si="105"/>
        <v>1.3087564609303741</v>
      </c>
      <c r="E3230">
        <v>-5.8912090070039926E-3</v>
      </c>
      <c r="G3230">
        <v>3227</v>
      </c>
      <c r="H3230">
        <f t="shared" ca="1" si="106"/>
        <v>4.4003312311234416E-2</v>
      </c>
    </row>
    <row r="3231" spans="2:8" x14ac:dyDescent="0.35">
      <c r="B3231" s="4" vm="6134">
        <v>39269</v>
      </c>
      <c r="C3231" s="3" vm="6135">
        <v>164.45</v>
      </c>
      <c r="D3231">
        <f t="shared" si="105"/>
        <v>-0.7732036960419254</v>
      </c>
      <c r="E3231">
        <v>-5.893909626719194E-3</v>
      </c>
      <c r="G3231">
        <v>3228</v>
      </c>
      <c r="H3231">
        <f t="shared" ca="1" si="106"/>
        <v>-4.6034245040188215E-2</v>
      </c>
    </row>
    <row r="3232" spans="2:8" x14ac:dyDescent="0.35">
      <c r="B3232" s="4" vm="6136">
        <v>43942</v>
      </c>
      <c r="C3232" s="3" vm="6137">
        <v>725.1</v>
      </c>
      <c r="D3232">
        <f t="shared" si="105"/>
        <v>6.1898859692612795</v>
      </c>
      <c r="E3232">
        <v>-5.895256375102762E-3</v>
      </c>
      <c r="G3232">
        <v>3229</v>
      </c>
      <c r="H3232">
        <f t="shared" ca="1" si="106"/>
        <v>-1.1140887753527663E-2</v>
      </c>
    </row>
    <row r="3233" spans="2:8" x14ac:dyDescent="0.35">
      <c r="B3233" s="4" vm="6138">
        <v>41022</v>
      </c>
      <c r="C3233" s="3" vm="3068">
        <v>100.85</v>
      </c>
      <c r="D3233">
        <f t="shared" si="105"/>
        <v>-0.98460951508908467</v>
      </c>
      <c r="E3233">
        <v>-5.9142434696895863E-3</v>
      </c>
      <c r="G3233">
        <v>3230</v>
      </c>
      <c r="H3233">
        <f t="shared" ca="1" si="106"/>
        <v>-4.6186626278711951E-2</v>
      </c>
    </row>
    <row r="3234" spans="2:8" x14ac:dyDescent="0.35">
      <c r="B3234" s="4" vm="6139">
        <v>44512</v>
      </c>
      <c r="C3234" s="3" vm="6140">
        <v>6552.75</v>
      </c>
      <c r="D3234">
        <f t="shared" si="105"/>
        <v>67.13361060566676</v>
      </c>
      <c r="E3234">
        <v>-5.9240268212021269E-3</v>
      </c>
      <c r="G3234">
        <v>3231</v>
      </c>
      <c r="H3234">
        <f t="shared" ca="1" si="106"/>
        <v>3.391251648546649E-2</v>
      </c>
    </row>
    <row r="3235" spans="2:8" x14ac:dyDescent="0.35">
      <c r="B3235" s="4" vm="6141">
        <v>38510</v>
      </c>
      <c r="C3235" s="3" vm="4366">
        <v>96.174999999999997</v>
      </c>
      <c r="D3235">
        <f t="shared" si="105"/>
        <v>-0.36064483962107369</v>
      </c>
      <c r="E3235">
        <v>-5.9431524547803915E-3</v>
      </c>
      <c r="G3235">
        <v>3232</v>
      </c>
      <c r="H3235">
        <f t="shared" ca="1" si="106"/>
        <v>1.6095923081004222E-2</v>
      </c>
    </row>
    <row r="3236" spans="2:8" x14ac:dyDescent="0.35">
      <c r="B3236" s="4" vm="6142">
        <v>40549</v>
      </c>
      <c r="C3236" s="3" vm="6143">
        <v>150.42500000000001</v>
      </c>
      <c r="D3236">
        <f t="shared" si="105"/>
        <v>0.89691046658259799</v>
      </c>
      <c r="E3236">
        <v>-5.9474640674044427E-3</v>
      </c>
      <c r="G3236">
        <v>3233</v>
      </c>
      <c r="H3236">
        <f t="shared" ca="1" si="106"/>
        <v>3.278856825185452E-2</v>
      </c>
    </row>
    <row r="3237" spans="2:8" x14ac:dyDescent="0.35">
      <c r="B3237" s="4" vm="6144">
        <v>38267</v>
      </c>
      <c r="C3237" s="3" vm="6145">
        <v>79.3</v>
      </c>
      <c r="D3237">
        <f t="shared" si="105"/>
        <v>-0.32047986289631536</v>
      </c>
      <c r="E3237">
        <v>-5.9542463177688311E-3</v>
      </c>
      <c r="G3237">
        <v>3234</v>
      </c>
      <c r="H3237">
        <f t="shared" ca="1" si="106"/>
        <v>6.8125789861739105E-3</v>
      </c>
    </row>
    <row r="3238" spans="2:8" x14ac:dyDescent="0.35">
      <c r="B3238" s="4" vm="6146">
        <v>41584</v>
      </c>
      <c r="C3238" s="3" vm="6147">
        <v>116.7</v>
      </c>
      <c r="D3238">
        <f t="shared" si="105"/>
        <v>1.5550082101806242</v>
      </c>
      <c r="E3238">
        <v>-5.9625212947189334E-3</v>
      </c>
      <c r="G3238">
        <v>3235</v>
      </c>
      <c r="H3238">
        <f t="shared" ca="1" si="106"/>
        <v>8.1494309423083122E-3</v>
      </c>
    </row>
    <row r="3239" spans="2:8" x14ac:dyDescent="0.35">
      <c r="B3239" s="4" vm="6148">
        <v>39773</v>
      </c>
      <c r="C3239" s="3" vm="6149">
        <v>45.674999999999997</v>
      </c>
      <c r="D3239">
        <f t="shared" si="105"/>
        <v>-0.47515081873025</v>
      </c>
      <c r="E3239">
        <v>-5.9847660500545307E-3</v>
      </c>
      <c r="G3239">
        <v>3236</v>
      </c>
      <c r="H3239">
        <f t="shared" ca="1" si="106"/>
        <v>6.2192533687529443E-4</v>
      </c>
    </row>
    <row r="3240" spans="2:8" x14ac:dyDescent="0.35">
      <c r="B3240" s="4" vm="6150">
        <v>38909</v>
      </c>
      <c r="C3240" s="3" vm="6151">
        <v>87.025000000000006</v>
      </c>
      <c r="D3240">
        <f t="shared" si="105"/>
        <v>-0.90122300729264215</v>
      </c>
      <c r="E3240">
        <v>-5.996573386636111E-3</v>
      </c>
      <c r="G3240">
        <v>3237</v>
      </c>
      <c r="H3240">
        <f t="shared" ca="1" si="106"/>
        <v>3.3022953860855138E-2</v>
      </c>
    </row>
    <row r="3241" spans="2:8" x14ac:dyDescent="0.35">
      <c r="B3241" s="4" vm="6152">
        <v>42328</v>
      </c>
      <c r="C3241" s="3" vm="6153">
        <v>881.02499999999998</v>
      </c>
      <c r="D3241">
        <f t="shared" si="105"/>
        <v>7.5205512572533841</v>
      </c>
      <c r="E3241">
        <v>-6.0077847351498225E-3</v>
      </c>
      <c r="G3241">
        <v>3238</v>
      </c>
      <c r="H3241">
        <f t="shared" ca="1" si="106"/>
        <v>1.3696255441940976E-2</v>
      </c>
    </row>
    <row r="3242" spans="2:8" x14ac:dyDescent="0.35">
      <c r="B3242" s="4" vm="6154">
        <v>41324</v>
      </c>
      <c r="C3242" s="3" vm="4702">
        <v>103.4</v>
      </c>
      <c r="D3242">
        <f t="shared" si="105"/>
        <v>4.2076089695137431E-2</v>
      </c>
      <c r="E3242">
        <v>-6.0081711127132897E-3</v>
      </c>
      <c r="G3242">
        <v>3239</v>
      </c>
      <c r="H3242">
        <f t="shared" ca="1" si="106"/>
        <v>2.5642391244120582E-2</v>
      </c>
    </row>
    <row r="3243" spans="2:8" x14ac:dyDescent="0.35">
      <c r="B3243" s="4" vm="6155">
        <v>38545</v>
      </c>
      <c r="C3243" s="3" vm="6156">
        <v>99.224999999999994</v>
      </c>
      <c r="D3243">
        <f t="shared" si="105"/>
        <v>1.1831683168316829</v>
      </c>
      <c r="E3243">
        <v>-6.0105184072127074E-3</v>
      </c>
      <c r="G3243">
        <v>3240</v>
      </c>
      <c r="H3243">
        <f t="shared" ca="1" si="106"/>
        <v>-3.3905504877399014E-3</v>
      </c>
    </row>
    <row r="3244" spans="2:8" x14ac:dyDescent="0.35">
      <c r="B3244" s="4" vm="6157">
        <v>37636</v>
      </c>
      <c r="C3244" s="3" vm="697">
        <v>45.45</v>
      </c>
      <c r="D3244">
        <f t="shared" si="105"/>
        <v>-0.94799771167048053</v>
      </c>
      <c r="E3244">
        <v>-6.0142154182613134E-3</v>
      </c>
      <c r="G3244">
        <v>3241</v>
      </c>
      <c r="H3244">
        <f t="shared" ca="1" si="106"/>
        <v>8.5517622759078288E-3</v>
      </c>
    </row>
    <row r="3245" spans="2:8" x14ac:dyDescent="0.35">
      <c r="B3245" s="4" vm="6158">
        <v>43496</v>
      </c>
      <c r="C3245" s="3" vm="6159">
        <v>874</v>
      </c>
      <c r="D3245">
        <f t="shared" si="105"/>
        <v>5.8414872798434443</v>
      </c>
      <c r="E3245">
        <v>-6.0275218924143691E-3</v>
      </c>
      <c r="G3245">
        <v>3242</v>
      </c>
      <c r="H3245">
        <f t="shared" ca="1" si="106"/>
        <v>2.4441308728458424E-2</v>
      </c>
    </row>
    <row r="3246" spans="2:8" x14ac:dyDescent="0.35">
      <c r="B3246" s="4" vm="6160">
        <v>39387</v>
      </c>
      <c r="C3246" s="3" vm="6161">
        <v>127.75</v>
      </c>
      <c r="D3246">
        <f t="shared" si="105"/>
        <v>0.24119504493563276</v>
      </c>
      <c r="E3246">
        <v>-6.0299552616222968E-3</v>
      </c>
      <c r="G3246">
        <v>3243</v>
      </c>
      <c r="H3246">
        <f t="shared" ca="1" si="106"/>
        <v>-2.9881153410693303E-2</v>
      </c>
    </row>
    <row r="3247" spans="2:8" x14ac:dyDescent="0.35">
      <c r="B3247" s="4" vm="6162">
        <v>40974</v>
      </c>
      <c r="C3247" s="3" vm="6163">
        <v>102.925</v>
      </c>
      <c r="D3247">
        <f t="shared" si="105"/>
        <v>-0.66198686371100157</v>
      </c>
      <c r="E3247">
        <v>-6.0357315306615164E-3</v>
      </c>
      <c r="G3247">
        <v>3244</v>
      </c>
      <c r="H3247">
        <f t="shared" ca="1" si="106"/>
        <v>2.2599826880638309E-2</v>
      </c>
    </row>
    <row r="3248" spans="2:8" x14ac:dyDescent="0.35">
      <c r="B3248" s="4" vm="6164">
        <v>41823</v>
      </c>
      <c r="C3248" s="3" vm="1720">
        <v>304.5</v>
      </c>
      <c r="D3248">
        <f t="shared" si="105"/>
        <v>5.7516629711751657</v>
      </c>
      <c r="E3248">
        <v>-6.0388444589522527E-3</v>
      </c>
      <c r="G3248">
        <v>3245</v>
      </c>
      <c r="H3248">
        <f t="shared" ca="1" si="106"/>
        <v>-1.2899627298032731E-2</v>
      </c>
    </row>
    <row r="3249" spans="2:8" x14ac:dyDescent="0.35">
      <c r="B3249" s="4" vm="6165">
        <v>38043</v>
      </c>
      <c r="C3249" s="3" vm="1199">
        <v>45.1</v>
      </c>
      <c r="D3249">
        <f t="shared" si="105"/>
        <v>-0.65618448637316573</v>
      </c>
      <c r="E3249">
        <v>-6.0606060606060294E-3</v>
      </c>
      <c r="G3249">
        <v>3246</v>
      </c>
      <c r="H3249">
        <f t="shared" ca="1" si="106"/>
        <v>2.1307469968877103E-2</v>
      </c>
    </row>
    <row r="3250" spans="2:8" x14ac:dyDescent="0.35">
      <c r="B3250" s="4" vm="6166">
        <v>39080</v>
      </c>
      <c r="C3250" s="3" vm="6167">
        <v>131.17500000000001</v>
      </c>
      <c r="D3250">
        <f t="shared" si="105"/>
        <v>-0.86200820534399325</v>
      </c>
      <c r="E3250">
        <v>-6.0617541200983747E-3</v>
      </c>
      <c r="G3250">
        <v>3247</v>
      </c>
      <c r="H3250">
        <f t="shared" ca="1" si="106"/>
        <v>3.1283018878297437E-2</v>
      </c>
    </row>
    <row r="3251" spans="2:8" x14ac:dyDescent="0.35">
      <c r="B3251" s="4" vm="6168">
        <v>43578</v>
      </c>
      <c r="C3251" s="3" vm="6169">
        <v>950.6</v>
      </c>
      <c r="D3251">
        <f t="shared" si="105"/>
        <v>8.6753180661577609</v>
      </c>
      <c r="E3251">
        <v>-6.0644081974068949E-3</v>
      </c>
      <c r="G3251">
        <v>3248</v>
      </c>
      <c r="H3251">
        <f t="shared" ca="1" si="106"/>
        <v>1.7295406380033545E-3</v>
      </c>
    </row>
    <row r="3252" spans="2:8" x14ac:dyDescent="0.35">
      <c r="B3252" s="4" vm="6170">
        <v>40994</v>
      </c>
      <c r="C3252" s="3" vm="6171">
        <v>98.25</v>
      </c>
      <c r="D3252">
        <f t="shared" si="105"/>
        <v>-0.89309322379695877</v>
      </c>
      <c r="E3252">
        <v>-6.0698027314111721E-3</v>
      </c>
      <c r="G3252">
        <v>3249</v>
      </c>
      <c r="H3252">
        <f t="shared" ca="1" si="106"/>
        <v>9.436523198527275E-3</v>
      </c>
    </row>
    <row r="3253" spans="2:8" x14ac:dyDescent="0.35">
      <c r="B3253" s="4" vm="6172">
        <v>42303</v>
      </c>
      <c r="C3253" s="3" vm="6173">
        <v>919.02499999999998</v>
      </c>
      <c r="D3253">
        <f t="shared" si="105"/>
        <v>6.5099080694586311</v>
      </c>
      <c r="E3253">
        <v>-6.0833829016384584E-3</v>
      </c>
      <c r="G3253">
        <v>3250</v>
      </c>
      <c r="H3253">
        <f t="shared" ca="1" si="106"/>
        <v>-2.492692325631949E-2</v>
      </c>
    </row>
    <row r="3254" spans="2:8" x14ac:dyDescent="0.35">
      <c r="B3254" s="4" vm="6174">
        <v>40739</v>
      </c>
      <c r="C3254" s="3" vm="6175">
        <v>122.375</v>
      </c>
      <c r="D3254">
        <f t="shared" si="105"/>
        <v>-0.11514822848879255</v>
      </c>
      <c r="E3254">
        <v>-6.0913705583756344E-3</v>
      </c>
      <c r="G3254">
        <v>3251</v>
      </c>
      <c r="H3254">
        <f t="shared" ca="1" si="106"/>
        <v>2.8802992837580681E-2</v>
      </c>
    </row>
    <row r="3255" spans="2:8" x14ac:dyDescent="0.35">
      <c r="B3255" s="4" vm="6176">
        <v>40459</v>
      </c>
      <c r="C3255" s="3" vm="6177">
        <v>138.30000000000001</v>
      </c>
      <c r="D3255">
        <f t="shared" si="105"/>
        <v>0.4803318169654805</v>
      </c>
      <c r="E3255">
        <v>-6.1085159899388741E-3</v>
      </c>
      <c r="G3255">
        <v>3252</v>
      </c>
      <c r="H3255">
        <f t="shared" ca="1" si="106"/>
        <v>-2.5854012470362057E-2</v>
      </c>
    </row>
    <row r="3256" spans="2:8" x14ac:dyDescent="0.35">
      <c r="B3256" s="4" vm="6178">
        <v>40891</v>
      </c>
      <c r="C3256" s="3" vm="6179">
        <v>93.424999999999997</v>
      </c>
      <c r="D3256">
        <f t="shared" si="105"/>
        <v>-0.91410775029879565</v>
      </c>
      <c r="E3256">
        <v>-6.1170212765957752E-3</v>
      </c>
      <c r="G3256">
        <v>3253</v>
      </c>
      <c r="H3256">
        <f t="shared" ca="1" si="106"/>
        <v>-1.1683050229346445E-2</v>
      </c>
    </row>
    <row r="3257" spans="2:8" x14ac:dyDescent="0.35">
      <c r="B3257" s="4" vm="6180">
        <v>43125</v>
      </c>
      <c r="C3257" s="3" vm="6181">
        <v>1087.7</v>
      </c>
      <c r="D3257">
        <f t="shared" si="105"/>
        <v>-0.59390692378054466</v>
      </c>
      <c r="E3257">
        <v>-6.1220760233918542E-3</v>
      </c>
      <c r="G3257">
        <v>3254</v>
      </c>
      <c r="H3257">
        <f t="shared" ca="1" si="106"/>
        <v>-2.1709179151163842E-3</v>
      </c>
    </row>
    <row r="3258" spans="2:8" x14ac:dyDescent="0.35">
      <c r="B3258" s="4" vm="6182">
        <v>44252</v>
      </c>
      <c r="C3258" s="3" vm="6183">
        <v>2678.45</v>
      </c>
      <c r="D3258">
        <f t="shared" si="105"/>
        <v>65.09376927822332</v>
      </c>
      <c r="E3258">
        <v>-6.1225625707341516E-3</v>
      </c>
      <c r="G3258">
        <v>3255</v>
      </c>
      <c r="H3258">
        <f t="shared" ca="1" si="106"/>
        <v>2.4376443634944494E-2</v>
      </c>
    </row>
    <row r="3259" spans="2:8" x14ac:dyDescent="0.35">
      <c r="B3259" s="4" vm="6184">
        <v>39875</v>
      </c>
      <c r="C3259" s="3" vm="6185">
        <v>40.524999999999999</v>
      </c>
      <c r="D3259">
        <f t="shared" si="105"/>
        <v>-0.95666470619686683</v>
      </c>
      <c r="E3259">
        <v>-6.1312078479460455E-3</v>
      </c>
      <c r="G3259">
        <v>3256</v>
      </c>
      <c r="H3259">
        <f t="shared" ca="1" si="106"/>
        <v>3.1997621878932618E-2</v>
      </c>
    </row>
    <row r="3260" spans="2:8" x14ac:dyDescent="0.35">
      <c r="B3260" s="4" vm="6186">
        <v>42276</v>
      </c>
      <c r="C3260" s="3" vm="6187">
        <v>935.15</v>
      </c>
      <c r="D3260">
        <f t="shared" si="105"/>
        <v>18.251672671127121</v>
      </c>
      <c r="E3260">
        <v>-6.1375773839572522E-3</v>
      </c>
      <c r="G3260">
        <v>3257</v>
      </c>
      <c r="H3260">
        <f t="shared" ca="1" si="106"/>
        <v>4.5100252387688014E-2</v>
      </c>
    </row>
    <row r="3261" spans="2:8" x14ac:dyDescent="0.35">
      <c r="B3261" s="4" vm="6188">
        <v>37601</v>
      </c>
      <c r="C3261" s="3" vm="6189">
        <v>48.575000000000003</v>
      </c>
      <c r="D3261">
        <f t="shared" si="105"/>
        <v>-0.99230708318485972</v>
      </c>
      <c r="E3261">
        <v>-6.1381074168797376E-3</v>
      </c>
      <c r="G3261">
        <v>3258</v>
      </c>
      <c r="H3261">
        <f t="shared" ca="1" si="106"/>
        <v>1.6127115010605111E-2</v>
      </c>
    </row>
    <row r="3262" spans="2:8" x14ac:dyDescent="0.35">
      <c r="B3262" s="4" vm="6190">
        <v>44915</v>
      </c>
      <c r="C3262" s="3" vm="6191">
        <v>6314.25</v>
      </c>
      <c r="D3262">
        <f t="shared" si="105"/>
        <v>73.504424778761063</v>
      </c>
      <c r="E3262">
        <v>-6.1464121007980387E-3</v>
      </c>
      <c r="G3262">
        <v>3259</v>
      </c>
      <c r="H3262">
        <f t="shared" ca="1" si="106"/>
        <v>-1.7099930560133612E-2</v>
      </c>
    </row>
    <row r="3263" spans="2:8" x14ac:dyDescent="0.35">
      <c r="B3263" s="4" vm="6192">
        <v>41542</v>
      </c>
      <c r="C3263" s="3" vm="6193">
        <v>84.75</v>
      </c>
      <c r="D3263">
        <f t="shared" si="105"/>
        <v>-0.12107855846512831</v>
      </c>
      <c r="E3263">
        <v>-6.1565523306948769E-3</v>
      </c>
      <c r="G3263">
        <v>3260</v>
      </c>
      <c r="H3263">
        <f t="shared" ca="1" si="106"/>
        <v>-1.126393912371796E-2</v>
      </c>
    </row>
    <row r="3264" spans="2:8" x14ac:dyDescent="0.35">
      <c r="B3264" s="4" vm="6194">
        <v>38784</v>
      </c>
      <c r="C3264" s="3" vm="6195">
        <v>96.424999999999997</v>
      </c>
      <c r="D3264">
        <f t="shared" si="105"/>
        <v>-0.24931880108991822</v>
      </c>
      <c r="E3264">
        <v>-6.1839732027828753E-3</v>
      </c>
      <c r="G3264">
        <v>3261</v>
      </c>
      <c r="H3264">
        <f t="shared" ca="1" si="106"/>
        <v>1.0183293950973771E-2</v>
      </c>
    </row>
    <row r="3265" spans="2:8" x14ac:dyDescent="0.35">
      <c r="B3265" s="4" vm="6196">
        <v>40393</v>
      </c>
      <c r="C3265" s="3" vm="6197">
        <v>128.44999999999999</v>
      </c>
      <c r="D3265">
        <f t="shared" si="105"/>
        <v>-5.8457027670881595E-2</v>
      </c>
      <c r="E3265">
        <v>-6.1895551257254268E-3</v>
      </c>
      <c r="G3265">
        <v>3262</v>
      </c>
      <c r="H3265">
        <f t="shared" ca="1" si="106"/>
        <v>-4.7485062513519499E-2</v>
      </c>
    </row>
    <row r="3266" spans="2:8" x14ac:dyDescent="0.35">
      <c r="B3266" s="4" vm="6198">
        <v>40344</v>
      </c>
      <c r="C3266" s="3" vm="6199">
        <v>136.42500000000001</v>
      </c>
      <c r="D3266">
        <f t="shared" si="105"/>
        <v>0.2684797768479778</v>
      </c>
      <c r="E3266">
        <v>-6.1919504643962436E-3</v>
      </c>
      <c r="G3266">
        <v>3263</v>
      </c>
      <c r="H3266">
        <f t="shared" ca="1" si="106"/>
        <v>1.747692397677492E-2</v>
      </c>
    </row>
    <row r="3267" spans="2:8" x14ac:dyDescent="0.35">
      <c r="B3267" s="4" vm="6200">
        <v>38693</v>
      </c>
      <c r="C3267" s="3" vm="6201">
        <v>107.55</v>
      </c>
      <c r="D3267">
        <f t="shared" si="105"/>
        <v>-0.85579727147789364</v>
      </c>
      <c r="E3267">
        <v>-6.2370062370062113E-3</v>
      </c>
      <c r="G3267">
        <v>3264</v>
      </c>
      <c r="H3267">
        <f t="shared" ca="1" si="106"/>
        <v>1.5116142387152226E-2</v>
      </c>
    </row>
    <row r="3268" spans="2:8" x14ac:dyDescent="0.35">
      <c r="B3268" s="4" vm="6202">
        <v>42776</v>
      </c>
      <c r="C3268" s="3" vm="6203">
        <v>745.82500000000005</v>
      </c>
      <c r="D3268">
        <f t="shared" ref="D3268:D3331" si="107">(C3268-C3269)/C3269</f>
        <v>6.5202924124023198</v>
      </c>
      <c r="E3268">
        <v>-6.2622830685186131E-3</v>
      </c>
      <c r="G3268">
        <v>3265</v>
      </c>
      <c r="H3268">
        <f t="shared" ca="1" si="106"/>
        <v>1.0774296657294203E-2</v>
      </c>
    </row>
    <row r="3269" spans="2:8" x14ac:dyDescent="0.35">
      <c r="B3269" s="4" vm="6204">
        <v>40987</v>
      </c>
      <c r="C3269" s="3" vm="3763">
        <v>99.174999999999997</v>
      </c>
      <c r="D3269">
        <f t="shared" si="107"/>
        <v>-0.90649601659359835</v>
      </c>
      <c r="E3269">
        <v>-6.2625250501002006E-3</v>
      </c>
      <c r="G3269">
        <v>3266</v>
      </c>
      <c r="H3269">
        <f t="shared" ref="H3269:H3332" ca="1" si="108">_xlfn.NORM.INV(RAND(),$O$6,$O$7)</f>
        <v>-2.7162199729170045E-3</v>
      </c>
    </row>
    <row r="3270" spans="2:8" x14ac:dyDescent="0.35">
      <c r="B3270" s="4" vm="6205">
        <v>44064</v>
      </c>
      <c r="C3270" s="3" vm="6206">
        <v>1060.6500000000001</v>
      </c>
      <c r="D3270">
        <f t="shared" si="107"/>
        <v>13.912478031634448</v>
      </c>
      <c r="E3270">
        <v>-6.2772286503956706E-3</v>
      </c>
      <c r="G3270">
        <v>3267</v>
      </c>
      <c r="H3270">
        <f t="shared" ca="1" si="108"/>
        <v>3.0369127381463391E-2</v>
      </c>
    </row>
    <row r="3271" spans="2:8" x14ac:dyDescent="0.35">
      <c r="B3271" s="4" vm="6207">
        <v>39996</v>
      </c>
      <c r="C3271" s="3" vm="6208">
        <v>71.125</v>
      </c>
      <c r="D3271">
        <f t="shared" si="107"/>
        <v>-0.57127787823990361</v>
      </c>
      <c r="E3271">
        <v>-6.2871114215857886E-3</v>
      </c>
      <c r="G3271">
        <v>3268</v>
      </c>
      <c r="H3271">
        <f t="shared" ca="1" si="108"/>
        <v>-1.3391234038590282E-2</v>
      </c>
    </row>
    <row r="3272" spans="2:8" x14ac:dyDescent="0.35">
      <c r="B3272" s="4" vm="6209">
        <v>39258</v>
      </c>
      <c r="C3272" s="3" vm="6210">
        <v>165.9</v>
      </c>
      <c r="D3272">
        <f t="shared" si="107"/>
        <v>-0.85207311636201521</v>
      </c>
      <c r="E3272">
        <v>-6.2893081761005269E-3</v>
      </c>
      <c r="G3272">
        <v>3269</v>
      </c>
      <c r="H3272">
        <f t="shared" ca="1" si="108"/>
        <v>5.1916864830091947E-2</v>
      </c>
    </row>
    <row r="3273" spans="2:8" x14ac:dyDescent="0.35">
      <c r="B3273" s="4" vm="6211">
        <v>42368</v>
      </c>
      <c r="C3273" s="3" vm="6212">
        <v>1121.5</v>
      </c>
      <c r="D3273">
        <f t="shared" si="107"/>
        <v>-0.68574430823117338</v>
      </c>
      <c r="E3273">
        <v>-6.2909799751904218E-3</v>
      </c>
      <c r="G3273">
        <v>3270</v>
      </c>
      <c r="H3273">
        <f t="shared" ca="1" si="108"/>
        <v>-1.333261161949082E-3</v>
      </c>
    </row>
    <row r="3274" spans="2:8" x14ac:dyDescent="0.35">
      <c r="B3274" s="4" vm="6213">
        <v>44350</v>
      </c>
      <c r="C3274" s="3" vm="6214">
        <v>3568.75</v>
      </c>
      <c r="D3274">
        <f t="shared" si="107"/>
        <v>31.369614512471657</v>
      </c>
      <c r="E3274">
        <v>-6.3067327504594557E-3</v>
      </c>
      <c r="G3274">
        <v>3271</v>
      </c>
      <c r="H3274">
        <f t="shared" ca="1" si="108"/>
        <v>2.8925237995774761E-2</v>
      </c>
    </row>
    <row r="3275" spans="2:8" x14ac:dyDescent="0.35">
      <c r="B3275" s="4" vm="6215">
        <v>41137</v>
      </c>
      <c r="C3275" s="3" vm="6216">
        <v>110.25</v>
      </c>
      <c r="D3275">
        <f t="shared" si="107"/>
        <v>-9.3525179856115109E-2</v>
      </c>
      <c r="E3275">
        <v>-6.309148264984253E-3</v>
      </c>
      <c r="G3275">
        <v>3272</v>
      </c>
      <c r="H3275">
        <f t="shared" ca="1" si="108"/>
        <v>-4.4751561992024819E-3</v>
      </c>
    </row>
    <row r="3276" spans="2:8" x14ac:dyDescent="0.35">
      <c r="B3276" s="4" vm="6217">
        <v>40697</v>
      </c>
      <c r="C3276" s="3" vm="6218">
        <v>121.625</v>
      </c>
      <c r="D3276">
        <f t="shared" si="107"/>
        <v>-0.87490357418359477</v>
      </c>
      <c r="E3276">
        <v>-6.3316993464052748E-3</v>
      </c>
      <c r="G3276">
        <v>3273</v>
      </c>
      <c r="H3276">
        <f t="shared" ca="1" si="108"/>
        <v>1.7870513979305894E-2</v>
      </c>
    </row>
    <row r="3277" spans="2:8" x14ac:dyDescent="0.35">
      <c r="B3277" s="4" vm="6219">
        <v>43473</v>
      </c>
      <c r="C3277" s="3" vm="6220">
        <v>972.25</v>
      </c>
      <c r="D3277">
        <f t="shared" si="107"/>
        <v>7.5528920167143179</v>
      </c>
      <c r="E3277">
        <v>-6.3365527109203795E-3</v>
      </c>
      <c r="G3277">
        <v>3274</v>
      </c>
      <c r="H3277">
        <f t="shared" ca="1" si="108"/>
        <v>-2.6797080425075063E-2</v>
      </c>
    </row>
    <row r="3278" spans="2:8" x14ac:dyDescent="0.35">
      <c r="B3278" s="4" vm="6221">
        <v>39022</v>
      </c>
      <c r="C3278" s="3" vm="6222">
        <v>113.675</v>
      </c>
      <c r="D3278">
        <f t="shared" si="107"/>
        <v>0.53200808625336915</v>
      </c>
      <c r="E3278">
        <v>-6.3374125874126616E-3</v>
      </c>
      <c r="G3278">
        <v>3275</v>
      </c>
      <c r="H3278">
        <f t="shared" ca="1" si="108"/>
        <v>-3.6939552891225379E-2</v>
      </c>
    </row>
    <row r="3279" spans="2:8" x14ac:dyDescent="0.35">
      <c r="B3279" s="4" vm="6223">
        <v>39979</v>
      </c>
      <c r="C3279" s="3" vm="6224">
        <v>74.2</v>
      </c>
      <c r="D3279">
        <f t="shared" si="107"/>
        <v>-0.44042232277526389</v>
      </c>
      <c r="E3279">
        <v>-6.3608972212921902E-3</v>
      </c>
      <c r="G3279">
        <v>3276</v>
      </c>
      <c r="H3279">
        <f t="shared" ca="1" si="108"/>
        <v>-1.5916335131442302E-2</v>
      </c>
    </row>
    <row r="3280" spans="2:8" x14ac:dyDescent="0.35">
      <c r="B3280" s="4" vm="6225">
        <v>40333</v>
      </c>
      <c r="C3280" s="3" vm="1497">
        <v>132.6</v>
      </c>
      <c r="D3280">
        <f t="shared" si="107"/>
        <v>-0.15000000000000005</v>
      </c>
      <c r="E3280">
        <v>-6.3694267515923145E-3</v>
      </c>
      <c r="G3280">
        <v>3277</v>
      </c>
      <c r="H3280">
        <f t="shared" ca="1" si="108"/>
        <v>-5.2766185264790176E-2</v>
      </c>
    </row>
    <row r="3281" spans="2:8" x14ac:dyDescent="0.35">
      <c r="B3281" s="4" vm="6226">
        <v>40259</v>
      </c>
      <c r="C3281" s="3" vm="6227">
        <v>156</v>
      </c>
      <c r="D3281">
        <f t="shared" si="107"/>
        <v>-0.82258614807233021</v>
      </c>
      <c r="E3281">
        <v>-6.369426751592357E-3</v>
      </c>
      <c r="G3281">
        <v>3278</v>
      </c>
      <c r="H3281">
        <f t="shared" ca="1" si="108"/>
        <v>5.5000789289011219E-2</v>
      </c>
    </row>
    <row r="3282" spans="2:8" x14ac:dyDescent="0.35">
      <c r="B3282" s="4" vm="6228">
        <v>43495</v>
      </c>
      <c r="C3282" s="3" vm="6229">
        <v>879.3</v>
      </c>
      <c r="D3282">
        <f t="shared" si="107"/>
        <v>-3.1287870441776014E-2</v>
      </c>
      <c r="E3282">
        <v>-6.3845414995198496E-3</v>
      </c>
      <c r="G3282">
        <v>3279</v>
      </c>
      <c r="H3282">
        <f t="shared" ca="1" si="108"/>
        <v>-3.8545995083681402E-2</v>
      </c>
    </row>
    <row r="3283" spans="2:8" x14ac:dyDescent="0.35">
      <c r="B3283" s="4" vm="6230">
        <v>44036</v>
      </c>
      <c r="C3283" s="3" vm="6231">
        <v>907.7</v>
      </c>
      <c r="D3283">
        <f t="shared" si="107"/>
        <v>8.045341305430993</v>
      </c>
      <c r="E3283">
        <v>-6.4035903891411627E-3</v>
      </c>
      <c r="G3283">
        <v>3280</v>
      </c>
      <c r="H3283">
        <f t="shared" ca="1" si="108"/>
        <v>2.6958742161718497E-2</v>
      </c>
    </row>
    <row r="3284" spans="2:8" x14ac:dyDescent="0.35">
      <c r="B3284" s="4" vm="6232">
        <v>38622</v>
      </c>
      <c r="C3284" s="3" vm="1234">
        <v>100.35</v>
      </c>
      <c r="D3284">
        <f t="shared" si="107"/>
        <v>-0.92935834711907361</v>
      </c>
      <c r="E3284">
        <v>-6.4356435643564917E-3</v>
      </c>
      <c r="G3284">
        <v>3281</v>
      </c>
      <c r="H3284">
        <f t="shared" ca="1" si="108"/>
        <v>1.4640569626932335E-2</v>
      </c>
    </row>
    <row r="3285" spans="2:8" x14ac:dyDescent="0.35">
      <c r="B3285" s="4" vm="6233">
        <v>43297</v>
      </c>
      <c r="C3285" s="3" vm="6234">
        <v>1420.55</v>
      </c>
      <c r="D3285">
        <f t="shared" si="107"/>
        <v>16.63015823766677</v>
      </c>
      <c r="E3285">
        <v>-6.4694362847950767E-3</v>
      </c>
      <c r="G3285">
        <v>3282</v>
      </c>
      <c r="H3285">
        <f t="shared" ca="1" si="108"/>
        <v>-2.1957233537405856E-2</v>
      </c>
    </row>
    <row r="3286" spans="2:8" x14ac:dyDescent="0.35">
      <c r="B3286" s="4" vm="6235">
        <v>38362</v>
      </c>
      <c r="C3286" s="3" vm="1750">
        <v>80.575000000000003</v>
      </c>
      <c r="D3286">
        <f t="shared" si="107"/>
        <v>-0.92429651900220788</v>
      </c>
      <c r="E3286">
        <v>-6.4734895191121021E-3</v>
      </c>
      <c r="G3286">
        <v>3283</v>
      </c>
      <c r="H3286">
        <f t="shared" ca="1" si="108"/>
        <v>2.3570343955069316E-2</v>
      </c>
    </row>
    <row r="3287" spans="2:8" x14ac:dyDescent="0.35">
      <c r="B3287" s="4" vm="6236">
        <v>43208</v>
      </c>
      <c r="C3287" s="3" vm="6237">
        <v>1064.3499999999999</v>
      </c>
      <c r="D3287">
        <f t="shared" si="107"/>
        <v>24.281472684085507</v>
      </c>
      <c r="E3287">
        <v>-6.4874451600859199E-3</v>
      </c>
      <c r="G3287">
        <v>3284</v>
      </c>
      <c r="H3287">
        <f t="shared" ca="1" si="108"/>
        <v>-5.7871125550644706E-3</v>
      </c>
    </row>
    <row r="3288" spans="2:8" x14ac:dyDescent="0.35">
      <c r="B3288" s="4" vm="6238">
        <v>38089</v>
      </c>
      <c r="C3288" s="3" vm="5389">
        <v>42.1</v>
      </c>
      <c r="D3288">
        <f t="shared" si="107"/>
        <v>-0.52063763165385712</v>
      </c>
      <c r="E3288">
        <v>-6.4896755162241549E-3</v>
      </c>
      <c r="G3288">
        <v>3285</v>
      </c>
      <c r="H3288">
        <f t="shared" ca="1" si="108"/>
        <v>-2.9541442719543665E-2</v>
      </c>
    </row>
    <row r="3289" spans="2:8" x14ac:dyDescent="0.35">
      <c r="B3289" s="4" vm="6239">
        <v>38426</v>
      </c>
      <c r="C3289" s="3" vm="4608">
        <v>87.825000000000003</v>
      </c>
      <c r="D3289">
        <f t="shared" si="107"/>
        <v>-0.89704589414454017</v>
      </c>
      <c r="E3289">
        <v>-6.5045248868778596E-3</v>
      </c>
      <c r="G3289">
        <v>3286</v>
      </c>
      <c r="H3289">
        <f t="shared" ca="1" si="108"/>
        <v>-1.2342430251328479E-2</v>
      </c>
    </row>
    <row r="3290" spans="2:8" x14ac:dyDescent="0.35">
      <c r="B3290" s="4" vm="6240">
        <v>43815</v>
      </c>
      <c r="C3290" s="3" vm="6241">
        <v>853.05</v>
      </c>
      <c r="D3290">
        <f t="shared" si="107"/>
        <v>5.0575181963429783</v>
      </c>
      <c r="E3290">
        <v>-6.5218657194433391E-3</v>
      </c>
      <c r="G3290">
        <v>3287</v>
      </c>
      <c r="H3290">
        <f t="shared" ca="1" si="108"/>
        <v>5.095552823076846E-2</v>
      </c>
    </row>
    <row r="3291" spans="2:8" x14ac:dyDescent="0.35">
      <c r="B3291" s="4" vm="6242">
        <v>40373</v>
      </c>
      <c r="C3291" s="3" vm="1945">
        <v>140.82499999999999</v>
      </c>
      <c r="D3291">
        <f t="shared" si="107"/>
        <v>-0.85634499642966433</v>
      </c>
      <c r="E3291">
        <v>-6.525573192239939E-3</v>
      </c>
      <c r="G3291">
        <v>3288</v>
      </c>
      <c r="H3291">
        <f t="shared" ca="1" si="108"/>
        <v>-2.2574941578094353E-3</v>
      </c>
    </row>
    <row r="3292" spans="2:8" x14ac:dyDescent="0.35">
      <c r="B3292" s="4" vm="6243">
        <v>43546</v>
      </c>
      <c r="C3292" s="3" vm="6244">
        <v>980.3</v>
      </c>
      <c r="D3292">
        <f t="shared" si="107"/>
        <v>10.222667429879793</v>
      </c>
      <c r="E3292">
        <v>-6.5366100836078498E-3</v>
      </c>
      <c r="G3292">
        <v>3289</v>
      </c>
      <c r="H3292">
        <f t="shared" ca="1" si="108"/>
        <v>9.9046197575877026E-3</v>
      </c>
    </row>
    <row r="3293" spans="2:8" x14ac:dyDescent="0.35">
      <c r="B3293" s="4" vm="6245">
        <v>38400</v>
      </c>
      <c r="C3293" s="3" vm="6246">
        <v>87.35</v>
      </c>
      <c r="D3293">
        <f t="shared" si="107"/>
        <v>-7.9314888010540249E-2</v>
      </c>
      <c r="E3293">
        <v>-6.5396644867785373E-3</v>
      </c>
      <c r="G3293">
        <v>3290</v>
      </c>
      <c r="H3293">
        <f t="shared" ca="1" si="108"/>
        <v>-4.2348336165304007E-2</v>
      </c>
    </row>
    <row r="3294" spans="2:8" x14ac:dyDescent="0.35">
      <c r="B3294" s="4" vm="6247">
        <v>38797</v>
      </c>
      <c r="C3294" s="3" vm="6248">
        <v>94.875</v>
      </c>
      <c r="D3294">
        <f t="shared" si="107"/>
        <v>-0.26210383044915414</v>
      </c>
      <c r="E3294">
        <v>-6.5445026178010471E-3</v>
      </c>
      <c r="G3294">
        <v>3291</v>
      </c>
      <c r="H3294">
        <f t="shared" ca="1" si="108"/>
        <v>2.0775183708869983E-2</v>
      </c>
    </row>
    <row r="3295" spans="2:8" x14ac:dyDescent="0.35">
      <c r="B3295" s="4" vm="6249">
        <v>40387</v>
      </c>
      <c r="C3295" s="3" vm="3943">
        <v>128.57499999999999</v>
      </c>
      <c r="D3295">
        <f t="shared" si="107"/>
        <v>0.13356843729336559</v>
      </c>
      <c r="E3295">
        <v>-6.5675101410084813E-3</v>
      </c>
      <c r="G3295">
        <v>3292</v>
      </c>
      <c r="H3295">
        <f t="shared" ca="1" si="108"/>
        <v>-3.8065442640760226E-3</v>
      </c>
    </row>
    <row r="3296" spans="2:8" x14ac:dyDescent="0.35">
      <c r="B3296" s="4" vm="6250">
        <v>41170</v>
      </c>
      <c r="C3296" s="3" vm="6251">
        <v>113.425</v>
      </c>
      <c r="D3296">
        <f t="shared" si="107"/>
        <v>7.1563533301842258E-2</v>
      </c>
      <c r="E3296">
        <v>-6.5688635865995184E-3</v>
      </c>
      <c r="G3296">
        <v>3293</v>
      </c>
      <c r="H3296">
        <f t="shared" ca="1" si="108"/>
        <v>-2.4880990100575887E-2</v>
      </c>
    </row>
    <row r="3297" spans="2:8" x14ac:dyDescent="0.35">
      <c r="B3297" s="4" vm="6252">
        <v>39603</v>
      </c>
      <c r="C3297" s="3" vm="6253">
        <v>105.85</v>
      </c>
      <c r="D3297">
        <f t="shared" si="107"/>
        <v>1.3340683572216094</v>
      </c>
      <c r="E3297">
        <v>-6.5696855936180467E-3</v>
      </c>
      <c r="G3297">
        <v>3294</v>
      </c>
      <c r="H3297">
        <f t="shared" ca="1" si="108"/>
        <v>3.1746377022294936E-2</v>
      </c>
    </row>
    <row r="3298" spans="2:8" x14ac:dyDescent="0.35">
      <c r="B3298" s="4" vm="6254">
        <v>39805</v>
      </c>
      <c r="C3298" s="3" vm="4976">
        <v>45.35</v>
      </c>
      <c r="D3298">
        <f t="shared" si="107"/>
        <v>-0.39993384055573933</v>
      </c>
      <c r="E3298">
        <v>-6.5717415115004859E-3</v>
      </c>
      <c r="G3298">
        <v>3295</v>
      </c>
      <c r="H3298">
        <f t="shared" ca="1" si="108"/>
        <v>-3.5967565092113442E-2</v>
      </c>
    </row>
    <row r="3299" spans="2:8" x14ac:dyDescent="0.35">
      <c r="B3299" s="4" vm="6255">
        <v>38243</v>
      </c>
      <c r="C3299" s="3" vm="6256">
        <v>75.575000000000003</v>
      </c>
      <c r="D3299">
        <f t="shared" si="107"/>
        <v>-0.89681889548774651</v>
      </c>
      <c r="E3299">
        <v>-6.5724613867893522E-3</v>
      </c>
      <c r="G3299">
        <v>3296</v>
      </c>
      <c r="H3299">
        <f t="shared" ca="1" si="108"/>
        <v>-2.4199199486448546E-2</v>
      </c>
    </row>
    <row r="3300" spans="2:8" x14ac:dyDescent="0.35">
      <c r="B3300" s="4" vm="6257">
        <v>42825</v>
      </c>
      <c r="C3300" s="3" vm="6258">
        <v>732.45</v>
      </c>
      <c r="D3300">
        <f t="shared" si="107"/>
        <v>15.204646017699114</v>
      </c>
      <c r="E3300">
        <v>-6.5780550657804273E-3</v>
      </c>
      <c r="G3300">
        <v>3297</v>
      </c>
      <c r="H3300">
        <f t="shared" ca="1" si="108"/>
        <v>-1.9388236875395776E-2</v>
      </c>
    </row>
    <row r="3301" spans="2:8" x14ac:dyDescent="0.35">
      <c r="B3301" s="4" vm="6259">
        <v>37875</v>
      </c>
      <c r="C3301" s="3" vm="6260">
        <v>45.2</v>
      </c>
      <c r="D3301">
        <f t="shared" si="107"/>
        <v>0</v>
      </c>
      <c r="E3301">
        <v>-6.593406593406531E-3</v>
      </c>
      <c r="G3301">
        <v>3298</v>
      </c>
      <c r="H3301">
        <f t="shared" ca="1" si="108"/>
        <v>2.5417866892074384E-2</v>
      </c>
    </row>
    <row r="3302" spans="2:8" x14ac:dyDescent="0.35">
      <c r="B3302" s="4" vm="6261">
        <v>37634</v>
      </c>
      <c r="C3302" s="3" vm="6260">
        <v>45.2</v>
      </c>
      <c r="D3302">
        <f t="shared" si="107"/>
        <v>-0.51965993623804463</v>
      </c>
      <c r="E3302">
        <v>-6.593406593406531E-3</v>
      </c>
      <c r="G3302">
        <v>3299</v>
      </c>
      <c r="H3302">
        <f t="shared" ca="1" si="108"/>
        <v>-8.8297659579763318E-3</v>
      </c>
    </row>
    <row r="3303" spans="2:8" x14ac:dyDescent="0.35">
      <c r="B3303" s="4" vm="6262">
        <v>38800</v>
      </c>
      <c r="C3303" s="3" vm="6263">
        <v>94.1</v>
      </c>
      <c r="D3303">
        <f t="shared" si="107"/>
        <v>-0.90303467463547837</v>
      </c>
      <c r="E3303">
        <v>-6.5980469780944845E-3</v>
      </c>
      <c r="G3303">
        <v>3300</v>
      </c>
      <c r="H3303">
        <f t="shared" ca="1" si="108"/>
        <v>2.2507535250730983E-2</v>
      </c>
    </row>
    <row r="3304" spans="2:8" x14ac:dyDescent="0.35">
      <c r="B3304" s="4" vm="6264">
        <v>42485</v>
      </c>
      <c r="C3304" s="3" vm="6265">
        <v>970.45</v>
      </c>
      <c r="D3304">
        <f t="shared" si="107"/>
        <v>4.2655995659251227</v>
      </c>
      <c r="E3304">
        <v>-6.6025181697204746E-3</v>
      </c>
      <c r="G3304">
        <v>3301</v>
      </c>
      <c r="H3304">
        <f t="shared" ca="1" si="108"/>
        <v>1.7563272010082981E-2</v>
      </c>
    </row>
    <row r="3305" spans="2:8" x14ac:dyDescent="0.35">
      <c r="B3305" s="4" vm="6266">
        <v>41634</v>
      </c>
      <c r="C3305" s="3" vm="6267">
        <v>184.3</v>
      </c>
      <c r="D3305">
        <f t="shared" si="107"/>
        <v>0.81845091267883596</v>
      </c>
      <c r="E3305">
        <v>-6.6028837083950643E-3</v>
      </c>
      <c r="G3305">
        <v>3302</v>
      </c>
      <c r="H3305">
        <f t="shared" ca="1" si="108"/>
        <v>2.9465366408294937E-3</v>
      </c>
    </row>
    <row r="3306" spans="2:8" x14ac:dyDescent="0.35">
      <c r="B3306" s="4" vm="6268">
        <v>39633</v>
      </c>
      <c r="C3306" s="3" vm="6269">
        <v>101.35</v>
      </c>
      <c r="D3306">
        <f t="shared" si="107"/>
        <v>-0.89611521115211146</v>
      </c>
      <c r="E3306">
        <v>-6.6160254839501232E-3</v>
      </c>
      <c r="G3306">
        <v>3303</v>
      </c>
      <c r="H3306">
        <f t="shared" ca="1" si="108"/>
        <v>-1.1962168197708369E-2</v>
      </c>
    </row>
    <row r="3307" spans="2:8" x14ac:dyDescent="0.35">
      <c r="B3307" s="4" vm="6270">
        <v>42440</v>
      </c>
      <c r="C3307" s="3" vm="6271">
        <v>975.6</v>
      </c>
      <c r="D3307">
        <f t="shared" si="107"/>
        <v>-0.90808496205536948</v>
      </c>
      <c r="E3307">
        <v>-6.6184706241726914E-3</v>
      </c>
      <c r="G3307">
        <v>3304</v>
      </c>
      <c r="H3307">
        <f t="shared" ca="1" si="108"/>
        <v>6.1742085874712575E-2</v>
      </c>
    </row>
    <row r="3308" spans="2:8" x14ac:dyDescent="0.35">
      <c r="B3308" s="4" vm="6272">
        <v>44791</v>
      </c>
      <c r="C3308" s="3" vm="6273">
        <v>10614.15</v>
      </c>
      <c r="D3308">
        <f t="shared" si="107"/>
        <v>0.50949286079981781</v>
      </c>
      <c r="E3308">
        <v>-6.6214938838922216E-3</v>
      </c>
      <c r="G3308">
        <v>3305</v>
      </c>
      <c r="H3308">
        <f t="shared" ca="1" si="108"/>
        <v>2.3090016397024904E-3</v>
      </c>
    </row>
    <row r="3309" spans="2:8" x14ac:dyDescent="0.35">
      <c r="B3309" s="4" vm="6274">
        <v>45061</v>
      </c>
      <c r="C3309" s="3" vm="6275">
        <v>7031.6</v>
      </c>
      <c r="D3309">
        <f t="shared" si="107"/>
        <v>0.17179662372723192</v>
      </c>
      <c r="E3309">
        <v>-6.6397310202582424E-3</v>
      </c>
      <c r="G3309">
        <v>3306</v>
      </c>
      <c r="H3309">
        <f t="shared" ca="1" si="108"/>
        <v>1.1753275206452179E-2</v>
      </c>
    </row>
    <row r="3310" spans="2:8" x14ac:dyDescent="0.35">
      <c r="B3310" s="4" vm="6276">
        <v>45009</v>
      </c>
      <c r="C3310" s="3" vm="6277">
        <v>6000.7</v>
      </c>
      <c r="D3310">
        <f t="shared" si="107"/>
        <v>6.3058988251050092</v>
      </c>
      <c r="E3310">
        <v>-6.6464156534263462E-3</v>
      </c>
      <c r="G3310">
        <v>3307</v>
      </c>
      <c r="H3310">
        <f t="shared" ca="1" si="108"/>
        <v>-3.1321446045154723E-2</v>
      </c>
    </row>
    <row r="3311" spans="2:8" x14ac:dyDescent="0.35">
      <c r="B3311" s="4" vm="6278">
        <v>43838</v>
      </c>
      <c r="C3311" s="3" vm="6279">
        <v>821.35</v>
      </c>
      <c r="D3311">
        <f t="shared" si="107"/>
        <v>6.3718189470957781E-2</v>
      </c>
      <c r="E3311">
        <v>-6.6517506198222167E-3</v>
      </c>
      <c r="G3311">
        <v>3308</v>
      </c>
      <c r="H3311">
        <f t="shared" ca="1" si="108"/>
        <v>1.8174833000591459E-3</v>
      </c>
    </row>
    <row r="3312" spans="2:8" x14ac:dyDescent="0.35">
      <c r="B3312" s="4" vm="6280">
        <v>42860</v>
      </c>
      <c r="C3312" s="3" vm="6281">
        <v>772.15</v>
      </c>
      <c r="D3312">
        <f t="shared" si="107"/>
        <v>1.4974528988436968</v>
      </c>
      <c r="E3312">
        <v>-6.6574470137974054E-3</v>
      </c>
      <c r="G3312">
        <v>3309</v>
      </c>
      <c r="H3312">
        <f t="shared" ca="1" si="108"/>
        <v>-1.8079886451051522E-2</v>
      </c>
    </row>
    <row r="3313" spans="2:8" x14ac:dyDescent="0.35">
      <c r="B3313" s="4" vm="6282">
        <v>41926</v>
      </c>
      <c r="C3313" s="3" vm="6283">
        <v>309.17500000000001</v>
      </c>
      <c r="D3313">
        <f t="shared" si="107"/>
        <v>-0.53629546306711662</v>
      </c>
      <c r="E3313">
        <v>-6.6666666666666298E-3</v>
      </c>
      <c r="G3313">
        <v>3310</v>
      </c>
      <c r="H3313">
        <f t="shared" ca="1" si="108"/>
        <v>-2.0856525377251574E-2</v>
      </c>
    </row>
    <row r="3314" spans="2:8" x14ac:dyDescent="0.35">
      <c r="B3314" s="4" vm="6284">
        <v>42667</v>
      </c>
      <c r="C3314" s="3" vm="6285">
        <v>666.75</v>
      </c>
      <c r="D3314">
        <f t="shared" si="107"/>
        <v>4.1249039200614908</v>
      </c>
      <c r="E3314">
        <v>-6.6669149689001792E-3</v>
      </c>
      <c r="G3314">
        <v>3311</v>
      </c>
      <c r="H3314">
        <f t="shared" ca="1" si="108"/>
        <v>-2.247138924041334E-2</v>
      </c>
    </row>
    <row r="3315" spans="2:8" x14ac:dyDescent="0.35">
      <c r="B3315" s="4" vm="6286">
        <v>40662</v>
      </c>
      <c r="C3315" s="3" vm="6287">
        <v>130.1</v>
      </c>
      <c r="D3315">
        <f t="shared" si="107"/>
        <v>0.20910780669144982</v>
      </c>
      <c r="E3315">
        <v>-6.6806642489024622E-3</v>
      </c>
      <c r="G3315">
        <v>3312</v>
      </c>
      <c r="H3315">
        <f t="shared" ca="1" si="108"/>
        <v>-4.1436210317571786E-3</v>
      </c>
    </row>
    <row r="3316" spans="2:8" x14ac:dyDescent="0.35">
      <c r="B3316" s="4" vm="6288">
        <v>38582</v>
      </c>
      <c r="C3316" s="3" vm="6289">
        <v>107.6</v>
      </c>
      <c r="D3316">
        <f t="shared" si="107"/>
        <v>0.38125802310654666</v>
      </c>
      <c r="E3316">
        <v>-6.6928225248096794E-3</v>
      </c>
      <c r="G3316">
        <v>3313</v>
      </c>
      <c r="H3316">
        <f t="shared" ca="1" si="108"/>
        <v>4.7195377474222111E-3</v>
      </c>
    </row>
    <row r="3317" spans="2:8" x14ac:dyDescent="0.35">
      <c r="B3317" s="4" vm="6290">
        <v>38351</v>
      </c>
      <c r="C3317" s="3" vm="6291">
        <v>77.900000000000006</v>
      </c>
      <c r="D3317">
        <f t="shared" si="107"/>
        <v>-0.93988269794721402</v>
      </c>
      <c r="E3317">
        <v>-6.6942939113801914E-3</v>
      </c>
      <c r="G3317">
        <v>3314</v>
      </c>
      <c r="H3317">
        <f t="shared" ca="1" si="108"/>
        <v>4.7845354339277064E-2</v>
      </c>
    </row>
    <row r="3318" spans="2:8" x14ac:dyDescent="0.35">
      <c r="B3318" s="4" vm="6292">
        <v>43269</v>
      </c>
      <c r="C3318" s="3" vm="6293">
        <v>1295.8</v>
      </c>
      <c r="D3318">
        <f t="shared" si="107"/>
        <v>15.693075684380032</v>
      </c>
      <c r="E3318">
        <v>-6.7072937028093979E-3</v>
      </c>
      <c r="G3318">
        <v>3315</v>
      </c>
      <c r="H3318">
        <f t="shared" ca="1" si="108"/>
        <v>1.5586258050658849E-3</v>
      </c>
    </row>
    <row r="3319" spans="2:8" x14ac:dyDescent="0.35">
      <c r="B3319" s="4" vm="6294">
        <v>38323</v>
      </c>
      <c r="C3319" s="3" vm="4100">
        <v>77.625</v>
      </c>
      <c r="D3319">
        <f t="shared" si="107"/>
        <v>-0.79937972475285912</v>
      </c>
      <c r="E3319">
        <v>-6.7178502879079414E-3</v>
      </c>
      <c r="G3319">
        <v>3316</v>
      </c>
      <c r="H3319">
        <f t="shared" ca="1" si="108"/>
        <v>2.5869539969668679E-2</v>
      </c>
    </row>
    <row r="3320" spans="2:8" x14ac:dyDescent="0.35">
      <c r="B3320" s="4" vm="6295">
        <v>42031</v>
      </c>
      <c r="C3320" s="3" vm="6296">
        <v>386.92500000000001</v>
      </c>
      <c r="D3320">
        <f t="shared" si="107"/>
        <v>-0.77058875844895058</v>
      </c>
      <c r="E3320">
        <v>-6.7385444743935305E-3</v>
      </c>
      <c r="G3320">
        <v>3317</v>
      </c>
      <c r="H3320">
        <f t="shared" ca="1" si="108"/>
        <v>1.1649453618141219E-2</v>
      </c>
    </row>
    <row r="3321" spans="2:8" x14ac:dyDescent="0.35">
      <c r="B3321" s="4" vm="6297">
        <v>44173</v>
      </c>
      <c r="C3321" s="3" vm="6298">
        <v>1686.6</v>
      </c>
      <c r="D3321">
        <f t="shared" si="107"/>
        <v>15.434591961023141</v>
      </c>
      <c r="E3321">
        <v>-6.7722748954714097E-3</v>
      </c>
      <c r="G3321">
        <v>3318</v>
      </c>
      <c r="H3321">
        <f t="shared" ca="1" si="108"/>
        <v>9.9224071711885905E-3</v>
      </c>
    </row>
    <row r="3322" spans="2:8" x14ac:dyDescent="0.35">
      <c r="B3322" s="4" vm="6299">
        <v>39500</v>
      </c>
      <c r="C3322" s="3" vm="3133">
        <v>102.625</v>
      </c>
      <c r="D3322">
        <f t="shared" si="107"/>
        <v>-0.85911384150736181</v>
      </c>
      <c r="E3322">
        <v>-6.7747398983789286E-3</v>
      </c>
      <c r="G3322">
        <v>3319</v>
      </c>
      <c r="H3322">
        <f t="shared" ca="1" si="108"/>
        <v>-1.1863523359503136E-2</v>
      </c>
    </row>
    <row r="3323" spans="2:8" x14ac:dyDescent="0.35">
      <c r="B3323" s="4" vm="6300">
        <v>42801</v>
      </c>
      <c r="C3323" s="3" vm="6301">
        <v>728.42499999999995</v>
      </c>
      <c r="D3323">
        <f t="shared" si="107"/>
        <v>-0.35760742553519853</v>
      </c>
      <c r="E3323">
        <v>-6.7834742296155204E-3</v>
      </c>
      <c r="G3323">
        <v>3320</v>
      </c>
      <c r="H3323">
        <f t="shared" ca="1" si="108"/>
        <v>1.0410049440839071E-2</v>
      </c>
    </row>
    <row r="3324" spans="2:8" x14ac:dyDescent="0.35">
      <c r="B3324" s="4" vm="6302">
        <v>42362</v>
      </c>
      <c r="C3324" s="3" vm="6303">
        <v>1133.925</v>
      </c>
      <c r="D3324">
        <f t="shared" si="107"/>
        <v>0.22632888119829123</v>
      </c>
      <c r="E3324">
        <v>-6.7882716184553401E-3</v>
      </c>
      <c r="G3324">
        <v>3321</v>
      </c>
      <c r="H3324">
        <f t="shared" ca="1" si="108"/>
        <v>1.7692442515817666E-2</v>
      </c>
    </row>
    <row r="3325" spans="2:8" x14ac:dyDescent="0.35">
      <c r="B3325" s="4" vm="6304">
        <v>42300</v>
      </c>
      <c r="C3325" s="3" vm="6305">
        <v>924.65</v>
      </c>
      <c r="D3325">
        <f t="shared" si="107"/>
        <v>20.159038901601829</v>
      </c>
      <c r="E3325">
        <v>-6.7939525765998501E-3</v>
      </c>
      <c r="G3325">
        <v>3322</v>
      </c>
      <c r="H3325">
        <f t="shared" ca="1" si="108"/>
        <v>-2.6745755499175829E-2</v>
      </c>
    </row>
    <row r="3326" spans="2:8" x14ac:dyDescent="0.35">
      <c r="B3326" s="4" vm="6306">
        <v>37867</v>
      </c>
      <c r="C3326" s="3" vm="3964">
        <v>43.7</v>
      </c>
      <c r="D3326">
        <f t="shared" si="107"/>
        <v>-0.84975073061715667</v>
      </c>
      <c r="E3326">
        <v>-6.8181818181817537E-3</v>
      </c>
      <c r="G3326">
        <v>3323</v>
      </c>
      <c r="H3326">
        <f t="shared" ca="1" si="108"/>
        <v>-3.0219493342764681E-2</v>
      </c>
    </row>
    <row r="3327" spans="2:8" x14ac:dyDescent="0.35">
      <c r="B3327" s="4" vm="6307">
        <v>41722</v>
      </c>
      <c r="C3327" s="3" vm="6308">
        <v>290.85000000000002</v>
      </c>
      <c r="D3327">
        <f t="shared" si="107"/>
        <v>1.758833293810766</v>
      </c>
      <c r="E3327">
        <v>-6.8294348642649813E-3</v>
      </c>
      <c r="G3327">
        <v>3324</v>
      </c>
      <c r="H3327">
        <f t="shared" ca="1" si="108"/>
        <v>6.3943730338655969E-2</v>
      </c>
    </row>
    <row r="3328" spans="2:8" x14ac:dyDescent="0.35">
      <c r="B3328" s="4" vm="6309">
        <v>38729</v>
      </c>
      <c r="C3328" s="3" vm="6310">
        <v>105.425</v>
      </c>
      <c r="D3328">
        <f t="shared" si="107"/>
        <v>-0.8455537650161149</v>
      </c>
      <c r="E3328">
        <v>-6.8299576071597593E-3</v>
      </c>
      <c r="G3328">
        <v>3325</v>
      </c>
      <c r="H3328">
        <f t="shared" ca="1" si="108"/>
        <v>-1.5158413027613345E-2</v>
      </c>
    </row>
    <row r="3329" spans="2:8" x14ac:dyDescent="0.35">
      <c r="B3329" s="4" vm="6311">
        <v>43742</v>
      </c>
      <c r="C3329" s="3" vm="6312">
        <v>682.6</v>
      </c>
      <c r="D3329">
        <f t="shared" si="107"/>
        <v>4.8819474364498072</v>
      </c>
      <c r="E3329">
        <v>-6.8383529754109298E-3</v>
      </c>
      <c r="G3329">
        <v>3326</v>
      </c>
      <c r="H3329">
        <f t="shared" ca="1" si="108"/>
        <v>-8.2579183533554642E-3</v>
      </c>
    </row>
    <row r="3330" spans="2:8" x14ac:dyDescent="0.35">
      <c r="B3330" s="4" vm="6313">
        <v>40716</v>
      </c>
      <c r="C3330" s="3" vm="6314">
        <v>116.05</v>
      </c>
      <c r="D3330">
        <f t="shared" si="107"/>
        <v>-0.10953385766353342</v>
      </c>
      <c r="E3330">
        <v>-6.8463842533161932E-3</v>
      </c>
      <c r="G3330">
        <v>3327</v>
      </c>
      <c r="H3330">
        <f t="shared" ca="1" si="108"/>
        <v>-4.2186959861072612E-2</v>
      </c>
    </row>
    <row r="3331" spans="2:8" x14ac:dyDescent="0.35">
      <c r="B3331" s="4" vm="6315">
        <v>40638</v>
      </c>
      <c r="C3331" s="3" vm="6316">
        <v>130.32499999999999</v>
      </c>
      <c r="D3331">
        <f t="shared" si="107"/>
        <v>3.0033590199565169E-2</v>
      </c>
      <c r="E3331">
        <v>-6.8584492284245058E-3</v>
      </c>
      <c r="G3331">
        <v>3328</v>
      </c>
      <c r="H3331">
        <f t="shared" ca="1" si="108"/>
        <v>2.9782710015161647E-2</v>
      </c>
    </row>
    <row r="3332" spans="2:8" x14ac:dyDescent="0.35">
      <c r="B3332" s="4" vm="6317">
        <v>40395</v>
      </c>
      <c r="C3332" s="3" vm="6318">
        <v>126.52500000000001</v>
      </c>
      <c r="D3332">
        <f t="shared" ref="D3332:D3395" si="109">(C3332-C3333)/C3333</f>
        <v>-0.97062783652339446</v>
      </c>
      <c r="E3332">
        <v>-6.868131868131868E-3</v>
      </c>
      <c r="G3332">
        <v>3329</v>
      </c>
      <c r="H3332">
        <f t="shared" ca="1" si="108"/>
        <v>1.7834604175157157E-2</v>
      </c>
    </row>
    <row r="3333" spans="2:8" x14ac:dyDescent="0.35">
      <c r="B3333" s="4" vm="6319">
        <v>44390</v>
      </c>
      <c r="C3333" s="3" vm="6320">
        <v>4307.6499999999996</v>
      </c>
      <c r="D3333">
        <f t="shared" si="109"/>
        <v>43.158380317785749</v>
      </c>
      <c r="E3333">
        <v>-6.8703962005326131E-3</v>
      </c>
      <c r="G3333">
        <v>3330</v>
      </c>
      <c r="H3333">
        <f t="shared" ref="H3333:H3396" ca="1" si="110">_xlfn.NORM.INV(RAND(),$O$6,$O$7)</f>
        <v>2.5319333033088278E-2</v>
      </c>
    </row>
    <row r="3334" spans="2:8" x14ac:dyDescent="0.35">
      <c r="B3334" s="4" vm="6321">
        <v>41369</v>
      </c>
      <c r="C3334" s="3" vm="6322">
        <v>97.55</v>
      </c>
      <c r="D3334">
        <f t="shared" si="109"/>
        <v>0.23715916296766018</v>
      </c>
      <c r="E3334">
        <v>-6.8719776024433413E-3</v>
      </c>
      <c r="G3334">
        <v>3331</v>
      </c>
      <c r="H3334">
        <f t="shared" ca="1" si="110"/>
        <v>8.0131704017836446E-3</v>
      </c>
    </row>
    <row r="3335" spans="2:8" x14ac:dyDescent="0.35">
      <c r="B3335" s="4" vm="6323">
        <v>40127</v>
      </c>
      <c r="C3335" s="3" vm="6324">
        <v>78.849999999999994</v>
      </c>
      <c r="D3335">
        <f t="shared" si="109"/>
        <v>-0.46223358908780909</v>
      </c>
      <c r="E3335">
        <v>-6.9269521410580768E-3</v>
      </c>
      <c r="G3335">
        <v>3332</v>
      </c>
      <c r="H3335">
        <f t="shared" ca="1" si="110"/>
        <v>-2.8898005803785303E-2</v>
      </c>
    </row>
    <row r="3336" spans="2:8" x14ac:dyDescent="0.35">
      <c r="B3336" s="4" vm="6325">
        <v>39182</v>
      </c>
      <c r="C3336" s="3" vm="6326">
        <v>146.625</v>
      </c>
      <c r="D3336">
        <f t="shared" si="109"/>
        <v>-0.82464270764814929</v>
      </c>
      <c r="E3336">
        <v>-6.9420927869963131E-3</v>
      </c>
      <c r="G3336">
        <v>3333</v>
      </c>
      <c r="H3336">
        <f t="shared" ca="1" si="110"/>
        <v>-1.9849386239474175E-3</v>
      </c>
    </row>
    <row r="3337" spans="2:8" x14ac:dyDescent="0.35">
      <c r="B3337" s="4" vm="6327">
        <v>43038</v>
      </c>
      <c r="C3337" s="3" vm="6328">
        <v>836.15</v>
      </c>
      <c r="D3337">
        <f t="shared" si="109"/>
        <v>-0.80272967489265323</v>
      </c>
      <c r="E3337">
        <v>-6.9477434679335185E-3</v>
      </c>
      <c r="G3337">
        <v>3334</v>
      </c>
      <c r="H3337">
        <f t="shared" ca="1" si="110"/>
        <v>-4.4997409050711298E-2</v>
      </c>
    </row>
    <row r="3338" spans="2:8" x14ac:dyDescent="0.35">
      <c r="B3338" s="4" vm="6329">
        <v>44418</v>
      </c>
      <c r="C3338" s="3" vm="6330">
        <v>4238.6000000000004</v>
      </c>
      <c r="D3338">
        <f t="shared" si="109"/>
        <v>3.8692954995835613</v>
      </c>
      <c r="E3338">
        <v>-6.9582737858163244E-3</v>
      </c>
      <c r="G3338">
        <v>3335</v>
      </c>
      <c r="H3338">
        <f t="shared" ca="1" si="110"/>
        <v>7.3146778637961296E-3</v>
      </c>
    </row>
    <row r="3339" spans="2:8" x14ac:dyDescent="0.35">
      <c r="B3339" s="4" vm="6331">
        <v>42948</v>
      </c>
      <c r="C3339" s="3" vm="6332">
        <v>870.47500000000002</v>
      </c>
      <c r="D3339">
        <f t="shared" si="109"/>
        <v>6.6307253999561686</v>
      </c>
      <c r="E3339">
        <v>-6.9589025468442776E-3</v>
      </c>
      <c r="G3339">
        <v>3336</v>
      </c>
      <c r="H3339">
        <f t="shared" ca="1" si="110"/>
        <v>-1.22422944589237E-2</v>
      </c>
    </row>
    <row r="3340" spans="2:8" x14ac:dyDescent="0.35">
      <c r="B3340" s="4" vm="6333">
        <v>41099</v>
      </c>
      <c r="C3340" s="3" vm="4921">
        <v>114.075</v>
      </c>
      <c r="D3340">
        <f t="shared" si="109"/>
        <v>-0.9833143183114661</v>
      </c>
      <c r="E3340">
        <v>-6.9640914036996487E-3</v>
      </c>
      <c r="G3340">
        <v>3337</v>
      </c>
      <c r="H3340">
        <f t="shared" ca="1" si="110"/>
        <v>-1.0937321352071878E-2</v>
      </c>
    </row>
    <row r="3341" spans="2:8" x14ac:dyDescent="0.35">
      <c r="B3341" s="4" vm="6334">
        <v>44902</v>
      </c>
      <c r="C3341" s="3" vm="6335">
        <v>6836.7</v>
      </c>
      <c r="D3341">
        <f t="shared" si="109"/>
        <v>159.11007025761123</v>
      </c>
      <c r="E3341">
        <v>-6.96476945087983E-3</v>
      </c>
      <c r="G3341">
        <v>3338</v>
      </c>
      <c r="H3341">
        <f t="shared" ca="1" si="110"/>
        <v>-3.2254959452219421E-2</v>
      </c>
    </row>
    <row r="3342" spans="2:8" x14ac:dyDescent="0.35">
      <c r="B3342" s="4" vm="6336">
        <v>39848</v>
      </c>
      <c r="C3342" s="3" vm="32">
        <v>42.7</v>
      </c>
      <c r="D3342">
        <f t="shared" si="109"/>
        <v>-0.59915512790424785</v>
      </c>
      <c r="E3342">
        <v>-6.9767441860464456E-3</v>
      </c>
      <c r="G3342">
        <v>3339</v>
      </c>
      <c r="H3342">
        <f t="shared" ca="1" si="110"/>
        <v>-3.8631582313273993E-3</v>
      </c>
    </row>
    <row r="3343" spans="2:8" x14ac:dyDescent="0.35">
      <c r="B3343" s="4" vm="6337">
        <v>41155</v>
      </c>
      <c r="C3343" s="3" vm="1898">
        <v>106.52500000000001</v>
      </c>
      <c r="D3343">
        <f t="shared" si="109"/>
        <v>0</v>
      </c>
      <c r="E3343">
        <v>-6.9913773013283616E-3</v>
      </c>
      <c r="G3343">
        <v>3340</v>
      </c>
      <c r="H3343">
        <f t="shared" ca="1" si="110"/>
        <v>-4.4795197057251407E-2</v>
      </c>
    </row>
    <row r="3344" spans="2:8" x14ac:dyDescent="0.35">
      <c r="B3344" s="4" vm="6338">
        <v>38701</v>
      </c>
      <c r="C3344" s="3" vm="1898">
        <v>106.52500000000001</v>
      </c>
      <c r="D3344">
        <f t="shared" si="109"/>
        <v>-0.82348067442727546</v>
      </c>
      <c r="E3344">
        <v>-6.9913773013283616E-3</v>
      </c>
      <c r="G3344">
        <v>3341</v>
      </c>
      <c r="H3344">
        <f t="shared" ca="1" si="110"/>
        <v>3.7701392401148316E-2</v>
      </c>
    </row>
    <row r="3345" spans="2:8" x14ac:dyDescent="0.35">
      <c r="B3345" s="4" vm="6339">
        <v>42187</v>
      </c>
      <c r="C3345" s="3" vm="6340">
        <v>603.47500000000002</v>
      </c>
      <c r="D3345">
        <f t="shared" si="109"/>
        <v>5.0742325113236033</v>
      </c>
      <c r="E3345">
        <v>-6.9932946645275412E-3</v>
      </c>
      <c r="G3345">
        <v>3342</v>
      </c>
      <c r="H3345">
        <f t="shared" ca="1" si="110"/>
        <v>3.4007345771445166E-2</v>
      </c>
    </row>
    <row r="3346" spans="2:8" x14ac:dyDescent="0.35">
      <c r="B3346" s="4" vm="6341">
        <v>41345</v>
      </c>
      <c r="C3346" s="3" vm="6342">
        <v>99.35</v>
      </c>
      <c r="D3346">
        <f t="shared" si="109"/>
        <v>-0.89140296223424598</v>
      </c>
      <c r="E3346">
        <v>-6.9965017491254661E-3</v>
      </c>
      <c r="G3346">
        <v>3343</v>
      </c>
      <c r="H3346">
        <f t="shared" ca="1" si="110"/>
        <v>5.0001969779778728E-2</v>
      </c>
    </row>
    <row r="3347" spans="2:8" x14ac:dyDescent="0.35">
      <c r="B3347" s="4" vm="6343">
        <v>44034</v>
      </c>
      <c r="C3347" s="3" vm="6344">
        <v>914.85</v>
      </c>
      <c r="D3347">
        <f t="shared" si="109"/>
        <v>20.500587544065809</v>
      </c>
      <c r="E3347">
        <v>-7.0009768804948792E-3</v>
      </c>
      <c r="G3347">
        <v>3344</v>
      </c>
      <c r="H3347">
        <f t="shared" ca="1" si="110"/>
        <v>-2.3837053096216851E-2</v>
      </c>
    </row>
    <row r="3348" spans="2:8" x14ac:dyDescent="0.35">
      <c r="B3348" s="4" vm="6345">
        <v>38084</v>
      </c>
      <c r="C3348" s="3" vm="2588">
        <v>42.55</v>
      </c>
      <c r="D3348">
        <f t="shared" si="109"/>
        <v>-0.19565217391304351</v>
      </c>
      <c r="E3348">
        <v>-7.0011668611436231E-3</v>
      </c>
      <c r="G3348">
        <v>3345</v>
      </c>
      <c r="H3348">
        <f t="shared" ca="1" si="110"/>
        <v>1.7274941734899622E-2</v>
      </c>
    </row>
    <row r="3349" spans="2:8" x14ac:dyDescent="0.35">
      <c r="B3349" s="4" vm="6346">
        <v>37959</v>
      </c>
      <c r="C3349" s="3" vm="346">
        <v>52.9</v>
      </c>
      <c r="D3349">
        <f t="shared" si="109"/>
        <v>-0.96444653538544256</v>
      </c>
      <c r="E3349">
        <v>-7.0389488503050214E-3</v>
      </c>
      <c r="G3349">
        <v>3346</v>
      </c>
      <c r="H3349">
        <f t="shared" ca="1" si="110"/>
        <v>-3.300826206444782E-3</v>
      </c>
    </row>
    <row r="3350" spans="2:8" x14ac:dyDescent="0.35">
      <c r="B3350" s="4" vm="6347">
        <v>44147</v>
      </c>
      <c r="C3350" s="3" vm="6348">
        <v>1487.9</v>
      </c>
      <c r="D3350">
        <f t="shared" si="109"/>
        <v>9.3004499826929745</v>
      </c>
      <c r="E3350">
        <v>-7.0406086289165164E-3</v>
      </c>
      <c r="G3350">
        <v>3347</v>
      </c>
      <c r="H3350">
        <f t="shared" ca="1" si="110"/>
        <v>-4.0428227251193705E-3</v>
      </c>
    </row>
    <row r="3351" spans="2:8" x14ac:dyDescent="0.35">
      <c r="B3351" s="4" vm="6349">
        <v>40556</v>
      </c>
      <c r="C3351" s="3" vm="6350">
        <v>144.44999999999999</v>
      </c>
      <c r="D3351">
        <f t="shared" si="109"/>
        <v>0.1085955487336913</v>
      </c>
      <c r="E3351">
        <v>-7.0458841725382759E-3</v>
      </c>
      <c r="G3351">
        <v>3348</v>
      </c>
      <c r="H3351">
        <f t="shared" ca="1" si="110"/>
        <v>-6.1465985222633078E-3</v>
      </c>
    </row>
    <row r="3352" spans="2:8" x14ac:dyDescent="0.35">
      <c r="B3352" s="4" vm="6351">
        <v>40658</v>
      </c>
      <c r="C3352" s="3" vm="1612">
        <v>130.30000000000001</v>
      </c>
      <c r="D3352">
        <f t="shared" si="109"/>
        <v>-0.80414114463943476</v>
      </c>
      <c r="E3352">
        <v>-7.0489617069916782E-3</v>
      </c>
      <c r="G3352">
        <v>3349</v>
      </c>
      <c r="H3352">
        <f t="shared" ca="1" si="110"/>
        <v>-2.6775342338971251E-2</v>
      </c>
    </row>
    <row r="3353" spans="2:8" x14ac:dyDescent="0.35">
      <c r="B3353" s="4" vm="6352">
        <v>42104</v>
      </c>
      <c r="C3353" s="3" vm="6353">
        <v>665.27499999999998</v>
      </c>
      <c r="D3353">
        <f t="shared" si="109"/>
        <v>13.557439824945293</v>
      </c>
      <c r="E3353">
        <v>-7.0522388059701836E-3</v>
      </c>
      <c r="G3353">
        <v>3350</v>
      </c>
      <c r="H3353">
        <f t="shared" ca="1" si="110"/>
        <v>-2.1512579987720735E-2</v>
      </c>
    </row>
    <row r="3354" spans="2:8" x14ac:dyDescent="0.35">
      <c r="B3354" s="4" vm="6354">
        <v>37872</v>
      </c>
      <c r="C3354" s="3" vm="886">
        <v>45.7</v>
      </c>
      <c r="D3354">
        <f t="shared" si="109"/>
        <v>-0.40879689521345403</v>
      </c>
      <c r="E3354">
        <v>-7.0613796849537374E-3</v>
      </c>
      <c r="G3354">
        <v>3351</v>
      </c>
      <c r="H3354">
        <f t="shared" ca="1" si="110"/>
        <v>2.5905512776018772E-2</v>
      </c>
    </row>
    <row r="3355" spans="2:8" x14ac:dyDescent="0.35">
      <c r="B3355" s="4" vm="6355">
        <v>38281</v>
      </c>
      <c r="C3355" s="3" vm="3129">
        <v>77.3</v>
      </c>
      <c r="D3355">
        <f t="shared" si="109"/>
        <v>-0.98614732578873321</v>
      </c>
      <c r="E3355">
        <v>-7.0648683365446014E-3</v>
      </c>
      <c r="G3355">
        <v>3352</v>
      </c>
      <c r="H3355">
        <f t="shared" ca="1" si="110"/>
        <v>-3.7476264406513266E-4</v>
      </c>
    </row>
    <row r="3356" spans="2:8" x14ac:dyDescent="0.35">
      <c r="B3356" s="4" vm="6356">
        <v>44461</v>
      </c>
      <c r="C3356" s="3" vm="6357">
        <v>5580.15</v>
      </c>
      <c r="D3356">
        <f t="shared" si="109"/>
        <v>-9.2739673687719071E-2</v>
      </c>
      <c r="E3356">
        <v>-7.0819135401560835E-3</v>
      </c>
      <c r="G3356">
        <v>3353</v>
      </c>
      <c r="H3356">
        <f t="shared" ca="1" si="110"/>
        <v>-4.2226518262203798E-2</v>
      </c>
    </row>
    <row r="3357" spans="2:8" x14ac:dyDescent="0.35">
      <c r="B3357" s="4" vm="6358">
        <v>44987</v>
      </c>
      <c r="C3357" s="3" vm="6359">
        <v>6150.55</v>
      </c>
      <c r="D3357">
        <f t="shared" si="109"/>
        <v>134.54931129476586</v>
      </c>
      <c r="E3357">
        <v>-7.1110321893262159E-3</v>
      </c>
      <c r="G3357">
        <v>3354</v>
      </c>
      <c r="H3357">
        <f t="shared" ca="1" si="110"/>
        <v>8.0418141247165086E-4</v>
      </c>
    </row>
    <row r="3358" spans="2:8" x14ac:dyDescent="0.35">
      <c r="B3358" s="4" vm="6360">
        <v>37893</v>
      </c>
      <c r="C3358" s="3" vm="1754">
        <v>45.375</v>
      </c>
      <c r="D3358">
        <f t="shared" si="109"/>
        <v>-0.51600000000000001</v>
      </c>
      <c r="E3358">
        <v>-7.1115973741794928E-3</v>
      </c>
      <c r="G3358">
        <v>3355</v>
      </c>
      <c r="H3358">
        <f t="shared" ca="1" si="110"/>
        <v>-4.7517275955760802E-2</v>
      </c>
    </row>
    <row r="3359" spans="2:8" x14ac:dyDescent="0.35">
      <c r="B3359" s="4" vm="6361">
        <v>38769</v>
      </c>
      <c r="C3359" s="3" vm="6362">
        <v>93.75</v>
      </c>
      <c r="D3359">
        <f t="shared" si="109"/>
        <v>0.6884286357496624</v>
      </c>
      <c r="E3359">
        <v>-7.1485305798252279E-3</v>
      </c>
      <c r="G3359">
        <v>3356</v>
      </c>
      <c r="H3359">
        <f t="shared" ca="1" si="110"/>
        <v>-1.5789685573750427E-2</v>
      </c>
    </row>
    <row r="3360" spans="2:8" x14ac:dyDescent="0.35">
      <c r="B3360" s="4" vm="6363">
        <v>37972</v>
      </c>
      <c r="C3360" s="3" vm="6364">
        <v>55.524999999999999</v>
      </c>
      <c r="D3360">
        <f t="shared" si="109"/>
        <v>-0.99360694054253218</v>
      </c>
      <c r="E3360">
        <v>-7.1524362986141905E-3</v>
      </c>
      <c r="G3360">
        <v>3357</v>
      </c>
      <c r="H3360">
        <f t="shared" ca="1" si="110"/>
        <v>5.0520747141128575E-3</v>
      </c>
    </row>
    <row r="3361" spans="2:8" x14ac:dyDescent="0.35">
      <c r="B3361" s="4" vm="6365">
        <v>44659</v>
      </c>
      <c r="C3361" s="3" vm="6366">
        <v>8685.2000000000007</v>
      </c>
      <c r="D3361">
        <f t="shared" si="109"/>
        <v>5.1581876839082499</v>
      </c>
      <c r="E3361">
        <v>-7.1560849585036871E-3</v>
      </c>
      <c r="G3361">
        <v>3358</v>
      </c>
      <c r="H3361">
        <f t="shared" ca="1" si="110"/>
        <v>-1.9987586180233288E-2</v>
      </c>
    </row>
    <row r="3362" spans="2:8" x14ac:dyDescent="0.35">
      <c r="B3362" s="4" vm="6367">
        <v>43298</v>
      </c>
      <c r="C3362" s="3" vm="6368">
        <v>1410.35</v>
      </c>
      <c r="D3362">
        <f t="shared" si="109"/>
        <v>6.4219181686620166</v>
      </c>
      <c r="E3362">
        <v>-7.1803174826651972E-3</v>
      </c>
      <c r="G3362">
        <v>3359</v>
      </c>
      <c r="H3362">
        <f t="shared" ca="1" si="110"/>
        <v>-2.0087358646761304E-3</v>
      </c>
    </row>
    <row r="3363" spans="2:8" x14ac:dyDescent="0.35">
      <c r="B3363" s="4" vm="6369">
        <v>41655</v>
      </c>
      <c r="C3363" s="3" vm="6370">
        <v>190.02500000000001</v>
      </c>
      <c r="D3363">
        <f t="shared" si="109"/>
        <v>0.96459033341948841</v>
      </c>
      <c r="E3363">
        <v>-7.1839080459770114E-3</v>
      </c>
      <c r="G3363">
        <v>3360</v>
      </c>
      <c r="H3363">
        <f t="shared" ca="1" si="110"/>
        <v>1.0553963504954886E-3</v>
      </c>
    </row>
    <row r="3364" spans="2:8" x14ac:dyDescent="0.35">
      <c r="B3364" s="4" vm="6371">
        <v>38869</v>
      </c>
      <c r="C3364" s="3" vm="5314">
        <v>96.724999999999994</v>
      </c>
      <c r="D3364">
        <f t="shared" si="109"/>
        <v>-0.64062790265651126</v>
      </c>
      <c r="E3364">
        <v>-7.1850141134206097E-3</v>
      </c>
      <c r="G3364">
        <v>3361</v>
      </c>
      <c r="H3364">
        <f t="shared" ca="1" si="110"/>
        <v>-1.4942229895689843E-2</v>
      </c>
    </row>
    <row r="3365" spans="2:8" x14ac:dyDescent="0.35">
      <c r="B3365" s="4" vm="6372">
        <v>41782</v>
      </c>
      <c r="C3365" s="3" vm="6373">
        <v>269.14999999999998</v>
      </c>
      <c r="D3365">
        <f t="shared" si="109"/>
        <v>0.8188883257306977</v>
      </c>
      <c r="E3365">
        <v>-7.1929177425305987E-3</v>
      </c>
      <c r="G3365">
        <v>3362</v>
      </c>
      <c r="H3365">
        <f t="shared" ca="1" si="110"/>
        <v>-3.0297428218427996E-2</v>
      </c>
    </row>
    <row r="3366" spans="2:8" x14ac:dyDescent="0.35">
      <c r="B3366" s="4" vm="6374">
        <v>39366</v>
      </c>
      <c r="C3366" s="3" vm="6375">
        <v>147.97499999999999</v>
      </c>
      <c r="D3366">
        <f t="shared" si="109"/>
        <v>1.3944174757281553</v>
      </c>
      <c r="E3366">
        <v>-7.2123448507213483E-3</v>
      </c>
      <c r="G3366">
        <v>3363</v>
      </c>
      <c r="H3366">
        <f t="shared" ca="1" si="110"/>
        <v>1.8604909873115222E-2</v>
      </c>
    </row>
    <row r="3367" spans="2:8" x14ac:dyDescent="0.35">
      <c r="B3367" s="4" vm="6376">
        <v>37981</v>
      </c>
      <c r="C3367" s="3" vm="6377">
        <v>61.8</v>
      </c>
      <c r="D3367">
        <f t="shared" si="109"/>
        <v>0.50273556231003036</v>
      </c>
      <c r="E3367">
        <v>-7.2289156626506477E-3</v>
      </c>
      <c r="G3367">
        <v>3364</v>
      </c>
      <c r="H3367">
        <f t="shared" ca="1" si="110"/>
        <v>-2.8956970895214464E-2</v>
      </c>
    </row>
    <row r="3368" spans="2:8" x14ac:dyDescent="0.35">
      <c r="B3368" s="4" vm="6378">
        <v>37574</v>
      </c>
      <c r="C3368" s="3" vm="3187">
        <v>41.125</v>
      </c>
      <c r="D3368">
        <f t="shared" si="109"/>
        <v>-0.95196519301524263</v>
      </c>
      <c r="E3368">
        <v>-7.2420036210017425E-3</v>
      </c>
      <c r="G3368">
        <v>3365</v>
      </c>
      <c r="H3368">
        <f t="shared" ca="1" si="110"/>
        <v>1.866907660531042E-2</v>
      </c>
    </row>
    <row r="3369" spans="2:8" x14ac:dyDescent="0.35">
      <c r="B3369" s="4" vm="6379">
        <v>43024</v>
      </c>
      <c r="C3369" s="3" vm="4155">
        <v>856.15</v>
      </c>
      <c r="D3369">
        <f t="shared" si="109"/>
        <v>6.3647311827956985</v>
      </c>
      <c r="E3369">
        <v>-7.2472170686456406E-3</v>
      </c>
      <c r="G3369">
        <v>3366</v>
      </c>
      <c r="H3369">
        <f t="shared" ca="1" si="110"/>
        <v>-3.0591375402616677E-2</v>
      </c>
    </row>
    <row r="3370" spans="2:8" x14ac:dyDescent="0.35">
      <c r="B3370" s="4" vm="6380">
        <v>41164</v>
      </c>
      <c r="C3370" s="3" vm="1435">
        <v>116.25</v>
      </c>
      <c r="D3370">
        <f t="shared" si="109"/>
        <v>-0.29115853658536583</v>
      </c>
      <c r="E3370">
        <v>-7.2587532023910706E-3</v>
      </c>
      <c r="G3370">
        <v>3367</v>
      </c>
      <c r="H3370">
        <f t="shared" ca="1" si="110"/>
        <v>2.2217233837253645E-4</v>
      </c>
    </row>
    <row r="3371" spans="2:8" x14ac:dyDescent="0.35">
      <c r="B3371" s="4" vm="6381">
        <v>39254</v>
      </c>
      <c r="C3371" s="3" vm="6382">
        <v>164</v>
      </c>
      <c r="D3371">
        <f t="shared" si="109"/>
        <v>0.50045745654162854</v>
      </c>
      <c r="E3371">
        <v>-7.2639225181597381E-3</v>
      </c>
      <c r="G3371">
        <v>3368</v>
      </c>
      <c r="H3371">
        <f t="shared" ca="1" si="110"/>
        <v>-1.6082546456584032E-3</v>
      </c>
    </row>
    <row r="3372" spans="2:8" x14ac:dyDescent="0.35">
      <c r="B3372" s="4" vm="6383">
        <v>41086</v>
      </c>
      <c r="C3372" s="3" vm="6384">
        <v>109.3</v>
      </c>
      <c r="D3372">
        <f t="shared" si="109"/>
        <v>0.28173556141893863</v>
      </c>
      <c r="E3372">
        <v>-7.2661217075385759E-3</v>
      </c>
      <c r="G3372">
        <v>3369</v>
      </c>
      <c r="H3372">
        <f t="shared" ca="1" si="110"/>
        <v>4.1163921052222378E-2</v>
      </c>
    </row>
    <row r="3373" spans="2:8" x14ac:dyDescent="0.35">
      <c r="B3373" s="4" vm="6385">
        <v>41541</v>
      </c>
      <c r="C3373" s="3" vm="202">
        <v>85.275000000000006</v>
      </c>
      <c r="D3373">
        <f t="shared" si="109"/>
        <v>-0.98762812561206503</v>
      </c>
      <c r="E3373">
        <v>-7.2759022118742724E-3</v>
      </c>
      <c r="G3373">
        <v>3370</v>
      </c>
      <c r="H3373">
        <f t="shared" ca="1" si="110"/>
        <v>-2.2719061482819405E-2</v>
      </c>
    </row>
    <row r="3374" spans="2:8" x14ac:dyDescent="0.35">
      <c r="B3374" s="4" vm="6386">
        <v>44868</v>
      </c>
      <c r="C3374" s="3" vm="6387">
        <v>6892.65</v>
      </c>
      <c r="D3374">
        <f t="shared" si="109"/>
        <v>48.462863293864366</v>
      </c>
      <c r="E3374">
        <v>-7.2805046664362518E-3</v>
      </c>
      <c r="G3374">
        <v>3371</v>
      </c>
      <c r="H3374">
        <f t="shared" ca="1" si="110"/>
        <v>-2.2738689216784749E-2</v>
      </c>
    </row>
    <row r="3375" spans="2:8" x14ac:dyDescent="0.35">
      <c r="B3375" s="4" vm="6388">
        <v>40351</v>
      </c>
      <c r="C3375" s="3" vm="2443">
        <v>139.35</v>
      </c>
      <c r="D3375">
        <f t="shared" si="109"/>
        <v>-0.97812247333014102</v>
      </c>
      <c r="E3375">
        <v>-7.3018699910953212E-3</v>
      </c>
      <c r="G3375">
        <v>3372</v>
      </c>
      <c r="H3375">
        <f t="shared" ca="1" si="110"/>
        <v>-1.012954817577511E-2</v>
      </c>
    </row>
    <row r="3376" spans="2:8" x14ac:dyDescent="0.35">
      <c r="B3376" s="4" vm="6389">
        <v>44930</v>
      </c>
      <c r="C3376" s="3" vm="6390">
        <v>6369.55</v>
      </c>
      <c r="D3376">
        <f t="shared" si="109"/>
        <v>45.006139400505603</v>
      </c>
      <c r="E3376">
        <v>-7.3402788059188919E-3</v>
      </c>
      <c r="G3376">
        <v>3373</v>
      </c>
      <c r="H3376">
        <f t="shared" ca="1" si="110"/>
        <v>4.3047215580837662E-2</v>
      </c>
    </row>
    <row r="3377" spans="2:8" x14ac:dyDescent="0.35">
      <c r="B3377" s="4" vm="6391">
        <v>40379</v>
      </c>
      <c r="C3377" s="3" vm="6392">
        <v>138.44999999999999</v>
      </c>
      <c r="D3377">
        <f t="shared" si="109"/>
        <v>0.20627314310607694</v>
      </c>
      <c r="E3377">
        <v>-7.3489872737050061E-3</v>
      </c>
      <c r="G3377">
        <v>3374</v>
      </c>
      <c r="H3377">
        <f t="shared" ca="1" si="110"/>
        <v>-2.7021112579066271E-2</v>
      </c>
    </row>
    <row r="3378" spans="2:8" x14ac:dyDescent="0.35">
      <c r="B3378" s="4" vm="6393">
        <v>41271</v>
      </c>
      <c r="C3378" s="3" vm="6394">
        <v>114.77500000000001</v>
      </c>
      <c r="D3378">
        <f t="shared" si="109"/>
        <v>-7.9959919839679316E-2</v>
      </c>
      <c r="E3378">
        <v>-7.3513513513513021E-3</v>
      </c>
      <c r="G3378">
        <v>3375</v>
      </c>
      <c r="H3378">
        <f t="shared" ca="1" si="110"/>
        <v>1.1025583594328975E-2</v>
      </c>
    </row>
    <row r="3379" spans="2:8" x14ac:dyDescent="0.35">
      <c r="B3379" s="4" vm="6395">
        <v>40679</v>
      </c>
      <c r="C3379" s="3" vm="6396">
        <v>124.75</v>
      </c>
      <c r="D3379">
        <f t="shared" si="109"/>
        <v>-0.82208435839840266</v>
      </c>
      <c r="E3379">
        <v>-7.3602546250248436E-3</v>
      </c>
      <c r="G3379">
        <v>3376</v>
      </c>
      <c r="H3379">
        <f t="shared" ca="1" si="110"/>
        <v>-4.6054253027264125E-2</v>
      </c>
    </row>
    <row r="3380" spans="2:8" x14ac:dyDescent="0.35">
      <c r="B3380" s="4" vm="6397">
        <v>42738</v>
      </c>
      <c r="C3380" s="3" vm="6398">
        <v>701.17499999999995</v>
      </c>
      <c r="D3380">
        <f t="shared" si="109"/>
        <v>17.912339851652053</v>
      </c>
      <c r="E3380">
        <v>-7.3615289329322887E-3</v>
      </c>
      <c r="G3380">
        <v>3377</v>
      </c>
      <c r="H3380">
        <f t="shared" ca="1" si="110"/>
        <v>-1.8920573364346466E-2</v>
      </c>
    </row>
    <row r="3381" spans="2:8" x14ac:dyDescent="0.35">
      <c r="B3381" s="4" vm="6399">
        <v>37791</v>
      </c>
      <c r="C3381" s="3" vm="6400">
        <v>37.075000000000003</v>
      </c>
      <c r="D3381">
        <f t="shared" si="109"/>
        <v>-0.88408629044864784</v>
      </c>
      <c r="E3381">
        <v>-7.3627844712181676E-3</v>
      </c>
      <c r="G3381">
        <v>3378</v>
      </c>
      <c r="H3381">
        <f t="shared" ca="1" si="110"/>
        <v>3.0677971246896935E-2</v>
      </c>
    </row>
    <row r="3382" spans="2:8" x14ac:dyDescent="0.35">
      <c r="B3382" s="4" vm="6401">
        <v>41913</v>
      </c>
      <c r="C3382" s="3" vm="6402">
        <v>319.85000000000002</v>
      </c>
      <c r="D3382">
        <f t="shared" si="109"/>
        <v>-0.94630145725606063</v>
      </c>
      <c r="E3382">
        <v>-7.3706261152921091E-3</v>
      </c>
      <c r="G3382">
        <v>3379</v>
      </c>
      <c r="H3382">
        <f t="shared" ca="1" si="110"/>
        <v>-2.3324161115347991E-2</v>
      </c>
    </row>
    <row r="3383" spans="2:8" x14ac:dyDescent="0.35">
      <c r="B3383" s="4" vm="6403">
        <v>45012</v>
      </c>
      <c r="C3383" s="3" vm="6404">
        <v>5956.4</v>
      </c>
      <c r="D3383">
        <f t="shared" si="109"/>
        <v>7.0272228024662242</v>
      </c>
      <c r="E3383">
        <v>-7.3824720449281222E-3</v>
      </c>
      <c r="G3383">
        <v>3380</v>
      </c>
      <c r="H3383">
        <f t="shared" ca="1" si="110"/>
        <v>1.451604115808715E-2</v>
      </c>
    </row>
    <row r="3384" spans="2:8" x14ac:dyDescent="0.35">
      <c r="B3384" s="4" vm="6405">
        <v>42796</v>
      </c>
      <c r="C3384" s="3" vm="6406">
        <v>742.02499999999998</v>
      </c>
      <c r="D3384">
        <f t="shared" si="109"/>
        <v>6.37416149068323</v>
      </c>
      <c r="E3384">
        <v>-7.3908099792655713E-3</v>
      </c>
      <c r="G3384">
        <v>3381</v>
      </c>
      <c r="H3384">
        <f t="shared" ca="1" si="110"/>
        <v>1.0220050849862617E-2</v>
      </c>
    </row>
    <row r="3385" spans="2:8" x14ac:dyDescent="0.35">
      <c r="B3385" s="4" vm="6407">
        <v>40791</v>
      </c>
      <c r="C3385" s="3" vm="940">
        <v>100.625</v>
      </c>
      <c r="D3385">
        <f t="shared" si="109"/>
        <v>3.576942871847652E-2</v>
      </c>
      <c r="E3385">
        <v>-7.3982737361282368E-3</v>
      </c>
      <c r="G3385">
        <v>3382</v>
      </c>
      <c r="H3385">
        <f t="shared" ca="1" si="110"/>
        <v>1.6012680994760744E-2</v>
      </c>
    </row>
    <row r="3386" spans="2:8" x14ac:dyDescent="0.35">
      <c r="B3386" s="4" vm="6408">
        <v>40997</v>
      </c>
      <c r="C3386" s="3" vm="6409">
        <v>97.15</v>
      </c>
      <c r="D3386">
        <f t="shared" si="109"/>
        <v>-0.29242534595775677</v>
      </c>
      <c r="E3386">
        <v>-7.4074074074073496E-3</v>
      </c>
      <c r="G3386">
        <v>3383</v>
      </c>
      <c r="H3386">
        <f t="shared" ca="1" si="110"/>
        <v>-3.2652661060610648E-2</v>
      </c>
    </row>
    <row r="3387" spans="2:8" x14ac:dyDescent="0.35">
      <c r="B3387" s="4" vm="6410">
        <v>40315</v>
      </c>
      <c r="C3387" s="3" vm="6411">
        <v>137.30000000000001</v>
      </c>
      <c r="D3387">
        <f t="shared" si="109"/>
        <v>0.36923460483669912</v>
      </c>
      <c r="E3387">
        <v>-7.4100849448760333E-3</v>
      </c>
      <c r="G3387">
        <v>3384</v>
      </c>
      <c r="H3387">
        <f t="shared" ca="1" si="110"/>
        <v>7.7350794497077824E-2</v>
      </c>
    </row>
    <row r="3388" spans="2:8" x14ac:dyDescent="0.35">
      <c r="B3388" s="4" vm="6412">
        <v>41038</v>
      </c>
      <c r="C3388" s="3" vm="6413">
        <v>100.27500000000001</v>
      </c>
      <c r="D3388">
        <f t="shared" si="109"/>
        <v>-0.1161304539444689</v>
      </c>
      <c r="E3388">
        <v>-7.4239049740163323E-3</v>
      </c>
      <c r="G3388">
        <v>3385</v>
      </c>
      <c r="H3388">
        <f t="shared" ca="1" si="110"/>
        <v>3.1435071149884891E-2</v>
      </c>
    </row>
    <row r="3389" spans="2:8" x14ac:dyDescent="0.35">
      <c r="B3389" s="4" vm="6414">
        <v>41599</v>
      </c>
      <c r="C3389" s="3" vm="619">
        <v>113.45</v>
      </c>
      <c r="D3389">
        <f t="shared" si="109"/>
        <v>0.13478369592398109</v>
      </c>
      <c r="E3389">
        <v>-7.4365704286963631E-3</v>
      </c>
      <c r="G3389">
        <v>3386</v>
      </c>
      <c r="H3389">
        <f t="shared" ca="1" si="110"/>
        <v>6.3761583472309261E-3</v>
      </c>
    </row>
    <row r="3390" spans="2:8" x14ac:dyDescent="0.35">
      <c r="B3390" s="4" vm="6415">
        <v>38635</v>
      </c>
      <c r="C3390" s="3" vm="3578">
        <v>99.974999999999994</v>
      </c>
      <c r="D3390">
        <f t="shared" si="109"/>
        <v>3.547384774728117E-2</v>
      </c>
      <c r="E3390">
        <v>-7.446016381236039E-3</v>
      </c>
      <c r="G3390">
        <v>3387</v>
      </c>
      <c r="H3390">
        <f t="shared" ca="1" si="110"/>
        <v>8.6613326832558499E-2</v>
      </c>
    </row>
    <row r="3391" spans="2:8" x14ac:dyDescent="0.35">
      <c r="B3391" s="4" vm="6416">
        <v>38649</v>
      </c>
      <c r="C3391" s="3" vm="252">
        <v>96.55</v>
      </c>
      <c r="D3391">
        <f t="shared" si="109"/>
        <v>3.7335482138060642E-2</v>
      </c>
      <c r="E3391">
        <v>-7.4530968902596605E-3</v>
      </c>
      <c r="G3391">
        <v>3388</v>
      </c>
      <c r="H3391">
        <f t="shared" ca="1" si="110"/>
        <v>4.7845548480753269E-3</v>
      </c>
    </row>
    <row r="3392" spans="2:8" x14ac:dyDescent="0.35">
      <c r="B3392" s="4" vm="6417">
        <v>41485</v>
      </c>
      <c r="C3392" s="3" vm="6418">
        <v>93.075000000000003</v>
      </c>
      <c r="D3392">
        <f t="shared" si="109"/>
        <v>-0.88860297417791201</v>
      </c>
      <c r="E3392">
        <v>-7.4646760863769958E-3</v>
      </c>
      <c r="G3392">
        <v>3389</v>
      </c>
      <c r="H3392">
        <f t="shared" ca="1" si="110"/>
        <v>3.0334505029405955E-2</v>
      </c>
    </row>
    <row r="3393" spans="2:8" x14ac:dyDescent="0.35">
      <c r="B3393" s="4" vm="6419">
        <v>42940</v>
      </c>
      <c r="C3393" s="3" vm="6420">
        <v>835.52499999999998</v>
      </c>
      <c r="D3393">
        <f t="shared" si="109"/>
        <v>24.204374057315235</v>
      </c>
      <c r="E3393">
        <v>-7.4837406824459574E-3</v>
      </c>
      <c r="G3393">
        <v>3390</v>
      </c>
      <c r="H3393">
        <f t="shared" ca="1" si="110"/>
        <v>-1.1954043794626524E-2</v>
      </c>
    </row>
    <row r="3394" spans="2:8" x14ac:dyDescent="0.35">
      <c r="B3394" s="4" vm="6421">
        <v>37691</v>
      </c>
      <c r="C3394" s="3" vm="6422">
        <v>33.15</v>
      </c>
      <c r="D3394">
        <f t="shared" si="109"/>
        <v>-0.65495706479313043</v>
      </c>
      <c r="E3394">
        <v>-7.4850299401197605E-3</v>
      </c>
      <c r="G3394">
        <v>3391</v>
      </c>
      <c r="H3394">
        <f t="shared" ca="1" si="110"/>
        <v>-1.0894974382522987E-2</v>
      </c>
    </row>
    <row r="3395" spans="2:8" x14ac:dyDescent="0.35">
      <c r="B3395" s="4" vm="6423">
        <v>39512</v>
      </c>
      <c r="C3395" s="3" vm="6424">
        <v>96.075000000000003</v>
      </c>
      <c r="D3395">
        <f t="shared" si="109"/>
        <v>-0.89492535681084917</v>
      </c>
      <c r="E3395">
        <v>-7.4896694214875445E-3</v>
      </c>
      <c r="G3395">
        <v>3392</v>
      </c>
      <c r="H3395">
        <f t="shared" ca="1" si="110"/>
        <v>-1.369118963636397E-2</v>
      </c>
    </row>
    <row r="3396" spans="2:8" x14ac:dyDescent="0.35">
      <c r="B3396" s="4" vm="6425">
        <v>43650</v>
      </c>
      <c r="C3396" s="3" vm="6426">
        <v>914.35</v>
      </c>
      <c r="D3396">
        <f t="shared" ref="D3396:D3459" si="111">(C3396-C3397)/C3397</f>
        <v>-0.81286328284895626</v>
      </c>
      <c r="E3396">
        <v>-7.4898236092265699E-3</v>
      </c>
      <c r="G3396">
        <v>3393</v>
      </c>
      <c r="H3396">
        <f t="shared" ca="1" si="110"/>
        <v>4.6690074270855121E-2</v>
      </c>
    </row>
    <row r="3397" spans="2:8" x14ac:dyDescent="0.35">
      <c r="B3397" s="4" vm="6427">
        <v>44442</v>
      </c>
      <c r="C3397" s="3" vm="6428">
        <v>4886</v>
      </c>
      <c r="D3397">
        <f t="shared" si="111"/>
        <v>53.745098039215684</v>
      </c>
      <c r="E3397">
        <v>-7.4955818724734688E-3</v>
      </c>
      <c r="G3397">
        <v>3394</v>
      </c>
      <c r="H3397">
        <f t="shared" ref="H3397:H3460" ca="1" si="112">_xlfn.NORM.INV(RAND(),$O$6,$O$7)</f>
        <v>-2.3469570559591472E-2</v>
      </c>
    </row>
    <row r="3398" spans="2:8" x14ac:dyDescent="0.35">
      <c r="B3398" s="4" vm="6429">
        <v>40101</v>
      </c>
      <c r="C3398" s="3" vm="6430">
        <v>89.25</v>
      </c>
      <c r="D3398">
        <f t="shared" si="111"/>
        <v>-6.8614662144534336E-2</v>
      </c>
      <c r="E3398">
        <v>-7.5062552126771995E-3</v>
      </c>
      <c r="G3398">
        <v>3395</v>
      </c>
      <c r="H3398">
        <f t="shared" ca="1" si="112"/>
        <v>-1.8477957483530649E-2</v>
      </c>
    </row>
    <row r="3399" spans="2:8" x14ac:dyDescent="0.35">
      <c r="B3399" s="4" vm="6431">
        <v>38650</v>
      </c>
      <c r="C3399" s="3" vm="500">
        <v>95.825000000000003</v>
      </c>
      <c r="D3399">
        <f t="shared" si="111"/>
        <v>-0.86684499409435134</v>
      </c>
      <c r="E3399">
        <v>-7.5090626618331885E-3</v>
      </c>
      <c r="G3399">
        <v>3396</v>
      </c>
      <c r="H3399">
        <f t="shared" ca="1" si="112"/>
        <v>2.565085474286101E-2</v>
      </c>
    </row>
    <row r="3400" spans="2:8" x14ac:dyDescent="0.35">
      <c r="B3400" s="4" vm="6432">
        <v>43943</v>
      </c>
      <c r="C3400" s="3" vm="6433">
        <v>719.65</v>
      </c>
      <c r="D3400">
        <f t="shared" si="111"/>
        <v>-5.9588369813786374E-2</v>
      </c>
      <c r="E3400">
        <v>-7.5162046614260731E-3</v>
      </c>
      <c r="G3400">
        <v>3397</v>
      </c>
      <c r="H3400">
        <f t="shared" ca="1" si="112"/>
        <v>2.1281536440355429E-2</v>
      </c>
    </row>
    <row r="3401" spans="2:8" x14ac:dyDescent="0.35">
      <c r="B3401" s="4" vm="6434">
        <v>43957</v>
      </c>
      <c r="C3401" s="3" vm="6435">
        <v>765.25</v>
      </c>
      <c r="D3401">
        <f t="shared" si="111"/>
        <v>15.663037561241156</v>
      </c>
      <c r="E3401">
        <v>-7.5222099734128202E-3</v>
      </c>
      <c r="G3401">
        <v>3398</v>
      </c>
      <c r="H3401">
        <f t="shared" ca="1" si="112"/>
        <v>-1.9328794781984092E-2</v>
      </c>
    </row>
    <row r="3402" spans="2:8" x14ac:dyDescent="0.35">
      <c r="B3402" s="4" vm="6436">
        <v>37533</v>
      </c>
      <c r="C3402" s="3" vm="2757">
        <v>45.924999999999997</v>
      </c>
      <c r="D3402">
        <f t="shared" si="111"/>
        <v>-0.9381648040931736</v>
      </c>
      <c r="E3402">
        <v>-7.5634792004322295E-3</v>
      </c>
      <c r="G3402">
        <v>3399</v>
      </c>
      <c r="H3402">
        <f t="shared" ca="1" si="112"/>
        <v>2.5636384044044225E-2</v>
      </c>
    </row>
    <row r="3403" spans="2:8" x14ac:dyDescent="0.35">
      <c r="B3403" s="4" vm="6437">
        <v>42788</v>
      </c>
      <c r="C3403" s="3" vm="6438">
        <v>742.7</v>
      </c>
      <c r="D3403">
        <f t="shared" si="111"/>
        <v>-0.38306267392116949</v>
      </c>
      <c r="E3403">
        <v>-7.5830967095372702E-3</v>
      </c>
      <c r="G3403">
        <v>3400</v>
      </c>
      <c r="H3403">
        <f t="shared" ca="1" si="112"/>
        <v>-4.6985573120982907E-2</v>
      </c>
    </row>
    <row r="3404" spans="2:8" x14ac:dyDescent="0.35">
      <c r="B3404" s="4" vm="6439">
        <v>43255</v>
      </c>
      <c r="C3404" s="3" vm="6440">
        <v>1203.8499999999999</v>
      </c>
      <c r="D3404">
        <f t="shared" si="111"/>
        <v>19.456244689889548</v>
      </c>
      <c r="E3404">
        <v>-7.5841886154734313E-3</v>
      </c>
      <c r="G3404">
        <v>3401</v>
      </c>
      <c r="H3404">
        <f t="shared" ca="1" si="112"/>
        <v>-4.2096686070088443E-2</v>
      </c>
    </row>
    <row r="3405" spans="2:8" x14ac:dyDescent="0.35">
      <c r="B3405" s="4" vm="6441">
        <v>39944</v>
      </c>
      <c r="C3405" s="3" vm="6442">
        <v>58.85</v>
      </c>
      <c r="D3405">
        <f t="shared" si="111"/>
        <v>-0.90620766594947799</v>
      </c>
      <c r="E3405">
        <v>-7.5885328836424243E-3</v>
      </c>
      <c r="G3405">
        <v>3402</v>
      </c>
      <c r="H3405">
        <f t="shared" ca="1" si="112"/>
        <v>-7.1745155439449249E-3</v>
      </c>
    </row>
    <row r="3406" spans="2:8" x14ac:dyDescent="0.35">
      <c r="B3406" s="4" vm="6443">
        <v>43711</v>
      </c>
      <c r="C3406" s="3" vm="6444">
        <v>627.45000000000005</v>
      </c>
      <c r="D3406">
        <f t="shared" si="111"/>
        <v>2.9406500235515782</v>
      </c>
      <c r="E3406">
        <v>-7.5919335705811851E-3</v>
      </c>
      <c r="G3406">
        <v>3403</v>
      </c>
      <c r="H3406">
        <f t="shared" ca="1" si="112"/>
        <v>3.6716432329777754E-2</v>
      </c>
    </row>
    <row r="3407" spans="2:8" x14ac:dyDescent="0.35">
      <c r="B3407" s="4" vm="6445">
        <v>40298</v>
      </c>
      <c r="C3407" s="3" vm="6446">
        <v>159.22499999999999</v>
      </c>
      <c r="D3407">
        <f t="shared" si="111"/>
        <v>-0.77979462711337</v>
      </c>
      <c r="E3407">
        <v>-7.6347771891554653E-3</v>
      </c>
      <c r="G3407">
        <v>3404</v>
      </c>
      <c r="H3407">
        <f t="shared" ca="1" si="112"/>
        <v>-2.6997251122025338E-3</v>
      </c>
    </row>
    <row r="3408" spans="2:8" x14ac:dyDescent="0.35">
      <c r="B3408" s="4" vm="6447">
        <v>42720</v>
      </c>
      <c r="C3408" s="3" vm="6448">
        <v>723.07500000000005</v>
      </c>
      <c r="D3408">
        <f t="shared" si="111"/>
        <v>17.600000000000001</v>
      </c>
      <c r="E3408">
        <v>-7.651135661840296E-3</v>
      </c>
      <c r="G3408">
        <v>3405</v>
      </c>
      <c r="H3408">
        <f t="shared" ca="1" si="112"/>
        <v>-3.4390327141595504E-2</v>
      </c>
    </row>
    <row r="3409" spans="2:8" x14ac:dyDescent="0.35">
      <c r="B3409" s="4" vm="6449">
        <v>39892</v>
      </c>
      <c r="C3409" s="3" vm="4895">
        <v>38.875</v>
      </c>
      <c r="D3409">
        <f t="shared" si="111"/>
        <v>-0.62412376117959878</v>
      </c>
      <c r="E3409">
        <v>-7.6579451180599153E-3</v>
      </c>
      <c r="G3409">
        <v>3406</v>
      </c>
      <c r="H3409">
        <f t="shared" ca="1" si="112"/>
        <v>7.8302364555501575E-3</v>
      </c>
    </row>
    <row r="3410" spans="2:8" x14ac:dyDescent="0.35">
      <c r="B3410" s="4" vm="6450">
        <v>41058</v>
      </c>
      <c r="C3410" s="3" vm="6451">
        <v>103.425</v>
      </c>
      <c r="D3410">
        <f t="shared" si="111"/>
        <v>-0.92333493940180134</v>
      </c>
      <c r="E3410">
        <v>-7.6757016070999971E-3</v>
      </c>
      <c r="G3410">
        <v>3407</v>
      </c>
      <c r="H3410">
        <f t="shared" ca="1" si="112"/>
        <v>2.7136278735551207E-2</v>
      </c>
    </row>
    <row r="3411" spans="2:8" x14ac:dyDescent="0.35">
      <c r="B3411" s="4" vm="6452">
        <v>43286</v>
      </c>
      <c r="C3411" s="3" vm="3982">
        <v>1349.05</v>
      </c>
      <c r="D3411">
        <f t="shared" si="111"/>
        <v>0.86635769377096794</v>
      </c>
      <c r="E3411">
        <v>-7.6866495034939647E-3</v>
      </c>
      <c r="G3411">
        <v>3408</v>
      </c>
      <c r="H3411">
        <f t="shared" ca="1" si="112"/>
        <v>1.4673588347955083E-2</v>
      </c>
    </row>
    <row r="3412" spans="2:8" x14ac:dyDescent="0.35">
      <c r="B3412" s="4" vm="6453">
        <v>42802</v>
      </c>
      <c r="C3412" s="3" vm="6454">
        <v>722.82500000000005</v>
      </c>
      <c r="D3412">
        <f t="shared" si="111"/>
        <v>-0.72804146208401521</v>
      </c>
      <c r="E3412">
        <v>-7.6878196108040074E-3</v>
      </c>
      <c r="G3412">
        <v>3409</v>
      </c>
      <c r="H3412">
        <f t="shared" ca="1" si="112"/>
        <v>-1.3324401748417307E-2</v>
      </c>
    </row>
    <row r="3413" spans="2:8" x14ac:dyDescent="0.35">
      <c r="B3413" s="4" vm="6455">
        <v>44253</v>
      </c>
      <c r="C3413" s="3" vm="6456">
        <v>2657.85</v>
      </c>
      <c r="D3413">
        <f t="shared" si="111"/>
        <v>62.395348837209298</v>
      </c>
      <c r="E3413">
        <v>-7.6910153260280802E-3</v>
      </c>
      <c r="G3413">
        <v>3410</v>
      </c>
      <c r="H3413">
        <f t="shared" ca="1" si="112"/>
        <v>1.6780970593589899E-2</v>
      </c>
    </row>
    <row r="3414" spans="2:8" x14ac:dyDescent="0.35">
      <c r="B3414" s="4" vm="6457">
        <v>37571</v>
      </c>
      <c r="C3414" s="3" vm="1823">
        <v>41.924999999999997</v>
      </c>
      <c r="D3414">
        <f t="shared" si="111"/>
        <v>-0.60559736594543745</v>
      </c>
      <c r="E3414">
        <v>-7.6923076923077595E-3</v>
      </c>
      <c r="G3414">
        <v>3411</v>
      </c>
      <c r="H3414">
        <f t="shared" ca="1" si="112"/>
        <v>-6.945656936837442E-4</v>
      </c>
    </row>
    <row r="3415" spans="2:8" x14ac:dyDescent="0.35">
      <c r="B3415" s="4" vm="6458">
        <v>41233</v>
      </c>
      <c r="C3415" s="3" vm="6459">
        <v>106.3</v>
      </c>
      <c r="D3415">
        <f t="shared" si="111"/>
        <v>-8.2830025884383152E-2</v>
      </c>
      <c r="E3415">
        <v>-7.7012835472579028E-3</v>
      </c>
      <c r="G3415">
        <v>3412</v>
      </c>
      <c r="H3415">
        <f t="shared" ca="1" si="112"/>
        <v>-2.4711380760339751E-2</v>
      </c>
    </row>
    <row r="3416" spans="2:8" x14ac:dyDescent="0.35">
      <c r="B3416" s="4" vm="6460">
        <v>41263</v>
      </c>
      <c r="C3416" s="3" vm="6461">
        <v>115.9</v>
      </c>
      <c r="D3416">
        <f t="shared" si="111"/>
        <v>-0.87905035220453953</v>
      </c>
      <c r="E3416">
        <v>-7.7054794520547221E-3</v>
      </c>
      <c r="G3416">
        <v>3413</v>
      </c>
      <c r="H3416">
        <f t="shared" ca="1" si="112"/>
        <v>-1.6595765971563717E-2</v>
      </c>
    </row>
    <row r="3417" spans="2:8" x14ac:dyDescent="0.35">
      <c r="B3417" s="4" vm="6462">
        <v>43566</v>
      </c>
      <c r="C3417" s="3" vm="6463">
        <v>958.25</v>
      </c>
      <c r="D3417">
        <f t="shared" si="111"/>
        <v>8.3192317043520543</v>
      </c>
      <c r="E3417">
        <v>-7.7146111628870716E-3</v>
      </c>
      <c r="G3417">
        <v>3414</v>
      </c>
      <c r="H3417">
        <f t="shared" ca="1" si="112"/>
        <v>-4.1782639642329901E-2</v>
      </c>
    </row>
    <row r="3418" spans="2:8" x14ac:dyDescent="0.35">
      <c r="B3418" s="4" vm="6464">
        <v>40980</v>
      </c>
      <c r="C3418" s="3" vm="2812">
        <v>102.825</v>
      </c>
      <c r="D3418">
        <f t="shared" si="111"/>
        <v>-0.21746575342465754</v>
      </c>
      <c r="E3418">
        <v>-7.7201447527140863E-3</v>
      </c>
      <c r="G3418">
        <v>3415</v>
      </c>
      <c r="H3418">
        <f t="shared" ca="1" si="112"/>
        <v>4.6278496290142822E-2</v>
      </c>
    </row>
    <row r="3419" spans="2:8" x14ac:dyDescent="0.35">
      <c r="B3419" s="4" vm="6465">
        <v>40217</v>
      </c>
      <c r="C3419" s="3" vm="6466">
        <v>131.4</v>
      </c>
      <c r="D3419">
        <f t="shared" si="111"/>
        <v>0.28163862472567663</v>
      </c>
      <c r="E3419">
        <v>-7.74023031904856E-3</v>
      </c>
      <c r="G3419">
        <v>3416</v>
      </c>
      <c r="H3419">
        <f t="shared" ca="1" si="112"/>
        <v>4.6949459368748466E-3</v>
      </c>
    </row>
    <row r="3420" spans="2:8" x14ac:dyDescent="0.35">
      <c r="B3420" s="4" vm="6467">
        <v>38734</v>
      </c>
      <c r="C3420" s="3" vm="1690">
        <v>102.52500000000001</v>
      </c>
      <c r="D3420">
        <f t="shared" si="111"/>
        <v>0.23079231692677082</v>
      </c>
      <c r="E3420">
        <v>-7.7425598838615738E-3</v>
      </c>
      <c r="G3420">
        <v>3417</v>
      </c>
      <c r="H3420">
        <f t="shared" ca="1" si="112"/>
        <v>1.0657462817974949E-2</v>
      </c>
    </row>
    <row r="3421" spans="2:8" x14ac:dyDescent="0.35">
      <c r="B3421" s="4" vm="6468">
        <v>40136</v>
      </c>
      <c r="C3421" s="3" vm="6469">
        <v>83.3</v>
      </c>
      <c r="D3421">
        <f t="shared" si="111"/>
        <v>-0.98800809057994488</v>
      </c>
      <c r="E3421">
        <v>-7.7427039904705858E-3</v>
      </c>
      <c r="G3421">
        <v>3418</v>
      </c>
      <c r="H3421">
        <f t="shared" ca="1" si="112"/>
        <v>-2.7886304906501663E-2</v>
      </c>
    </row>
    <row r="3422" spans="2:8" x14ac:dyDescent="0.35">
      <c r="B3422" s="4" vm="6470">
        <v>44881</v>
      </c>
      <c r="C3422" s="3" vm="6471">
        <v>6946.35</v>
      </c>
      <c r="D3422">
        <f t="shared" si="111"/>
        <v>6.0112036336109016</v>
      </c>
      <c r="E3422">
        <v>-7.7564226178996627E-3</v>
      </c>
      <c r="G3422">
        <v>3419</v>
      </c>
      <c r="H3422">
        <f t="shared" ca="1" si="112"/>
        <v>2.0327091135885263E-3</v>
      </c>
    </row>
    <row r="3423" spans="2:8" x14ac:dyDescent="0.35">
      <c r="B3423" s="4" vm="6472">
        <v>43458</v>
      </c>
      <c r="C3423" s="3" vm="6473">
        <v>990.75</v>
      </c>
      <c r="D3423">
        <f t="shared" si="111"/>
        <v>6.3826378539493298</v>
      </c>
      <c r="E3423">
        <v>-7.7616424636955429E-3</v>
      </c>
      <c r="G3423">
        <v>3420</v>
      </c>
      <c r="H3423">
        <f t="shared" ca="1" si="112"/>
        <v>-2.3088345080440192E-2</v>
      </c>
    </row>
    <row r="3424" spans="2:8" x14ac:dyDescent="0.35">
      <c r="B3424" s="4" vm="6474">
        <v>39427</v>
      </c>
      <c r="C3424" s="3" vm="6475">
        <v>134.19999999999999</v>
      </c>
      <c r="D3424">
        <f t="shared" si="111"/>
        <v>0.2357274401473296</v>
      </c>
      <c r="E3424">
        <v>-7.7634011090573852E-3</v>
      </c>
      <c r="G3424">
        <v>3421</v>
      </c>
      <c r="H3424">
        <f t="shared" ca="1" si="112"/>
        <v>2.0343841870811046E-2</v>
      </c>
    </row>
    <row r="3425" spans="2:8" x14ac:dyDescent="0.35">
      <c r="B3425" s="4" vm="6476">
        <v>41229</v>
      </c>
      <c r="C3425" s="3" vm="1270">
        <v>108.6</v>
      </c>
      <c r="D3425">
        <f t="shared" si="111"/>
        <v>-0.64942296828343149</v>
      </c>
      <c r="E3425">
        <v>-7.7661032434902556E-3</v>
      </c>
      <c r="G3425">
        <v>3422</v>
      </c>
      <c r="H3425">
        <f t="shared" ca="1" si="112"/>
        <v>-5.6258384349028759E-2</v>
      </c>
    </row>
    <row r="3426" spans="2:8" x14ac:dyDescent="0.35">
      <c r="B3426" s="4" vm="6477">
        <v>41922</v>
      </c>
      <c r="C3426" s="3" vm="6478">
        <v>309.77499999999998</v>
      </c>
      <c r="D3426">
        <f t="shared" si="111"/>
        <v>-0.63255441551509406</v>
      </c>
      <c r="E3426">
        <v>-7.7674567584881853E-3</v>
      </c>
      <c r="G3426">
        <v>3423</v>
      </c>
      <c r="H3426">
        <f t="shared" ca="1" si="112"/>
        <v>1.2548560110917015E-2</v>
      </c>
    </row>
    <row r="3427" spans="2:8" x14ac:dyDescent="0.35">
      <c r="B3427" s="4" vm="6479">
        <v>43657</v>
      </c>
      <c r="C3427" s="3" vm="6480">
        <v>843.05</v>
      </c>
      <c r="D3427">
        <f t="shared" si="111"/>
        <v>-0.11304576538663866</v>
      </c>
      <c r="E3427">
        <v>-7.7679044312364181E-3</v>
      </c>
      <c r="G3427">
        <v>3424</v>
      </c>
      <c r="H3427">
        <f t="shared" ca="1" si="112"/>
        <v>-1.9702782876073098E-2</v>
      </c>
    </row>
    <row r="3428" spans="2:8" x14ac:dyDescent="0.35">
      <c r="B3428" s="4" vm="6481">
        <v>43551</v>
      </c>
      <c r="C3428" s="3" vm="6482">
        <v>950.5</v>
      </c>
      <c r="D3428">
        <f t="shared" si="111"/>
        <v>-1.1902905556421898E-2</v>
      </c>
      <c r="E3428">
        <v>-7.7770238530195154E-3</v>
      </c>
      <c r="G3428">
        <v>3425</v>
      </c>
      <c r="H3428">
        <f t="shared" ca="1" si="112"/>
        <v>1.5528986010871482E-2</v>
      </c>
    </row>
    <row r="3429" spans="2:8" x14ac:dyDescent="0.35">
      <c r="B3429" s="4" vm="6483">
        <v>43476</v>
      </c>
      <c r="C3429" s="3" vm="6484">
        <v>961.95</v>
      </c>
      <c r="D3429">
        <f t="shared" si="111"/>
        <v>-0.73724033379314113</v>
      </c>
      <c r="E3429">
        <v>-7.7875193398658634E-3</v>
      </c>
      <c r="G3429">
        <v>3426</v>
      </c>
      <c r="H3429">
        <f t="shared" ca="1" si="112"/>
        <v>1.5693316715090985E-2</v>
      </c>
    </row>
    <row r="3430" spans="2:8" x14ac:dyDescent="0.35">
      <c r="B3430" s="4" vm="6485">
        <v>44370</v>
      </c>
      <c r="C3430" s="3" vm="6486">
        <v>3660.95</v>
      </c>
      <c r="D3430">
        <f t="shared" si="111"/>
        <v>103.67333809864188</v>
      </c>
      <c r="E3430">
        <v>-7.7919614060763748E-3</v>
      </c>
      <c r="G3430">
        <v>3427</v>
      </c>
      <c r="H3430">
        <f t="shared" ca="1" si="112"/>
        <v>2.5406834019242402E-2</v>
      </c>
    </row>
    <row r="3431" spans="2:8" x14ac:dyDescent="0.35">
      <c r="B3431" s="4" vm="6487">
        <v>37761</v>
      </c>
      <c r="C3431" s="3" vm="6488">
        <v>34.975000000000001</v>
      </c>
      <c r="D3431">
        <f t="shared" si="111"/>
        <v>-0.79606413994169101</v>
      </c>
      <c r="E3431">
        <v>-7.8014184397162721E-3</v>
      </c>
      <c r="G3431">
        <v>3428</v>
      </c>
      <c r="H3431">
        <f t="shared" ca="1" si="112"/>
        <v>1.5055478020279432E-2</v>
      </c>
    </row>
    <row r="3432" spans="2:8" x14ac:dyDescent="0.35">
      <c r="B3432" s="4" vm="6489">
        <v>39266</v>
      </c>
      <c r="C3432" s="3" vm="3599">
        <v>171.5</v>
      </c>
      <c r="D3432">
        <f t="shared" si="111"/>
        <v>-0.32480314960629919</v>
      </c>
      <c r="E3432">
        <v>-7.8102400925657758E-3</v>
      </c>
      <c r="G3432">
        <v>3429</v>
      </c>
      <c r="H3432">
        <f t="shared" ca="1" si="112"/>
        <v>5.593496167924978E-2</v>
      </c>
    </row>
    <row r="3433" spans="2:8" x14ac:dyDescent="0.35">
      <c r="B3433" s="4" vm="6490">
        <v>41773</v>
      </c>
      <c r="C3433" s="3" vm="6491">
        <v>254</v>
      </c>
      <c r="D3433">
        <f t="shared" si="111"/>
        <v>-0.9393845382843915</v>
      </c>
      <c r="E3433">
        <v>-7.8125E-3</v>
      </c>
      <c r="G3433">
        <v>3430</v>
      </c>
      <c r="H3433">
        <f t="shared" ca="1" si="112"/>
        <v>1.2873642783524399E-2</v>
      </c>
    </row>
    <row r="3434" spans="2:8" x14ac:dyDescent="0.35">
      <c r="B3434" s="4" vm="6492">
        <v>44397</v>
      </c>
      <c r="C3434" s="3" vm="6493">
        <v>4190.3500000000004</v>
      </c>
      <c r="D3434">
        <f t="shared" si="111"/>
        <v>-0.44071246479719173</v>
      </c>
      <c r="E3434">
        <v>-7.8137023926503832E-3</v>
      </c>
      <c r="G3434">
        <v>3431</v>
      </c>
      <c r="H3434">
        <f t="shared" ca="1" si="112"/>
        <v>3.4333137441431932E-2</v>
      </c>
    </row>
    <row r="3435" spans="2:8" x14ac:dyDescent="0.35">
      <c r="B3435" s="4" vm="6494">
        <v>44734</v>
      </c>
      <c r="C3435" s="3" vm="6495">
        <v>7492.3</v>
      </c>
      <c r="D3435">
        <f t="shared" si="111"/>
        <v>80.927829414980863</v>
      </c>
      <c r="E3435">
        <v>-7.8526405000265073E-3</v>
      </c>
      <c r="G3435">
        <v>3432</v>
      </c>
      <c r="H3435">
        <f t="shared" ca="1" si="112"/>
        <v>-1.7758038161939944E-3</v>
      </c>
    </row>
    <row r="3436" spans="2:8" x14ac:dyDescent="0.35">
      <c r="B3436" s="4" vm="6496">
        <v>41548</v>
      </c>
      <c r="C3436" s="3" vm="4114">
        <v>91.45</v>
      </c>
      <c r="D3436">
        <f t="shared" si="111"/>
        <v>-0.44229303247446256</v>
      </c>
      <c r="E3436">
        <v>-7.8654732845130932E-3</v>
      </c>
      <c r="G3436">
        <v>3433</v>
      </c>
      <c r="H3436">
        <f t="shared" ca="1" si="112"/>
        <v>2.9233550851909327E-4</v>
      </c>
    </row>
    <row r="3437" spans="2:8" x14ac:dyDescent="0.35">
      <c r="B3437" s="4" vm="6497">
        <v>40276</v>
      </c>
      <c r="C3437" s="3" vm="6498">
        <v>163.97499999999999</v>
      </c>
      <c r="D3437">
        <f t="shared" si="111"/>
        <v>-3.6291507493388254E-2</v>
      </c>
      <c r="E3437">
        <v>-7.8656784147633427E-3</v>
      </c>
      <c r="G3437">
        <v>3434</v>
      </c>
      <c r="H3437">
        <f t="shared" ca="1" si="112"/>
        <v>-3.4108246789065705E-3</v>
      </c>
    </row>
    <row r="3438" spans="2:8" x14ac:dyDescent="0.35">
      <c r="B3438" s="4" vm="6499">
        <v>39267</v>
      </c>
      <c r="C3438" s="3" vm="6500">
        <v>170.15</v>
      </c>
      <c r="D3438">
        <f t="shared" si="111"/>
        <v>0.38615071283095725</v>
      </c>
      <c r="E3438">
        <v>-7.8717201166180421E-3</v>
      </c>
      <c r="G3438">
        <v>3435</v>
      </c>
      <c r="H3438">
        <f t="shared" ca="1" si="112"/>
        <v>1.963130628132272E-2</v>
      </c>
    </row>
    <row r="3439" spans="2:8" x14ac:dyDescent="0.35">
      <c r="B3439" s="4" vm="6501">
        <v>40630</v>
      </c>
      <c r="C3439" s="3" vm="6502">
        <v>122.75</v>
      </c>
      <c r="D3439">
        <f t="shared" si="111"/>
        <v>1.6020137784843669</v>
      </c>
      <c r="E3439">
        <v>-7.880379874722121E-3</v>
      </c>
      <c r="G3439">
        <v>3436</v>
      </c>
      <c r="H3439">
        <f t="shared" ca="1" si="112"/>
        <v>5.0990178380273506E-3</v>
      </c>
    </row>
    <row r="3440" spans="2:8" x14ac:dyDescent="0.35">
      <c r="B3440" s="4" vm="6503">
        <v>38141</v>
      </c>
      <c r="C3440" s="3" vm="3197">
        <v>47.174999999999997</v>
      </c>
      <c r="D3440">
        <f t="shared" si="111"/>
        <v>-0.49893786510886889</v>
      </c>
      <c r="E3440">
        <v>-7.8864353312302852E-3</v>
      </c>
      <c r="G3440">
        <v>3437</v>
      </c>
      <c r="H3440">
        <f t="shared" ca="1" si="112"/>
        <v>1.9965114934621889E-4</v>
      </c>
    </row>
    <row r="3441" spans="2:8" x14ac:dyDescent="0.35">
      <c r="B3441" s="4" vm="6504">
        <v>38749</v>
      </c>
      <c r="C3441" s="3" vm="6505">
        <v>94.15</v>
      </c>
      <c r="D3441">
        <f t="shared" si="111"/>
        <v>-0.86098191214470288</v>
      </c>
      <c r="E3441">
        <v>-7.9030558482613266E-3</v>
      </c>
      <c r="G3441">
        <v>3438</v>
      </c>
      <c r="H3441">
        <f t="shared" ca="1" si="112"/>
        <v>3.5391822878692997E-2</v>
      </c>
    </row>
    <row r="3442" spans="2:8" x14ac:dyDescent="0.35">
      <c r="B3442" s="4" vm="6506">
        <v>43738</v>
      </c>
      <c r="C3442" s="3" vm="6507">
        <v>677.25</v>
      </c>
      <c r="D3442">
        <f t="shared" si="111"/>
        <v>-0.19254843517138598</v>
      </c>
      <c r="E3442">
        <v>-7.9103493737639752E-3</v>
      </c>
      <c r="G3442">
        <v>3439</v>
      </c>
      <c r="H3442">
        <f t="shared" ca="1" si="112"/>
        <v>-1.067180937474233E-2</v>
      </c>
    </row>
    <row r="3443" spans="2:8" x14ac:dyDescent="0.35">
      <c r="B3443" s="4" vm="6508">
        <v>43599</v>
      </c>
      <c r="C3443" s="3" vm="6509">
        <v>838.75</v>
      </c>
      <c r="D3443">
        <f t="shared" si="111"/>
        <v>16.874267448055409</v>
      </c>
      <c r="E3443">
        <v>-7.9247737891064464E-3</v>
      </c>
      <c r="G3443">
        <v>3440</v>
      </c>
      <c r="H3443">
        <f t="shared" ca="1" si="112"/>
        <v>6.6839318675800878E-4</v>
      </c>
    </row>
    <row r="3444" spans="2:8" x14ac:dyDescent="0.35">
      <c r="B3444" s="4" vm="6510">
        <v>37624</v>
      </c>
      <c r="C3444" s="3" vm="1857">
        <v>46.924999999999997</v>
      </c>
      <c r="D3444">
        <f t="shared" si="111"/>
        <v>-0.99298815794389028</v>
      </c>
      <c r="E3444">
        <v>-7.9281183932346736E-3</v>
      </c>
      <c r="G3444">
        <v>3441</v>
      </c>
      <c r="H3444">
        <f t="shared" ca="1" si="112"/>
        <v>-2.1076561673476681E-2</v>
      </c>
    </row>
    <row r="3445" spans="2:8" x14ac:dyDescent="0.35">
      <c r="B3445" s="4" vm="6511">
        <v>44907</v>
      </c>
      <c r="C3445" s="3" vm="6512">
        <v>6692.25</v>
      </c>
      <c r="D3445">
        <f t="shared" si="111"/>
        <v>60.481396417087737</v>
      </c>
      <c r="E3445">
        <v>-7.9309194678130676E-3</v>
      </c>
      <c r="G3445">
        <v>3442</v>
      </c>
      <c r="H3445">
        <f t="shared" ca="1" si="112"/>
        <v>2.9897476933378322E-2</v>
      </c>
    </row>
    <row r="3446" spans="2:8" x14ac:dyDescent="0.35">
      <c r="B3446" s="4" vm="6513">
        <v>38960</v>
      </c>
      <c r="C3446" s="3" vm="5771">
        <v>108.85</v>
      </c>
      <c r="D3446">
        <f t="shared" si="111"/>
        <v>-0.91452018218941422</v>
      </c>
      <c r="E3446">
        <v>-7.9744816586921861E-3</v>
      </c>
      <c r="G3446">
        <v>3443</v>
      </c>
      <c r="H3446">
        <f t="shared" ca="1" si="112"/>
        <v>4.2528736047258785E-2</v>
      </c>
    </row>
    <row r="3447" spans="2:8" x14ac:dyDescent="0.35">
      <c r="B3447" s="4" vm="6514">
        <v>44092</v>
      </c>
      <c r="C3447" s="3" vm="6515">
        <v>1273.4000000000001</v>
      </c>
      <c r="D3447">
        <f t="shared" si="111"/>
        <v>-0.52748659529861397</v>
      </c>
      <c r="E3447">
        <v>-7.985042651813188E-3</v>
      </c>
      <c r="G3447">
        <v>3444</v>
      </c>
      <c r="H3447">
        <f t="shared" ca="1" si="112"/>
        <v>3.2514317766138889E-2</v>
      </c>
    </row>
    <row r="3448" spans="2:8" x14ac:dyDescent="0.35">
      <c r="B3448" s="4" vm="6516">
        <v>44251</v>
      </c>
      <c r="C3448" s="3" vm="6517">
        <v>2694.95</v>
      </c>
      <c r="D3448">
        <f t="shared" si="111"/>
        <v>32.405020142547251</v>
      </c>
      <c r="E3448">
        <v>-7.9877790661293403E-3</v>
      </c>
      <c r="G3448">
        <v>3445</v>
      </c>
      <c r="H3448">
        <f t="shared" ca="1" si="112"/>
        <v>-2.6587524837248244E-2</v>
      </c>
    </row>
    <row r="3449" spans="2:8" x14ac:dyDescent="0.35">
      <c r="B3449" s="4" vm="6518">
        <v>40114</v>
      </c>
      <c r="C3449" s="3" vm="6519">
        <v>80.674999999999997</v>
      </c>
      <c r="D3449">
        <f t="shared" si="111"/>
        <v>1.1686827956989245</v>
      </c>
      <c r="E3449">
        <v>-7.9926221948970876E-3</v>
      </c>
      <c r="G3449">
        <v>3446</v>
      </c>
      <c r="H3449">
        <f t="shared" ca="1" si="112"/>
        <v>3.6519468667375821E-2</v>
      </c>
    </row>
    <row r="3450" spans="2:8" x14ac:dyDescent="0.35">
      <c r="B3450" s="4" vm="6520">
        <v>37663</v>
      </c>
      <c r="C3450" s="3" vm="6521">
        <v>37.200000000000003</v>
      </c>
      <c r="D3450">
        <f t="shared" si="111"/>
        <v>-0.24999999999999997</v>
      </c>
      <c r="E3450">
        <v>-7.9999999999999238E-3</v>
      </c>
      <c r="G3450">
        <v>3447</v>
      </c>
      <c r="H3450">
        <f t="shared" ca="1" si="112"/>
        <v>9.8622271677927375E-3</v>
      </c>
    </row>
    <row r="3451" spans="2:8" x14ac:dyDescent="0.35">
      <c r="B3451" s="4" vm="6522">
        <v>39757</v>
      </c>
      <c r="C3451" s="3" vm="6523">
        <v>49.6</v>
      </c>
      <c r="D3451">
        <f t="shared" si="111"/>
        <v>-0.61846153846153851</v>
      </c>
      <c r="E3451">
        <v>-7.9999999999999724E-3</v>
      </c>
      <c r="G3451">
        <v>3448</v>
      </c>
      <c r="H3451">
        <f t="shared" ca="1" si="112"/>
        <v>2.8022701234870183E-2</v>
      </c>
    </row>
    <row r="3452" spans="2:8" x14ac:dyDescent="0.35">
      <c r="B3452" s="4" vm="6524">
        <v>40157</v>
      </c>
      <c r="C3452" s="3" vm="6525">
        <v>130</v>
      </c>
      <c r="D3452">
        <f t="shared" si="111"/>
        <v>-0.85314468073088767</v>
      </c>
      <c r="E3452">
        <v>-8.0122090805037106E-3</v>
      </c>
      <c r="G3452">
        <v>3449</v>
      </c>
      <c r="H3452">
        <f t="shared" ca="1" si="112"/>
        <v>1.1810631206091091E-2</v>
      </c>
    </row>
    <row r="3453" spans="2:8" x14ac:dyDescent="0.35">
      <c r="B3453" s="4" vm="6526">
        <v>42425</v>
      </c>
      <c r="C3453" s="3" vm="6527">
        <v>885.22500000000002</v>
      </c>
      <c r="D3453">
        <f t="shared" si="111"/>
        <v>-0.22640478895394558</v>
      </c>
      <c r="E3453">
        <v>-8.0123266563944268E-3</v>
      </c>
      <c r="G3453">
        <v>3450</v>
      </c>
      <c r="H3453">
        <f t="shared" ca="1" si="112"/>
        <v>2.0931191590577145E-2</v>
      </c>
    </row>
    <row r="3454" spans="2:8" x14ac:dyDescent="0.35">
      <c r="B3454" s="4" vm="6528">
        <v>43235</v>
      </c>
      <c r="C3454" s="3" vm="6529">
        <v>1144.3</v>
      </c>
      <c r="D3454">
        <f t="shared" si="111"/>
        <v>10.24342913289118</v>
      </c>
      <c r="E3454">
        <v>-8.0187248060335486E-3</v>
      </c>
      <c r="G3454">
        <v>3451</v>
      </c>
      <c r="H3454">
        <f t="shared" ca="1" si="112"/>
        <v>9.1206386853400455E-3</v>
      </c>
    </row>
    <row r="3455" spans="2:8" x14ac:dyDescent="0.35">
      <c r="B3455" s="4" vm="6530">
        <v>38832</v>
      </c>
      <c r="C3455" s="3" vm="4927">
        <v>101.77500000000001</v>
      </c>
      <c r="D3455">
        <f t="shared" si="111"/>
        <v>-0.848374241126299</v>
      </c>
      <c r="E3455">
        <v>-8.0409356725145101E-3</v>
      </c>
      <c r="G3455">
        <v>3452</v>
      </c>
      <c r="H3455">
        <f t="shared" ca="1" si="112"/>
        <v>-1.9630853600356119E-2</v>
      </c>
    </row>
    <row r="3456" spans="2:8" x14ac:dyDescent="0.35">
      <c r="B3456" s="4" vm="6531">
        <v>42664</v>
      </c>
      <c r="C3456" s="3" vm="6532">
        <v>671.22500000000002</v>
      </c>
      <c r="D3456">
        <f t="shared" si="111"/>
        <v>3.2876077930373677</v>
      </c>
      <c r="E3456">
        <v>-8.0540880038422174E-3</v>
      </c>
      <c r="G3456">
        <v>3453</v>
      </c>
      <c r="H3456">
        <f t="shared" ca="1" si="112"/>
        <v>-2.7778258045126555E-3</v>
      </c>
    </row>
    <row r="3457" spans="2:8" x14ac:dyDescent="0.35">
      <c r="B3457" s="4" vm="6533">
        <v>39339</v>
      </c>
      <c r="C3457" s="3" vm="6534">
        <v>156.55000000000001</v>
      </c>
      <c r="D3457">
        <f t="shared" si="111"/>
        <v>0.41706268386512801</v>
      </c>
      <c r="E3457">
        <v>-8.0785680342149689E-3</v>
      </c>
      <c r="G3457">
        <v>3454</v>
      </c>
      <c r="H3457">
        <f t="shared" ca="1" si="112"/>
        <v>-7.2941891105077934E-3</v>
      </c>
    </row>
    <row r="3458" spans="2:8" x14ac:dyDescent="0.35">
      <c r="B3458" s="4" vm="6535">
        <v>38995</v>
      </c>
      <c r="C3458" s="3" vm="2342">
        <v>110.47499999999999</v>
      </c>
      <c r="D3458">
        <f t="shared" si="111"/>
        <v>1.400325909831613</v>
      </c>
      <c r="E3458">
        <v>-8.0808080808081311E-3</v>
      </c>
      <c r="G3458">
        <v>3455</v>
      </c>
      <c r="H3458">
        <f t="shared" ca="1" si="112"/>
        <v>-4.9520619019261685E-4</v>
      </c>
    </row>
    <row r="3459" spans="2:8" x14ac:dyDescent="0.35">
      <c r="B3459" s="4" vm="6536">
        <v>38022</v>
      </c>
      <c r="C3459" s="3" vm="5090">
        <v>46.024999999999999</v>
      </c>
      <c r="D3459">
        <f t="shared" si="111"/>
        <v>-0.97036381197681898</v>
      </c>
      <c r="E3459">
        <v>-8.0818965517241385E-3</v>
      </c>
      <c r="G3459">
        <v>3456</v>
      </c>
      <c r="H3459">
        <f t="shared" ca="1" si="112"/>
        <v>-1.2889730072871218E-2</v>
      </c>
    </row>
    <row r="3460" spans="2:8" x14ac:dyDescent="0.35">
      <c r="B3460" s="4" vm="6537">
        <v>44141</v>
      </c>
      <c r="C3460" s="3" vm="6538">
        <v>1553</v>
      </c>
      <c r="D3460">
        <f t="shared" ref="D3460:D3523" si="113">(C3460-C3461)/C3461</f>
        <v>0.82878002826189345</v>
      </c>
      <c r="E3460">
        <v>-8.1113878776266496E-3</v>
      </c>
      <c r="G3460">
        <v>3457</v>
      </c>
      <c r="H3460">
        <f t="shared" ca="1" si="112"/>
        <v>2.3612403714867468E-2</v>
      </c>
    </row>
    <row r="3461" spans="2:8" x14ac:dyDescent="0.35">
      <c r="B3461" s="4" vm="6539">
        <v>43025</v>
      </c>
      <c r="C3461" s="3" vm="2646">
        <v>849.2</v>
      </c>
      <c r="D3461">
        <f t="shared" si="113"/>
        <v>6.9568985710939337</v>
      </c>
      <c r="E3461">
        <v>-8.1177363779710698E-3</v>
      </c>
      <c r="G3461">
        <v>3458</v>
      </c>
      <c r="H3461">
        <f t="shared" ref="H3461:H3524" ca="1" si="114">_xlfn.NORM.INV(RAND(),$O$6,$O$7)</f>
        <v>-7.8501197026523161E-4</v>
      </c>
    </row>
    <row r="3462" spans="2:8" x14ac:dyDescent="0.35">
      <c r="B3462" s="4" vm="6540">
        <v>38583</v>
      </c>
      <c r="C3462" s="3" vm="2806">
        <v>106.72499999999999</v>
      </c>
      <c r="D3462">
        <f t="shared" si="113"/>
        <v>-0.89450402807295015</v>
      </c>
      <c r="E3462">
        <v>-8.1319702602230485E-3</v>
      </c>
      <c r="G3462">
        <v>3459</v>
      </c>
      <c r="H3462">
        <f t="shared" ca="1" si="114"/>
        <v>-1.8503996934326673E-2</v>
      </c>
    </row>
    <row r="3463" spans="2:8" x14ac:dyDescent="0.35">
      <c r="B3463" s="4" vm="6541">
        <v>44054</v>
      </c>
      <c r="C3463" s="3" vm="6542">
        <v>1011.65</v>
      </c>
      <c r="D3463">
        <f t="shared" si="113"/>
        <v>6.9407378335949765</v>
      </c>
      <c r="E3463">
        <v>-8.1376538065592117E-3</v>
      </c>
      <c r="G3463">
        <v>3460</v>
      </c>
      <c r="H3463">
        <f t="shared" ca="1" si="114"/>
        <v>1.9615591684856316E-3</v>
      </c>
    </row>
    <row r="3464" spans="2:8" x14ac:dyDescent="0.35">
      <c r="B3464" s="4" vm="6543">
        <v>40394</v>
      </c>
      <c r="C3464" s="3" vm="6544">
        <v>127.4</v>
      </c>
      <c r="D3464">
        <f t="shared" si="113"/>
        <v>-0.98164595714028458</v>
      </c>
      <c r="E3464">
        <v>-8.1743869209807939E-3</v>
      </c>
      <c r="G3464">
        <v>3461</v>
      </c>
      <c r="H3464">
        <f t="shared" ca="1" si="114"/>
        <v>1.3757105038204549E-2</v>
      </c>
    </row>
    <row r="3465" spans="2:8" x14ac:dyDescent="0.35">
      <c r="B3465" s="4" vm="6545">
        <v>44609</v>
      </c>
      <c r="C3465" s="3" vm="6546">
        <v>6941.25</v>
      </c>
      <c r="D3465">
        <f t="shared" si="113"/>
        <v>43.057442081878762</v>
      </c>
      <c r="E3465">
        <v>-8.180324355218975E-3</v>
      </c>
      <c r="G3465">
        <v>3462</v>
      </c>
      <c r="H3465">
        <f t="shared" ca="1" si="114"/>
        <v>1.5109778577906325E-3</v>
      </c>
    </row>
    <row r="3466" spans="2:8" x14ac:dyDescent="0.35">
      <c r="B3466" s="4" vm="6547">
        <v>41621</v>
      </c>
      <c r="C3466" s="3" vm="2445">
        <v>157.55000000000001</v>
      </c>
      <c r="D3466">
        <f t="shared" si="113"/>
        <v>3.7312312312312321</v>
      </c>
      <c r="E3466">
        <v>-8.1838212149825812E-3</v>
      </c>
      <c r="G3466">
        <v>3463</v>
      </c>
      <c r="H3466">
        <f t="shared" ca="1" si="114"/>
        <v>5.3238433464234625E-2</v>
      </c>
    </row>
    <row r="3467" spans="2:8" x14ac:dyDescent="0.35">
      <c r="B3467" s="4" vm="6548">
        <v>37771</v>
      </c>
      <c r="C3467" s="3" vm="6549">
        <v>33.299999999999997</v>
      </c>
      <c r="D3467">
        <f t="shared" si="113"/>
        <v>-0.64489469474806727</v>
      </c>
      <c r="E3467">
        <v>-8.1906180193598108E-3</v>
      </c>
      <c r="G3467">
        <v>3464</v>
      </c>
      <c r="H3467">
        <f t="shared" ca="1" si="114"/>
        <v>-2.8193250929428239E-2</v>
      </c>
    </row>
    <row r="3468" spans="2:8" x14ac:dyDescent="0.35">
      <c r="B3468" s="4" vm="6550">
        <v>38771</v>
      </c>
      <c r="C3468" s="3" vm="6551">
        <v>93.775000000000006</v>
      </c>
      <c r="D3468">
        <f t="shared" si="113"/>
        <v>-0.35405545031858104</v>
      </c>
      <c r="E3468">
        <v>-8.1967213114753201E-3</v>
      </c>
      <c r="G3468">
        <v>3465</v>
      </c>
      <c r="H3468">
        <f t="shared" ca="1" si="114"/>
        <v>1.6112882740804829E-3</v>
      </c>
    </row>
    <row r="3469" spans="2:8" x14ac:dyDescent="0.35">
      <c r="B3469" s="4" vm="6552">
        <v>40534</v>
      </c>
      <c r="C3469" s="3" vm="6553">
        <v>145.17500000000001</v>
      </c>
      <c r="D3469">
        <f t="shared" si="113"/>
        <v>-0.72842912594116827</v>
      </c>
      <c r="E3469">
        <v>-8.1981212638769507E-3</v>
      </c>
      <c r="G3469">
        <v>3466</v>
      </c>
      <c r="H3469">
        <f t="shared" ca="1" si="114"/>
        <v>-1.1616139003523075E-2</v>
      </c>
    </row>
    <row r="3470" spans="2:8" x14ac:dyDescent="0.35">
      <c r="B3470" s="4" vm="6554">
        <v>42690</v>
      </c>
      <c r="C3470" s="3" vm="6555">
        <v>534.57500000000005</v>
      </c>
      <c r="D3470">
        <f t="shared" si="113"/>
        <v>5.8120420516087936</v>
      </c>
      <c r="E3470">
        <v>-8.2096474953616966E-3</v>
      </c>
      <c r="G3470">
        <v>3467</v>
      </c>
      <c r="H3470">
        <f t="shared" ca="1" si="114"/>
        <v>-1.1885747871317302E-2</v>
      </c>
    </row>
    <row r="3471" spans="2:8" x14ac:dyDescent="0.35">
      <c r="B3471" s="4" vm="6556">
        <v>38308</v>
      </c>
      <c r="C3471" s="3" vm="4705">
        <v>78.474999999999994</v>
      </c>
      <c r="D3471">
        <f t="shared" si="113"/>
        <v>-0.38074570921286249</v>
      </c>
      <c r="E3471">
        <v>-8.21484992101113E-3</v>
      </c>
      <c r="G3471">
        <v>3468</v>
      </c>
      <c r="H3471">
        <f t="shared" ca="1" si="114"/>
        <v>1.2528827737996935E-3</v>
      </c>
    </row>
    <row r="3472" spans="2:8" x14ac:dyDescent="0.35">
      <c r="B3472" s="4" vm="6557">
        <v>40730</v>
      </c>
      <c r="C3472" s="3" vm="6558">
        <v>126.72499999999999</v>
      </c>
      <c r="D3472">
        <f t="shared" si="113"/>
        <v>-0.97003747532185025</v>
      </c>
      <c r="E3472">
        <v>-8.2175699471728533E-3</v>
      </c>
      <c r="G3472">
        <v>3469</v>
      </c>
      <c r="H3472">
        <f t="shared" ca="1" si="114"/>
        <v>-2.5229411162895267E-2</v>
      </c>
    </row>
    <row r="3473" spans="2:8" x14ac:dyDescent="0.35">
      <c r="B3473" s="4" vm="6559">
        <v>44414</v>
      </c>
      <c r="C3473" s="3" vm="6560">
        <v>4229.45</v>
      </c>
      <c r="D3473">
        <f t="shared" si="113"/>
        <v>33.274311183144249</v>
      </c>
      <c r="E3473">
        <v>-8.230645671876367E-3</v>
      </c>
      <c r="G3473">
        <v>3470</v>
      </c>
      <c r="H3473">
        <f t="shared" ca="1" si="114"/>
        <v>-2.1939172048893535E-2</v>
      </c>
    </row>
    <row r="3474" spans="2:8" x14ac:dyDescent="0.35">
      <c r="B3474" s="4" vm="6561">
        <v>40675</v>
      </c>
      <c r="C3474" s="3" vm="4521">
        <v>123.4</v>
      </c>
      <c r="D3474">
        <f t="shared" si="113"/>
        <v>-8.7784143411569024E-2</v>
      </c>
      <c r="E3474">
        <v>-8.2378943138436134E-3</v>
      </c>
      <c r="G3474">
        <v>3471</v>
      </c>
      <c r="H3474">
        <f t="shared" ca="1" si="114"/>
        <v>-3.2554103426993816E-2</v>
      </c>
    </row>
    <row r="3475" spans="2:8" x14ac:dyDescent="0.35">
      <c r="B3475" s="4" vm="6562">
        <v>40564</v>
      </c>
      <c r="C3475" s="3" vm="6563">
        <v>135.27500000000001</v>
      </c>
      <c r="D3475">
        <f t="shared" si="113"/>
        <v>0.66800246609124558</v>
      </c>
      <c r="E3475">
        <v>-8.2478005865102635E-3</v>
      </c>
      <c r="G3475">
        <v>3472</v>
      </c>
      <c r="H3475">
        <f t="shared" ca="1" si="114"/>
        <v>2.8817560919184408E-3</v>
      </c>
    </row>
    <row r="3476" spans="2:8" x14ac:dyDescent="0.35">
      <c r="B3476" s="4" vm="6564">
        <v>40057</v>
      </c>
      <c r="C3476" s="3" vm="1469">
        <v>81.099999999999994</v>
      </c>
      <c r="D3476">
        <f t="shared" si="113"/>
        <v>-0.28906421214113531</v>
      </c>
      <c r="E3476">
        <v>-8.2543564659127034E-3</v>
      </c>
      <c r="G3476">
        <v>3473</v>
      </c>
      <c r="H3476">
        <f t="shared" ca="1" si="114"/>
        <v>-1.2458026485040782E-2</v>
      </c>
    </row>
    <row r="3477" spans="2:8" x14ac:dyDescent="0.35">
      <c r="B3477" s="4" vm="6565">
        <v>41586</v>
      </c>
      <c r="C3477" s="3" vm="4921">
        <v>114.075</v>
      </c>
      <c r="D3477">
        <f t="shared" si="113"/>
        <v>-0.89079029247044172</v>
      </c>
      <c r="E3477">
        <v>-8.2590741143229972E-3</v>
      </c>
      <c r="G3477">
        <v>3474</v>
      </c>
      <c r="H3477">
        <f t="shared" ca="1" si="114"/>
        <v>2.919374726094719E-2</v>
      </c>
    </row>
    <row r="3478" spans="2:8" x14ac:dyDescent="0.35">
      <c r="B3478" s="4" vm="6566">
        <v>43160</v>
      </c>
      <c r="C3478" s="3" vm="6567">
        <v>1044.55</v>
      </c>
      <c r="D3478">
        <f t="shared" si="113"/>
        <v>25.800513149454776</v>
      </c>
      <c r="E3478">
        <v>-8.2601471635414623E-3</v>
      </c>
      <c r="G3478">
        <v>3475</v>
      </c>
      <c r="H3478">
        <f t="shared" ca="1" si="114"/>
        <v>8.48343975950391E-3</v>
      </c>
    </row>
    <row r="3479" spans="2:8" x14ac:dyDescent="0.35">
      <c r="B3479" s="4" vm="6568">
        <v>39890</v>
      </c>
      <c r="C3479" s="3" vm="6569">
        <v>38.975000000000001</v>
      </c>
      <c r="D3479">
        <f t="shared" si="113"/>
        <v>-0.73441226575809204</v>
      </c>
      <c r="E3479">
        <v>-8.2697201017810622E-3</v>
      </c>
      <c r="G3479">
        <v>3476</v>
      </c>
      <c r="H3479">
        <f t="shared" ca="1" si="114"/>
        <v>1.9523489066434124E-2</v>
      </c>
    </row>
    <row r="3480" spans="2:8" x14ac:dyDescent="0.35">
      <c r="B3480" s="4" vm="6570">
        <v>39367</v>
      </c>
      <c r="C3480" s="3" vm="6571">
        <v>146.75</v>
      </c>
      <c r="D3480">
        <f t="shared" si="113"/>
        <v>-0.82232580664689148</v>
      </c>
      <c r="E3480">
        <v>-8.2784254096975457E-3</v>
      </c>
      <c r="G3480">
        <v>3477</v>
      </c>
      <c r="H3480">
        <f t="shared" ca="1" si="114"/>
        <v>-3.3559235546887056E-2</v>
      </c>
    </row>
    <row r="3481" spans="2:8" x14ac:dyDescent="0.35">
      <c r="B3481" s="4" vm="6572">
        <v>43830</v>
      </c>
      <c r="C3481" s="3" vm="6573">
        <v>825.95</v>
      </c>
      <c r="D3481">
        <f t="shared" si="113"/>
        <v>9.6197364191578281</v>
      </c>
      <c r="E3481">
        <v>-8.2848051870084375E-3</v>
      </c>
      <c r="G3481">
        <v>3478</v>
      </c>
      <c r="H3481">
        <f t="shared" ca="1" si="114"/>
        <v>5.5400134486705823E-3</v>
      </c>
    </row>
    <row r="3482" spans="2:8" x14ac:dyDescent="0.35">
      <c r="B3482" s="4" vm="6574">
        <v>40123</v>
      </c>
      <c r="C3482" s="3" vm="6575">
        <v>77.775000000000006</v>
      </c>
      <c r="D3482">
        <f t="shared" si="113"/>
        <v>0.13086150490730641</v>
      </c>
      <c r="E3482">
        <v>-8.2881734140897861E-3</v>
      </c>
      <c r="G3482">
        <v>3479</v>
      </c>
      <c r="H3482">
        <f t="shared" ca="1" si="114"/>
        <v>-3.011245202710405E-2</v>
      </c>
    </row>
    <row r="3483" spans="2:8" x14ac:dyDescent="0.35">
      <c r="B3483" s="4" vm="6576">
        <v>39716</v>
      </c>
      <c r="C3483" s="3" vm="6577">
        <v>68.775000000000006</v>
      </c>
      <c r="D3483">
        <f t="shared" si="113"/>
        <v>-0.9334446218609378</v>
      </c>
      <c r="E3483">
        <v>-8.2912761355441768E-3</v>
      </c>
      <c r="G3483">
        <v>3480</v>
      </c>
      <c r="H3483">
        <f t="shared" ca="1" si="114"/>
        <v>1.1900443408804444E-3</v>
      </c>
    </row>
    <row r="3484" spans="2:8" x14ac:dyDescent="0.35">
      <c r="B3484" s="4" vm="6578">
        <v>43200</v>
      </c>
      <c r="C3484" s="3" vm="6579">
        <v>1033.3499999999999</v>
      </c>
      <c r="D3484">
        <f t="shared" si="113"/>
        <v>-0.19035493222596572</v>
      </c>
      <c r="E3484">
        <v>-8.3013435700576687E-3</v>
      </c>
      <c r="G3484">
        <v>3481</v>
      </c>
      <c r="H3484">
        <f t="shared" ca="1" si="114"/>
        <v>5.362888990256426E-3</v>
      </c>
    </row>
    <row r="3485" spans="2:8" x14ac:dyDescent="0.35">
      <c r="B3485" s="4" vm="6580">
        <v>44105</v>
      </c>
      <c r="C3485" s="3" vm="6581">
        <v>1276.3</v>
      </c>
      <c r="D3485">
        <f t="shared" si="113"/>
        <v>10.573792790750394</v>
      </c>
      <c r="E3485">
        <v>-8.313908313908349E-3</v>
      </c>
      <c r="G3485">
        <v>3482</v>
      </c>
      <c r="H3485">
        <f t="shared" ca="1" si="114"/>
        <v>1.3271411438538445E-2</v>
      </c>
    </row>
    <row r="3486" spans="2:8" x14ac:dyDescent="0.35">
      <c r="B3486" s="4" vm="6582">
        <v>41221</v>
      </c>
      <c r="C3486" s="3" vm="3348">
        <v>110.27500000000001</v>
      </c>
      <c r="D3486">
        <f t="shared" si="113"/>
        <v>-0.89115629472437452</v>
      </c>
      <c r="E3486">
        <v>-8.3183453237409815E-3</v>
      </c>
      <c r="G3486">
        <v>3483</v>
      </c>
      <c r="H3486">
        <f t="shared" ca="1" si="114"/>
        <v>6.9139989864261293E-3</v>
      </c>
    </row>
    <row r="3487" spans="2:8" x14ac:dyDescent="0.35">
      <c r="B3487" s="4" vm="6583">
        <v>43146</v>
      </c>
      <c r="C3487" s="3" vm="6584">
        <v>1013.15</v>
      </c>
      <c r="D3487">
        <f t="shared" si="113"/>
        <v>2.4693947436007191</v>
      </c>
      <c r="E3487">
        <v>-8.319874712474919E-3</v>
      </c>
      <c r="G3487">
        <v>3484</v>
      </c>
      <c r="H3487">
        <f t="shared" ca="1" si="114"/>
        <v>4.7599910840484254E-2</v>
      </c>
    </row>
    <row r="3488" spans="2:8" x14ac:dyDescent="0.35">
      <c r="B3488" s="4" vm="6585">
        <v>41863</v>
      </c>
      <c r="C3488" s="3" vm="6586">
        <v>292.02499999999998</v>
      </c>
      <c r="D3488">
        <f t="shared" si="113"/>
        <v>-0.58261273493889809</v>
      </c>
      <c r="E3488">
        <v>-8.3198913320317348E-3</v>
      </c>
      <c r="G3488">
        <v>3485</v>
      </c>
      <c r="H3488">
        <f t="shared" ca="1" si="114"/>
        <v>-4.0501146465769196E-2</v>
      </c>
    </row>
    <row r="3489" spans="2:8" x14ac:dyDescent="0.35">
      <c r="B3489" s="4" vm="6587">
        <v>42746</v>
      </c>
      <c r="C3489" s="3" vm="6588">
        <v>699.65</v>
      </c>
      <c r="D3489">
        <f t="shared" si="113"/>
        <v>6.148403575989783</v>
      </c>
      <c r="E3489">
        <v>-8.3271322773820922E-3</v>
      </c>
      <c r="G3489">
        <v>3486</v>
      </c>
      <c r="H3489">
        <f t="shared" ca="1" si="114"/>
        <v>-3.8799095982894639E-2</v>
      </c>
    </row>
    <row r="3490" spans="2:8" x14ac:dyDescent="0.35">
      <c r="B3490" s="4" vm="6589">
        <v>40996</v>
      </c>
      <c r="C3490" s="3" vm="5893">
        <v>97.875</v>
      </c>
      <c r="D3490">
        <f t="shared" si="113"/>
        <v>-0.98712780788047771</v>
      </c>
      <c r="E3490">
        <v>-8.3586626139817918E-3</v>
      </c>
      <c r="G3490">
        <v>3487</v>
      </c>
      <c r="H3490">
        <f t="shared" ca="1" si="114"/>
        <v>4.2437848228728654E-2</v>
      </c>
    </row>
    <row r="3491" spans="2:8" x14ac:dyDescent="0.35">
      <c r="B3491" s="4" vm="6590">
        <v>44602</v>
      </c>
      <c r="C3491" s="3" vm="6591">
        <v>7603.6</v>
      </c>
      <c r="D3491">
        <f t="shared" si="113"/>
        <v>4.5054666570125264</v>
      </c>
      <c r="E3491">
        <v>-8.3597428172723833E-3</v>
      </c>
      <c r="G3491">
        <v>3488</v>
      </c>
      <c r="H3491">
        <f t="shared" ca="1" si="114"/>
        <v>-4.7793124096222155E-2</v>
      </c>
    </row>
    <row r="3492" spans="2:8" x14ac:dyDescent="0.35">
      <c r="B3492" s="4" vm="6592">
        <v>44111</v>
      </c>
      <c r="C3492" s="3" vm="6593">
        <v>1381.1</v>
      </c>
      <c r="D3492">
        <f t="shared" si="113"/>
        <v>14.044662309368192</v>
      </c>
      <c r="E3492">
        <v>-8.3647460061030982E-3</v>
      </c>
      <c r="G3492">
        <v>3489</v>
      </c>
      <c r="H3492">
        <f t="shared" ca="1" si="114"/>
        <v>-1.0949823341367753E-3</v>
      </c>
    </row>
    <row r="3493" spans="2:8" x14ac:dyDescent="0.35">
      <c r="B3493" s="4" vm="6594">
        <v>41445</v>
      </c>
      <c r="C3493" s="3" vm="6595">
        <v>91.8</v>
      </c>
      <c r="D3493">
        <f t="shared" si="113"/>
        <v>-0.90657914822164565</v>
      </c>
      <c r="E3493">
        <v>-8.3715906022144813E-3</v>
      </c>
      <c r="G3493">
        <v>3490</v>
      </c>
      <c r="H3493">
        <f t="shared" ca="1" si="114"/>
        <v>3.8090011635667845E-2</v>
      </c>
    </row>
    <row r="3494" spans="2:8" x14ac:dyDescent="0.35">
      <c r="B3494" s="4" vm="6596">
        <v>43392</v>
      </c>
      <c r="C3494" s="3" vm="6597">
        <v>982.65</v>
      </c>
      <c r="D3494">
        <f t="shared" si="113"/>
        <v>-0.83174233538522135</v>
      </c>
      <c r="E3494">
        <v>-8.3758009990413922E-3</v>
      </c>
      <c r="G3494">
        <v>3491</v>
      </c>
      <c r="H3494">
        <f t="shared" ca="1" si="114"/>
        <v>2.6795273359906713E-2</v>
      </c>
    </row>
    <row r="3495" spans="2:8" x14ac:dyDescent="0.35">
      <c r="B3495" s="4" vm="6598">
        <v>44474</v>
      </c>
      <c r="C3495" s="3" vm="6599">
        <v>5840.15</v>
      </c>
      <c r="D3495">
        <f t="shared" si="113"/>
        <v>45.003544702638834</v>
      </c>
      <c r="E3495">
        <v>-8.3961559358871098E-3</v>
      </c>
      <c r="G3495">
        <v>3492</v>
      </c>
      <c r="H3495">
        <f t="shared" ca="1" si="114"/>
        <v>1.2529187255645263E-2</v>
      </c>
    </row>
    <row r="3496" spans="2:8" x14ac:dyDescent="0.35">
      <c r="B3496" s="4" vm="6600">
        <v>40633</v>
      </c>
      <c r="C3496" s="3" vm="6601">
        <v>126.95</v>
      </c>
      <c r="D3496">
        <f t="shared" si="113"/>
        <v>1.8673066064370416</v>
      </c>
      <c r="E3496">
        <v>-8.3967975004882074E-3</v>
      </c>
      <c r="G3496">
        <v>3493</v>
      </c>
      <c r="H3496">
        <f t="shared" ca="1" si="114"/>
        <v>-3.994601767207092E-2</v>
      </c>
    </row>
    <row r="3497" spans="2:8" x14ac:dyDescent="0.35">
      <c r="B3497" s="4" vm="6602">
        <v>39833</v>
      </c>
      <c r="C3497" s="3" vm="6603">
        <v>44.274999999999999</v>
      </c>
      <c r="D3497">
        <f t="shared" si="113"/>
        <v>7.5941676792223578E-2</v>
      </c>
      <c r="E3497">
        <v>-8.3986562150055993E-3</v>
      </c>
      <c r="G3497">
        <v>3494</v>
      </c>
      <c r="H3497">
        <f t="shared" ca="1" si="114"/>
        <v>3.1576204236795719E-2</v>
      </c>
    </row>
    <row r="3498" spans="2:8" x14ac:dyDescent="0.35">
      <c r="B3498" s="4" vm="6604">
        <v>37844</v>
      </c>
      <c r="C3498" s="3" vm="6605">
        <v>41.15</v>
      </c>
      <c r="D3498">
        <f t="shared" si="113"/>
        <v>-0.62082469477079005</v>
      </c>
      <c r="E3498">
        <v>-8.4337349397590709E-3</v>
      </c>
      <c r="G3498">
        <v>3495</v>
      </c>
      <c r="H3498">
        <f t="shared" ca="1" si="114"/>
        <v>9.6680888239849879E-3</v>
      </c>
    </row>
    <row r="3499" spans="2:8" x14ac:dyDescent="0.35">
      <c r="B3499" s="4" vm="6606">
        <v>41127</v>
      </c>
      <c r="C3499" s="3" vm="4008">
        <v>108.52500000000001</v>
      </c>
      <c r="D3499">
        <f t="shared" si="113"/>
        <v>1.3127330847096432</v>
      </c>
      <c r="E3499">
        <v>-8.4513476473275211E-3</v>
      </c>
      <c r="G3499">
        <v>3496</v>
      </c>
      <c r="H3499">
        <f t="shared" ca="1" si="114"/>
        <v>2.2502970952586993E-2</v>
      </c>
    </row>
    <row r="3500" spans="2:8" x14ac:dyDescent="0.35">
      <c r="B3500" s="4" vm="6607">
        <v>39771</v>
      </c>
      <c r="C3500" s="3" vm="1857">
        <v>46.924999999999997</v>
      </c>
      <c r="D3500">
        <f t="shared" si="113"/>
        <v>-0.64376542038337448</v>
      </c>
      <c r="E3500">
        <v>-8.4521922873746578E-3</v>
      </c>
      <c r="G3500">
        <v>3497</v>
      </c>
      <c r="H3500">
        <f t="shared" ca="1" si="114"/>
        <v>-1.9301584163700376E-2</v>
      </c>
    </row>
    <row r="3501" spans="2:8" x14ac:dyDescent="0.35">
      <c r="B3501" s="4" vm="6608">
        <v>39430</v>
      </c>
      <c r="C3501" s="3" vm="6609">
        <v>131.72499999999999</v>
      </c>
      <c r="D3501">
        <f t="shared" si="113"/>
        <v>-0.81243770468460763</v>
      </c>
      <c r="E3501">
        <v>-8.4681972149040271E-3</v>
      </c>
      <c r="G3501">
        <v>3498</v>
      </c>
      <c r="H3501">
        <f t="shared" ca="1" si="114"/>
        <v>3.1696354314800931E-2</v>
      </c>
    </row>
    <row r="3502" spans="2:8" x14ac:dyDescent="0.35">
      <c r="B3502" s="4" vm="6610">
        <v>43760</v>
      </c>
      <c r="C3502" s="3" vm="6611">
        <v>702.3</v>
      </c>
      <c r="D3502">
        <f t="shared" si="113"/>
        <v>5.8634253603713651</v>
      </c>
      <c r="E3502">
        <v>-8.4709868699703525E-3</v>
      </c>
      <c r="G3502">
        <v>3499</v>
      </c>
      <c r="H3502">
        <f t="shared" ca="1" si="114"/>
        <v>4.5149961777263901E-2</v>
      </c>
    </row>
    <row r="3503" spans="2:8" x14ac:dyDescent="0.35">
      <c r="B3503" s="4" vm="6612">
        <v>40809</v>
      </c>
      <c r="C3503" s="3" vm="6613">
        <v>102.325</v>
      </c>
      <c r="D3503">
        <f t="shared" si="113"/>
        <v>1.1876002137894175</v>
      </c>
      <c r="E3503">
        <v>-8.4786821705426351E-3</v>
      </c>
      <c r="G3503">
        <v>3500</v>
      </c>
      <c r="H3503">
        <f t="shared" ca="1" si="114"/>
        <v>-3.9984184378924342E-3</v>
      </c>
    </row>
    <row r="3504" spans="2:8" x14ac:dyDescent="0.35">
      <c r="B3504" s="4" vm="6614">
        <v>38142</v>
      </c>
      <c r="C3504" s="3" vm="6615">
        <v>46.774999999999999</v>
      </c>
      <c r="D3504">
        <f t="shared" si="113"/>
        <v>1.0700909577313464E-3</v>
      </c>
      <c r="E3504">
        <v>-8.4790673025966854E-3</v>
      </c>
      <c r="G3504">
        <v>3501</v>
      </c>
      <c r="H3504">
        <f t="shared" ca="1" si="114"/>
        <v>-3.4744054527147843E-2</v>
      </c>
    </row>
    <row r="3505" spans="2:8" x14ac:dyDescent="0.35">
      <c r="B3505" s="4" vm="6616">
        <v>37545</v>
      </c>
      <c r="C3505" s="3" vm="6617">
        <v>46.725000000000001</v>
      </c>
      <c r="D3505">
        <f t="shared" si="113"/>
        <v>-0.93492113235140495</v>
      </c>
      <c r="E3505">
        <v>-8.4880636604774233E-3</v>
      </c>
      <c r="G3505">
        <v>3502</v>
      </c>
      <c r="H3505">
        <f t="shared" ca="1" si="114"/>
        <v>4.0094463943677765E-2</v>
      </c>
    </row>
    <row r="3506" spans="2:8" x14ac:dyDescent="0.35">
      <c r="B3506" s="4" vm="6618">
        <v>42809</v>
      </c>
      <c r="C3506" s="3" vm="6619">
        <v>717.97500000000002</v>
      </c>
      <c r="D3506">
        <f t="shared" si="113"/>
        <v>16.60821581851625</v>
      </c>
      <c r="E3506">
        <v>-8.493008803728606E-3</v>
      </c>
      <c r="G3506">
        <v>3503</v>
      </c>
      <c r="H3506">
        <f t="shared" ca="1" si="114"/>
        <v>-2.2014367648405368E-2</v>
      </c>
    </row>
    <row r="3507" spans="2:8" x14ac:dyDescent="0.35">
      <c r="B3507" s="4" vm="6620">
        <v>39874</v>
      </c>
      <c r="C3507" s="3" vm="6621">
        <v>40.774999999999999</v>
      </c>
      <c r="D3507">
        <f t="shared" si="113"/>
        <v>-0.59945972495088407</v>
      </c>
      <c r="E3507">
        <v>-8.5106382978723753E-3</v>
      </c>
      <c r="G3507">
        <v>3504</v>
      </c>
      <c r="H3507">
        <f t="shared" ca="1" si="114"/>
        <v>-2.6516635777516576E-3</v>
      </c>
    </row>
    <row r="3508" spans="2:8" x14ac:dyDescent="0.35">
      <c r="B3508" s="4" vm="6622">
        <v>38714</v>
      </c>
      <c r="C3508" s="3" vm="6623">
        <v>101.8</v>
      </c>
      <c r="D3508">
        <f t="shared" si="113"/>
        <v>-0.33713169461175319</v>
      </c>
      <c r="E3508">
        <v>-8.5220355490625756E-3</v>
      </c>
      <c r="G3508">
        <v>3505</v>
      </c>
      <c r="H3508">
        <f t="shared" ca="1" si="114"/>
        <v>-5.2985819025803987E-2</v>
      </c>
    </row>
    <row r="3509" spans="2:8" x14ac:dyDescent="0.35">
      <c r="B3509" s="4" vm="6624">
        <v>39360</v>
      </c>
      <c r="C3509" s="3" vm="6625">
        <v>153.57499999999999</v>
      </c>
      <c r="D3509">
        <f t="shared" si="113"/>
        <v>0.76675294794362947</v>
      </c>
      <c r="E3509">
        <v>-8.5539057456424598E-3</v>
      </c>
      <c r="G3509">
        <v>3506</v>
      </c>
      <c r="H3509">
        <f t="shared" ca="1" si="114"/>
        <v>1.4013624819687204E-2</v>
      </c>
    </row>
    <row r="3510" spans="2:8" x14ac:dyDescent="0.35">
      <c r="B3510" s="4" vm="6626">
        <v>40910</v>
      </c>
      <c r="C3510" s="3" vm="6627">
        <v>86.924999999999997</v>
      </c>
      <c r="D3510">
        <f t="shared" si="113"/>
        <v>-0.88147668393782386</v>
      </c>
      <c r="E3510">
        <v>-8.5543199315654406E-3</v>
      </c>
      <c r="G3510">
        <v>3507</v>
      </c>
      <c r="H3510">
        <f t="shared" ca="1" si="114"/>
        <v>5.6211268089661058E-2</v>
      </c>
    </row>
    <row r="3511" spans="2:8" x14ac:dyDescent="0.35">
      <c r="B3511" s="4" vm="6628">
        <v>42800</v>
      </c>
      <c r="C3511" s="3" vm="6629">
        <v>733.4</v>
      </c>
      <c r="D3511">
        <f t="shared" si="113"/>
        <v>1.4000654503804304</v>
      </c>
      <c r="E3511">
        <v>-8.5839810746874256E-3</v>
      </c>
      <c r="G3511">
        <v>3508</v>
      </c>
      <c r="H3511">
        <f t="shared" ca="1" si="114"/>
        <v>-4.4146580497523819E-2</v>
      </c>
    </row>
    <row r="3512" spans="2:8" x14ac:dyDescent="0.35">
      <c r="B3512" s="4" vm="6630">
        <v>41879</v>
      </c>
      <c r="C3512" s="3" vm="6631">
        <v>305.57499999999999</v>
      </c>
      <c r="D3512">
        <f t="shared" si="113"/>
        <v>-0.93669135546692917</v>
      </c>
      <c r="E3512">
        <v>-8.5976153783762967E-3</v>
      </c>
      <c r="G3512">
        <v>3509</v>
      </c>
      <c r="H3512">
        <f t="shared" ca="1" si="114"/>
        <v>-3.2039487163345592E-2</v>
      </c>
    </row>
    <row r="3513" spans="2:8" x14ac:dyDescent="0.35">
      <c r="B3513" s="4" vm="6632">
        <v>44438</v>
      </c>
      <c r="C3513" s="3" vm="6633">
        <v>4826.75</v>
      </c>
      <c r="D3513">
        <f t="shared" si="113"/>
        <v>58.903816320198572</v>
      </c>
      <c r="E3513">
        <v>-8.6060817680465099E-3</v>
      </c>
      <c r="G3513">
        <v>3510</v>
      </c>
      <c r="H3513">
        <f t="shared" ca="1" si="114"/>
        <v>-3.6825579862243392E-2</v>
      </c>
    </row>
    <row r="3514" spans="2:8" x14ac:dyDescent="0.35">
      <c r="B3514" s="4" vm="6634">
        <v>39702</v>
      </c>
      <c r="C3514" s="3" vm="1750">
        <v>80.575000000000003</v>
      </c>
      <c r="D3514">
        <f t="shared" si="113"/>
        <v>-0.73568968345087749</v>
      </c>
      <c r="E3514">
        <v>-8.6127345432175061E-3</v>
      </c>
      <c r="G3514">
        <v>3511</v>
      </c>
      <c r="H3514">
        <f t="shared" ca="1" si="114"/>
        <v>-2.7833020496022064E-2</v>
      </c>
    </row>
    <row r="3515" spans="2:8" x14ac:dyDescent="0.35">
      <c r="B3515" s="4" vm="6635">
        <v>41897</v>
      </c>
      <c r="C3515" s="3" vm="6636">
        <v>304.85000000000002</v>
      </c>
      <c r="D3515">
        <f t="shared" si="113"/>
        <v>2.4204768583450211</v>
      </c>
      <c r="E3515">
        <v>-8.6178861788617153E-3</v>
      </c>
      <c r="G3515">
        <v>3512</v>
      </c>
      <c r="H3515">
        <f t="shared" ca="1" si="114"/>
        <v>-8.8200841326243479E-3</v>
      </c>
    </row>
    <row r="3516" spans="2:8" x14ac:dyDescent="0.35">
      <c r="B3516" s="4" vm="6637">
        <v>38903</v>
      </c>
      <c r="C3516" s="3" vm="6638">
        <v>89.125</v>
      </c>
      <c r="D3516">
        <f t="shared" si="113"/>
        <v>-0.93722486353231205</v>
      </c>
      <c r="E3516">
        <v>-8.6206896551724761E-3</v>
      </c>
      <c r="G3516">
        <v>3513</v>
      </c>
      <c r="H3516">
        <f t="shared" ca="1" si="114"/>
        <v>-2.8876833256916697E-2</v>
      </c>
    </row>
    <row r="3517" spans="2:8" x14ac:dyDescent="0.35">
      <c r="B3517" s="4" vm="6639">
        <v>43332</v>
      </c>
      <c r="C3517" s="3" vm="6640">
        <v>1419.75</v>
      </c>
      <c r="D3517">
        <f t="shared" si="113"/>
        <v>11.356396866840729</v>
      </c>
      <c r="E3517">
        <v>-8.623699462327987E-3</v>
      </c>
      <c r="G3517">
        <v>3514</v>
      </c>
      <c r="H3517">
        <f t="shared" ca="1" si="114"/>
        <v>-4.4108268686013641E-2</v>
      </c>
    </row>
    <row r="3518" spans="2:8" x14ac:dyDescent="0.35">
      <c r="B3518" s="4" vm="6641">
        <v>41285</v>
      </c>
      <c r="C3518" s="3" vm="6642">
        <v>114.9</v>
      </c>
      <c r="D3518">
        <f t="shared" si="113"/>
        <v>1.8599875544492848</v>
      </c>
      <c r="E3518">
        <v>-8.6281276962899053E-3</v>
      </c>
      <c r="G3518">
        <v>3515</v>
      </c>
      <c r="H3518">
        <f t="shared" ca="1" si="114"/>
        <v>4.5202029563319528E-2</v>
      </c>
    </row>
    <row r="3519" spans="2:8" x14ac:dyDescent="0.35">
      <c r="B3519" s="4" vm="6643">
        <v>39876</v>
      </c>
      <c r="C3519" s="3" vm="1740">
        <v>40.174999999999997</v>
      </c>
      <c r="D3519">
        <f t="shared" si="113"/>
        <v>0.16787790697674415</v>
      </c>
      <c r="E3519">
        <v>-8.6366440468846738E-3</v>
      </c>
      <c r="G3519">
        <v>3516</v>
      </c>
      <c r="H3519">
        <f t="shared" ca="1" si="114"/>
        <v>-3.353870774966073E-2</v>
      </c>
    </row>
    <row r="3520" spans="2:8" x14ac:dyDescent="0.35">
      <c r="B3520" s="4" vm="6644">
        <v>37733</v>
      </c>
      <c r="C3520" s="3" vm="6645">
        <v>34.4</v>
      </c>
      <c r="D3520">
        <f t="shared" si="113"/>
        <v>-0.99595764932607911</v>
      </c>
      <c r="E3520">
        <v>-8.6455331412104968E-3</v>
      </c>
      <c r="G3520">
        <v>3517</v>
      </c>
      <c r="H3520">
        <f t="shared" ca="1" si="114"/>
        <v>-4.5398803731080137E-3</v>
      </c>
    </row>
    <row r="3521" spans="2:8" x14ac:dyDescent="0.35">
      <c r="B3521" s="4" vm="6646">
        <v>44845</v>
      </c>
      <c r="C3521" s="3" vm="6647">
        <v>8509.9</v>
      </c>
      <c r="D3521">
        <f t="shared" si="113"/>
        <v>5.3022991065904426E-2</v>
      </c>
      <c r="E3521">
        <v>-8.6554367326018827E-3</v>
      </c>
      <c r="G3521">
        <v>3518</v>
      </c>
      <c r="H3521">
        <f t="shared" ca="1" si="114"/>
        <v>-1.958016947843275E-2</v>
      </c>
    </row>
    <row r="3522" spans="2:8" x14ac:dyDescent="0.35">
      <c r="B3522" s="4" vm="6648">
        <v>44746</v>
      </c>
      <c r="C3522" s="3" vm="6649">
        <v>8081.4</v>
      </c>
      <c r="D3522">
        <f t="shared" si="113"/>
        <v>77.689386562804287</v>
      </c>
      <c r="E3522">
        <v>-8.6665317312823818E-3</v>
      </c>
      <c r="G3522">
        <v>3519</v>
      </c>
      <c r="H3522">
        <f t="shared" ca="1" si="114"/>
        <v>1.1435259774414326E-2</v>
      </c>
    </row>
    <row r="3523" spans="2:8" x14ac:dyDescent="0.35">
      <c r="B3523" s="4" vm="6650">
        <v>41051</v>
      </c>
      <c r="C3523" s="3" vm="3050">
        <v>102.7</v>
      </c>
      <c r="D3523">
        <f t="shared" si="113"/>
        <v>-0.18167330677290836</v>
      </c>
      <c r="E3523">
        <v>-8.6872586872586057E-3</v>
      </c>
      <c r="G3523">
        <v>3520</v>
      </c>
      <c r="H3523">
        <f t="shared" ca="1" si="114"/>
        <v>-1.5813379948339087E-2</v>
      </c>
    </row>
    <row r="3524" spans="2:8" x14ac:dyDescent="0.35">
      <c r="B3524" s="4" vm="6651">
        <v>40575</v>
      </c>
      <c r="C3524" s="3" vm="6652">
        <v>125.5</v>
      </c>
      <c r="D3524">
        <f t="shared" ref="D3524:D3587" si="115">(C3524-C3525)/C3525</f>
        <v>-0.96047244094488193</v>
      </c>
      <c r="E3524">
        <v>-8.688783570300113E-3</v>
      </c>
      <c r="G3524">
        <v>3521</v>
      </c>
      <c r="H3524">
        <f t="shared" ca="1" si="114"/>
        <v>1.3103472826400868E-2</v>
      </c>
    </row>
    <row r="3525" spans="2:8" x14ac:dyDescent="0.35">
      <c r="B3525" s="4" vm="6653">
        <v>44313</v>
      </c>
      <c r="C3525" s="3" vm="6654">
        <v>3175</v>
      </c>
      <c r="D3525">
        <f t="shared" si="115"/>
        <v>-0.14408949993260547</v>
      </c>
      <c r="E3525">
        <v>-8.6953806765848879E-3</v>
      </c>
      <c r="G3525">
        <v>3522</v>
      </c>
      <c r="H3525">
        <f t="shared" ref="H3525:H3588" ca="1" si="116">_xlfn.NORM.INV(RAND(),$O$6,$O$7)</f>
        <v>-2.5308054844115802E-2</v>
      </c>
    </row>
    <row r="3526" spans="2:8" x14ac:dyDescent="0.35">
      <c r="B3526" s="4" vm="6655">
        <v>44356</v>
      </c>
      <c r="C3526" s="3" vm="6656">
        <v>3709.5</v>
      </c>
      <c r="D3526">
        <f t="shared" si="115"/>
        <v>3.1767769176636174</v>
      </c>
      <c r="E3526">
        <v>-8.6984406942719038E-3</v>
      </c>
      <c r="G3526">
        <v>3523</v>
      </c>
      <c r="H3526">
        <f t="shared" ca="1" si="116"/>
        <v>3.4132611381865179E-2</v>
      </c>
    </row>
    <row r="3527" spans="2:8" x14ac:dyDescent="0.35">
      <c r="B3527" s="4" vm="6657">
        <v>42527</v>
      </c>
      <c r="C3527" s="3" vm="6658">
        <v>888.125</v>
      </c>
      <c r="D3527">
        <f t="shared" si="115"/>
        <v>7.673095703125</v>
      </c>
      <c r="E3527">
        <v>-8.7060858888857381E-3</v>
      </c>
      <c r="G3527">
        <v>3524</v>
      </c>
      <c r="H3527">
        <f t="shared" ca="1" si="116"/>
        <v>1.5911014053562326E-2</v>
      </c>
    </row>
    <row r="3528" spans="2:8" x14ac:dyDescent="0.35">
      <c r="B3528" s="4" vm="6659">
        <v>40982</v>
      </c>
      <c r="C3528" s="3" vm="1702">
        <v>102.4</v>
      </c>
      <c r="D3528">
        <f t="shared" si="115"/>
        <v>-0.89211967973029926</v>
      </c>
      <c r="E3528">
        <v>-8.7124878993222795E-3</v>
      </c>
      <c r="G3528">
        <v>3525</v>
      </c>
      <c r="H3528">
        <f t="shared" ca="1" si="116"/>
        <v>7.0262012027639056E-2</v>
      </c>
    </row>
    <row r="3529" spans="2:8" x14ac:dyDescent="0.35">
      <c r="B3529" s="4" vm="6660">
        <v>43861</v>
      </c>
      <c r="C3529" s="3" vm="6661">
        <v>949.2</v>
      </c>
      <c r="D3529">
        <f t="shared" si="115"/>
        <v>0.28739997287399988</v>
      </c>
      <c r="E3529">
        <v>-8.7201712704296479E-3</v>
      </c>
      <c r="G3529">
        <v>3526</v>
      </c>
      <c r="H3529">
        <f t="shared" ca="1" si="116"/>
        <v>1.0136804782391437E-2</v>
      </c>
    </row>
    <row r="3530" spans="2:8" x14ac:dyDescent="0.35">
      <c r="B3530" s="4" vm="6662">
        <v>42824</v>
      </c>
      <c r="C3530" s="3" vm="6663">
        <v>737.3</v>
      </c>
      <c r="D3530">
        <f t="shared" si="115"/>
        <v>-0.21867217718433743</v>
      </c>
      <c r="E3530">
        <v>-8.7389083086851314E-3</v>
      </c>
      <c r="G3530">
        <v>3527</v>
      </c>
      <c r="H3530">
        <f t="shared" ca="1" si="116"/>
        <v>-4.4887041761848536E-3</v>
      </c>
    </row>
    <row r="3531" spans="2:8" x14ac:dyDescent="0.35">
      <c r="B3531" s="4" vm="6664">
        <v>43097</v>
      </c>
      <c r="C3531" s="3" vm="6665">
        <v>943.65</v>
      </c>
      <c r="D3531">
        <f t="shared" si="115"/>
        <v>9.9184624344787392E-2</v>
      </c>
      <c r="E3531">
        <v>-8.7710084033613689E-3</v>
      </c>
      <c r="G3531">
        <v>3528</v>
      </c>
      <c r="H3531">
        <f t="shared" ca="1" si="116"/>
        <v>2.4186737411972664E-2</v>
      </c>
    </row>
    <row r="3532" spans="2:8" x14ac:dyDescent="0.35">
      <c r="B3532" s="4" vm="6666">
        <v>43042</v>
      </c>
      <c r="C3532" s="3" vm="4564">
        <v>858.5</v>
      </c>
      <c r="D3532">
        <f t="shared" si="115"/>
        <v>-0.86339515160194447</v>
      </c>
      <c r="E3532">
        <v>-8.7749682484701795E-3</v>
      </c>
      <c r="G3532">
        <v>3529</v>
      </c>
      <c r="H3532">
        <f t="shared" ca="1" si="116"/>
        <v>2.6470816051343011E-2</v>
      </c>
    </row>
    <row r="3533" spans="2:8" x14ac:dyDescent="0.35">
      <c r="B3533" s="4" vm="6667">
        <v>44994</v>
      </c>
      <c r="C3533" s="3" vm="6668">
        <v>6284.55</v>
      </c>
      <c r="D3533">
        <f t="shared" si="115"/>
        <v>57.583546958750873</v>
      </c>
      <c r="E3533">
        <v>-8.7773256364151973E-3</v>
      </c>
      <c r="G3533">
        <v>3530</v>
      </c>
      <c r="H3533">
        <f t="shared" ca="1" si="116"/>
        <v>-4.5565595433305892E-2</v>
      </c>
    </row>
    <row r="3534" spans="2:8" x14ac:dyDescent="0.35">
      <c r="B3534" s="4" vm="6669">
        <v>41152</v>
      </c>
      <c r="C3534" s="3" vm="4897">
        <v>107.27500000000001</v>
      </c>
      <c r="D3534">
        <f t="shared" si="115"/>
        <v>1.5405565423327414</v>
      </c>
      <c r="E3534">
        <v>-8.7780087780086734E-3</v>
      </c>
      <c r="G3534">
        <v>3531</v>
      </c>
      <c r="H3534">
        <f t="shared" ca="1" si="116"/>
        <v>2.1278708550577251E-2</v>
      </c>
    </row>
    <row r="3535" spans="2:8" x14ac:dyDescent="0.35">
      <c r="B3535" s="4" vm="6670">
        <v>39869</v>
      </c>
      <c r="C3535" s="3" vm="6671">
        <v>42.225000000000001</v>
      </c>
      <c r="D3535">
        <f t="shared" si="115"/>
        <v>-0.65110514356537907</v>
      </c>
      <c r="E3535">
        <v>-8.8028169014084511E-3</v>
      </c>
      <c r="G3535">
        <v>3532</v>
      </c>
      <c r="H3535">
        <f t="shared" ca="1" si="116"/>
        <v>-1.2025802757379783E-2</v>
      </c>
    </row>
    <row r="3536" spans="2:8" x14ac:dyDescent="0.35">
      <c r="B3536" s="4" vm="6672">
        <v>39035</v>
      </c>
      <c r="C3536" s="3" vm="6673">
        <v>121.02500000000001</v>
      </c>
      <c r="D3536">
        <f t="shared" si="115"/>
        <v>-0.98064111074676286</v>
      </c>
      <c r="E3536">
        <v>-8.8042588042587123E-3</v>
      </c>
      <c r="G3536">
        <v>3533</v>
      </c>
      <c r="H3536">
        <f t="shared" ca="1" si="116"/>
        <v>2.5214184368636886E-2</v>
      </c>
    </row>
    <row r="3537" spans="2:8" x14ac:dyDescent="0.35">
      <c r="B3537" s="4" vm="6674">
        <v>45036</v>
      </c>
      <c r="C3537" s="3" vm="6675">
        <v>6251.65</v>
      </c>
      <c r="D3537">
        <f t="shared" si="115"/>
        <v>6.6657981055148525</v>
      </c>
      <c r="E3537">
        <v>-8.8073947234906438E-3</v>
      </c>
      <c r="G3537">
        <v>3534</v>
      </c>
      <c r="H3537">
        <f t="shared" ca="1" si="116"/>
        <v>-2.9185363132138004E-2</v>
      </c>
    </row>
    <row r="3538" spans="2:8" x14ac:dyDescent="0.35">
      <c r="B3538" s="4" vm="6676">
        <v>42584</v>
      </c>
      <c r="C3538" s="3" vm="6677">
        <v>815.52499999999998</v>
      </c>
      <c r="D3538">
        <f t="shared" si="115"/>
        <v>-0.17045570135286342</v>
      </c>
      <c r="E3538">
        <v>-8.8116435234420112E-3</v>
      </c>
      <c r="G3538">
        <v>3535</v>
      </c>
      <c r="H3538">
        <f t="shared" ca="1" si="116"/>
        <v>-6.259314214583366E-3</v>
      </c>
    </row>
    <row r="3539" spans="2:8" x14ac:dyDescent="0.35">
      <c r="B3539" s="4" vm="6678">
        <v>43571</v>
      </c>
      <c r="C3539" s="3" vm="6679">
        <v>983.1</v>
      </c>
      <c r="D3539">
        <f t="shared" si="115"/>
        <v>-0.46433825532610468</v>
      </c>
      <c r="E3539">
        <v>-8.8218984725512931E-3</v>
      </c>
      <c r="G3539">
        <v>3536</v>
      </c>
      <c r="H3539">
        <f t="shared" ca="1" si="116"/>
        <v>-5.0449768476624419E-2</v>
      </c>
    </row>
    <row r="3540" spans="2:8" x14ac:dyDescent="0.35">
      <c r="B3540" s="4" vm="6680">
        <v>44196</v>
      </c>
      <c r="C3540" s="3" vm="6681">
        <v>1835.3</v>
      </c>
      <c r="D3540">
        <f t="shared" si="115"/>
        <v>17.166790398416232</v>
      </c>
      <c r="E3540">
        <v>-8.8299624659088569E-3</v>
      </c>
      <c r="G3540">
        <v>3537</v>
      </c>
      <c r="H3540">
        <f t="shared" ca="1" si="116"/>
        <v>-1.5547544413958857E-2</v>
      </c>
    </row>
    <row r="3541" spans="2:8" x14ac:dyDescent="0.35">
      <c r="B3541" s="4" vm="6682">
        <v>41037</v>
      </c>
      <c r="C3541" s="3" vm="4644">
        <v>101.02500000000001</v>
      </c>
      <c r="D3541">
        <f t="shared" si="115"/>
        <v>-7.6342857142857087E-2</v>
      </c>
      <c r="E3541">
        <v>-8.8300220750551044E-3</v>
      </c>
      <c r="G3541">
        <v>3538</v>
      </c>
      <c r="H3541">
        <f t="shared" ca="1" si="116"/>
        <v>-2.2682943826785916E-3</v>
      </c>
    </row>
    <row r="3542" spans="2:8" x14ac:dyDescent="0.35">
      <c r="B3542" s="4" vm="6683">
        <v>41145</v>
      </c>
      <c r="C3542" s="3" vm="6684">
        <v>109.375</v>
      </c>
      <c r="D3542">
        <f t="shared" si="115"/>
        <v>-0.87738915980045962</v>
      </c>
      <c r="E3542">
        <v>-8.8355233348436282E-3</v>
      </c>
      <c r="G3542">
        <v>3539</v>
      </c>
      <c r="H3542">
        <f t="shared" ca="1" si="116"/>
        <v>1.1259489076182265E-3</v>
      </c>
    </row>
    <row r="3543" spans="2:8" x14ac:dyDescent="0.35">
      <c r="B3543" s="4" vm="6685">
        <v>42325</v>
      </c>
      <c r="C3543" s="3" vm="6686">
        <v>892.05</v>
      </c>
      <c r="D3543">
        <f t="shared" si="115"/>
        <v>10.834825870646766</v>
      </c>
      <c r="E3543">
        <v>-8.8608649759729149E-3</v>
      </c>
      <c r="G3543">
        <v>3540</v>
      </c>
      <c r="H3543">
        <f t="shared" ca="1" si="116"/>
        <v>-2.146377172608752E-2</v>
      </c>
    </row>
    <row r="3544" spans="2:8" x14ac:dyDescent="0.35">
      <c r="B3544" s="4" vm="6687">
        <v>38258</v>
      </c>
      <c r="C3544" s="3" vm="6688">
        <v>75.375</v>
      </c>
      <c r="D3544">
        <f t="shared" si="115"/>
        <v>-0.92233384853168465</v>
      </c>
      <c r="E3544">
        <v>-8.875739644970378E-3</v>
      </c>
      <c r="G3544">
        <v>3541</v>
      </c>
      <c r="H3544">
        <f t="shared" ca="1" si="116"/>
        <v>4.0581798646645705E-2</v>
      </c>
    </row>
    <row r="3545" spans="2:8" x14ac:dyDescent="0.35">
      <c r="B3545" s="4" vm="6689">
        <v>43481</v>
      </c>
      <c r="C3545" s="3" vm="6690">
        <v>970.5</v>
      </c>
      <c r="D3545">
        <f t="shared" si="115"/>
        <v>-0.88428175395713482</v>
      </c>
      <c r="E3545">
        <v>-8.8848039215686739E-3</v>
      </c>
      <c r="G3545">
        <v>3542</v>
      </c>
      <c r="H3545">
        <f t="shared" ca="1" si="116"/>
        <v>-2.8000324709627843E-2</v>
      </c>
    </row>
    <row r="3546" spans="2:8" x14ac:dyDescent="0.35">
      <c r="B3546" s="4" vm="6691">
        <v>44726</v>
      </c>
      <c r="C3546" s="3" vm="6692">
        <v>8386.75</v>
      </c>
      <c r="D3546">
        <f t="shared" si="115"/>
        <v>93.127384960718302</v>
      </c>
      <c r="E3546">
        <v>-8.8926967619948009E-3</v>
      </c>
      <c r="G3546">
        <v>3543</v>
      </c>
      <c r="H3546">
        <f t="shared" ca="1" si="116"/>
        <v>-3.4630115597193076E-2</v>
      </c>
    </row>
    <row r="3547" spans="2:8" x14ac:dyDescent="0.35">
      <c r="B3547" s="4" vm="6693">
        <v>40109</v>
      </c>
      <c r="C3547" s="3" vm="6694">
        <v>89.1</v>
      </c>
      <c r="D3547">
        <f t="shared" si="115"/>
        <v>3.2744132135612732E-2</v>
      </c>
      <c r="E3547">
        <v>-8.8987764182426182E-3</v>
      </c>
      <c r="G3547">
        <v>3544</v>
      </c>
      <c r="H3547">
        <f t="shared" ca="1" si="116"/>
        <v>-1.6130336342141928E-2</v>
      </c>
    </row>
    <row r="3548" spans="2:8" x14ac:dyDescent="0.35">
      <c r="B3548" s="4" vm="6695">
        <v>40080</v>
      </c>
      <c r="C3548" s="3" vm="782">
        <v>86.275000000000006</v>
      </c>
      <c r="D3548">
        <f t="shared" si="115"/>
        <v>-0.90933690626313579</v>
      </c>
      <c r="E3548">
        <v>-8.9029293509476342E-3</v>
      </c>
      <c r="G3548">
        <v>3545</v>
      </c>
      <c r="H3548">
        <f t="shared" ca="1" si="116"/>
        <v>-5.8548948417352975E-2</v>
      </c>
    </row>
    <row r="3549" spans="2:8" x14ac:dyDescent="0.35">
      <c r="B3549" s="4" vm="6696">
        <v>43090</v>
      </c>
      <c r="C3549" s="3" vm="6697">
        <v>951.6</v>
      </c>
      <c r="D3549">
        <f t="shared" si="115"/>
        <v>-0.85652685221481772</v>
      </c>
      <c r="E3549">
        <v>-8.9048586158412268E-3</v>
      </c>
      <c r="G3549">
        <v>3546</v>
      </c>
      <c r="H3549">
        <f t="shared" ca="1" si="116"/>
        <v>-6.8240081447144288E-2</v>
      </c>
    </row>
    <row r="3550" spans="2:8" x14ac:dyDescent="0.35">
      <c r="B3550" s="4" vm="6698">
        <v>44908</v>
      </c>
      <c r="C3550" s="3" vm="6699">
        <v>6632.6</v>
      </c>
      <c r="D3550">
        <f t="shared" si="115"/>
        <v>65.359179589794905</v>
      </c>
      <c r="E3550">
        <v>-8.913295229556523E-3</v>
      </c>
      <c r="G3550">
        <v>3547</v>
      </c>
      <c r="H3550">
        <f t="shared" ca="1" si="116"/>
        <v>3.7425836298444017E-2</v>
      </c>
    </row>
    <row r="3551" spans="2:8" x14ac:dyDescent="0.35">
      <c r="B3551" s="4" vm="6700">
        <v>38673</v>
      </c>
      <c r="C3551" s="3" vm="6701">
        <v>99.95</v>
      </c>
      <c r="D3551">
        <f t="shared" si="115"/>
        <v>1.1209549071618037</v>
      </c>
      <c r="E3551">
        <v>-8.9241447694595102E-3</v>
      </c>
      <c r="G3551">
        <v>3548</v>
      </c>
      <c r="H3551">
        <f t="shared" ca="1" si="116"/>
        <v>-2.509610512861786E-2</v>
      </c>
    </row>
    <row r="3552" spans="2:8" x14ac:dyDescent="0.35">
      <c r="B3552" s="4" vm="6702">
        <v>37543</v>
      </c>
      <c r="C3552" s="3" vm="6703">
        <v>47.125</v>
      </c>
      <c r="D3552">
        <f t="shared" si="115"/>
        <v>6.3169768753525035E-2</v>
      </c>
      <c r="E3552">
        <v>-8.9379600420609294E-3</v>
      </c>
      <c r="G3552">
        <v>3549</v>
      </c>
      <c r="H3552">
        <f t="shared" ca="1" si="116"/>
        <v>-3.3821889039863475E-4</v>
      </c>
    </row>
    <row r="3553" spans="2:8" x14ac:dyDescent="0.35">
      <c r="B3553" s="4" vm="6704">
        <v>39829</v>
      </c>
      <c r="C3553" s="3" vm="5099">
        <v>44.325000000000003</v>
      </c>
      <c r="D3553">
        <f t="shared" si="115"/>
        <v>-0.95422744288111527</v>
      </c>
      <c r="E3553">
        <v>-8.9435438792621249E-3</v>
      </c>
      <c r="G3553">
        <v>3550</v>
      </c>
      <c r="H3553">
        <f t="shared" ca="1" si="116"/>
        <v>-7.43457637467905E-3</v>
      </c>
    </row>
    <row r="3554" spans="2:8" x14ac:dyDescent="0.35">
      <c r="B3554" s="4" vm="6705">
        <v>42444</v>
      </c>
      <c r="C3554" s="3" vm="6706">
        <v>968.375</v>
      </c>
      <c r="D3554">
        <f t="shared" si="115"/>
        <v>2.0978087012156106</v>
      </c>
      <c r="E3554">
        <v>-8.9548420110016624E-3</v>
      </c>
      <c r="G3554">
        <v>3551</v>
      </c>
      <c r="H3554">
        <f t="shared" ca="1" si="116"/>
        <v>-1.3837218284975425E-2</v>
      </c>
    </row>
    <row r="3555" spans="2:8" x14ac:dyDescent="0.35">
      <c r="B3555" s="4" vm="6707">
        <v>41844</v>
      </c>
      <c r="C3555" s="3" vm="6708">
        <v>312.60000000000002</v>
      </c>
      <c r="D3555">
        <f t="shared" si="115"/>
        <v>-0.96372855593007933</v>
      </c>
      <c r="E3555">
        <v>-8.9561702464927909E-3</v>
      </c>
      <c r="G3555">
        <v>3552</v>
      </c>
      <c r="H3555">
        <f t="shared" ca="1" si="116"/>
        <v>4.6132704530120063E-2</v>
      </c>
    </row>
    <row r="3556" spans="2:8" x14ac:dyDescent="0.35">
      <c r="B3556" s="4" vm="6709">
        <v>44719</v>
      </c>
      <c r="C3556" s="3" vm="6710">
        <v>8618.35</v>
      </c>
      <c r="D3556">
        <f t="shared" si="115"/>
        <v>2.3627336220687503</v>
      </c>
      <c r="E3556">
        <v>-8.9578841454649571E-3</v>
      </c>
      <c r="G3556">
        <v>3553</v>
      </c>
      <c r="H3556">
        <f t="shared" ca="1" si="116"/>
        <v>-3.9039058940961317E-2</v>
      </c>
    </row>
    <row r="3557" spans="2:8" x14ac:dyDescent="0.35">
      <c r="B3557" s="4" vm="6711">
        <v>44258</v>
      </c>
      <c r="C3557" s="3" vm="6712">
        <v>2562.9</v>
      </c>
      <c r="D3557">
        <f t="shared" si="115"/>
        <v>2.389967262987335</v>
      </c>
      <c r="E3557">
        <v>-8.9710374695486719E-3</v>
      </c>
      <c r="G3557">
        <v>3554</v>
      </c>
      <c r="H3557">
        <f t="shared" ca="1" si="116"/>
        <v>3.4730114426296688E-3</v>
      </c>
    </row>
    <row r="3558" spans="2:8" x14ac:dyDescent="0.35">
      <c r="B3558" s="4" vm="6713">
        <v>42853</v>
      </c>
      <c r="C3558" s="3" vm="6714">
        <v>756.02499999999998</v>
      </c>
      <c r="D3558">
        <f t="shared" si="115"/>
        <v>6.6212197580645151</v>
      </c>
      <c r="E3558">
        <v>-8.9791905620187091E-3</v>
      </c>
      <c r="G3558">
        <v>3555</v>
      </c>
      <c r="H3558">
        <f t="shared" ca="1" si="116"/>
        <v>-2.8237454202143342E-2</v>
      </c>
    </row>
    <row r="3559" spans="2:8" x14ac:dyDescent="0.35">
      <c r="B3559" s="4" vm="6715">
        <v>41472</v>
      </c>
      <c r="C3559" s="3" vm="1099">
        <v>99.2</v>
      </c>
      <c r="D3559">
        <f t="shared" si="115"/>
        <v>0.20060514372163393</v>
      </c>
      <c r="E3559">
        <v>-8.9910089910089069E-3</v>
      </c>
      <c r="G3559">
        <v>3556</v>
      </c>
      <c r="H3559">
        <f t="shared" ca="1" si="116"/>
        <v>2.0501813027112535E-2</v>
      </c>
    </row>
    <row r="3560" spans="2:8" x14ac:dyDescent="0.35">
      <c r="B3560" s="4" vm="6716">
        <v>38407</v>
      </c>
      <c r="C3560" s="3" vm="6717">
        <v>82.625</v>
      </c>
      <c r="D3560">
        <f t="shared" si="115"/>
        <v>1.1461038961038961</v>
      </c>
      <c r="E3560">
        <v>-8.9955022488755615E-3</v>
      </c>
      <c r="G3560">
        <v>3557</v>
      </c>
      <c r="H3560">
        <f t="shared" ca="1" si="116"/>
        <v>-1.2970463388484812E-2</v>
      </c>
    </row>
    <row r="3561" spans="2:8" x14ac:dyDescent="0.35">
      <c r="B3561" s="4" vm="6718">
        <v>39898</v>
      </c>
      <c r="C3561" s="3" vm="6719">
        <v>38.5</v>
      </c>
      <c r="D3561">
        <f t="shared" si="115"/>
        <v>-0.9955448838487575</v>
      </c>
      <c r="E3561">
        <v>-9.0090090090090454E-3</v>
      </c>
      <c r="G3561">
        <v>3558</v>
      </c>
      <c r="H3561">
        <f t="shared" ca="1" si="116"/>
        <v>1.8662307726830658E-2</v>
      </c>
    </row>
    <row r="3562" spans="2:8" x14ac:dyDescent="0.35">
      <c r="B3562" s="4" vm="6720">
        <v>44775</v>
      </c>
      <c r="C3562" s="3" vm="6721">
        <v>8641.75</v>
      </c>
      <c r="D3562">
        <f t="shared" si="115"/>
        <v>0.45514628499263315</v>
      </c>
      <c r="E3562">
        <v>-9.041809049836062E-3</v>
      </c>
      <c r="G3562">
        <v>3559</v>
      </c>
      <c r="H3562">
        <f t="shared" ca="1" si="116"/>
        <v>4.0888665053606138E-2</v>
      </c>
    </row>
    <row r="3563" spans="2:8" x14ac:dyDescent="0.35">
      <c r="B3563" s="4" vm="6722">
        <v>44572</v>
      </c>
      <c r="C3563" s="3" vm="6723">
        <v>5938.75</v>
      </c>
      <c r="D3563">
        <f t="shared" si="115"/>
        <v>-0.10832926691940993</v>
      </c>
      <c r="E3563">
        <v>-9.0439599863172265E-3</v>
      </c>
      <c r="G3563">
        <v>3560</v>
      </c>
      <c r="H3563">
        <f t="shared" ca="1" si="116"/>
        <v>-3.7894401649831225E-4</v>
      </c>
    </row>
    <row r="3564" spans="2:8" x14ac:dyDescent="0.35">
      <c r="B3564" s="4" vm="6724">
        <v>45051</v>
      </c>
      <c r="C3564" s="3" vm="6725">
        <v>6660.25</v>
      </c>
      <c r="D3564">
        <f t="shared" si="115"/>
        <v>9.8195589489501689</v>
      </c>
      <c r="E3564">
        <v>-9.0830642881585683E-3</v>
      </c>
      <c r="G3564">
        <v>3561</v>
      </c>
      <c r="H3564">
        <f t="shared" ca="1" si="116"/>
        <v>2.6789573142415125E-2</v>
      </c>
    </row>
    <row r="3565" spans="2:8" x14ac:dyDescent="0.35">
      <c r="B3565" s="4" vm="6726">
        <v>42681</v>
      </c>
      <c r="C3565" s="3" vm="6727">
        <v>615.57500000000005</v>
      </c>
      <c r="D3565">
        <f t="shared" si="115"/>
        <v>4.1405010438413363</v>
      </c>
      <c r="E3565">
        <v>-9.0949333977222054E-3</v>
      </c>
      <c r="G3565">
        <v>3562</v>
      </c>
      <c r="H3565">
        <f t="shared" ca="1" si="116"/>
        <v>6.492634525843451E-3</v>
      </c>
    </row>
    <row r="3566" spans="2:8" x14ac:dyDescent="0.35">
      <c r="B3566" s="4" vm="6728">
        <v>40168</v>
      </c>
      <c r="C3566" s="3" vm="2981">
        <v>119.75</v>
      </c>
      <c r="D3566">
        <f t="shared" si="115"/>
        <v>1.9368485591661557</v>
      </c>
      <c r="E3566">
        <v>-9.1021928009929198E-3</v>
      </c>
      <c r="G3566">
        <v>3563</v>
      </c>
      <c r="H3566">
        <f t="shared" ca="1" si="116"/>
        <v>4.1320440513508715E-2</v>
      </c>
    </row>
    <row r="3567" spans="2:8" x14ac:dyDescent="0.35">
      <c r="B3567" s="4" vm="6729">
        <v>37845</v>
      </c>
      <c r="C3567" s="3" vm="6621">
        <v>40.774999999999999</v>
      </c>
      <c r="D3567">
        <f t="shared" si="115"/>
        <v>-0.96650511356635305</v>
      </c>
      <c r="E3567">
        <v>-9.1130012150668297E-3</v>
      </c>
      <c r="G3567">
        <v>3564</v>
      </c>
      <c r="H3567">
        <f t="shared" ca="1" si="116"/>
        <v>4.6200436697897355E-2</v>
      </c>
    </row>
    <row r="3568" spans="2:8" x14ac:dyDescent="0.35">
      <c r="B3568" s="4" vm="6730">
        <v>43216</v>
      </c>
      <c r="C3568" s="3" vm="6731">
        <v>1217.3499999999999</v>
      </c>
      <c r="D3568">
        <f t="shared" si="115"/>
        <v>11.124999999999998</v>
      </c>
      <c r="E3568">
        <v>-9.1164380774083637E-3</v>
      </c>
      <c r="G3568">
        <v>3565</v>
      </c>
      <c r="H3568">
        <f t="shared" ca="1" si="116"/>
        <v>4.0282224791804641E-2</v>
      </c>
    </row>
    <row r="3569" spans="2:8" x14ac:dyDescent="0.35">
      <c r="B3569" s="4" vm="6732">
        <v>39595</v>
      </c>
      <c r="C3569" s="3" vm="6733">
        <v>100.4</v>
      </c>
      <c r="D3569">
        <f t="shared" si="115"/>
        <v>8.92324382967183E-2</v>
      </c>
      <c r="E3569">
        <v>-9.1290402171230901E-3</v>
      </c>
      <c r="G3569">
        <v>3566</v>
      </c>
      <c r="H3569">
        <f t="shared" ca="1" si="116"/>
        <v>4.7151940685822305E-2</v>
      </c>
    </row>
    <row r="3570" spans="2:8" x14ac:dyDescent="0.35">
      <c r="B3570" s="4" vm="6734">
        <v>39563</v>
      </c>
      <c r="C3570" s="3" vm="3140">
        <v>92.174999999999997</v>
      </c>
      <c r="D3570">
        <f t="shared" si="115"/>
        <v>-0.10422740524781349</v>
      </c>
      <c r="E3570">
        <v>-9.137328675087434E-3</v>
      </c>
      <c r="G3570">
        <v>3567</v>
      </c>
      <c r="H3570">
        <f t="shared" ca="1" si="116"/>
        <v>-3.6458747442814861E-2</v>
      </c>
    </row>
    <row r="3571" spans="2:8" x14ac:dyDescent="0.35">
      <c r="B3571" s="4" vm="6735">
        <v>40835</v>
      </c>
      <c r="C3571" s="3" vm="6736">
        <v>102.9</v>
      </c>
      <c r="D3571">
        <f t="shared" si="115"/>
        <v>-7.2555205047318591E-2</v>
      </c>
      <c r="E3571">
        <v>-9.1478093403946914E-3</v>
      </c>
      <c r="G3571">
        <v>3568</v>
      </c>
      <c r="H3571">
        <f t="shared" ca="1" si="116"/>
        <v>1.6953586643553122E-3</v>
      </c>
    </row>
    <row r="3572" spans="2:8" x14ac:dyDescent="0.35">
      <c r="B3572" s="4" vm="6737">
        <v>41135</v>
      </c>
      <c r="C3572" s="3" vm="1201">
        <v>110.95</v>
      </c>
      <c r="D3572">
        <f t="shared" si="115"/>
        <v>-0.86285113878673625</v>
      </c>
      <c r="E3572">
        <v>-9.1538289796828896E-3</v>
      </c>
      <c r="G3572">
        <v>3569</v>
      </c>
      <c r="H3572">
        <f t="shared" ca="1" si="116"/>
        <v>2.387369136092132E-2</v>
      </c>
    </row>
    <row r="3573" spans="2:8" x14ac:dyDescent="0.35">
      <c r="B3573" s="4" vm="6738">
        <v>42601</v>
      </c>
      <c r="C3573" s="3" vm="6739">
        <v>808.97500000000002</v>
      </c>
      <c r="D3573">
        <f t="shared" si="115"/>
        <v>1.8763555555555556</v>
      </c>
      <c r="E3573">
        <v>-9.1554902321024211E-3</v>
      </c>
      <c r="G3573">
        <v>3570</v>
      </c>
      <c r="H3573">
        <f t="shared" ca="1" si="116"/>
        <v>2.4958968971931398E-2</v>
      </c>
    </row>
    <row r="3574" spans="2:8" x14ac:dyDescent="0.35">
      <c r="B3574" s="4" vm="6740">
        <v>41758</v>
      </c>
      <c r="C3574" s="3" vm="6741">
        <v>281.25</v>
      </c>
      <c r="D3574">
        <f t="shared" si="115"/>
        <v>-0.61432979088104211</v>
      </c>
      <c r="E3574">
        <v>-9.1597674828255149E-3</v>
      </c>
      <c r="G3574">
        <v>3571</v>
      </c>
      <c r="H3574">
        <f t="shared" ca="1" si="116"/>
        <v>6.5784004205551791E-2</v>
      </c>
    </row>
    <row r="3575" spans="2:8" x14ac:dyDescent="0.35">
      <c r="B3575" s="4" vm="6742">
        <v>42765</v>
      </c>
      <c r="C3575" s="3" vm="6743">
        <v>729.25</v>
      </c>
      <c r="D3575">
        <f t="shared" si="115"/>
        <v>15.890561667631733</v>
      </c>
      <c r="E3575">
        <v>-9.1711956521739139E-3</v>
      </c>
      <c r="G3575">
        <v>3572</v>
      </c>
      <c r="H3575">
        <f t="shared" ca="1" si="116"/>
        <v>1.0162656827415633E-2</v>
      </c>
    </row>
    <row r="3576" spans="2:8" x14ac:dyDescent="0.35">
      <c r="B3576" s="4" vm="6744">
        <v>37565</v>
      </c>
      <c r="C3576" s="3" vm="6745">
        <v>43.174999999999997</v>
      </c>
      <c r="D3576">
        <f t="shared" si="115"/>
        <v>-0.94132835060302367</v>
      </c>
      <c r="E3576">
        <v>-9.1795754446358149E-3</v>
      </c>
      <c r="G3576">
        <v>3573</v>
      </c>
      <c r="H3576">
        <f t="shared" ca="1" si="116"/>
        <v>2.0257488939281126E-2</v>
      </c>
    </row>
    <row r="3577" spans="2:8" x14ac:dyDescent="0.35">
      <c r="B3577" s="4" vm="6746">
        <v>42789</v>
      </c>
      <c r="C3577" s="3" vm="6747">
        <v>735.875</v>
      </c>
      <c r="D3577">
        <f t="shared" si="115"/>
        <v>-0.1825881699527909</v>
      </c>
      <c r="E3577">
        <v>-9.1894439208294668E-3</v>
      </c>
      <c r="G3577">
        <v>3574</v>
      </c>
      <c r="H3577">
        <f t="shared" ca="1" si="116"/>
        <v>3.8058999773223504E-3</v>
      </c>
    </row>
    <row r="3578" spans="2:8" x14ac:dyDescent="0.35">
      <c r="B3578" s="4" vm="6748">
        <v>43049</v>
      </c>
      <c r="C3578" s="3" vm="6749">
        <v>900.25</v>
      </c>
      <c r="D3578">
        <f t="shared" si="115"/>
        <v>11.869907076483202</v>
      </c>
      <c r="E3578">
        <v>-9.1899625797931123E-3</v>
      </c>
      <c r="G3578">
        <v>3575</v>
      </c>
      <c r="H3578">
        <f t="shared" ca="1" si="116"/>
        <v>1.8032873799546007E-2</v>
      </c>
    </row>
    <row r="3579" spans="2:8" x14ac:dyDescent="0.35">
      <c r="B3579" s="4" vm="6750">
        <v>39713</v>
      </c>
      <c r="C3579" s="3" vm="6751">
        <v>69.95</v>
      </c>
      <c r="D3579">
        <f t="shared" si="115"/>
        <v>-0.50869183494293235</v>
      </c>
      <c r="E3579">
        <v>-9.2067988668554038E-3</v>
      </c>
      <c r="G3579">
        <v>3576</v>
      </c>
      <c r="H3579">
        <f t="shared" ca="1" si="116"/>
        <v>1.1035047684073112E-2</v>
      </c>
    </row>
    <row r="3580" spans="2:8" x14ac:dyDescent="0.35">
      <c r="B3580" s="4" vm="6752">
        <v>40466</v>
      </c>
      <c r="C3580" s="3" vm="6753">
        <v>142.375</v>
      </c>
      <c r="D3580">
        <f t="shared" si="115"/>
        <v>-0.82031299299551963</v>
      </c>
      <c r="E3580">
        <v>-9.2205984690326287E-3</v>
      </c>
      <c r="G3580">
        <v>3577</v>
      </c>
      <c r="H3580">
        <f t="shared" ca="1" si="116"/>
        <v>1.4796417617762608E-2</v>
      </c>
    </row>
    <row r="3581" spans="2:8" x14ac:dyDescent="0.35">
      <c r="B3581" s="4" vm="6754">
        <v>42916</v>
      </c>
      <c r="C3581" s="3" vm="6755">
        <v>792.35</v>
      </c>
      <c r="D3581">
        <f t="shared" si="115"/>
        <v>-0.32617569521217793</v>
      </c>
      <c r="E3581">
        <v>-9.2219200350120347E-3</v>
      </c>
      <c r="G3581">
        <v>3578</v>
      </c>
      <c r="H3581">
        <f t="shared" ca="1" si="116"/>
        <v>4.5920818030060082E-2</v>
      </c>
    </row>
    <row r="3582" spans="2:8" x14ac:dyDescent="0.35">
      <c r="B3582" s="4" vm="6756">
        <v>43370</v>
      </c>
      <c r="C3582" s="3" vm="6757">
        <v>1175.9000000000001</v>
      </c>
      <c r="D3582">
        <f t="shared" si="115"/>
        <v>7.9507136060894394</v>
      </c>
      <c r="E3582">
        <v>-9.2261027088510073E-3</v>
      </c>
      <c r="G3582">
        <v>3579</v>
      </c>
      <c r="H3582">
        <f t="shared" ca="1" si="116"/>
        <v>-2.3183861300676477E-2</v>
      </c>
    </row>
    <row r="3583" spans="2:8" x14ac:dyDescent="0.35">
      <c r="B3583" s="4" vm="6758">
        <v>40336</v>
      </c>
      <c r="C3583" s="3" vm="6759">
        <v>131.375</v>
      </c>
      <c r="D3583">
        <f t="shared" si="115"/>
        <v>-1.9772430516694688E-2</v>
      </c>
      <c r="E3583">
        <v>-9.238310708898901E-3</v>
      </c>
      <c r="G3583">
        <v>3580</v>
      </c>
      <c r="H3583">
        <f t="shared" ca="1" si="116"/>
        <v>-1.7424657087559921E-2</v>
      </c>
    </row>
    <row r="3584" spans="2:8" x14ac:dyDescent="0.35">
      <c r="B3584" s="4" vm="6760">
        <v>40567</v>
      </c>
      <c r="C3584" s="3" vm="6761">
        <v>134.02500000000001</v>
      </c>
      <c r="D3584">
        <f t="shared" si="115"/>
        <v>-0.1066488918513581</v>
      </c>
      <c r="E3584">
        <v>-9.2404361485862122E-3</v>
      </c>
      <c r="G3584">
        <v>3581</v>
      </c>
      <c r="H3584">
        <f t="shared" ca="1" si="116"/>
        <v>1.9758344039235581E-2</v>
      </c>
    </row>
    <row r="3585" spans="2:8" x14ac:dyDescent="0.35">
      <c r="B3585" s="4" vm="6762">
        <v>39300</v>
      </c>
      <c r="C3585" s="3" vm="6763">
        <v>150.02500000000001</v>
      </c>
      <c r="D3585">
        <f t="shared" si="115"/>
        <v>-0.8494329586511441</v>
      </c>
      <c r="E3585">
        <v>-9.245501073138554E-3</v>
      </c>
      <c r="G3585">
        <v>3582</v>
      </c>
      <c r="H3585">
        <f t="shared" ca="1" si="116"/>
        <v>7.0306578232899792E-4</v>
      </c>
    </row>
    <row r="3586" spans="2:8" x14ac:dyDescent="0.35">
      <c r="B3586" s="4" vm="6764">
        <v>43881</v>
      </c>
      <c r="C3586" s="3" vm="6765">
        <v>996.4</v>
      </c>
      <c r="D3586">
        <f t="shared" si="115"/>
        <v>22.321240491515503</v>
      </c>
      <c r="E3586">
        <v>-9.2472904444666076E-3</v>
      </c>
      <c r="G3586">
        <v>3583</v>
      </c>
      <c r="H3586">
        <f t="shared" ca="1" si="116"/>
        <v>-1.5745235329820862E-3</v>
      </c>
    </row>
    <row r="3587" spans="2:8" x14ac:dyDescent="0.35">
      <c r="B3587" s="4" vm="6766">
        <v>37924</v>
      </c>
      <c r="C3587" s="3" vm="5236">
        <v>42.725000000000001</v>
      </c>
      <c r="D3587">
        <f t="shared" si="115"/>
        <v>-0.67329382527241455</v>
      </c>
      <c r="E3587">
        <v>-9.2753623188405465E-3</v>
      </c>
      <c r="G3587">
        <v>3584</v>
      </c>
      <c r="H3587">
        <f t="shared" ca="1" si="116"/>
        <v>5.9356442322729602E-2</v>
      </c>
    </row>
    <row r="3588" spans="2:8" x14ac:dyDescent="0.35">
      <c r="B3588" s="4" vm="6767">
        <v>40184</v>
      </c>
      <c r="C3588" s="3" vm="6768">
        <v>130.77500000000001</v>
      </c>
      <c r="D3588">
        <f t="shared" ref="D3588:D3651" si="117">(C3588-C3589)/C3589</f>
        <v>2.0644405389572351</v>
      </c>
      <c r="E3588">
        <v>-9.2803030303029877E-3</v>
      </c>
      <c r="G3588">
        <v>3585</v>
      </c>
      <c r="H3588">
        <f t="shared" ca="1" si="116"/>
        <v>9.0766299782050561E-3</v>
      </c>
    </row>
    <row r="3589" spans="2:8" x14ac:dyDescent="0.35">
      <c r="B3589" s="4" vm="6769">
        <v>38057</v>
      </c>
      <c r="C3589" s="3" vm="3080">
        <v>42.674999999999997</v>
      </c>
      <c r="D3589">
        <f t="shared" si="117"/>
        <v>-0.65120555782590928</v>
      </c>
      <c r="E3589">
        <v>-9.2861288450378568E-3</v>
      </c>
      <c r="G3589">
        <v>3586</v>
      </c>
      <c r="H3589">
        <f t="shared" ref="H3589:H3652" ca="1" si="118">_xlfn.NORM.INV(RAND(),$O$6,$O$7)</f>
        <v>2.4136261576134355E-2</v>
      </c>
    </row>
    <row r="3590" spans="2:8" x14ac:dyDescent="0.35">
      <c r="B3590" s="4" vm="6770">
        <v>40444</v>
      </c>
      <c r="C3590" s="3" vm="6771">
        <v>122.35</v>
      </c>
      <c r="D3590">
        <f t="shared" si="117"/>
        <v>0.15261422515308515</v>
      </c>
      <c r="E3590">
        <v>-9.311740890688305E-3</v>
      </c>
      <c r="G3590">
        <v>3587</v>
      </c>
      <c r="H3590">
        <f t="shared" ca="1" si="118"/>
        <v>-2.6924884071236523E-2</v>
      </c>
    </row>
    <row r="3591" spans="2:8" x14ac:dyDescent="0.35">
      <c r="B3591" s="4" vm="6772">
        <v>38727</v>
      </c>
      <c r="C3591" s="3" vm="892">
        <v>106.15</v>
      </c>
      <c r="D3591">
        <f t="shared" si="117"/>
        <v>-0.89782462219655412</v>
      </c>
      <c r="E3591">
        <v>-9.3327111525898267E-3</v>
      </c>
      <c r="G3591">
        <v>3588</v>
      </c>
      <c r="H3591">
        <f t="shared" ca="1" si="118"/>
        <v>3.9105420459379037E-2</v>
      </c>
    </row>
    <row r="3592" spans="2:8" x14ac:dyDescent="0.35">
      <c r="B3592" s="4" vm="6773">
        <v>43158</v>
      </c>
      <c r="C3592" s="3" vm="6774">
        <v>1038.9000000000001</v>
      </c>
      <c r="D3592">
        <f t="shared" si="117"/>
        <v>9.3373134328358223</v>
      </c>
      <c r="E3592">
        <v>-9.3449032135023875E-3</v>
      </c>
      <c r="G3592">
        <v>3589</v>
      </c>
      <c r="H3592">
        <f t="shared" ca="1" si="118"/>
        <v>4.1687337299000536E-3</v>
      </c>
    </row>
    <row r="3593" spans="2:8" x14ac:dyDescent="0.35">
      <c r="B3593" s="4" vm="6775">
        <v>41024</v>
      </c>
      <c r="C3593" s="3" vm="6776">
        <v>100.5</v>
      </c>
      <c r="D3593">
        <f t="shared" si="117"/>
        <v>-0.97215603701446229</v>
      </c>
      <c r="E3593">
        <v>-9.3642188270084067E-3</v>
      </c>
      <c r="G3593">
        <v>3590</v>
      </c>
      <c r="H3593">
        <f t="shared" ca="1" si="118"/>
        <v>-1.5762651449248394E-2</v>
      </c>
    </row>
    <row r="3594" spans="2:8" x14ac:dyDescent="0.35">
      <c r="B3594" s="4" vm="6777">
        <v>44348</v>
      </c>
      <c r="C3594" s="3" vm="6778">
        <v>3609.4</v>
      </c>
      <c r="D3594">
        <f t="shared" si="117"/>
        <v>104.07714701601165</v>
      </c>
      <c r="E3594">
        <v>-9.3727271479738406E-3</v>
      </c>
      <c r="G3594">
        <v>3591</v>
      </c>
      <c r="H3594">
        <f t="shared" ca="1" si="118"/>
        <v>-6.9158641995355152E-2</v>
      </c>
    </row>
    <row r="3595" spans="2:8" x14ac:dyDescent="0.35">
      <c r="B3595" s="4" vm="6779">
        <v>37775</v>
      </c>
      <c r="C3595" s="3" vm="6780">
        <v>34.35</v>
      </c>
      <c r="D3595">
        <f t="shared" si="117"/>
        <v>-0.95998602131749078</v>
      </c>
      <c r="E3595">
        <v>-9.3727469358326106E-3</v>
      </c>
      <c r="G3595">
        <v>3592</v>
      </c>
      <c r="H3595">
        <f t="shared" ca="1" si="118"/>
        <v>9.7216171195448776E-3</v>
      </c>
    </row>
    <row r="3596" spans="2:8" x14ac:dyDescent="0.35">
      <c r="B3596" s="4" vm="6781">
        <v>42955</v>
      </c>
      <c r="C3596" s="3" vm="6782">
        <v>858.45</v>
      </c>
      <c r="D3596">
        <f t="shared" si="117"/>
        <v>-0.23576150096815118</v>
      </c>
      <c r="E3596">
        <v>-9.3759916914289004E-3</v>
      </c>
      <c r="G3596">
        <v>3593</v>
      </c>
      <c r="H3596">
        <f t="shared" ca="1" si="118"/>
        <v>1.4230783571648456E-2</v>
      </c>
    </row>
    <row r="3597" spans="2:8" x14ac:dyDescent="0.35">
      <c r="B3597" s="4" vm="6783">
        <v>42366</v>
      </c>
      <c r="C3597" s="3" vm="6784">
        <v>1123.2750000000001</v>
      </c>
      <c r="D3597">
        <f t="shared" si="117"/>
        <v>9.9401022644265904</v>
      </c>
      <c r="E3597">
        <v>-9.3921555658441815E-3</v>
      </c>
      <c r="G3597">
        <v>3594</v>
      </c>
      <c r="H3597">
        <f t="shared" ca="1" si="118"/>
        <v>2.0383275495141233E-2</v>
      </c>
    </row>
    <row r="3598" spans="2:8" x14ac:dyDescent="0.35">
      <c r="B3598" s="4" vm="6785">
        <v>38572</v>
      </c>
      <c r="C3598" s="3" vm="1244">
        <v>102.675</v>
      </c>
      <c r="D3598">
        <f t="shared" si="117"/>
        <v>-0.89272280848396202</v>
      </c>
      <c r="E3598">
        <v>-9.4066570188133958E-3</v>
      </c>
      <c r="G3598">
        <v>3595</v>
      </c>
      <c r="H3598">
        <f t="shared" ca="1" si="118"/>
        <v>-1.0720094035076377E-3</v>
      </c>
    </row>
    <row r="3599" spans="2:8" x14ac:dyDescent="0.35">
      <c r="B3599" s="4" vm="6786">
        <v>43068</v>
      </c>
      <c r="C3599" s="3" vm="3360">
        <v>957.1</v>
      </c>
      <c r="D3599">
        <f t="shared" si="117"/>
        <v>0.25131557444026803</v>
      </c>
      <c r="E3599">
        <v>-9.4183398882219226E-3</v>
      </c>
      <c r="G3599">
        <v>3596</v>
      </c>
      <c r="H3599">
        <f t="shared" ca="1" si="118"/>
        <v>-1.5644263054552836E-2</v>
      </c>
    </row>
    <row r="3600" spans="2:8" x14ac:dyDescent="0.35">
      <c r="B3600" s="4" vm="6787">
        <v>42863</v>
      </c>
      <c r="C3600" s="3" vm="6788">
        <v>764.875</v>
      </c>
      <c r="D3600">
        <f t="shared" si="117"/>
        <v>-0.87872986428209032</v>
      </c>
      <c r="E3600">
        <v>-9.4217444796995103E-3</v>
      </c>
      <c r="G3600">
        <v>3597</v>
      </c>
      <c r="H3600">
        <f t="shared" ca="1" si="118"/>
        <v>-1.5904144840145015E-2</v>
      </c>
    </row>
    <row r="3601" spans="2:8" x14ac:dyDescent="0.35">
      <c r="B3601" s="4" vm="6789">
        <v>45035</v>
      </c>
      <c r="C3601" s="3" vm="6790">
        <v>6307.2</v>
      </c>
      <c r="D3601">
        <f t="shared" si="117"/>
        <v>-0.28469520839240148</v>
      </c>
      <c r="E3601">
        <v>-9.438851632560169E-3</v>
      </c>
      <c r="G3601">
        <v>3598</v>
      </c>
      <c r="H3601">
        <f t="shared" ca="1" si="118"/>
        <v>4.5392959989259581E-2</v>
      </c>
    </row>
    <row r="3602" spans="2:8" x14ac:dyDescent="0.35">
      <c r="B3602" s="4" vm="6791">
        <v>44825</v>
      </c>
      <c r="C3602" s="3" vm="6792">
        <v>8817.5</v>
      </c>
      <c r="D3602">
        <f t="shared" si="117"/>
        <v>60.360473208072371</v>
      </c>
      <c r="E3602">
        <v>-9.4421758008435917E-3</v>
      </c>
      <c r="G3602">
        <v>3599</v>
      </c>
      <c r="H3602">
        <f t="shared" ca="1" si="118"/>
        <v>5.632653728292969E-2</v>
      </c>
    </row>
    <row r="3603" spans="2:8" x14ac:dyDescent="0.35">
      <c r="B3603" s="4" vm="6793">
        <v>40465</v>
      </c>
      <c r="C3603" s="3" vm="3980">
        <v>143.69999999999999</v>
      </c>
      <c r="D3603">
        <f t="shared" si="117"/>
        <v>-1.5584860421305058E-2</v>
      </c>
      <c r="E3603">
        <v>-9.477856281233845E-3</v>
      </c>
      <c r="G3603">
        <v>3600</v>
      </c>
      <c r="H3603">
        <f t="shared" ca="1" si="118"/>
        <v>-1.1317305484557219E-2</v>
      </c>
    </row>
    <row r="3604" spans="2:8" x14ac:dyDescent="0.35">
      <c r="B3604" s="4" vm="6794">
        <v>40203</v>
      </c>
      <c r="C3604" s="3" vm="6795">
        <v>145.97499999999999</v>
      </c>
      <c r="D3604">
        <f t="shared" si="117"/>
        <v>2.5026994601079786</v>
      </c>
      <c r="E3604">
        <v>-9.4995759117896903E-3</v>
      </c>
      <c r="G3604">
        <v>3601</v>
      </c>
      <c r="H3604">
        <f t="shared" ca="1" si="118"/>
        <v>8.1747676032933835E-3</v>
      </c>
    </row>
    <row r="3605" spans="2:8" x14ac:dyDescent="0.35">
      <c r="B3605" s="4" vm="6796">
        <v>37917</v>
      </c>
      <c r="C3605" s="3" vm="6797">
        <v>41.674999999999997</v>
      </c>
      <c r="D3605">
        <f t="shared" si="117"/>
        <v>-0.51484284051222362</v>
      </c>
      <c r="E3605">
        <v>-9.5068330362449351E-3</v>
      </c>
      <c r="G3605">
        <v>3602</v>
      </c>
      <c r="H3605">
        <f t="shared" ca="1" si="118"/>
        <v>5.933250696259571E-3</v>
      </c>
    </row>
    <row r="3606" spans="2:8" x14ac:dyDescent="0.35">
      <c r="B3606" s="4" vm="6798">
        <v>41540</v>
      </c>
      <c r="C3606" s="3" vm="6799">
        <v>85.9</v>
      </c>
      <c r="D3606">
        <f t="shared" si="117"/>
        <v>-0.98880380592394679</v>
      </c>
      <c r="E3606">
        <v>-9.5128279042950552E-3</v>
      </c>
      <c r="G3606">
        <v>3603</v>
      </c>
      <c r="H3606">
        <f t="shared" ca="1" si="118"/>
        <v>3.608121710934592E-2</v>
      </c>
    </row>
    <row r="3607" spans="2:8" x14ac:dyDescent="0.35">
      <c r="B3607" s="4" vm="6800">
        <v>44683</v>
      </c>
      <c r="C3607" s="3" vm="6801">
        <v>7672.25</v>
      </c>
      <c r="D3607">
        <f t="shared" si="117"/>
        <v>69.323098075160402</v>
      </c>
      <c r="E3607">
        <v>-9.521043119029177E-3</v>
      </c>
      <c r="G3607">
        <v>3604</v>
      </c>
      <c r="H3607">
        <f t="shared" ca="1" si="118"/>
        <v>5.828967734332992E-3</v>
      </c>
    </row>
    <row r="3608" spans="2:8" x14ac:dyDescent="0.35">
      <c r="B3608" s="4" vm="6802">
        <v>38987</v>
      </c>
      <c r="C3608" s="3" vm="1463">
        <v>109.1</v>
      </c>
      <c r="D3608">
        <f t="shared" si="117"/>
        <v>1.6273329319686933</v>
      </c>
      <c r="E3608">
        <v>-9.5324557421698711E-3</v>
      </c>
      <c r="G3608">
        <v>3605</v>
      </c>
      <c r="H3608">
        <f t="shared" ca="1" si="118"/>
        <v>-5.9484274320076268E-3</v>
      </c>
    </row>
    <row r="3609" spans="2:8" x14ac:dyDescent="0.35">
      <c r="B3609" s="4" vm="6803">
        <v>37572</v>
      </c>
      <c r="C3609" s="3" vm="6804">
        <v>41.524999999999999</v>
      </c>
      <c r="D3609">
        <f t="shared" si="117"/>
        <v>-0.86203173021015045</v>
      </c>
      <c r="E3609">
        <v>-9.5408467501490422E-3</v>
      </c>
      <c r="G3609">
        <v>3606</v>
      </c>
      <c r="H3609">
        <f t="shared" ca="1" si="118"/>
        <v>-3.3988710411185181E-2</v>
      </c>
    </row>
    <row r="3610" spans="2:8" x14ac:dyDescent="0.35">
      <c r="B3610" s="4" vm="6805">
        <v>41984</v>
      </c>
      <c r="C3610" s="3" vm="6806">
        <v>300.97500000000002</v>
      </c>
      <c r="D3610">
        <f t="shared" si="117"/>
        <v>3.6428846895487856</v>
      </c>
      <c r="E3610">
        <v>-9.5433977786918214E-3</v>
      </c>
      <c r="G3610">
        <v>3607</v>
      </c>
      <c r="H3610">
        <f t="shared" ca="1" si="118"/>
        <v>3.0477496608953891E-2</v>
      </c>
    </row>
    <row r="3611" spans="2:8" x14ac:dyDescent="0.35">
      <c r="B3611" s="4" vm="6807">
        <v>38225</v>
      </c>
      <c r="C3611" s="3" vm="6808">
        <v>64.825000000000003</v>
      </c>
      <c r="D3611">
        <f t="shared" si="117"/>
        <v>-0.92730178311091171</v>
      </c>
      <c r="E3611">
        <v>-9.5492742551566076E-3</v>
      </c>
      <c r="G3611">
        <v>3608</v>
      </c>
      <c r="H3611">
        <f t="shared" ca="1" si="118"/>
        <v>-4.0646814021374413E-2</v>
      </c>
    </row>
    <row r="3612" spans="2:8" x14ac:dyDescent="0.35">
      <c r="B3612" s="4" vm="6809">
        <v>42522</v>
      </c>
      <c r="C3612" s="3" vm="6810">
        <v>891.7</v>
      </c>
      <c r="D3612">
        <f t="shared" si="117"/>
        <v>9.7790873375642189</v>
      </c>
      <c r="E3612">
        <v>-9.552371431744873E-3</v>
      </c>
      <c r="G3612">
        <v>3609</v>
      </c>
      <c r="H3612">
        <f t="shared" ca="1" si="118"/>
        <v>3.1485698286012331E-2</v>
      </c>
    </row>
    <row r="3613" spans="2:8" x14ac:dyDescent="0.35">
      <c r="B3613" s="4" vm="6811">
        <v>39542</v>
      </c>
      <c r="C3613" s="3" vm="6812">
        <v>82.724999999999994</v>
      </c>
      <c r="D3613">
        <f t="shared" si="117"/>
        <v>-0.90238074165855386</v>
      </c>
      <c r="E3613">
        <v>-9.5779706674649669E-3</v>
      </c>
      <c r="G3613">
        <v>3610</v>
      </c>
      <c r="H3613">
        <f t="shared" ca="1" si="118"/>
        <v>1.6095135768638514E-2</v>
      </c>
    </row>
    <row r="3614" spans="2:8" x14ac:dyDescent="0.35">
      <c r="B3614" s="4" vm="6813">
        <v>42548</v>
      </c>
      <c r="C3614" s="3" vm="6814">
        <v>847.42499999999995</v>
      </c>
      <c r="D3614">
        <f t="shared" si="117"/>
        <v>6.1317062907637272</v>
      </c>
      <c r="E3614">
        <v>-9.5836376917458523E-3</v>
      </c>
      <c r="G3614">
        <v>3611</v>
      </c>
      <c r="H3614">
        <f t="shared" ca="1" si="118"/>
        <v>-9.245704411316797E-3</v>
      </c>
    </row>
    <row r="3615" spans="2:8" x14ac:dyDescent="0.35">
      <c r="B3615" s="4" vm="6815">
        <v>40752</v>
      </c>
      <c r="C3615" s="3" vm="6816">
        <v>118.825</v>
      </c>
      <c r="D3615">
        <f t="shared" si="117"/>
        <v>2.2590361445783132E-2</v>
      </c>
      <c r="E3615">
        <v>-9.5853302771410007E-3</v>
      </c>
      <c r="G3615">
        <v>3612</v>
      </c>
      <c r="H3615">
        <f t="shared" ca="1" si="118"/>
        <v>2.3691989518133404E-2</v>
      </c>
    </row>
    <row r="3616" spans="2:8" x14ac:dyDescent="0.35">
      <c r="B3616" s="4" vm="6817">
        <v>41292</v>
      </c>
      <c r="C3616" s="3" vm="6818">
        <v>116.2</v>
      </c>
      <c r="D3616">
        <f t="shared" si="117"/>
        <v>-0.27363650570401621</v>
      </c>
      <c r="E3616">
        <v>-9.5887492009375658E-3</v>
      </c>
      <c r="G3616">
        <v>3613</v>
      </c>
      <c r="H3616">
        <f t="shared" ca="1" si="118"/>
        <v>2.1848264366004055E-3</v>
      </c>
    </row>
    <row r="3617" spans="2:8" x14ac:dyDescent="0.35">
      <c r="B3617" s="4" vm="6819">
        <v>40268</v>
      </c>
      <c r="C3617" s="3" vm="6820">
        <v>159.97499999999999</v>
      </c>
      <c r="D3617">
        <f t="shared" si="117"/>
        <v>-0.97176405178576153</v>
      </c>
      <c r="E3617">
        <v>-9.5960377650519194E-3</v>
      </c>
      <c r="G3617">
        <v>3614</v>
      </c>
      <c r="H3617">
        <f t="shared" ca="1" si="118"/>
        <v>-1.3578894814521016E-2</v>
      </c>
    </row>
    <row r="3618" spans="2:8" x14ac:dyDescent="0.35">
      <c r="B3618" s="4" vm="6821">
        <v>44467</v>
      </c>
      <c r="C3618" s="3" vm="6822">
        <v>5665.65</v>
      </c>
      <c r="D3618">
        <f t="shared" si="117"/>
        <v>46.027599086947497</v>
      </c>
      <c r="E3618">
        <v>-9.6575713611494699E-3</v>
      </c>
      <c r="G3618">
        <v>3615</v>
      </c>
      <c r="H3618">
        <f t="shared" ca="1" si="118"/>
        <v>1.904886690412777E-3</v>
      </c>
    </row>
    <row r="3619" spans="2:8" x14ac:dyDescent="0.35">
      <c r="B3619" s="4" vm="6823">
        <v>40750</v>
      </c>
      <c r="C3619" s="3" vm="3910">
        <v>120.47499999999999</v>
      </c>
      <c r="D3619">
        <f t="shared" si="117"/>
        <v>-0.96670949736107659</v>
      </c>
      <c r="E3619">
        <v>-9.658857377723068E-3</v>
      </c>
      <c r="G3619">
        <v>3616</v>
      </c>
      <c r="H3619">
        <f t="shared" ca="1" si="118"/>
        <v>2.92428939029938E-2</v>
      </c>
    </row>
    <row r="3620" spans="2:8" x14ac:dyDescent="0.35">
      <c r="B3620" s="4" vm="6824">
        <v>44336</v>
      </c>
      <c r="C3620" s="3" vm="6825">
        <v>3618.9</v>
      </c>
      <c r="D3620">
        <f t="shared" si="117"/>
        <v>10.673870967741935</v>
      </c>
      <c r="E3620">
        <v>-9.6601171254993515E-3</v>
      </c>
      <c r="G3620">
        <v>3617</v>
      </c>
      <c r="H3620">
        <f t="shared" ca="1" si="118"/>
        <v>-6.2422377176150259E-3</v>
      </c>
    </row>
    <row r="3621" spans="2:8" x14ac:dyDescent="0.35">
      <c r="B3621" s="4" vm="6826">
        <v>41920</v>
      </c>
      <c r="C3621" s="3" vm="6827">
        <v>310</v>
      </c>
      <c r="D3621">
        <f t="shared" si="117"/>
        <v>1.8837209302325582</v>
      </c>
      <c r="E3621">
        <v>-9.6637648750099118E-3</v>
      </c>
      <c r="G3621">
        <v>3618</v>
      </c>
      <c r="H3621">
        <f t="shared" ca="1" si="118"/>
        <v>-1.2146705180327165E-2</v>
      </c>
    </row>
    <row r="3622" spans="2:8" x14ac:dyDescent="0.35">
      <c r="B3622" s="4" vm="6828">
        <v>38554</v>
      </c>
      <c r="C3622" s="3" vm="6829">
        <v>107.5</v>
      </c>
      <c r="D3622">
        <f t="shared" si="117"/>
        <v>-0.98656787285085967</v>
      </c>
      <c r="E3622">
        <v>-9.6729617687701264E-3</v>
      </c>
      <c r="G3622">
        <v>3619</v>
      </c>
      <c r="H3622">
        <f t="shared" ca="1" si="118"/>
        <v>-6.3097062367633697E-2</v>
      </c>
    </row>
    <row r="3623" spans="2:8" x14ac:dyDescent="0.35">
      <c r="B3623" s="4" vm="6830">
        <v>44747</v>
      </c>
      <c r="C3623" s="3" vm="6831">
        <v>8003.2</v>
      </c>
      <c r="D3623">
        <f t="shared" si="117"/>
        <v>81.57106009801393</v>
      </c>
      <c r="E3623">
        <v>-9.6765411933575646E-3</v>
      </c>
      <c r="G3623">
        <v>3620</v>
      </c>
      <c r="H3623">
        <f t="shared" ca="1" si="118"/>
        <v>1.8621395009865951E-2</v>
      </c>
    </row>
    <row r="3624" spans="2:8" x14ac:dyDescent="0.35">
      <c r="B3624" s="4" vm="6832">
        <v>41404</v>
      </c>
      <c r="C3624" s="3" vm="2769">
        <v>96.924999999999997</v>
      </c>
      <c r="D3624">
        <f t="shared" si="117"/>
        <v>-0.90603945518879359</v>
      </c>
      <c r="E3624">
        <v>-9.7062579821200808E-3</v>
      </c>
      <c r="G3624">
        <v>3621</v>
      </c>
      <c r="H3624">
        <f t="shared" ca="1" si="118"/>
        <v>-2.757794793231132E-2</v>
      </c>
    </row>
    <row r="3625" spans="2:8" x14ac:dyDescent="0.35">
      <c r="B3625" s="4" vm="6833">
        <v>43165</v>
      </c>
      <c r="C3625" s="3" vm="6834">
        <v>1031.55</v>
      </c>
      <c r="D3625">
        <f t="shared" si="117"/>
        <v>6.3893266475644701</v>
      </c>
      <c r="E3625">
        <v>-9.7436882019776242E-3</v>
      </c>
      <c r="G3625">
        <v>3622</v>
      </c>
      <c r="H3625">
        <f t="shared" ca="1" si="118"/>
        <v>9.5625003882398932E-3</v>
      </c>
    </row>
    <row r="3626" spans="2:8" x14ac:dyDescent="0.35">
      <c r="B3626" s="4" vm="6835">
        <v>39374</v>
      </c>
      <c r="C3626" s="3" vm="5610">
        <v>139.6</v>
      </c>
      <c r="D3626">
        <f t="shared" si="117"/>
        <v>-0.84010079605979038</v>
      </c>
      <c r="E3626">
        <v>-9.7535023940414963E-3</v>
      </c>
      <c r="G3626">
        <v>3623</v>
      </c>
      <c r="H3626">
        <f t="shared" ca="1" si="118"/>
        <v>-2.9839286900146141E-2</v>
      </c>
    </row>
    <row r="3627" spans="2:8" x14ac:dyDescent="0.35">
      <c r="B3627" s="4" vm="6836">
        <v>44006</v>
      </c>
      <c r="C3627" s="3" vm="6837">
        <v>873.05</v>
      </c>
      <c r="D3627">
        <f t="shared" si="117"/>
        <v>16.202955665024628</v>
      </c>
      <c r="E3627">
        <v>-9.7544377020359809E-3</v>
      </c>
      <c r="G3627">
        <v>3624</v>
      </c>
      <c r="H3627">
        <f t="shared" ca="1" si="118"/>
        <v>1.2406869592591204E-2</v>
      </c>
    </row>
    <row r="3628" spans="2:8" x14ac:dyDescent="0.35">
      <c r="B3628" s="4" vm="6838">
        <v>38160</v>
      </c>
      <c r="C3628" s="3" vm="6839">
        <v>50.75</v>
      </c>
      <c r="D3628">
        <f t="shared" si="117"/>
        <v>-0.94146482122260666</v>
      </c>
      <c r="E3628">
        <v>-9.7560975609756097E-3</v>
      </c>
      <c r="G3628">
        <v>3625</v>
      </c>
      <c r="H3628">
        <f t="shared" ca="1" si="118"/>
        <v>2.5220381747770949E-2</v>
      </c>
    </row>
    <row r="3629" spans="2:8" x14ac:dyDescent="0.35">
      <c r="B3629" s="4" vm="6840">
        <v>43999</v>
      </c>
      <c r="C3629" s="3" vm="3366">
        <v>867</v>
      </c>
      <c r="D3629">
        <f t="shared" si="117"/>
        <v>0.69385562176418869</v>
      </c>
      <c r="E3629">
        <v>-9.7652903888983556E-3</v>
      </c>
      <c r="G3629">
        <v>3626</v>
      </c>
      <c r="H3629">
        <f t="shared" ca="1" si="118"/>
        <v>-2.8452787251325658E-2</v>
      </c>
    </row>
    <row r="3630" spans="2:8" x14ac:dyDescent="0.35">
      <c r="B3630" s="4" vm="6841">
        <v>42060</v>
      </c>
      <c r="C3630" s="3" vm="6842">
        <v>511.85</v>
      </c>
      <c r="D3630">
        <f t="shared" si="117"/>
        <v>4.9413813116656993</v>
      </c>
      <c r="E3630">
        <v>-9.7697813890500196E-3</v>
      </c>
      <c r="G3630">
        <v>3627</v>
      </c>
      <c r="H3630">
        <f t="shared" ca="1" si="118"/>
        <v>7.7650724548571559E-3</v>
      </c>
    </row>
    <row r="3631" spans="2:8" x14ac:dyDescent="0.35">
      <c r="B3631" s="4" vm="6843">
        <v>38930</v>
      </c>
      <c r="C3631" s="3" vm="1072">
        <v>86.15</v>
      </c>
      <c r="D3631">
        <f t="shared" si="117"/>
        <v>-0.14871541501976282</v>
      </c>
      <c r="E3631">
        <v>-9.7701149425286696E-3</v>
      </c>
      <c r="G3631">
        <v>3628</v>
      </c>
      <c r="H3631">
        <f t="shared" ca="1" si="118"/>
        <v>3.4916511843954633E-2</v>
      </c>
    </row>
    <row r="3632" spans="2:8" x14ac:dyDescent="0.35">
      <c r="B3632" s="4" vm="6844">
        <v>41017</v>
      </c>
      <c r="C3632" s="3" vm="3219">
        <v>101.2</v>
      </c>
      <c r="D3632">
        <f t="shared" si="117"/>
        <v>0.11300522408578505</v>
      </c>
      <c r="E3632">
        <v>-9.7847358121330719E-3</v>
      </c>
      <c r="G3632">
        <v>3629</v>
      </c>
      <c r="H3632">
        <f t="shared" ca="1" si="118"/>
        <v>-1.0739045885499305E-2</v>
      </c>
    </row>
    <row r="3633" spans="2:8" x14ac:dyDescent="0.35">
      <c r="B3633" s="4" vm="6845">
        <v>40904</v>
      </c>
      <c r="C3633" s="3" vm="2617">
        <v>90.924999999999997</v>
      </c>
      <c r="D3633">
        <f t="shared" si="117"/>
        <v>-0.99039000158537238</v>
      </c>
      <c r="E3633">
        <v>-9.8012523822489043E-3</v>
      </c>
      <c r="G3633">
        <v>3630</v>
      </c>
      <c r="H3633">
        <f t="shared" ca="1" si="118"/>
        <v>-1.6619204807561256E-2</v>
      </c>
    </row>
    <row r="3634" spans="2:8" x14ac:dyDescent="0.35">
      <c r="B3634" s="4" vm="6846">
        <v>44783</v>
      </c>
      <c r="C3634" s="3" vm="6847">
        <v>9461.5</v>
      </c>
      <c r="D3634">
        <f t="shared" si="117"/>
        <v>207.28838745184373</v>
      </c>
      <c r="E3634">
        <v>-9.8061788345613615E-3</v>
      </c>
      <c r="G3634">
        <v>3631</v>
      </c>
      <c r="H3634">
        <f t="shared" ca="1" si="118"/>
        <v>1.6428118348776156E-2</v>
      </c>
    </row>
    <row r="3635" spans="2:8" x14ac:dyDescent="0.35">
      <c r="B3635" s="4" vm="6848">
        <v>39793</v>
      </c>
      <c r="C3635" s="3" vm="6849">
        <v>45.424999999999997</v>
      </c>
      <c r="D3635">
        <f t="shared" si="117"/>
        <v>-0.93934032182680116</v>
      </c>
      <c r="E3635">
        <v>-9.8092643051771733E-3</v>
      </c>
      <c r="G3635">
        <v>3632</v>
      </c>
      <c r="H3635">
        <f t="shared" ca="1" si="118"/>
        <v>-3.2065296291905812E-2</v>
      </c>
    </row>
    <row r="3636" spans="2:8" x14ac:dyDescent="0.35">
      <c r="B3636" s="4" vm="6850">
        <v>42640</v>
      </c>
      <c r="C3636" s="3" vm="6851">
        <v>748.85</v>
      </c>
      <c r="D3636">
        <f t="shared" si="117"/>
        <v>-0.44515244693068573</v>
      </c>
      <c r="E3636">
        <v>-9.8178572609169349E-3</v>
      </c>
      <c r="G3636">
        <v>3633</v>
      </c>
      <c r="H3636">
        <f t="shared" ca="1" si="118"/>
        <v>-2.9005255713328834E-2</v>
      </c>
    </row>
    <row r="3637" spans="2:8" x14ac:dyDescent="0.35">
      <c r="B3637" s="4" vm="6852">
        <v>43353</v>
      </c>
      <c r="C3637" s="3" vm="6853">
        <v>1349.65</v>
      </c>
      <c r="D3637">
        <f t="shared" si="117"/>
        <v>1.1450254291163382</v>
      </c>
      <c r="E3637">
        <v>-9.8308939510655252E-3</v>
      </c>
      <c r="G3637">
        <v>3634</v>
      </c>
      <c r="H3637">
        <f t="shared" ca="1" si="118"/>
        <v>-3.0812393296789548E-2</v>
      </c>
    </row>
    <row r="3638" spans="2:8" x14ac:dyDescent="0.35">
      <c r="B3638" s="4" vm="6854">
        <v>42677</v>
      </c>
      <c r="C3638" s="3" vm="6855">
        <v>629.20000000000005</v>
      </c>
      <c r="D3638">
        <f t="shared" si="117"/>
        <v>15.689655172413792</v>
      </c>
      <c r="E3638">
        <v>-9.8355496105122352E-3</v>
      </c>
      <c r="G3638">
        <v>3635</v>
      </c>
      <c r="H3638">
        <f t="shared" ca="1" si="118"/>
        <v>3.8147759822348949E-2</v>
      </c>
    </row>
    <row r="3639" spans="2:8" x14ac:dyDescent="0.35">
      <c r="B3639" s="4" vm="6856">
        <v>37785</v>
      </c>
      <c r="C3639" s="3" vm="6857">
        <v>37.700000000000003</v>
      </c>
      <c r="D3639">
        <f t="shared" si="117"/>
        <v>-0.99554236526592088</v>
      </c>
      <c r="E3639">
        <v>-9.8489822718319103E-3</v>
      </c>
      <c r="G3639">
        <v>3636</v>
      </c>
      <c r="H3639">
        <f t="shared" ca="1" si="118"/>
        <v>9.6267873175682958E-3</v>
      </c>
    </row>
    <row r="3640" spans="2:8" x14ac:dyDescent="0.35">
      <c r="B3640" s="4" vm="6858">
        <v>44705</v>
      </c>
      <c r="C3640" s="3" vm="6859">
        <v>8457.4</v>
      </c>
      <c r="D3640">
        <f t="shared" si="117"/>
        <v>259.22769230769228</v>
      </c>
      <c r="E3640">
        <v>-9.8750256095062917E-3</v>
      </c>
      <c r="G3640">
        <v>3637</v>
      </c>
      <c r="H3640">
        <f t="shared" ca="1" si="118"/>
        <v>-2.0017852386885859E-2</v>
      </c>
    </row>
    <row r="3641" spans="2:8" x14ac:dyDescent="0.35">
      <c r="B3641" s="4" vm="6860">
        <v>37753</v>
      </c>
      <c r="C3641" s="3" vm="6861">
        <v>32.5</v>
      </c>
      <c r="D3641">
        <f t="shared" si="117"/>
        <v>-0.68988549618320605</v>
      </c>
      <c r="E3641">
        <v>-9.9009900990099861E-3</v>
      </c>
      <c r="G3641">
        <v>3638</v>
      </c>
      <c r="H3641">
        <f t="shared" ca="1" si="118"/>
        <v>-1.7606360109800601E-2</v>
      </c>
    </row>
    <row r="3642" spans="2:8" x14ac:dyDescent="0.35">
      <c r="B3642" s="4" vm="6862">
        <v>39604</v>
      </c>
      <c r="C3642" s="3" vm="6863">
        <v>104.8</v>
      </c>
      <c r="D3642">
        <f t="shared" si="117"/>
        <v>-0.88991596638655468</v>
      </c>
      <c r="E3642">
        <v>-9.9196976854038464E-3</v>
      </c>
      <c r="G3642">
        <v>3639</v>
      </c>
      <c r="H3642">
        <f t="shared" ca="1" si="118"/>
        <v>-1.2146042377756336E-2</v>
      </c>
    </row>
    <row r="3643" spans="2:8" x14ac:dyDescent="0.35">
      <c r="B3643" s="4" vm="6864">
        <v>43096</v>
      </c>
      <c r="C3643" s="3" vm="6865">
        <v>952</v>
      </c>
      <c r="D3643">
        <f t="shared" si="117"/>
        <v>9.1617933723196848E-2</v>
      </c>
      <c r="E3643">
        <v>-9.9318808174301432E-3</v>
      </c>
      <c r="G3643">
        <v>3640</v>
      </c>
      <c r="H3643">
        <f t="shared" ca="1" si="118"/>
        <v>-8.5252485678072015E-3</v>
      </c>
    </row>
    <row r="3644" spans="2:8" x14ac:dyDescent="0.35">
      <c r="B3644" s="4" vm="6866">
        <v>42999</v>
      </c>
      <c r="C3644" s="3" vm="6867">
        <v>872.1</v>
      </c>
      <c r="D3644">
        <f t="shared" si="117"/>
        <v>5.2527334647786343</v>
      </c>
      <c r="E3644">
        <v>-9.9335868763126521E-3</v>
      </c>
      <c r="G3644">
        <v>3641</v>
      </c>
      <c r="H3644">
        <f t="shared" ca="1" si="118"/>
        <v>8.8521485278420416E-3</v>
      </c>
    </row>
    <row r="3645" spans="2:8" x14ac:dyDescent="0.35">
      <c r="B3645" s="4" vm="6868">
        <v>40378</v>
      </c>
      <c r="C3645" s="3" vm="4723">
        <v>139.47499999999999</v>
      </c>
      <c r="D3645">
        <f t="shared" si="117"/>
        <v>2.2992312241277348</v>
      </c>
      <c r="E3645">
        <v>-9.9378881987578042E-3</v>
      </c>
      <c r="G3645">
        <v>3642</v>
      </c>
      <c r="H3645">
        <f t="shared" ca="1" si="118"/>
        <v>1.8341305458488204E-2</v>
      </c>
    </row>
    <row r="3646" spans="2:8" x14ac:dyDescent="0.35">
      <c r="B3646" s="4" vm="6869">
        <v>39849</v>
      </c>
      <c r="C3646" s="3" vm="5649">
        <v>42.274999999999999</v>
      </c>
      <c r="D3646">
        <f t="shared" si="117"/>
        <v>-0.56383801908692288</v>
      </c>
      <c r="E3646">
        <v>-9.9531615925059543E-3</v>
      </c>
      <c r="G3646">
        <v>3643</v>
      </c>
      <c r="H3646">
        <f t="shared" ca="1" si="118"/>
        <v>-6.5484098680192768E-2</v>
      </c>
    </row>
    <row r="3647" spans="2:8" x14ac:dyDescent="0.35">
      <c r="B3647" s="4" vm="6870">
        <v>41390</v>
      </c>
      <c r="C3647" s="3" vm="2769">
        <v>96.924999999999997</v>
      </c>
      <c r="D3647">
        <f t="shared" si="117"/>
        <v>-0.33895993179880651</v>
      </c>
      <c r="E3647">
        <v>-9.9591419816139788E-3</v>
      </c>
      <c r="G3647">
        <v>3644</v>
      </c>
      <c r="H3647">
        <f t="shared" ca="1" si="118"/>
        <v>-1.1257638890410886E-2</v>
      </c>
    </row>
    <row r="3648" spans="2:8" x14ac:dyDescent="0.35">
      <c r="B3648" s="4" vm="6871">
        <v>39323</v>
      </c>
      <c r="C3648" s="3" vm="6326">
        <v>146.625</v>
      </c>
      <c r="D3648">
        <f t="shared" si="117"/>
        <v>-0.84706250488930612</v>
      </c>
      <c r="E3648">
        <v>-9.959486833220758E-3</v>
      </c>
      <c r="G3648">
        <v>3645</v>
      </c>
      <c r="H3648">
        <f t="shared" ca="1" si="118"/>
        <v>-8.865786099733812E-3</v>
      </c>
    </row>
    <row r="3649" spans="2:8" x14ac:dyDescent="0.35">
      <c r="B3649" s="4" vm="6872">
        <v>42445</v>
      </c>
      <c r="C3649" s="3" vm="1667">
        <v>958.72500000000002</v>
      </c>
      <c r="D3649">
        <f t="shared" si="117"/>
        <v>6.5728672985781991</v>
      </c>
      <c r="E3649">
        <v>-9.9651477991480331E-3</v>
      </c>
      <c r="G3649">
        <v>3646</v>
      </c>
      <c r="H3649">
        <f t="shared" ca="1" si="118"/>
        <v>7.9715419608468137E-4</v>
      </c>
    </row>
    <row r="3650" spans="2:8" x14ac:dyDescent="0.35">
      <c r="B3650" s="4" vm="6873">
        <v>40574</v>
      </c>
      <c r="C3650" s="3" vm="6874">
        <v>126.6</v>
      </c>
      <c r="D3650">
        <f t="shared" si="117"/>
        <v>-0.58829268292682924</v>
      </c>
      <c r="E3650">
        <v>-9.9706744868035633E-3</v>
      </c>
      <c r="G3650">
        <v>3647</v>
      </c>
      <c r="H3650">
        <f t="shared" ca="1" si="118"/>
        <v>4.157834864088724E-2</v>
      </c>
    </row>
    <row r="3651" spans="2:8" x14ac:dyDescent="0.35">
      <c r="B3651" s="4" vm="6875">
        <v>41894</v>
      </c>
      <c r="C3651" s="3" vm="6876">
        <v>307.5</v>
      </c>
      <c r="D3651">
        <f t="shared" si="117"/>
        <v>1.7590847913862719</v>
      </c>
      <c r="E3651">
        <v>-9.980682549903485E-3</v>
      </c>
      <c r="G3651">
        <v>3648</v>
      </c>
      <c r="H3651">
        <f t="shared" ca="1" si="118"/>
        <v>-2.5490346174581124E-2</v>
      </c>
    </row>
    <row r="3652" spans="2:8" x14ac:dyDescent="0.35">
      <c r="B3652" s="4" vm="6877">
        <v>41130</v>
      </c>
      <c r="C3652" s="3" vm="6878">
        <v>111.45</v>
      </c>
      <c r="D3652">
        <f t="shared" ref="D3652:D3715" si="119">(C3652-C3653)/C3653</f>
        <v>-0.97621283589097818</v>
      </c>
      <c r="E3652">
        <v>-9.9933377748167886E-3</v>
      </c>
      <c r="G3652">
        <v>3649</v>
      </c>
      <c r="H3652">
        <f t="shared" ca="1" si="118"/>
        <v>-3.0357721309278779E-3</v>
      </c>
    </row>
    <row r="3653" spans="2:8" x14ac:dyDescent="0.35">
      <c r="B3653" s="4" vm="6879">
        <v>44431</v>
      </c>
      <c r="C3653" s="3" vm="6880">
        <v>4685.3</v>
      </c>
      <c r="D3653">
        <f t="shared" si="119"/>
        <v>5.539148639218423</v>
      </c>
      <c r="E3653">
        <v>-9.9945061911000665E-3</v>
      </c>
      <c r="G3653">
        <v>3650</v>
      </c>
      <c r="H3653">
        <f t="shared" ref="H3653:H3716" ca="1" si="120">_xlfn.NORM.INV(RAND(),$O$6,$O$7)</f>
        <v>1.1544475342339542E-2</v>
      </c>
    </row>
    <row r="3654" spans="2:8" x14ac:dyDescent="0.35">
      <c r="B3654" s="4" vm="6881">
        <v>42804</v>
      </c>
      <c r="C3654" s="3" vm="6882">
        <v>716.5</v>
      </c>
      <c r="D3654">
        <f t="shared" si="119"/>
        <v>8.6758946657663749</v>
      </c>
      <c r="E3654">
        <v>-1.001727115716753E-2</v>
      </c>
      <c r="G3654">
        <v>3651</v>
      </c>
      <c r="H3654">
        <f t="shared" ca="1" si="120"/>
        <v>-2.5597154778735098E-2</v>
      </c>
    </row>
    <row r="3655" spans="2:8" x14ac:dyDescent="0.35">
      <c r="B3655" s="4" vm="6883">
        <v>38369</v>
      </c>
      <c r="C3655" s="3" vm="6884">
        <v>74.05</v>
      </c>
      <c r="D3655">
        <f t="shared" si="119"/>
        <v>-0.87637729549248755</v>
      </c>
      <c r="E3655">
        <v>-1.0026737967914439E-2</v>
      </c>
      <c r="G3655">
        <v>3652</v>
      </c>
      <c r="H3655">
        <f t="shared" ca="1" si="120"/>
        <v>3.2593619256931175E-2</v>
      </c>
    </row>
    <row r="3656" spans="2:8" x14ac:dyDescent="0.35">
      <c r="B3656" s="4" vm="6885">
        <v>42082</v>
      </c>
      <c r="C3656" s="3" vm="6886">
        <v>599</v>
      </c>
      <c r="D3656">
        <f t="shared" si="119"/>
        <v>-0.36670719458687956</v>
      </c>
      <c r="E3656">
        <v>-1.0040077676321191E-2</v>
      </c>
      <c r="G3656">
        <v>3653</v>
      </c>
      <c r="H3656">
        <f t="shared" ca="1" si="120"/>
        <v>5.5180329193575836E-2</v>
      </c>
    </row>
    <row r="3657" spans="2:8" x14ac:dyDescent="0.35">
      <c r="B3657" s="4" vm="6887">
        <v>42465</v>
      </c>
      <c r="C3657" s="3" vm="6888">
        <v>945.85</v>
      </c>
      <c r="D3657">
        <f t="shared" si="119"/>
        <v>5.1941715782580236</v>
      </c>
      <c r="E3657">
        <v>-1.0047621539588698E-2</v>
      </c>
      <c r="G3657">
        <v>3654</v>
      </c>
      <c r="H3657">
        <f t="shared" ca="1" si="120"/>
        <v>2.8790664247627138E-2</v>
      </c>
    </row>
    <row r="3658" spans="2:8" x14ac:dyDescent="0.35">
      <c r="B3658" s="4" vm="6889">
        <v>39311</v>
      </c>
      <c r="C3658" s="3" vm="6890">
        <v>152.69999999999999</v>
      </c>
      <c r="D3658">
        <f t="shared" si="119"/>
        <v>0.51300470646519691</v>
      </c>
      <c r="E3658">
        <v>-1.0048622366288566E-2</v>
      </c>
      <c r="G3658">
        <v>3655</v>
      </c>
      <c r="H3658">
        <f t="shared" ca="1" si="120"/>
        <v>2.2189669848628732E-2</v>
      </c>
    </row>
    <row r="3659" spans="2:8" x14ac:dyDescent="0.35">
      <c r="B3659" s="4" vm="6891">
        <v>40840</v>
      </c>
      <c r="C3659" s="3" vm="6892">
        <v>100.925</v>
      </c>
      <c r="D3659">
        <f t="shared" si="119"/>
        <v>-2.2754780924715647E-2</v>
      </c>
      <c r="E3659">
        <v>-1.0053948013732278E-2</v>
      </c>
      <c r="G3659">
        <v>3656</v>
      </c>
      <c r="H3659">
        <f t="shared" ca="1" si="120"/>
        <v>-3.1375749311154007E-2</v>
      </c>
    </row>
    <row r="3660" spans="2:8" x14ac:dyDescent="0.35">
      <c r="B3660" s="4" vm="6893">
        <v>39485</v>
      </c>
      <c r="C3660" s="3" vm="6894">
        <v>103.27500000000001</v>
      </c>
      <c r="D3660">
        <f t="shared" si="119"/>
        <v>-0.92518472906403937</v>
      </c>
      <c r="E3660">
        <v>-1.0064701653486673E-2</v>
      </c>
      <c r="G3660">
        <v>3657</v>
      </c>
      <c r="H3660">
        <f t="shared" ca="1" si="120"/>
        <v>-9.9823752649012259E-3</v>
      </c>
    </row>
    <row r="3661" spans="2:8" x14ac:dyDescent="0.35">
      <c r="B3661" s="4" vm="6895">
        <v>43304</v>
      </c>
      <c r="C3661" s="3" vm="6896">
        <v>1380.4</v>
      </c>
      <c r="D3661">
        <f t="shared" si="119"/>
        <v>28.733979536887457</v>
      </c>
      <c r="E3661">
        <v>-1.0111150950161282E-2</v>
      </c>
      <c r="G3661">
        <v>3658</v>
      </c>
      <c r="H3661">
        <f t="shared" ca="1" si="120"/>
        <v>-2.0456998793031891E-2</v>
      </c>
    </row>
    <row r="3662" spans="2:8" x14ac:dyDescent="0.35">
      <c r="B3662" s="4" vm="6897">
        <v>38112</v>
      </c>
      <c r="C3662" s="3" vm="1185">
        <v>46.424999999999997</v>
      </c>
      <c r="D3662">
        <f t="shared" si="119"/>
        <v>-0.9396470473528552</v>
      </c>
      <c r="E3662">
        <v>-1.0127931769722846E-2</v>
      </c>
      <c r="G3662">
        <v>3659</v>
      </c>
      <c r="H3662">
        <f t="shared" ca="1" si="120"/>
        <v>-9.3383146785698604E-3</v>
      </c>
    </row>
    <row r="3663" spans="2:8" x14ac:dyDescent="0.35">
      <c r="B3663" s="4" vm="6898">
        <v>42838</v>
      </c>
      <c r="C3663" s="3" vm="6899">
        <v>769.22500000000002</v>
      </c>
      <c r="D3663">
        <f t="shared" si="119"/>
        <v>3.8470384373030884</v>
      </c>
      <c r="E3663">
        <v>-1.0133830909792819E-2</v>
      </c>
      <c r="G3663">
        <v>3660</v>
      </c>
      <c r="H3663">
        <f t="shared" ca="1" si="120"/>
        <v>-6.217655400523092E-3</v>
      </c>
    </row>
    <row r="3664" spans="2:8" x14ac:dyDescent="0.35">
      <c r="B3664" s="4" vm="6900">
        <v>39224</v>
      </c>
      <c r="C3664" s="3" vm="6901">
        <v>158.69999999999999</v>
      </c>
      <c r="D3664">
        <f t="shared" si="119"/>
        <v>0.66964755391898989</v>
      </c>
      <c r="E3664">
        <v>-1.0135661936691097E-2</v>
      </c>
      <c r="G3664">
        <v>3661</v>
      </c>
      <c r="H3664">
        <f t="shared" ca="1" si="120"/>
        <v>-2.1189949203467659E-2</v>
      </c>
    </row>
    <row r="3665" spans="2:8" x14ac:dyDescent="0.35">
      <c r="B3665" s="4" vm="6902">
        <v>38890</v>
      </c>
      <c r="C3665" s="3" vm="5425">
        <v>95.05</v>
      </c>
      <c r="D3665">
        <f t="shared" si="119"/>
        <v>1.0540248514316586</v>
      </c>
      <c r="E3665">
        <v>-1.0153605831814719E-2</v>
      </c>
      <c r="G3665">
        <v>3662</v>
      </c>
      <c r="H3665">
        <f t="shared" ca="1" si="120"/>
        <v>-4.7150567136477556E-2</v>
      </c>
    </row>
    <row r="3666" spans="2:8" x14ac:dyDescent="0.35">
      <c r="B3666" s="4" vm="6903">
        <v>37608</v>
      </c>
      <c r="C3666" s="3" vm="2491">
        <v>46.274999999999999</v>
      </c>
      <c r="D3666">
        <f t="shared" si="119"/>
        <v>-0.54732208363903156</v>
      </c>
      <c r="E3666">
        <v>-1.0160427807486662E-2</v>
      </c>
      <c r="G3666">
        <v>3663</v>
      </c>
      <c r="H3666">
        <f t="shared" ca="1" si="120"/>
        <v>-1.6773515043848469E-2</v>
      </c>
    </row>
    <row r="3667" spans="2:8" x14ac:dyDescent="0.35">
      <c r="B3667" s="4" vm="6904">
        <v>39486</v>
      </c>
      <c r="C3667" s="3" vm="260">
        <v>102.22499999999999</v>
      </c>
      <c r="D3667">
        <f t="shared" si="119"/>
        <v>-0.98282250340273225</v>
      </c>
      <c r="E3667">
        <v>-1.0167029774873021E-2</v>
      </c>
      <c r="G3667">
        <v>3664</v>
      </c>
      <c r="H3667">
        <f t="shared" ca="1" si="120"/>
        <v>-2.4719018108353219E-3</v>
      </c>
    </row>
    <row r="3668" spans="2:8" x14ac:dyDescent="0.35">
      <c r="B3668" s="4" vm="6905">
        <v>44525</v>
      </c>
      <c r="C3668" s="3" vm="6906">
        <v>5951.1</v>
      </c>
      <c r="D3668">
        <f t="shared" si="119"/>
        <v>78.136968085106389</v>
      </c>
      <c r="E3668">
        <v>-1.0170901076967796E-2</v>
      </c>
      <c r="G3668">
        <v>3665</v>
      </c>
      <c r="H3668">
        <f t="shared" ca="1" si="120"/>
        <v>2.3258977414123035E-2</v>
      </c>
    </row>
    <row r="3669" spans="2:8" x14ac:dyDescent="0.35">
      <c r="B3669" s="4" vm="6907">
        <v>38338</v>
      </c>
      <c r="C3669" s="3" vm="6908">
        <v>75.2</v>
      </c>
      <c r="D3669">
        <f t="shared" si="119"/>
        <v>-0.22494202525122392</v>
      </c>
      <c r="E3669">
        <v>-1.0200723922342765E-2</v>
      </c>
      <c r="G3669">
        <v>3666</v>
      </c>
      <c r="H3669">
        <f t="shared" ca="1" si="120"/>
        <v>1.3489843953159912E-2</v>
      </c>
    </row>
    <row r="3670" spans="2:8" x14ac:dyDescent="0.35">
      <c r="B3670" s="4" vm="6909">
        <v>38783</v>
      </c>
      <c r="C3670" s="3" vm="6910">
        <v>97.025000000000006</v>
      </c>
      <c r="D3670">
        <f t="shared" si="119"/>
        <v>-0.90282924386579877</v>
      </c>
      <c r="E3670">
        <v>-1.02014792144861E-2</v>
      </c>
      <c r="G3670">
        <v>3667</v>
      </c>
      <c r="H3670">
        <f t="shared" ca="1" si="120"/>
        <v>-2.4363446899316476E-2</v>
      </c>
    </row>
    <row r="3671" spans="2:8" x14ac:dyDescent="0.35">
      <c r="B3671" s="4" vm="6911">
        <v>43455</v>
      </c>
      <c r="C3671" s="3" vm="6912">
        <v>998.5</v>
      </c>
      <c r="D3671">
        <f t="shared" si="119"/>
        <v>20.69473112438892</v>
      </c>
      <c r="E3671">
        <v>-1.0210150674068155E-2</v>
      </c>
      <c r="G3671">
        <v>3668</v>
      </c>
      <c r="H3671">
        <f t="shared" ca="1" si="120"/>
        <v>4.8295480065164945E-2</v>
      </c>
    </row>
    <row r="3672" spans="2:8" x14ac:dyDescent="0.35">
      <c r="B3672" s="4" vm="6913">
        <v>37552</v>
      </c>
      <c r="C3672" s="3" vm="5090">
        <v>46.024999999999999</v>
      </c>
      <c r="D3672">
        <f t="shared" si="119"/>
        <v>-0.9890293900317022</v>
      </c>
      <c r="E3672">
        <v>-1.021505376344089E-2</v>
      </c>
      <c r="G3672">
        <v>3669</v>
      </c>
      <c r="H3672">
        <f t="shared" ca="1" si="120"/>
        <v>-4.5536629104921643E-2</v>
      </c>
    </row>
    <row r="3673" spans="2:8" x14ac:dyDescent="0.35">
      <c r="B3673" s="4" vm="6914">
        <v>44419</v>
      </c>
      <c r="C3673" s="3" vm="6915">
        <v>4195.3</v>
      </c>
      <c r="D3673">
        <f t="shared" si="119"/>
        <v>48.575184638109306</v>
      </c>
      <c r="E3673">
        <v>-1.0215637238710938E-2</v>
      </c>
      <c r="G3673">
        <v>3670</v>
      </c>
      <c r="H3673">
        <f t="shared" ca="1" si="120"/>
        <v>2.983773041609749E-2</v>
      </c>
    </row>
    <row r="3674" spans="2:8" x14ac:dyDescent="0.35">
      <c r="B3674" s="4" vm="6916">
        <v>40051</v>
      </c>
      <c r="C3674" s="3" vm="6917">
        <v>84.625</v>
      </c>
      <c r="D3674">
        <f t="shared" si="119"/>
        <v>-0.46835244228050893</v>
      </c>
      <c r="E3674">
        <v>-1.023391812865497E-2</v>
      </c>
      <c r="G3674">
        <v>3671</v>
      </c>
      <c r="H3674">
        <f t="shared" ca="1" si="120"/>
        <v>-3.3483281032393813E-2</v>
      </c>
    </row>
    <row r="3675" spans="2:8" x14ac:dyDescent="0.35">
      <c r="B3675" s="4" vm="6918">
        <v>40491</v>
      </c>
      <c r="C3675" s="3" vm="6919">
        <v>159.17500000000001</v>
      </c>
      <c r="D3675">
        <f t="shared" si="119"/>
        <v>-0.75636168828684036</v>
      </c>
      <c r="E3675">
        <v>-1.0259598942950272E-2</v>
      </c>
      <c r="G3675">
        <v>3672</v>
      </c>
      <c r="H3675">
        <f t="shared" ca="1" si="120"/>
        <v>-1.3841143516686775E-2</v>
      </c>
    </row>
    <row r="3676" spans="2:8" x14ac:dyDescent="0.35">
      <c r="B3676" s="4" vm="6920">
        <v>42660</v>
      </c>
      <c r="C3676" s="3" vm="6921">
        <v>653.32500000000005</v>
      </c>
      <c r="D3676">
        <f t="shared" si="119"/>
        <v>6.5131444874668917E-2</v>
      </c>
      <c r="E3676">
        <v>-1.026359642478409E-2</v>
      </c>
      <c r="G3676">
        <v>3673</v>
      </c>
      <c r="H3676">
        <f t="shared" ca="1" si="120"/>
        <v>-7.3259565616204357E-3</v>
      </c>
    </row>
    <row r="3677" spans="2:8" x14ac:dyDescent="0.35">
      <c r="B3677" s="4" vm="6922">
        <v>42181</v>
      </c>
      <c r="C3677" s="3" vm="6923">
        <v>613.375</v>
      </c>
      <c r="D3677">
        <f t="shared" si="119"/>
        <v>5.5479049906591946</v>
      </c>
      <c r="E3677">
        <v>-1.0286405808793869E-2</v>
      </c>
      <c r="G3677">
        <v>3674</v>
      </c>
      <c r="H3677">
        <f t="shared" ca="1" si="120"/>
        <v>1.0016333966491396E-2</v>
      </c>
    </row>
    <row r="3678" spans="2:8" x14ac:dyDescent="0.35">
      <c r="B3678" s="4" vm="6924">
        <v>38520</v>
      </c>
      <c r="C3678" s="3" vm="6925">
        <v>93.674999999999997</v>
      </c>
      <c r="D3678">
        <f t="shared" si="119"/>
        <v>-0.44232772734037801</v>
      </c>
      <c r="E3678">
        <v>-1.0301109350237807E-2</v>
      </c>
      <c r="G3678">
        <v>3675</v>
      </c>
      <c r="H3678">
        <f t="shared" ca="1" si="120"/>
        <v>-2.1437636042024422E-2</v>
      </c>
    </row>
    <row r="3679" spans="2:8" x14ac:dyDescent="0.35">
      <c r="B3679" s="4" vm="6926">
        <v>39261</v>
      </c>
      <c r="C3679" s="3" vm="6927">
        <v>167.97499999999999</v>
      </c>
      <c r="D3679">
        <f t="shared" si="119"/>
        <v>-0.97587051455167062</v>
      </c>
      <c r="E3679">
        <v>-1.0310796877301517E-2</v>
      </c>
      <c r="G3679">
        <v>3676</v>
      </c>
      <c r="H3679">
        <f t="shared" ca="1" si="120"/>
        <v>-2.8850090346008214E-2</v>
      </c>
    </row>
    <row r="3680" spans="2:8" x14ac:dyDescent="0.35">
      <c r="B3680" s="4" vm="6928">
        <v>44900</v>
      </c>
      <c r="C3680" s="3" vm="6929">
        <v>6961.4</v>
      </c>
      <c r="D3680">
        <f t="shared" si="119"/>
        <v>65.01612138454243</v>
      </c>
      <c r="E3680">
        <v>-1.0314261545788666E-2</v>
      </c>
      <c r="G3680">
        <v>3677</v>
      </c>
      <c r="H3680">
        <f t="shared" ca="1" si="120"/>
        <v>6.2206849380348102E-3</v>
      </c>
    </row>
    <row r="3681" spans="2:8" x14ac:dyDescent="0.35">
      <c r="B3681" s="4" vm="6930">
        <v>38707</v>
      </c>
      <c r="C3681" s="3" vm="6931">
        <v>105.45</v>
      </c>
      <c r="D3681">
        <f t="shared" si="119"/>
        <v>-0.89327733218632188</v>
      </c>
      <c r="E3681">
        <v>-1.0323791647113978E-2</v>
      </c>
      <c r="G3681">
        <v>3678</v>
      </c>
      <c r="H3681">
        <f t="shared" ca="1" si="120"/>
        <v>-5.2565597680946222E-2</v>
      </c>
    </row>
    <row r="3682" spans="2:8" x14ac:dyDescent="0.35">
      <c r="B3682" s="4" vm="6932">
        <v>42342</v>
      </c>
      <c r="C3682" s="3" vm="6933">
        <v>988.07500000000005</v>
      </c>
      <c r="D3682">
        <f t="shared" si="119"/>
        <v>-0.81850535442038175</v>
      </c>
      <c r="E3682">
        <v>-1.0341546474358906E-2</v>
      </c>
      <c r="G3682">
        <v>3679</v>
      </c>
      <c r="H3682">
        <f t="shared" ca="1" si="120"/>
        <v>-1.0278912341711086E-2</v>
      </c>
    </row>
    <row r="3683" spans="2:8" x14ac:dyDescent="0.35">
      <c r="B3683" s="4" vm="6934">
        <v>44557</v>
      </c>
      <c r="C3683" s="3" vm="6935">
        <v>5444.1</v>
      </c>
      <c r="D3683">
        <f t="shared" si="119"/>
        <v>32.548605761824071</v>
      </c>
      <c r="E3683">
        <v>-1.0343573895655269E-2</v>
      </c>
      <c r="G3683">
        <v>3680</v>
      </c>
      <c r="H3683">
        <f t="shared" ca="1" si="120"/>
        <v>-1.7699675869747661E-2</v>
      </c>
    </row>
    <row r="3684" spans="2:8" x14ac:dyDescent="0.35">
      <c r="B3684" s="4" vm="6936">
        <v>40277</v>
      </c>
      <c r="C3684" s="3" vm="6937">
        <v>162.27500000000001</v>
      </c>
      <c r="D3684">
        <f t="shared" si="119"/>
        <v>-0.80427572066095765</v>
      </c>
      <c r="E3684">
        <v>-1.0367434060070064E-2</v>
      </c>
      <c r="G3684">
        <v>3681</v>
      </c>
      <c r="H3684">
        <f t="shared" ca="1" si="120"/>
        <v>-5.2271301521063365E-2</v>
      </c>
    </row>
    <row r="3685" spans="2:8" x14ac:dyDescent="0.35">
      <c r="B3685" s="4" vm="6938">
        <v>43990</v>
      </c>
      <c r="C3685" s="3" vm="6939">
        <v>829.1</v>
      </c>
      <c r="D3685">
        <f t="shared" si="119"/>
        <v>8.4189150809429147</v>
      </c>
      <c r="E3685">
        <v>-1.0384339937932601E-2</v>
      </c>
      <c r="G3685">
        <v>3682</v>
      </c>
      <c r="H3685">
        <f t="shared" ca="1" si="120"/>
        <v>6.0836790700070182E-3</v>
      </c>
    </row>
    <row r="3686" spans="2:8" x14ac:dyDescent="0.35">
      <c r="B3686" s="4" vm="6940">
        <v>38470</v>
      </c>
      <c r="C3686" s="3" vm="6941">
        <v>88.025000000000006</v>
      </c>
      <c r="D3686">
        <f t="shared" si="119"/>
        <v>-0.13933023710584208</v>
      </c>
      <c r="E3686">
        <v>-1.039910061832487E-2</v>
      </c>
      <c r="G3686">
        <v>3683</v>
      </c>
      <c r="H3686">
        <f t="shared" ca="1" si="120"/>
        <v>5.6244260737606466E-2</v>
      </c>
    </row>
    <row r="3687" spans="2:8" x14ac:dyDescent="0.35">
      <c r="B3687" s="4" vm="6942">
        <v>39498</v>
      </c>
      <c r="C3687" s="3" vm="6943">
        <v>102.27500000000001</v>
      </c>
      <c r="D3687">
        <f t="shared" si="119"/>
        <v>0.16320727893090711</v>
      </c>
      <c r="E3687">
        <v>-1.0401548137397085E-2</v>
      </c>
      <c r="G3687">
        <v>3684</v>
      </c>
      <c r="H3687">
        <f t="shared" ca="1" si="120"/>
        <v>1.6800692037931678E-2</v>
      </c>
    </row>
    <row r="3688" spans="2:8" x14ac:dyDescent="0.35">
      <c r="B3688" s="4" vm="6944">
        <v>38399</v>
      </c>
      <c r="C3688" s="3" vm="1843">
        <v>87.924999999999997</v>
      </c>
      <c r="D3688">
        <f t="shared" si="119"/>
        <v>-0.90878203133105095</v>
      </c>
      <c r="E3688">
        <v>-1.0410804727068061E-2</v>
      </c>
      <c r="G3688">
        <v>3685</v>
      </c>
      <c r="H3688">
        <f t="shared" ca="1" si="120"/>
        <v>2.1583961118860871E-3</v>
      </c>
    </row>
    <row r="3689" spans="2:8" x14ac:dyDescent="0.35">
      <c r="B3689" s="4" vm="6945">
        <v>42257</v>
      </c>
      <c r="C3689" s="3" vm="6946">
        <v>963.9</v>
      </c>
      <c r="D3689">
        <f t="shared" si="119"/>
        <v>-0.88795638679980016</v>
      </c>
      <c r="E3689">
        <v>-1.0420409629895773E-2</v>
      </c>
      <c r="G3689">
        <v>3686</v>
      </c>
      <c r="H3689">
        <f t="shared" ca="1" si="120"/>
        <v>8.2786898676684723E-3</v>
      </c>
    </row>
    <row r="3690" spans="2:8" x14ac:dyDescent="0.35">
      <c r="B3690" s="4" vm="6947">
        <v>44722</v>
      </c>
      <c r="C3690" s="3" vm="6948">
        <v>8602.9</v>
      </c>
      <c r="D3690">
        <f t="shared" si="119"/>
        <v>10.634187571843936</v>
      </c>
      <c r="E3690">
        <v>-1.0432962179074344E-2</v>
      </c>
      <c r="G3690">
        <v>3687</v>
      </c>
      <c r="H3690">
        <f t="shared" ca="1" si="120"/>
        <v>-2.22764978784031E-2</v>
      </c>
    </row>
    <row r="3691" spans="2:8" x14ac:dyDescent="0.35">
      <c r="B3691" s="4" vm="6949">
        <v>42780</v>
      </c>
      <c r="C3691" s="3" vm="6950">
        <v>739.45</v>
      </c>
      <c r="D3691">
        <f t="shared" si="119"/>
        <v>-0.88503307757488126</v>
      </c>
      <c r="E3691">
        <v>-1.0438273670123727E-2</v>
      </c>
      <c r="G3691">
        <v>3688</v>
      </c>
      <c r="H3691">
        <f t="shared" ca="1" si="120"/>
        <v>-4.5563125090968229E-2</v>
      </c>
    </row>
    <row r="3692" spans="2:8" x14ac:dyDescent="0.35">
      <c r="B3692" s="4" vm="6951">
        <v>44620</v>
      </c>
      <c r="C3692" s="3" vm="6952">
        <v>6431.85</v>
      </c>
      <c r="D3692">
        <f t="shared" si="119"/>
        <v>56.788409703504044</v>
      </c>
      <c r="E3692">
        <v>-1.0446555636755204E-2</v>
      </c>
      <c r="G3692">
        <v>3689</v>
      </c>
      <c r="H3692">
        <f t="shared" ca="1" si="120"/>
        <v>-1.5297742928768076E-2</v>
      </c>
    </row>
    <row r="3693" spans="2:8" x14ac:dyDescent="0.35">
      <c r="B3693" s="4" vm="6953">
        <v>39008</v>
      </c>
      <c r="C3693" s="3" vm="6954">
        <v>111.3</v>
      </c>
      <c r="D3693">
        <f t="shared" si="119"/>
        <v>0.20519761775852738</v>
      </c>
      <c r="E3693">
        <v>-1.0446765947988417E-2</v>
      </c>
      <c r="G3693">
        <v>3690</v>
      </c>
      <c r="H3693">
        <f t="shared" ca="1" si="120"/>
        <v>1.533095189101479E-2</v>
      </c>
    </row>
    <row r="3694" spans="2:8" x14ac:dyDescent="0.35">
      <c r="B3694" s="4" vm="6955">
        <v>40107</v>
      </c>
      <c r="C3694" s="3" vm="6956">
        <v>92.35</v>
      </c>
      <c r="D3694">
        <f t="shared" si="119"/>
        <v>-0.17007414064255233</v>
      </c>
      <c r="E3694">
        <v>-1.0447361371551122E-2</v>
      </c>
      <c r="G3694">
        <v>3691</v>
      </c>
      <c r="H3694">
        <f t="shared" ca="1" si="120"/>
        <v>-4.9843463213708758E-3</v>
      </c>
    </row>
    <row r="3695" spans="2:8" x14ac:dyDescent="0.35">
      <c r="B3695" s="4" vm="6957">
        <v>41597</v>
      </c>
      <c r="C3695" s="3" vm="6958">
        <v>111.27500000000001</v>
      </c>
      <c r="D3695">
        <f t="shared" si="119"/>
        <v>-0.84685521607486924</v>
      </c>
      <c r="E3695">
        <v>-1.044908848377054E-2</v>
      </c>
      <c r="G3695">
        <v>3692</v>
      </c>
      <c r="H3695">
        <f t="shared" ca="1" si="120"/>
        <v>1.1074022164238743E-2</v>
      </c>
    </row>
    <row r="3696" spans="2:8" x14ac:dyDescent="0.35">
      <c r="B3696" s="4" vm="6959">
        <v>42773</v>
      </c>
      <c r="C3696" s="3" vm="6960">
        <v>726.6</v>
      </c>
      <c r="D3696">
        <f t="shared" si="119"/>
        <v>14.353407290015847</v>
      </c>
      <c r="E3696">
        <v>-1.0452487147185939E-2</v>
      </c>
      <c r="G3696">
        <v>3693</v>
      </c>
      <c r="H3696">
        <f t="shared" ca="1" si="120"/>
        <v>2.9119669375642525E-2</v>
      </c>
    </row>
    <row r="3697" spans="2:8" x14ac:dyDescent="0.35">
      <c r="B3697" s="4" vm="6961">
        <v>39770</v>
      </c>
      <c r="C3697" s="3" vm="633">
        <v>47.325000000000003</v>
      </c>
      <c r="D3697">
        <f t="shared" si="119"/>
        <v>-0.9527953718019051</v>
      </c>
      <c r="E3697">
        <v>-1.0454783063251438E-2</v>
      </c>
      <c r="G3697">
        <v>3694</v>
      </c>
      <c r="H3697">
        <f t="shared" ca="1" si="120"/>
        <v>2.7837474655594895E-2</v>
      </c>
    </row>
    <row r="3698" spans="2:8" x14ac:dyDescent="0.35">
      <c r="B3698" s="4" vm="6962">
        <v>43147</v>
      </c>
      <c r="C3698" s="3" vm="6963">
        <v>1002.55</v>
      </c>
      <c r="D3698">
        <f t="shared" si="119"/>
        <v>0.12497545375487419</v>
      </c>
      <c r="E3698">
        <v>-1.0462419187682004E-2</v>
      </c>
      <c r="G3698">
        <v>3695</v>
      </c>
      <c r="H3698">
        <f t="shared" ca="1" si="120"/>
        <v>-1.634168239165511E-3</v>
      </c>
    </row>
    <row r="3699" spans="2:8" x14ac:dyDescent="0.35">
      <c r="B3699" s="4" vm="6964">
        <v>42537</v>
      </c>
      <c r="C3699" s="3" vm="6965">
        <v>891.17499999999995</v>
      </c>
      <c r="D3699">
        <f t="shared" si="119"/>
        <v>3.6560867293625914</v>
      </c>
      <c r="E3699">
        <v>-1.0465245391960991E-2</v>
      </c>
      <c r="G3699">
        <v>3696</v>
      </c>
      <c r="H3699">
        <f t="shared" ca="1" si="120"/>
        <v>5.3534497939684116E-2</v>
      </c>
    </row>
    <row r="3700" spans="2:8" x14ac:dyDescent="0.35">
      <c r="B3700" s="4" vm="6966">
        <v>41654</v>
      </c>
      <c r="C3700" s="3" vm="6967">
        <v>191.4</v>
      </c>
      <c r="D3700">
        <f t="shared" si="119"/>
        <v>-0.36056126284139312</v>
      </c>
      <c r="E3700">
        <v>-1.0469174098487815E-2</v>
      </c>
      <c r="G3700">
        <v>3697</v>
      </c>
      <c r="H3700">
        <f t="shared" ca="1" si="120"/>
        <v>7.7510466470083585E-3</v>
      </c>
    </row>
    <row r="3701" spans="2:8" x14ac:dyDescent="0.35">
      <c r="B3701" s="4" vm="6968">
        <v>41988</v>
      </c>
      <c r="C3701" s="3" vm="6969">
        <v>299.32499999999999</v>
      </c>
      <c r="D3701">
        <f t="shared" si="119"/>
        <v>1.0862519602718244</v>
      </c>
      <c r="E3701">
        <v>-1.0495867768595079E-2</v>
      </c>
      <c r="G3701">
        <v>3698</v>
      </c>
      <c r="H3701">
        <f t="shared" ca="1" si="120"/>
        <v>-4.2966436838404636E-3</v>
      </c>
    </row>
    <row r="3702" spans="2:8" x14ac:dyDescent="0.35">
      <c r="B3702" s="4" vm="6970">
        <v>39318</v>
      </c>
      <c r="C3702" s="3" vm="2435">
        <v>143.47499999999999</v>
      </c>
      <c r="D3702">
        <f t="shared" si="119"/>
        <v>-0.97928368251584674</v>
      </c>
      <c r="E3702">
        <v>-1.0517241379310384E-2</v>
      </c>
      <c r="G3702">
        <v>3699</v>
      </c>
      <c r="H3702">
        <f t="shared" ca="1" si="120"/>
        <v>2.9219157416503553E-2</v>
      </c>
    </row>
    <row r="3703" spans="2:8" x14ac:dyDescent="0.35">
      <c r="B3703" s="4" vm="6971">
        <v>44875</v>
      </c>
      <c r="C3703" s="3" vm="6972">
        <v>6925.7</v>
      </c>
      <c r="D3703">
        <f t="shared" si="119"/>
        <v>69.329525260218333</v>
      </c>
      <c r="E3703">
        <v>-1.0543610257875589E-2</v>
      </c>
      <c r="G3703">
        <v>3700</v>
      </c>
      <c r="H3703">
        <f t="shared" ca="1" si="120"/>
        <v>4.7184482394594322E-2</v>
      </c>
    </row>
    <row r="3704" spans="2:8" x14ac:dyDescent="0.35">
      <c r="B3704" s="4" vm="6973">
        <v>38665</v>
      </c>
      <c r="C3704" s="3" vm="1700">
        <v>98.474999999999994</v>
      </c>
      <c r="D3704">
        <f t="shared" si="119"/>
        <v>-0.87989755160532968</v>
      </c>
      <c r="E3704">
        <v>-1.0550113036925509E-2</v>
      </c>
      <c r="G3704">
        <v>3701</v>
      </c>
      <c r="H3704">
        <f t="shared" ca="1" si="120"/>
        <v>3.5757463428513853E-2</v>
      </c>
    </row>
    <row r="3705" spans="2:8" x14ac:dyDescent="0.35">
      <c r="B3705" s="4" vm="6974">
        <v>42978</v>
      </c>
      <c r="C3705" s="3" vm="6975">
        <v>819.92499999999995</v>
      </c>
      <c r="D3705">
        <f t="shared" si="119"/>
        <v>-3.7194692343823471E-2</v>
      </c>
      <c r="E3705">
        <v>-1.0559024949467524E-2</v>
      </c>
      <c r="G3705">
        <v>3702</v>
      </c>
      <c r="H3705">
        <f t="shared" ca="1" si="120"/>
        <v>-5.7666733515983545E-2</v>
      </c>
    </row>
    <row r="3706" spans="2:8" x14ac:dyDescent="0.35">
      <c r="B3706" s="4" vm="6976">
        <v>43640</v>
      </c>
      <c r="C3706" s="3" vm="6977">
        <v>851.6</v>
      </c>
      <c r="D3706">
        <f t="shared" si="119"/>
        <v>-9.6373716741385188E-2</v>
      </c>
      <c r="E3706">
        <v>-1.0572789589868738E-2</v>
      </c>
      <c r="G3706">
        <v>3703</v>
      </c>
      <c r="H3706">
        <f t="shared" ca="1" si="120"/>
        <v>-6.342694069472625E-3</v>
      </c>
    </row>
    <row r="3707" spans="2:8" x14ac:dyDescent="0.35">
      <c r="B3707" s="4" vm="6978">
        <v>42493</v>
      </c>
      <c r="C3707" s="3" vm="6979">
        <v>942.42499999999995</v>
      </c>
      <c r="D3707">
        <f t="shared" si="119"/>
        <v>8.6043312101910825</v>
      </c>
      <c r="E3707">
        <v>-1.0577427821522357E-2</v>
      </c>
      <c r="G3707">
        <v>3704</v>
      </c>
      <c r="H3707">
        <f t="shared" ca="1" si="120"/>
        <v>2.2899409927966182E-2</v>
      </c>
    </row>
    <row r="3708" spans="2:8" x14ac:dyDescent="0.35">
      <c r="B3708" s="4" vm="6980">
        <v>41367</v>
      </c>
      <c r="C3708" s="3" vm="6981">
        <v>98.125</v>
      </c>
      <c r="D3708">
        <f t="shared" si="119"/>
        <v>-0.10551504102096629</v>
      </c>
      <c r="E3708">
        <v>-1.0587345601209955E-2</v>
      </c>
      <c r="G3708">
        <v>3705</v>
      </c>
      <c r="H3708">
        <f t="shared" ca="1" si="120"/>
        <v>3.6402790618592577E-2</v>
      </c>
    </row>
    <row r="3709" spans="2:8" x14ac:dyDescent="0.35">
      <c r="B3709" s="4" vm="6982">
        <v>41306</v>
      </c>
      <c r="C3709" s="3" vm="5304">
        <v>109.7</v>
      </c>
      <c r="D3709">
        <f t="shared" si="119"/>
        <v>-3.9194219400043744E-2</v>
      </c>
      <c r="E3709">
        <v>-1.0597519729425003E-2</v>
      </c>
      <c r="G3709">
        <v>3706</v>
      </c>
      <c r="H3709">
        <f t="shared" ca="1" si="120"/>
        <v>1.7065276238429895E-2</v>
      </c>
    </row>
    <row r="3710" spans="2:8" x14ac:dyDescent="0.35">
      <c r="B3710" s="4" vm="6983">
        <v>41169</v>
      </c>
      <c r="C3710" s="3" vm="6984">
        <v>114.175</v>
      </c>
      <c r="D3710">
        <f t="shared" si="119"/>
        <v>-0.84664719116215037</v>
      </c>
      <c r="E3710">
        <v>-1.0615251299826763E-2</v>
      </c>
      <c r="G3710">
        <v>3707</v>
      </c>
      <c r="H3710">
        <f t="shared" ca="1" si="120"/>
        <v>-2.1999782046589252E-2</v>
      </c>
    </row>
    <row r="3711" spans="2:8" x14ac:dyDescent="0.35">
      <c r="B3711" s="4" vm="6985">
        <v>42821</v>
      </c>
      <c r="C3711" s="3" vm="6986">
        <v>744.52499999999998</v>
      </c>
      <c r="D3711">
        <f t="shared" si="119"/>
        <v>5.1607364501448076</v>
      </c>
      <c r="E3711">
        <v>-1.0630876050629548E-2</v>
      </c>
      <c r="G3711">
        <v>3708</v>
      </c>
      <c r="H3711">
        <f t="shared" ca="1" si="120"/>
        <v>2.3903855398549761E-2</v>
      </c>
    </row>
    <row r="3712" spans="2:8" x14ac:dyDescent="0.35">
      <c r="B3712" s="4" vm="6987">
        <v>40450</v>
      </c>
      <c r="C3712" s="3" vm="3412">
        <v>120.85</v>
      </c>
      <c r="D3712">
        <f t="shared" si="119"/>
        <v>-0.91664654964306658</v>
      </c>
      <c r="E3712">
        <v>-1.0642652476463458E-2</v>
      </c>
      <c r="G3712">
        <v>3709</v>
      </c>
      <c r="H3712">
        <f t="shared" ca="1" si="120"/>
        <v>1.4030267592776107E-2</v>
      </c>
    </row>
    <row r="3713" spans="2:8" x14ac:dyDescent="0.35">
      <c r="B3713" s="4" vm="6988">
        <v>43307</v>
      </c>
      <c r="C3713" s="3" vm="6989">
        <v>1449.85</v>
      </c>
      <c r="D3713">
        <f t="shared" si="119"/>
        <v>0.58349716033202259</v>
      </c>
      <c r="E3713">
        <v>-1.0645194308915444E-2</v>
      </c>
      <c r="G3713">
        <v>3710</v>
      </c>
      <c r="H3713">
        <f t="shared" ca="1" si="120"/>
        <v>4.8927400423186058E-2</v>
      </c>
    </row>
    <row r="3714" spans="2:8" x14ac:dyDescent="0.35">
      <c r="B3714" s="4" vm="6990">
        <v>42222</v>
      </c>
      <c r="C3714" s="3" vm="6991">
        <v>915.6</v>
      </c>
      <c r="D3714">
        <f t="shared" si="119"/>
        <v>6.0580073231836584</v>
      </c>
      <c r="E3714">
        <v>-1.0670196385639806E-2</v>
      </c>
      <c r="G3714">
        <v>3711</v>
      </c>
      <c r="H3714">
        <f t="shared" ca="1" si="120"/>
        <v>1.2362045024038678E-2</v>
      </c>
    </row>
    <row r="3715" spans="2:8" x14ac:dyDescent="0.35">
      <c r="B3715" s="4" vm="6992">
        <v>40430</v>
      </c>
      <c r="C3715" s="3" vm="6993">
        <v>129.72499999999999</v>
      </c>
      <c r="D3715">
        <f t="shared" si="119"/>
        <v>-0.98019571473280054</v>
      </c>
      <c r="E3715">
        <v>-1.0676835081029595E-2</v>
      </c>
      <c r="G3715">
        <v>3712</v>
      </c>
      <c r="H3715">
        <f t="shared" ca="1" si="120"/>
        <v>2.9846982811104577E-2</v>
      </c>
    </row>
    <row r="3716" spans="2:8" x14ac:dyDescent="0.35">
      <c r="B3716" s="4" vm="6994">
        <v>44910</v>
      </c>
      <c r="C3716" s="3" vm="6995">
        <v>6550.35</v>
      </c>
      <c r="D3716">
        <f t="shared" ref="D3716:D3779" si="121">(C3716-C3717)/C3717</f>
        <v>188.3164739884393</v>
      </c>
      <c r="E3716">
        <v>-1.0700477254878188E-2</v>
      </c>
      <c r="G3716">
        <v>3713</v>
      </c>
      <c r="H3716">
        <f t="shared" ca="1" si="120"/>
        <v>2.2285154309397866E-2</v>
      </c>
    </row>
    <row r="3717" spans="2:8" x14ac:dyDescent="0.35">
      <c r="B3717" s="4" vm="6996">
        <v>37762</v>
      </c>
      <c r="C3717" s="3" vm="5819">
        <v>34.6</v>
      </c>
      <c r="D3717">
        <f t="shared" si="121"/>
        <v>-0.90642958555878572</v>
      </c>
      <c r="E3717">
        <v>-1.072194424588992E-2</v>
      </c>
      <c r="G3717">
        <v>3714</v>
      </c>
      <c r="H3717">
        <f t="shared" ref="H3717:H3780" ca="1" si="122">_xlfn.NORM.INV(RAND(),$O$6,$O$7)</f>
        <v>6.3484671535971081E-3</v>
      </c>
    </row>
    <row r="3718" spans="2:8" x14ac:dyDescent="0.35">
      <c r="B3718" s="4" vm="6997">
        <v>42024</v>
      </c>
      <c r="C3718" s="3" vm="6998">
        <v>369.77499999999998</v>
      </c>
      <c r="D3718">
        <f t="shared" si="121"/>
        <v>2.9316852737905368</v>
      </c>
      <c r="E3718">
        <v>-1.0767790262172375E-2</v>
      </c>
      <c r="G3718">
        <v>3715</v>
      </c>
      <c r="H3718">
        <f t="shared" ca="1" si="122"/>
        <v>-2.9005336373414611E-2</v>
      </c>
    </row>
    <row r="3719" spans="2:8" x14ac:dyDescent="0.35">
      <c r="B3719" s="4" vm="6999">
        <v>38792</v>
      </c>
      <c r="C3719" s="3" vm="3414">
        <v>94.05</v>
      </c>
      <c r="D3719">
        <f t="shared" si="121"/>
        <v>-6.5109343936381681E-2</v>
      </c>
      <c r="E3719">
        <v>-1.0780962398106816E-2</v>
      </c>
      <c r="G3719">
        <v>3716</v>
      </c>
      <c r="H3719">
        <f t="shared" ca="1" si="122"/>
        <v>-3.0179298684063788E-2</v>
      </c>
    </row>
    <row r="3720" spans="2:8" x14ac:dyDescent="0.35">
      <c r="B3720" s="4" vm="7000">
        <v>38625</v>
      </c>
      <c r="C3720" s="3" vm="2437">
        <v>100.6</v>
      </c>
      <c r="D3720">
        <f t="shared" si="121"/>
        <v>-0.8712278792921373</v>
      </c>
      <c r="E3720">
        <v>-1.0816125860373732E-2</v>
      </c>
      <c r="G3720">
        <v>3717</v>
      </c>
      <c r="H3720">
        <f t="shared" ca="1" si="122"/>
        <v>-1.5323830189376688E-2</v>
      </c>
    </row>
    <row r="3721" spans="2:8" x14ac:dyDescent="0.35">
      <c r="B3721" s="4" vm="7001">
        <v>42614</v>
      </c>
      <c r="C3721" s="3" vm="7002">
        <v>781.22500000000002</v>
      </c>
      <c r="D3721">
        <f t="shared" si="121"/>
        <v>2.8498213625723787</v>
      </c>
      <c r="E3721">
        <v>-1.0825868126998138E-2</v>
      </c>
      <c r="G3721">
        <v>3718</v>
      </c>
      <c r="H3721">
        <f t="shared" ca="1" si="122"/>
        <v>-3.2392277205957498E-2</v>
      </c>
    </row>
    <row r="3722" spans="2:8" x14ac:dyDescent="0.35">
      <c r="B3722" s="4" vm="7003">
        <v>41675</v>
      </c>
      <c r="C3722" s="3" vm="7004">
        <v>202.92500000000001</v>
      </c>
      <c r="D3722">
        <f t="shared" si="121"/>
        <v>1.1193211488250654</v>
      </c>
      <c r="E3722">
        <v>-1.0845722641969263E-2</v>
      </c>
      <c r="G3722">
        <v>3719</v>
      </c>
      <c r="H3722">
        <f t="shared" ca="1" si="122"/>
        <v>1.3199703761795502E-2</v>
      </c>
    </row>
    <row r="3723" spans="2:8" x14ac:dyDescent="0.35">
      <c r="B3723" s="4" vm="7005">
        <v>39573</v>
      </c>
      <c r="C3723" s="3" vm="7006">
        <v>95.75</v>
      </c>
      <c r="D3723">
        <f t="shared" si="121"/>
        <v>-4.4649538538288798E-2</v>
      </c>
      <c r="E3723">
        <v>-1.08471074380165E-2</v>
      </c>
      <c r="G3723">
        <v>3720</v>
      </c>
      <c r="H3723">
        <f t="shared" ca="1" si="122"/>
        <v>-1.1319092124153314E-2</v>
      </c>
    </row>
    <row r="3724" spans="2:8" x14ac:dyDescent="0.35">
      <c r="B3724" s="4" vm="7007">
        <v>40816</v>
      </c>
      <c r="C3724" s="3" vm="7008">
        <v>100.22499999999999</v>
      </c>
      <c r="D3724">
        <f t="shared" si="121"/>
        <v>1.4460036607687612</v>
      </c>
      <c r="E3724">
        <v>-1.0856155933876226E-2</v>
      </c>
      <c r="G3724">
        <v>3721</v>
      </c>
      <c r="H3724">
        <f t="shared" ca="1" si="122"/>
        <v>-1.4540887496329463E-2</v>
      </c>
    </row>
    <row r="3725" spans="2:8" x14ac:dyDescent="0.35">
      <c r="B3725" s="4" vm="7009">
        <v>37883</v>
      </c>
      <c r="C3725" s="3" vm="7010">
        <v>40.975000000000001</v>
      </c>
      <c r="D3725">
        <f t="shared" si="121"/>
        <v>-0.46975088967971534</v>
      </c>
      <c r="E3725">
        <v>-1.0863005431502613E-2</v>
      </c>
      <c r="G3725">
        <v>3722</v>
      </c>
      <c r="H3725">
        <f t="shared" ca="1" si="122"/>
        <v>9.571658264936056E-3</v>
      </c>
    </row>
    <row r="3726" spans="2:8" x14ac:dyDescent="0.35">
      <c r="B3726" s="4" vm="7011">
        <v>39967</v>
      </c>
      <c r="C3726" s="3" vm="7012">
        <v>77.275000000000006</v>
      </c>
      <c r="D3726">
        <f t="shared" si="121"/>
        <v>-0.97930697443999626</v>
      </c>
      <c r="E3726">
        <v>-1.0879999999999928E-2</v>
      </c>
      <c r="G3726">
        <v>3723</v>
      </c>
      <c r="H3726">
        <f t="shared" ca="1" si="122"/>
        <v>-5.1410454873835457E-2</v>
      </c>
    </row>
    <row r="3727" spans="2:8" x14ac:dyDescent="0.35">
      <c r="B3727" s="4" vm="7013">
        <v>44364</v>
      </c>
      <c r="C3727" s="3" vm="7014">
        <v>3734.35</v>
      </c>
      <c r="D3727">
        <f t="shared" si="121"/>
        <v>31.916262670780078</v>
      </c>
      <c r="E3727">
        <v>-1.0886119535419595E-2</v>
      </c>
      <c r="G3727">
        <v>3724</v>
      </c>
      <c r="H3727">
        <f t="shared" ca="1" si="122"/>
        <v>-7.3466274635978959E-3</v>
      </c>
    </row>
    <row r="3728" spans="2:8" x14ac:dyDescent="0.35">
      <c r="B3728" s="4" vm="7015">
        <v>41176</v>
      </c>
      <c r="C3728" s="3" vm="619">
        <v>113.45</v>
      </c>
      <c r="D3728">
        <f t="shared" si="121"/>
        <v>-0.92062270421549763</v>
      </c>
      <c r="E3728">
        <v>-1.0897994768962511E-2</v>
      </c>
      <c r="G3728">
        <v>3725</v>
      </c>
      <c r="H3728">
        <f t="shared" ca="1" si="122"/>
        <v>1.219529796614963E-2</v>
      </c>
    </row>
    <row r="3729" spans="2:8" x14ac:dyDescent="0.35">
      <c r="B3729" s="4" vm="7016">
        <v>43293</v>
      </c>
      <c r="C3729" s="3" vm="7017">
        <v>1429.25</v>
      </c>
      <c r="D3729">
        <f t="shared" si="121"/>
        <v>20.018382352941178</v>
      </c>
      <c r="E3729">
        <v>-1.0899653979238755E-2</v>
      </c>
      <c r="G3729">
        <v>3726</v>
      </c>
      <c r="H3729">
        <f t="shared" ca="1" si="122"/>
        <v>8.7772649149275225E-2</v>
      </c>
    </row>
    <row r="3730" spans="2:8" x14ac:dyDescent="0.35">
      <c r="B3730" s="4" vm="7018">
        <v>39952</v>
      </c>
      <c r="C3730" s="3" vm="7019">
        <v>68</v>
      </c>
      <c r="D3730">
        <f t="shared" si="121"/>
        <v>-0.31675458427530773</v>
      </c>
      <c r="E3730">
        <v>-1.090909090909091E-2</v>
      </c>
      <c r="G3730">
        <v>3727</v>
      </c>
      <c r="H3730">
        <f t="shared" ca="1" si="122"/>
        <v>1.6839037700404238E-3</v>
      </c>
    </row>
    <row r="3731" spans="2:8" x14ac:dyDescent="0.35">
      <c r="B3731" s="4" vm="7020">
        <v>40792</v>
      </c>
      <c r="C3731" s="3" vm="4128">
        <v>99.525000000000006</v>
      </c>
      <c r="D3731">
        <f t="shared" si="121"/>
        <v>-0.9874937170143252</v>
      </c>
      <c r="E3731">
        <v>-1.0931677018633484E-2</v>
      </c>
      <c r="G3731">
        <v>3728</v>
      </c>
      <c r="H3731">
        <f t="shared" ca="1" si="122"/>
        <v>-2.7134177427827276E-2</v>
      </c>
    </row>
    <row r="3732" spans="2:8" x14ac:dyDescent="0.35">
      <c r="B3732" s="4" vm="7021">
        <v>44754</v>
      </c>
      <c r="C3732" s="3" vm="7022">
        <v>7958</v>
      </c>
      <c r="D3732">
        <f t="shared" si="121"/>
        <v>70.969251639158941</v>
      </c>
      <c r="E3732">
        <v>-1.0937111608252548E-2</v>
      </c>
      <c r="G3732">
        <v>3729</v>
      </c>
      <c r="H3732">
        <f t="shared" ca="1" si="122"/>
        <v>1.5622318803490106E-2</v>
      </c>
    </row>
    <row r="3733" spans="2:8" x14ac:dyDescent="0.35">
      <c r="B3733" s="4" vm="7023">
        <v>38978</v>
      </c>
      <c r="C3733" s="3" vm="7024">
        <v>110.575</v>
      </c>
      <c r="D3733">
        <f t="shared" si="121"/>
        <v>0.40012662234884472</v>
      </c>
      <c r="E3733">
        <v>-1.0957066189624278E-2</v>
      </c>
      <c r="G3733">
        <v>3730</v>
      </c>
      <c r="H3733">
        <f t="shared" ca="1" si="122"/>
        <v>-4.1394978139831992E-2</v>
      </c>
    </row>
    <row r="3734" spans="2:8" x14ac:dyDescent="0.35">
      <c r="B3734" s="4" vm="7025">
        <v>38296</v>
      </c>
      <c r="C3734" s="3" vm="7026">
        <v>78.974999999999994</v>
      </c>
      <c r="D3734">
        <f t="shared" si="121"/>
        <v>-0.94364564007421159</v>
      </c>
      <c r="E3734">
        <v>-1.0958046336881654E-2</v>
      </c>
      <c r="G3734">
        <v>3731</v>
      </c>
      <c r="H3734">
        <f t="shared" ca="1" si="122"/>
        <v>-2.5871015129576191E-2</v>
      </c>
    </row>
    <row r="3735" spans="2:8" x14ac:dyDescent="0.35">
      <c r="B3735" s="4" vm="7027">
        <v>43318</v>
      </c>
      <c r="C3735" s="3" vm="7028">
        <v>1401.4</v>
      </c>
      <c r="D3735">
        <f t="shared" si="121"/>
        <v>0.49602348545503078</v>
      </c>
      <c r="E3735">
        <v>-1.0974275733088644E-2</v>
      </c>
      <c r="G3735">
        <v>3732</v>
      </c>
      <c r="H3735">
        <f t="shared" ca="1" si="122"/>
        <v>3.1731874669067135E-2</v>
      </c>
    </row>
    <row r="3736" spans="2:8" x14ac:dyDescent="0.35">
      <c r="B3736" s="4" vm="7029">
        <v>43850</v>
      </c>
      <c r="C3736" s="3" vm="7030">
        <v>936.75</v>
      </c>
      <c r="D3736">
        <f t="shared" si="121"/>
        <v>8.9205718824463869</v>
      </c>
      <c r="E3736">
        <v>-1.0980309349099908E-2</v>
      </c>
      <c r="G3736">
        <v>3733</v>
      </c>
      <c r="H3736">
        <f t="shared" ca="1" si="122"/>
        <v>-5.0671739916382526E-2</v>
      </c>
    </row>
    <row r="3737" spans="2:8" x14ac:dyDescent="0.35">
      <c r="B3737" s="4" vm="7031">
        <v>38768</v>
      </c>
      <c r="C3737" s="3" vm="7032">
        <v>94.424999999999997</v>
      </c>
      <c r="D3737">
        <f t="shared" si="121"/>
        <v>-0.8521027488448587</v>
      </c>
      <c r="E3737">
        <v>-1.0997643362136655E-2</v>
      </c>
      <c r="G3737">
        <v>3734</v>
      </c>
      <c r="H3737">
        <f t="shared" ca="1" si="122"/>
        <v>-5.5918874091684164E-3</v>
      </c>
    </row>
    <row r="3738" spans="2:8" x14ac:dyDescent="0.35">
      <c r="B3738" s="4" vm="7033">
        <v>43675</v>
      </c>
      <c r="C3738" s="3" vm="7034">
        <v>638.45000000000005</v>
      </c>
      <c r="D3738">
        <f t="shared" si="121"/>
        <v>-0.3174760135767164</v>
      </c>
      <c r="E3738">
        <v>-1.0998373479978172E-2</v>
      </c>
      <c r="G3738">
        <v>3735</v>
      </c>
      <c r="H3738">
        <f t="shared" ca="1" si="122"/>
        <v>5.4661843974429698E-3</v>
      </c>
    </row>
    <row r="3739" spans="2:8" x14ac:dyDescent="0.35">
      <c r="B3739" s="4" vm="7035">
        <v>42466</v>
      </c>
      <c r="C3739" s="3" vm="7036">
        <v>935.42499999999995</v>
      </c>
      <c r="D3739">
        <f t="shared" si="121"/>
        <v>-0.86412889544130778</v>
      </c>
      <c r="E3739">
        <v>-1.1021832214410391E-2</v>
      </c>
      <c r="G3739">
        <v>3736</v>
      </c>
      <c r="H3739">
        <f t="shared" ca="1" si="122"/>
        <v>1.2267517111770026E-2</v>
      </c>
    </row>
    <row r="3740" spans="2:8" x14ac:dyDescent="0.35">
      <c r="B3740" s="4" vm="7037">
        <v>44901</v>
      </c>
      <c r="C3740" s="3" vm="7038">
        <v>6884.65</v>
      </c>
      <c r="D3740">
        <f t="shared" si="121"/>
        <v>6.6811893339283719</v>
      </c>
      <c r="E3740">
        <v>-1.1025081161835263E-2</v>
      </c>
      <c r="G3740">
        <v>3737</v>
      </c>
      <c r="H3740">
        <f t="shared" ca="1" si="122"/>
        <v>2.3320964932586393E-2</v>
      </c>
    </row>
    <row r="3741" spans="2:8" x14ac:dyDescent="0.35">
      <c r="B3741" s="4" vm="7039">
        <v>43053</v>
      </c>
      <c r="C3741" s="3" vm="7040">
        <v>896.3</v>
      </c>
      <c r="D3741">
        <f t="shared" si="121"/>
        <v>7.1648827146435883</v>
      </c>
      <c r="E3741">
        <v>-1.1033873993158999E-2</v>
      </c>
      <c r="G3741">
        <v>3738</v>
      </c>
      <c r="H3741">
        <f t="shared" ca="1" si="122"/>
        <v>-1.2655656221234475E-2</v>
      </c>
    </row>
    <row r="3742" spans="2:8" x14ac:dyDescent="0.35">
      <c r="B3742" s="4" vm="7041">
        <v>41218</v>
      </c>
      <c r="C3742" s="3" vm="1641">
        <v>109.77500000000001</v>
      </c>
      <c r="D3742">
        <f t="shared" si="121"/>
        <v>-0.98556902286082382</v>
      </c>
      <c r="E3742">
        <v>-1.1036036036035984E-2</v>
      </c>
      <c r="G3742">
        <v>3739</v>
      </c>
      <c r="H3742">
        <f t="shared" ca="1" si="122"/>
        <v>-5.7477441582664173E-3</v>
      </c>
    </row>
    <row r="3743" spans="2:8" x14ac:dyDescent="0.35">
      <c r="B3743" s="4" vm="7042">
        <v>44644</v>
      </c>
      <c r="C3743" s="3" vm="7043">
        <v>7606.9</v>
      </c>
      <c r="D3743">
        <f t="shared" si="121"/>
        <v>59.794405594405589</v>
      </c>
      <c r="E3743">
        <v>-1.1063442537701555E-2</v>
      </c>
      <c r="G3743">
        <v>3740</v>
      </c>
      <c r="H3743">
        <f t="shared" ca="1" si="122"/>
        <v>6.7175600063964407E-3</v>
      </c>
    </row>
    <row r="3744" spans="2:8" x14ac:dyDescent="0.35">
      <c r="B3744" s="4" vm="7044">
        <v>40396</v>
      </c>
      <c r="C3744" s="3" vm="7045">
        <v>125.125</v>
      </c>
      <c r="D3744">
        <f t="shared" si="121"/>
        <v>-0.57174638487208007</v>
      </c>
      <c r="E3744">
        <v>-1.1065006915629366E-2</v>
      </c>
      <c r="G3744">
        <v>3741</v>
      </c>
      <c r="H3744">
        <f t="shared" ca="1" si="122"/>
        <v>-3.7865418554809668E-2</v>
      </c>
    </row>
    <row r="3745" spans="2:8" x14ac:dyDescent="0.35">
      <c r="B3745" s="4" vm="7046">
        <v>41834</v>
      </c>
      <c r="C3745" s="3" vm="7047">
        <v>292.17500000000001</v>
      </c>
      <c r="D3745">
        <f t="shared" si="121"/>
        <v>5.5510089686098656</v>
      </c>
      <c r="E3745">
        <v>-1.1084785919783305E-2</v>
      </c>
      <c r="G3745">
        <v>3742</v>
      </c>
      <c r="H3745">
        <f t="shared" ca="1" si="122"/>
        <v>-2.3674712343841969E-2</v>
      </c>
    </row>
    <row r="3746" spans="2:8" x14ac:dyDescent="0.35">
      <c r="B3746" s="4" vm="7048">
        <v>37582</v>
      </c>
      <c r="C3746" s="3" vm="4664">
        <v>44.6</v>
      </c>
      <c r="D3746">
        <f t="shared" si="121"/>
        <v>-0.8449369839200348</v>
      </c>
      <c r="E3746">
        <v>-1.1086474501108647E-2</v>
      </c>
      <c r="G3746">
        <v>3743</v>
      </c>
      <c r="H3746">
        <f t="shared" ca="1" si="122"/>
        <v>3.8831006234601111E-2</v>
      </c>
    </row>
    <row r="3747" spans="2:8" x14ac:dyDescent="0.35">
      <c r="B3747" s="4" vm="7049">
        <v>41723</v>
      </c>
      <c r="C3747" s="3" vm="7050">
        <v>287.625</v>
      </c>
      <c r="D3747">
        <f t="shared" si="121"/>
        <v>-0.96401606375458981</v>
      </c>
      <c r="E3747">
        <v>-1.1088189788550877E-2</v>
      </c>
      <c r="G3747">
        <v>3744</v>
      </c>
      <c r="H3747">
        <f t="shared" ca="1" si="122"/>
        <v>-2.6652200226405635E-2</v>
      </c>
    </row>
    <row r="3748" spans="2:8" x14ac:dyDescent="0.35">
      <c r="B3748" s="4" vm="7051">
        <v>44750</v>
      </c>
      <c r="C3748" s="3" vm="7052">
        <v>7993.15</v>
      </c>
      <c r="D3748">
        <f t="shared" si="121"/>
        <v>10.89102945551919</v>
      </c>
      <c r="E3748">
        <v>-1.110368803276052E-2</v>
      </c>
      <c r="G3748">
        <v>3745</v>
      </c>
      <c r="H3748">
        <f t="shared" ca="1" si="122"/>
        <v>6.4977444631699313E-2</v>
      </c>
    </row>
    <row r="3749" spans="2:8" x14ac:dyDescent="0.35">
      <c r="B3749" s="4" vm="7053">
        <v>43669</v>
      </c>
      <c r="C3749" s="3" vm="7054">
        <v>672.2</v>
      </c>
      <c r="D3749">
        <f t="shared" si="121"/>
        <v>5.1669724770642205</v>
      </c>
      <c r="E3749">
        <v>-1.1107024641412217E-2</v>
      </c>
      <c r="G3749">
        <v>3746</v>
      </c>
      <c r="H3749">
        <f t="shared" ca="1" si="122"/>
        <v>5.356427769002076E-3</v>
      </c>
    </row>
    <row r="3750" spans="2:8" x14ac:dyDescent="0.35">
      <c r="B3750" s="4" vm="7055">
        <v>38985</v>
      </c>
      <c r="C3750" s="3" vm="7056">
        <v>109</v>
      </c>
      <c r="D3750">
        <f t="shared" si="121"/>
        <v>-0.30936163472200218</v>
      </c>
      <c r="E3750">
        <v>-1.1113631208890855E-2</v>
      </c>
      <c r="G3750">
        <v>3747</v>
      </c>
      <c r="H3750">
        <f t="shared" ca="1" si="122"/>
        <v>7.5080013769722783E-3</v>
      </c>
    </row>
    <row r="3751" spans="2:8" x14ac:dyDescent="0.35">
      <c r="B3751" s="4" vm="7057">
        <v>39338</v>
      </c>
      <c r="C3751" s="3" vm="5599">
        <v>157.82499999999999</v>
      </c>
      <c r="D3751">
        <f t="shared" si="121"/>
        <v>-0.37165322981984678</v>
      </c>
      <c r="E3751">
        <v>-1.1121553884711815E-2</v>
      </c>
      <c r="G3751">
        <v>3748</v>
      </c>
      <c r="H3751">
        <f t="shared" ca="1" si="122"/>
        <v>1.3251644228677228E-2</v>
      </c>
    </row>
    <row r="3752" spans="2:8" x14ac:dyDescent="0.35">
      <c r="B3752" s="4" vm="7058">
        <v>41774</v>
      </c>
      <c r="C3752" s="3" vm="7059">
        <v>251.17500000000001</v>
      </c>
      <c r="D3752">
        <f t="shared" si="121"/>
        <v>2.2305466237942122</v>
      </c>
      <c r="E3752">
        <v>-1.1122047244094444E-2</v>
      </c>
      <c r="G3752">
        <v>3749</v>
      </c>
      <c r="H3752">
        <f t="shared" ca="1" si="122"/>
        <v>1.8525329132180836E-2</v>
      </c>
    </row>
    <row r="3753" spans="2:8" x14ac:dyDescent="0.35">
      <c r="B3753" s="4" vm="7060">
        <v>40116</v>
      </c>
      <c r="C3753" s="3" vm="7061">
        <v>77.75</v>
      </c>
      <c r="D3753">
        <f t="shared" si="121"/>
        <v>0.34632034632034631</v>
      </c>
      <c r="E3753">
        <v>-1.1128775834658187E-2</v>
      </c>
      <c r="G3753">
        <v>3750</v>
      </c>
      <c r="H3753">
        <f t="shared" ca="1" si="122"/>
        <v>2.2682230171552745E-2</v>
      </c>
    </row>
    <row r="3754" spans="2:8" x14ac:dyDescent="0.35">
      <c r="B3754" s="4" vm="7062">
        <v>37453</v>
      </c>
      <c r="C3754" s="3" vm="7063">
        <v>57.75</v>
      </c>
      <c r="D3754">
        <f t="shared" si="121"/>
        <v>-0.50819672131147542</v>
      </c>
      <c r="E3754">
        <v>-1.1130136986301345E-2</v>
      </c>
      <c r="G3754">
        <v>3751</v>
      </c>
      <c r="H3754">
        <f t="shared" ca="1" si="122"/>
        <v>1.4828550712889505E-2</v>
      </c>
    </row>
    <row r="3755" spans="2:8" x14ac:dyDescent="0.35">
      <c r="B3755" s="4" vm="7064">
        <v>41282</v>
      </c>
      <c r="C3755" s="3" vm="749">
        <v>117.425</v>
      </c>
      <c r="D3755">
        <f t="shared" si="121"/>
        <v>-0.97586132467212106</v>
      </c>
      <c r="E3755">
        <v>-1.1157894736842129E-2</v>
      </c>
      <c r="G3755">
        <v>3752</v>
      </c>
      <c r="H3755">
        <f t="shared" ca="1" si="122"/>
        <v>2.9675716870897137E-3</v>
      </c>
    </row>
    <row r="3756" spans="2:8" x14ac:dyDescent="0.35">
      <c r="B3756" s="4" vm="7065">
        <v>44447</v>
      </c>
      <c r="C3756" s="3" vm="7066">
        <v>4864.6000000000004</v>
      </c>
      <c r="D3756">
        <f t="shared" si="121"/>
        <v>5.9079806873047431</v>
      </c>
      <c r="E3756">
        <v>-1.1159670698241617E-2</v>
      </c>
      <c r="G3756">
        <v>3753</v>
      </c>
      <c r="H3756">
        <f t="shared" ca="1" si="122"/>
        <v>1.83421051873561E-2</v>
      </c>
    </row>
    <row r="3757" spans="2:8" x14ac:dyDescent="0.35">
      <c r="B3757" s="4" vm="7067">
        <v>42725</v>
      </c>
      <c r="C3757" s="3" vm="7068">
        <v>704.2</v>
      </c>
      <c r="D3757">
        <f t="shared" si="121"/>
        <v>-0.88384329896907221</v>
      </c>
      <c r="E3757">
        <v>-1.1163378501720047E-2</v>
      </c>
      <c r="G3757">
        <v>3754</v>
      </c>
      <c r="H3757">
        <f t="shared" ca="1" si="122"/>
        <v>-2.2450624103664184E-2</v>
      </c>
    </row>
    <row r="3758" spans="2:8" x14ac:dyDescent="0.35">
      <c r="B3758" s="4" vm="7069">
        <v>44999</v>
      </c>
      <c r="C3758" s="3" vm="7070">
        <v>6062.5</v>
      </c>
      <c r="D3758">
        <f t="shared" si="121"/>
        <v>18.562762181348823</v>
      </c>
      <c r="E3758">
        <v>-1.1164664529966778E-2</v>
      </c>
      <c r="G3758">
        <v>3755</v>
      </c>
      <c r="H3758">
        <f t="shared" ca="1" si="122"/>
        <v>-8.0712061623373112E-3</v>
      </c>
    </row>
    <row r="3759" spans="2:8" x14ac:dyDescent="0.35">
      <c r="B3759" s="4" vm="7071">
        <v>41942</v>
      </c>
      <c r="C3759" s="3" vm="4958">
        <v>309.89999999999998</v>
      </c>
      <c r="D3759">
        <f t="shared" si="121"/>
        <v>6.3785714285714281</v>
      </c>
      <c r="E3759">
        <v>-1.1167836630504149E-2</v>
      </c>
      <c r="G3759">
        <v>3756</v>
      </c>
      <c r="H3759">
        <f t="shared" ca="1" si="122"/>
        <v>-1.5351781996107048E-3</v>
      </c>
    </row>
    <row r="3760" spans="2:8" x14ac:dyDescent="0.35">
      <c r="B3760" s="4" vm="7072">
        <v>39909</v>
      </c>
      <c r="C3760" s="3" vm="5391">
        <v>42</v>
      </c>
      <c r="D3760">
        <f t="shared" si="121"/>
        <v>-0.59557053442465091</v>
      </c>
      <c r="E3760">
        <v>-1.1183048852266071E-2</v>
      </c>
      <c r="G3760">
        <v>3757</v>
      </c>
      <c r="H3760">
        <f t="shared" ca="1" si="122"/>
        <v>-1.0062849939220495E-2</v>
      </c>
    </row>
    <row r="3761" spans="2:8" x14ac:dyDescent="0.35">
      <c r="B3761" s="4" vm="7073">
        <v>39631</v>
      </c>
      <c r="C3761" s="3" vm="1900">
        <v>103.85</v>
      </c>
      <c r="D3761">
        <f t="shared" si="121"/>
        <v>-7.8118064802485676E-2</v>
      </c>
      <c r="E3761">
        <v>-1.1187812425613057E-2</v>
      </c>
      <c r="G3761">
        <v>3758</v>
      </c>
      <c r="H3761">
        <f t="shared" ca="1" si="122"/>
        <v>-2.8908970029362553E-2</v>
      </c>
    </row>
    <row r="3762" spans="2:8" x14ac:dyDescent="0.35">
      <c r="B3762" s="4" vm="7074">
        <v>41178</v>
      </c>
      <c r="C3762" s="3" vm="7075">
        <v>112.65</v>
      </c>
      <c r="D3762">
        <f t="shared" si="121"/>
        <v>0.13358490566037742</v>
      </c>
      <c r="E3762">
        <v>-1.1191573403554896E-2</v>
      </c>
      <c r="G3762">
        <v>3759</v>
      </c>
      <c r="H3762">
        <f t="shared" ca="1" si="122"/>
        <v>7.2364347486258227E-3</v>
      </c>
    </row>
    <row r="3763" spans="2:8" x14ac:dyDescent="0.35">
      <c r="B3763" s="4" vm="7076">
        <v>41354</v>
      </c>
      <c r="C3763" s="3" vm="7077">
        <v>99.375</v>
      </c>
      <c r="D3763">
        <f t="shared" si="121"/>
        <v>-0.16631711409395974</v>
      </c>
      <c r="E3763">
        <v>-1.1194029850746268E-2</v>
      </c>
      <c r="G3763">
        <v>3760</v>
      </c>
      <c r="H3763">
        <f t="shared" ca="1" si="122"/>
        <v>1.5558018408550917E-2</v>
      </c>
    </row>
    <row r="3764" spans="2:8" x14ac:dyDescent="0.35">
      <c r="B3764" s="4" vm="7078">
        <v>40711</v>
      </c>
      <c r="C3764" s="3" vm="7079">
        <v>119.2</v>
      </c>
      <c r="D3764">
        <f t="shared" si="121"/>
        <v>-0.8952686377015332</v>
      </c>
      <c r="E3764">
        <v>-1.1198672749896261E-2</v>
      </c>
      <c r="G3764">
        <v>3761</v>
      </c>
      <c r="H3764">
        <f t="shared" ca="1" si="122"/>
        <v>8.7085141265484211E-4</v>
      </c>
    </row>
    <row r="3765" spans="2:8" x14ac:dyDescent="0.35">
      <c r="B3765" s="4" vm="7080">
        <v>43378</v>
      </c>
      <c r="C3765" s="3" vm="7081">
        <v>1138.1500000000001</v>
      </c>
      <c r="D3765">
        <f t="shared" si="121"/>
        <v>-0.72894736842105257</v>
      </c>
      <c r="E3765">
        <v>-1.1207158681204E-2</v>
      </c>
      <c r="G3765">
        <v>3762</v>
      </c>
      <c r="H3765">
        <f t="shared" ca="1" si="122"/>
        <v>-5.5239457464620169E-3</v>
      </c>
    </row>
    <row r="3766" spans="2:8" x14ac:dyDescent="0.35">
      <c r="B3766" s="4" vm="7082">
        <v>44385</v>
      </c>
      <c r="C3766" s="3" vm="7083">
        <v>4199</v>
      </c>
      <c r="D3766">
        <f t="shared" si="121"/>
        <v>3.9636503339440865</v>
      </c>
      <c r="E3766">
        <v>-1.1208967173739075E-2</v>
      </c>
      <c r="G3766">
        <v>3763</v>
      </c>
      <c r="H3766">
        <f t="shared" ca="1" si="122"/>
        <v>-5.3586849454539324E-4</v>
      </c>
    </row>
    <row r="3767" spans="2:8" x14ac:dyDescent="0.35">
      <c r="B3767" s="4" vm="7084">
        <v>43629</v>
      </c>
      <c r="C3767" s="3" vm="7085">
        <v>845.95</v>
      </c>
      <c r="D3767">
        <f t="shared" si="121"/>
        <v>6.3849847228284604</v>
      </c>
      <c r="E3767">
        <v>-1.1220852083454982E-2</v>
      </c>
      <c r="G3767">
        <v>3764</v>
      </c>
      <c r="H3767">
        <f t="shared" ca="1" si="122"/>
        <v>1.1623029122940217E-2</v>
      </c>
    </row>
    <row r="3768" spans="2:8" x14ac:dyDescent="0.35">
      <c r="B3768" s="4" vm="7086">
        <v>40949</v>
      </c>
      <c r="C3768" s="3" vm="7087">
        <v>114.55</v>
      </c>
      <c r="D3768">
        <f t="shared" si="121"/>
        <v>-0.24588545095457542</v>
      </c>
      <c r="E3768">
        <v>-1.1221406991799717E-2</v>
      </c>
      <c r="G3768">
        <v>3765</v>
      </c>
      <c r="H3768">
        <f t="shared" ca="1" si="122"/>
        <v>-1.6370014704472597E-2</v>
      </c>
    </row>
    <row r="3769" spans="2:8" x14ac:dyDescent="0.35">
      <c r="B3769" s="4" vm="7088">
        <v>39343</v>
      </c>
      <c r="C3769" s="3" vm="7089">
        <v>151.9</v>
      </c>
      <c r="D3769">
        <f t="shared" si="121"/>
        <v>0.35322939866369718</v>
      </c>
      <c r="E3769">
        <v>-1.122864117168426E-2</v>
      </c>
      <c r="G3769">
        <v>3766</v>
      </c>
      <c r="H3769">
        <f t="shared" ca="1" si="122"/>
        <v>-2.0456827819226909E-2</v>
      </c>
    </row>
    <row r="3770" spans="2:8" x14ac:dyDescent="0.35">
      <c r="B3770" s="4" vm="7090">
        <v>39001</v>
      </c>
      <c r="C3770" s="3" vm="2683">
        <v>112.25</v>
      </c>
      <c r="D3770">
        <f t="shared" si="121"/>
        <v>-0.30073197321289519</v>
      </c>
      <c r="E3770">
        <v>-1.1231006386258582E-2</v>
      </c>
      <c r="G3770">
        <v>3767</v>
      </c>
      <c r="H3770">
        <f t="shared" ca="1" si="122"/>
        <v>3.3377749494739636E-2</v>
      </c>
    </row>
    <row r="3771" spans="2:8" x14ac:dyDescent="0.35">
      <c r="B3771" s="4" vm="7091">
        <v>39209</v>
      </c>
      <c r="C3771" s="3" vm="7092">
        <v>160.52500000000001</v>
      </c>
      <c r="D3771">
        <f t="shared" si="121"/>
        <v>2.3183462532299743</v>
      </c>
      <c r="E3771">
        <v>-1.1241145672928788E-2</v>
      </c>
      <c r="G3771">
        <v>3768</v>
      </c>
      <c r="H3771">
        <f t="shared" ca="1" si="122"/>
        <v>3.9723874882629465E-3</v>
      </c>
    </row>
    <row r="3772" spans="2:8" x14ac:dyDescent="0.35">
      <c r="B3772" s="4" vm="7093">
        <v>37487</v>
      </c>
      <c r="C3772" s="3" vm="7094">
        <v>48.375</v>
      </c>
      <c r="D3772">
        <f t="shared" si="121"/>
        <v>0</v>
      </c>
      <c r="E3772">
        <v>-1.1241696474195139E-2</v>
      </c>
      <c r="G3772">
        <v>3769</v>
      </c>
      <c r="H3772">
        <f t="shared" ca="1" si="122"/>
        <v>-2.9830680126670773E-2</v>
      </c>
    </row>
    <row r="3773" spans="2:8" x14ac:dyDescent="0.35">
      <c r="B3773" s="4" vm="7095">
        <v>37482</v>
      </c>
      <c r="C3773" s="3" vm="7094">
        <v>48.375</v>
      </c>
      <c r="D3773">
        <f t="shared" si="121"/>
        <v>-0.97033391592309814</v>
      </c>
      <c r="E3773">
        <v>-1.1241696474195139E-2</v>
      </c>
      <c r="G3773">
        <v>3770</v>
      </c>
      <c r="H3773">
        <f t="shared" ca="1" si="122"/>
        <v>4.1582959816034777E-2</v>
      </c>
    </row>
    <row r="3774" spans="2:8" x14ac:dyDescent="0.35">
      <c r="B3774" s="4" vm="7096">
        <v>44182</v>
      </c>
      <c r="C3774" s="3" vm="7097">
        <v>1630.65</v>
      </c>
      <c r="D3774">
        <f t="shared" si="121"/>
        <v>17.103247293921733</v>
      </c>
      <c r="E3774">
        <v>-1.1247877758913385E-2</v>
      </c>
      <c r="G3774">
        <v>3771</v>
      </c>
      <c r="H3774">
        <f t="shared" ca="1" si="122"/>
        <v>-2.465250337347691E-3</v>
      </c>
    </row>
    <row r="3775" spans="2:8" x14ac:dyDescent="0.35">
      <c r="B3775" s="4" vm="7098">
        <v>38482</v>
      </c>
      <c r="C3775" s="3" vm="1495">
        <v>90.075000000000003</v>
      </c>
      <c r="D3775">
        <f t="shared" si="121"/>
        <v>5.3508771929824596E-2</v>
      </c>
      <c r="E3775">
        <v>-1.1251372118550949E-2</v>
      </c>
      <c r="G3775">
        <v>3772</v>
      </c>
      <c r="H3775">
        <f t="shared" ca="1" si="122"/>
        <v>3.2777204331492886E-2</v>
      </c>
    </row>
    <row r="3776" spans="2:8" x14ac:dyDescent="0.35">
      <c r="B3776" s="4" vm="7099">
        <v>40897</v>
      </c>
      <c r="C3776" s="3" vm="1471">
        <v>85.5</v>
      </c>
      <c r="D3776">
        <f t="shared" si="121"/>
        <v>-0.93828719910498393</v>
      </c>
      <c r="E3776">
        <v>-1.1274934952298287E-2</v>
      </c>
      <c r="G3776">
        <v>3773</v>
      </c>
      <c r="H3776">
        <f t="shared" ca="1" si="122"/>
        <v>1.9460911418421718E-2</v>
      </c>
    </row>
    <row r="3777" spans="2:8" x14ac:dyDescent="0.35">
      <c r="B3777" s="4" vm="7100">
        <v>43319</v>
      </c>
      <c r="C3777" s="3" vm="7101">
        <v>1385.45</v>
      </c>
      <c r="D3777">
        <f t="shared" si="121"/>
        <v>-0.68361859307384032</v>
      </c>
      <c r="E3777">
        <v>-1.1381475667189984E-2</v>
      </c>
      <c r="G3777">
        <v>3774</v>
      </c>
      <c r="H3777">
        <f t="shared" ca="1" si="122"/>
        <v>-1.0765064648509305E-2</v>
      </c>
    </row>
    <row r="3778" spans="2:8" x14ac:dyDescent="0.35">
      <c r="B3778" s="4" vm="7102">
        <v>44382</v>
      </c>
      <c r="C3778" s="3" vm="7103">
        <v>4379.05</v>
      </c>
      <c r="D3778">
        <f t="shared" si="121"/>
        <v>39.443777418610026</v>
      </c>
      <c r="E3778">
        <v>-1.1400706618053752E-2</v>
      </c>
      <c r="G3778">
        <v>3775</v>
      </c>
      <c r="H3778">
        <f t="shared" ca="1" si="122"/>
        <v>3.9777114941120094E-2</v>
      </c>
    </row>
    <row r="3779" spans="2:8" x14ac:dyDescent="0.35">
      <c r="B3779" s="4" vm="7104">
        <v>38604</v>
      </c>
      <c r="C3779" s="3" vm="7105">
        <v>108.27500000000001</v>
      </c>
      <c r="D3779">
        <f t="shared" si="121"/>
        <v>1.175288799598192</v>
      </c>
      <c r="E3779">
        <v>-1.1412919424788861E-2</v>
      </c>
      <c r="G3779">
        <v>3776</v>
      </c>
      <c r="H3779">
        <f t="shared" ca="1" si="122"/>
        <v>3.7831267481017693E-2</v>
      </c>
    </row>
    <row r="3780" spans="2:8" x14ac:dyDescent="0.35">
      <c r="B3780" s="4" vm="7106">
        <v>39764</v>
      </c>
      <c r="C3780" s="3" vm="7107">
        <v>49.774999999999999</v>
      </c>
      <c r="D3780">
        <f t="shared" ref="D3780:D3843" si="123">(C3780-C3781)/C3781</f>
        <v>-0.57375294369514018</v>
      </c>
      <c r="E3780">
        <v>-1.1420059582919619E-2</v>
      </c>
      <c r="G3780">
        <v>3777</v>
      </c>
      <c r="H3780">
        <f t="shared" ca="1" si="122"/>
        <v>3.5604715134703854E-2</v>
      </c>
    </row>
    <row r="3781" spans="2:8" x14ac:dyDescent="0.35">
      <c r="B3781" s="4" vm="7108">
        <v>40687</v>
      </c>
      <c r="C3781" s="3" vm="7109">
        <v>116.77500000000001</v>
      </c>
      <c r="D3781">
        <f t="shared" si="123"/>
        <v>-0.87043714634416958</v>
      </c>
      <c r="E3781">
        <v>-1.142857142857138E-2</v>
      </c>
      <c r="G3781">
        <v>3778</v>
      </c>
      <c r="H3781">
        <f t="shared" ref="H3781:H3844" ca="1" si="124">_xlfn.NORM.INV(RAND(),$O$6,$O$7)</f>
        <v>1.4009806736030557E-3</v>
      </c>
    </row>
    <row r="3782" spans="2:8" x14ac:dyDescent="0.35">
      <c r="B3782" s="4" vm="7110">
        <v>42996</v>
      </c>
      <c r="C3782" s="3" vm="7111">
        <v>901.3</v>
      </c>
      <c r="D3782">
        <f t="shared" si="123"/>
        <v>0.20013315579227689</v>
      </c>
      <c r="E3782">
        <v>-1.1434368916065774E-2</v>
      </c>
      <c r="G3782">
        <v>3779</v>
      </c>
      <c r="H3782">
        <f t="shared" ca="1" si="124"/>
        <v>-2.8504817206081754E-2</v>
      </c>
    </row>
    <row r="3783" spans="2:8" x14ac:dyDescent="0.35">
      <c r="B3783" s="4" vm="7112">
        <v>43978</v>
      </c>
      <c r="C3783" s="3" vm="7113">
        <v>751</v>
      </c>
      <c r="D3783">
        <f t="shared" si="123"/>
        <v>6.4099654662062164</v>
      </c>
      <c r="E3783">
        <v>-1.1451888903514604E-2</v>
      </c>
      <c r="G3783">
        <v>3780</v>
      </c>
      <c r="H3783">
        <f t="shared" ca="1" si="124"/>
        <v>2.2795711018450539E-2</v>
      </c>
    </row>
    <row r="3784" spans="2:8" x14ac:dyDescent="0.35">
      <c r="B3784" s="4" vm="7114">
        <v>38735</v>
      </c>
      <c r="C3784" s="3" vm="6269">
        <v>101.35</v>
      </c>
      <c r="D3784">
        <f t="shared" si="123"/>
        <v>1.3501449275362318</v>
      </c>
      <c r="E3784">
        <v>-1.1460619361131541E-2</v>
      </c>
      <c r="G3784">
        <v>3781</v>
      </c>
      <c r="H3784">
        <f t="shared" ca="1" si="124"/>
        <v>-2.9318714898958244E-3</v>
      </c>
    </row>
    <row r="3785" spans="2:8" x14ac:dyDescent="0.35">
      <c r="B3785" s="4" vm="7115">
        <v>37902</v>
      </c>
      <c r="C3785" s="3" vm="3097">
        <v>43.125</v>
      </c>
      <c r="D3785">
        <f t="shared" si="123"/>
        <v>-0.9436329771591021</v>
      </c>
      <c r="E3785">
        <v>-1.1461318051575931E-2</v>
      </c>
      <c r="G3785">
        <v>3782</v>
      </c>
      <c r="H3785">
        <f t="shared" ca="1" si="124"/>
        <v>-7.9050140911267872E-4</v>
      </c>
    </row>
    <row r="3786" spans="2:8" x14ac:dyDescent="0.35">
      <c r="B3786" s="4" vm="7116">
        <v>42636</v>
      </c>
      <c r="C3786" s="3" vm="7117">
        <v>765.07500000000005</v>
      </c>
      <c r="D3786">
        <f t="shared" si="123"/>
        <v>-0.78026451835257626</v>
      </c>
      <c r="E3786">
        <v>-1.1467149040635699E-2</v>
      </c>
      <c r="G3786">
        <v>3783</v>
      </c>
      <c r="H3786">
        <f t="shared" ca="1" si="124"/>
        <v>4.2867376108219005E-3</v>
      </c>
    </row>
    <row r="3787" spans="2:8" x14ac:dyDescent="0.35">
      <c r="B3787" s="4" vm="7118">
        <v>44330</v>
      </c>
      <c r="C3787" s="3" vm="7119">
        <v>3481.8</v>
      </c>
      <c r="D3787">
        <f t="shared" si="123"/>
        <v>10.817734408145949</v>
      </c>
      <c r="E3787">
        <v>-1.148413656043717E-2</v>
      </c>
      <c r="G3787">
        <v>3784</v>
      </c>
      <c r="H3787">
        <f t="shared" ca="1" si="124"/>
        <v>-7.089001162584975E-2</v>
      </c>
    </row>
    <row r="3788" spans="2:8" x14ac:dyDescent="0.35">
      <c r="B3788" s="4" vm="7120">
        <v>41858</v>
      </c>
      <c r="C3788" s="3" vm="7121">
        <v>294.625</v>
      </c>
      <c r="D3788">
        <f t="shared" si="123"/>
        <v>1.0460069444444444</v>
      </c>
      <c r="E3788">
        <v>-1.1491360509981584E-2</v>
      </c>
      <c r="G3788">
        <v>3785</v>
      </c>
      <c r="H3788">
        <f t="shared" ca="1" si="124"/>
        <v>5.48709500590965E-2</v>
      </c>
    </row>
    <row r="3789" spans="2:8" x14ac:dyDescent="0.35">
      <c r="B3789" s="4" vm="7122">
        <v>40304</v>
      </c>
      <c r="C3789" s="3" vm="4472">
        <v>144</v>
      </c>
      <c r="D3789">
        <f t="shared" si="123"/>
        <v>-0.80959307130342795</v>
      </c>
      <c r="E3789">
        <v>-1.1498198043590261E-2</v>
      </c>
      <c r="G3789">
        <v>3786</v>
      </c>
      <c r="H3789">
        <f t="shared" ca="1" si="124"/>
        <v>-3.2974412707051093E-2</v>
      </c>
    </row>
    <row r="3790" spans="2:8" x14ac:dyDescent="0.35">
      <c r="B3790" s="4" vm="7123">
        <v>42639</v>
      </c>
      <c r="C3790" s="3" vm="7124">
        <v>756.27499999999998</v>
      </c>
      <c r="D3790">
        <f t="shared" si="123"/>
        <v>6.0548041044776113</v>
      </c>
      <c r="E3790">
        <v>-1.1502140313041294E-2</v>
      </c>
      <c r="G3790">
        <v>3787</v>
      </c>
      <c r="H3790">
        <f t="shared" ca="1" si="124"/>
        <v>-1.1691923762997812E-2</v>
      </c>
    </row>
    <row r="3791" spans="2:8" x14ac:dyDescent="0.35">
      <c r="B3791" s="4" vm="7125">
        <v>38722</v>
      </c>
      <c r="C3791" s="3" vm="2594">
        <v>107.2</v>
      </c>
      <c r="D3791">
        <f t="shared" si="123"/>
        <v>-3.770197486535011E-2</v>
      </c>
      <c r="E3791">
        <v>-1.152604887044721E-2</v>
      </c>
      <c r="G3791">
        <v>3788</v>
      </c>
      <c r="H3791">
        <f t="shared" ca="1" si="124"/>
        <v>1.2788091131925054E-2</v>
      </c>
    </row>
    <row r="3792" spans="2:8" x14ac:dyDescent="0.35">
      <c r="B3792" s="4" vm="7126">
        <v>41576</v>
      </c>
      <c r="C3792" s="3" vm="7127">
        <v>111.4</v>
      </c>
      <c r="D3792">
        <f t="shared" si="123"/>
        <v>0.26915408715465677</v>
      </c>
      <c r="E3792">
        <v>-1.1535048802129522E-2</v>
      </c>
      <c r="G3792">
        <v>3789</v>
      </c>
      <c r="H3792">
        <f t="shared" ca="1" si="124"/>
        <v>1.9874336267618583E-2</v>
      </c>
    </row>
    <row r="3793" spans="2:8" x14ac:dyDescent="0.35">
      <c r="B3793" s="4" vm="7128">
        <v>38440</v>
      </c>
      <c r="C3793" s="3" vm="7129">
        <v>87.775000000000006</v>
      </c>
      <c r="D3793">
        <f t="shared" si="123"/>
        <v>-0.26732053422370611</v>
      </c>
      <c r="E3793">
        <v>-1.1542792792792697E-2</v>
      </c>
      <c r="G3793">
        <v>3790</v>
      </c>
      <c r="H3793">
        <f t="shared" ca="1" si="124"/>
        <v>-2.819054913738353E-2</v>
      </c>
    </row>
    <row r="3794" spans="2:8" x14ac:dyDescent="0.35">
      <c r="B3794" s="4" vm="7130">
        <v>40682</v>
      </c>
      <c r="C3794" s="3" vm="7131">
        <v>119.8</v>
      </c>
      <c r="D3794">
        <f t="shared" si="123"/>
        <v>-0.97488969702050954</v>
      </c>
      <c r="E3794">
        <v>-1.1551155115511597E-2</v>
      </c>
      <c r="G3794">
        <v>3791</v>
      </c>
      <c r="H3794">
        <f t="shared" ca="1" si="124"/>
        <v>1.2990346126887115E-2</v>
      </c>
    </row>
    <row r="3795" spans="2:8" x14ac:dyDescent="0.35">
      <c r="B3795" s="4" vm="7132">
        <v>44439</v>
      </c>
      <c r="C3795" s="3" vm="7133">
        <v>4770.95</v>
      </c>
      <c r="D3795">
        <f t="shared" si="123"/>
        <v>4.3840598109747493</v>
      </c>
      <c r="E3795">
        <v>-1.1560573885119425E-2</v>
      </c>
      <c r="G3795">
        <v>3792</v>
      </c>
      <c r="H3795">
        <f t="shared" ca="1" si="124"/>
        <v>-1.2350002094967205E-2</v>
      </c>
    </row>
    <row r="3796" spans="2:8" x14ac:dyDescent="0.35">
      <c r="B3796" s="4" vm="7134">
        <v>42986</v>
      </c>
      <c r="C3796" s="3" vm="7135">
        <v>886.125</v>
      </c>
      <c r="D3796">
        <f t="shared" si="123"/>
        <v>8.2812254516889237</v>
      </c>
      <c r="E3796">
        <v>-1.1627906976744136E-2</v>
      </c>
      <c r="G3796">
        <v>3793</v>
      </c>
      <c r="H3796">
        <f t="shared" ca="1" si="124"/>
        <v>1.7312344559362626E-2</v>
      </c>
    </row>
    <row r="3797" spans="2:8" x14ac:dyDescent="0.35">
      <c r="B3797" s="4" vm="7136">
        <v>38765</v>
      </c>
      <c r="C3797" s="3" vm="7137">
        <v>95.474999999999994</v>
      </c>
      <c r="D3797">
        <f t="shared" si="123"/>
        <v>0.73433242506811991</v>
      </c>
      <c r="E3797">
        <v>-1.1645962732919256E-2</v>
      </c>
      <c r="G3797">
        <v>3794</v>
      </c>
      <c r="H3797">
        <f t="shared" ca="1" si="124"/>
        <v>1.5436024213666593E-3</v>
      </c>
    </row>
    <row r="3798" spans="2:8" x14ac:dyDescent="0.35">
      <c r="B3798" s="4" vm="7138">
        <v>38167</v>
      </c>
      <c r="C3798" s="3" vm="7139">
        <v>55.05</v>
      </c>
      <c r="D3798">
        <f t="shared" si="123"/>
        <v>-0.81093843908302565</v>
      </c>
      <c r="E3798">
        <v>-1.1669658886894177E-2</v>
      </c>
      <c r="G3798">
        <v>3795</v>
      </c>
      <c r="H3798">
        <f t="shared" ca="1" si="124"/>
        <v>6.5520705728083897E-2</v>
      </c>
    </row>
    <row r="3799" spans="2:8" x14ac:dyDescent="0.35">
      <c r="B3799" s="4" vm="7140">
        <v>41859</v>
      </c>
      <c r="C3799" s="3" vm="7141">
        <v>291.17500000000001</v>
      </c>
      <c r="D3799">
        <f t="shared" si="123"/>
        <v>2.8362977602108037</v>
      </c>
      <c r="E3799">
        <v>-1.1709800593975354E-2</v>
      </c>
      <c r="G3799">
        <v>3796</v>
      </c>
      <c r="H3799">
        <f t="shared" ca="1" si="124"/>
        <v>4.5345372067030739E-3</v>
      </c>
    </row>
    <row r="3800" spans="2:8" x14ac:dyDescent="0.35">
      <c r="B3800" s="4" vm="7142">
        <v>38328</v>
      </c>
      <c r="C3800" s="3" vm="7143">
        <v>75.900000000000006</v>
      </c>
      <c r="D3800">
        <f t="shared" si="123"/>
        <v>-0.53220338983050841</v>
      </c>
      <c r="E3800">
        <v>-1.1718749999999889E-2</v>
      </c>
      <c r="G3800">
        <v>3797</v>
      </c>
      <c r="H3800">
        <f t="shared" ca="1" si="124"/>
        <v>-5.4028362104552238E-3</v>
      </c>
    </row>
    <row r="3801" spans="2:8" x14ac:dyDescent="0.35">
      <c r="B3801" s="4" vm="7144">
        <v>40273</v>
      </c>
      <c r="C3801" s="3" vm="7145">
        <v>162.25</v>
      </c>
      <c r="D3801">
        <f t="shared" si="123"/>
        <v>-0.893895301311186</v>
      </c>
      <c r="E3801">
        <v>-1.1725293132328377E-2</v>
      </c>
      <c r="G3801">
        <v>3798</v>
      </c>
      <c r="H3801">
        <f t="shared" ca="1" si="124"/>
        <v>1.9505473889535638E-2</v>
      </c>
    </row>
    <row r="3802" spans="2:8" x14ac:dyDescent="0.35">
      <c r="B3802" s="4" vm="7146">
        <v>44154</v>
      </c>
      <c r="C3802" s="3" vm="7147">
        <v>1529.15</v>
      </c>
      <c r="D3802">
        <f t="shared" si="123"/>
        <v>0.60954686595442364</v>
      </c>
      <c r="E3802">
        <v>-1.1730110515090715E-2</v>
      </c>
      <c r="G3802">
        <v>3799</v>
      </c>
      <c r="H3802">
        <f t="shared" ca="1" si="124"/>
        <v>3.5240548533230871E-3</v>
      </c>
    </row>
    <row r="3803" spans="2:8" x14ac:dyDescent="0.35">
      <c r="B3803" s="4" vm="7148">
        <v>43538</v>
      </c>
      <c r="C3803" s="3" vm="7149">
        <v>950.05</v>
      </c>
      <c r="D3803">
        <f t="shared" si="123"/>
        <v>-0.34847757509257993</v>
      </c>
      <c r="E3803">
        <v>-1.1754303843553407E-2</v>
      </c>
      <c r="G3803">
        <v>3800</v>
      </c>
      <c r="H3803">
        <f t="shared" ca="1" si="124"/>
        <v>1.6989069836743663E-2</v>
      </c>
    </row>
    <row r="3804" spans="2:8" x14ac:dyDescent="0.35">
      <c r="B3804" s="4" vm="7150">
        <v>44117</v>
      </c>
      <c r="C3804" s="3" vm="7151">
        <v>1458.2</v>
      </c>
      <c r="D3804">
        <f t="shared" si="123"/>
        <v>12.656754858346991</v>
      </c>
      <c r="E3804">
        <v>-1.1758327403341066E-2</v>
      </c>
      <c r="G3804">
        <v>3801</v>
      </c>
      <c r="H3804">
        <f t="shared" ca="1" si="124"/>
        <v>3.0949040614024037E-2</v>
      </c>
    </row>
    <row r="3805" spans="2:8" x14ac:dyDescent="0.35">
      <c r="B3805" s="4" vm="7152">
        <v>41236</v>
      </c>
      <c r="C3805" s="3" vm="7153">
        <v>106.77500000000001</v>
      </c>
      <c r="D3805">
        <f t="shared" si="123"/>
        <v>-1.883758327590165E-2</v>
      </c>
      <c r="E3805">
        <v>-1.1800092549745409E-2</v>
      </c>
      <c r="G3805">
        <v>3802</v>
      </c>
      <c r="H3805">
        <f t="shared" ca="1" si="124"/>
        <v>5.7460440037989903E-3</v>
      </c>
    </row>
    <row r="3806" spans="2:8" x14ac:dyDescent="0.35">
      <c r="B3806" s="4" vm="7154">
        <v>41310</v>
      </c>
      <c r="C3806" s="3" vm="7155">
        <v>108.825</v>
      </c>
      <c r="D3806">
        <f t="shared" si="123"/>
        <v>-0.97408373222833466</v>
      </c>
      <c r="E3806">
        <v>-1.1804767309875116E-2</v>
      </c>
      <c r="G3806">
        <v>3803</v>
      </c>
      <c r="H3806">
        <f t="shared" ca="1" si="124"/>
        <v>-2.4555494538962375E-2</v>
      </c>
    </row>
    <row r="3807" spans="2:8" x14ac:dyDescent="0.35">
      <c r="B3807" s="4" vm="7156">
        <v>44403</v>
      </c>
      <c r="C3807" s="3" vm="7157">
        <v>4199.1000000000004</v>
      </c>
      <c r="D3807">
        <f t="shared" si="123"/>
        <v>28.560718057022175</v>
      </c>
      <c r="E3807">
        <v>-1.1813710493493003E-2</v>
      </c>
      <c r="G3807">
        <v>3804</v>
      </c>
      <c r="H3807">
        <f t="shared" ca="1" si="124"/>
        <v>-1.806538957446795E-2</v>
      </c>
    </row>
    <row r="3808" spans="2:8" x14ac:dyDescent="0.35">
      <c r="B3808" s="4" vm="7158">
        <v>40366</v>
      </c>
      <c r="C3808" s="3" vm="7159">
        <v>142.05000000000001</v>
      </c>
      <c r="D3808">
        <f t="shared" si="123"/>
        <v>0.4173110501371915</v>
      </c>
      <c r="E3808">
        <v>-1.182608695652166E-2</v>
      </c>
      <c r="G3808">
        <v>3805</v>
      </c>
      <c r="H3808">
        <f t="shared" ca="1" si="124"/>
        <v>1.4283977189749057E-3</v>
      </c>
    </row>
    <row r="3809" spans="2:8" x14ac:dyDescent="0.35">
      <c r="B3809" s="4" vm="7160">
        <v>39491</v>
      </c>
      <c r="C3809" s="3" vm="7008">
        <v>100.22499999999999</v>
      </c>
      <c r="D3809">
        <f t="shared" si="123"/>
        <v>-0.98422473360300944</v>
      </c>
      <c r="E3809">
        <v>-1.1831402514173063E-2</v>
      </c>
      <c r="G3809">
        <v>3806</v>
      </c>
      <c r="H3809">
        <f t="shared" ca="1" si="124"/>
        <v>-1.5876408127786013E-2</v>
      </c>
    </row>
    <row r="3810" spans="2:8" x14ac:dyDescent="0.35">
      <c r="B3810" s="4" vm="7161">
        <v>44914</v>
      </c>
      <c r="C3810" s="3" vm="7162">
        <v>6353.3</v>
      </c>
      <c r="D3810">
        <f t="shared" si="123"/>
        <v>81.376661264181521</v>
      </c>
      <c r="E3810">
        <v>-1.1836252216380915E-2</v>
      </c>
      <c r="G3810">
        <v>3807</v>
      </c>
      <c r="H3810">
        <f t="shared" ca="1" si="124"/>
        <v>3.4276157306702852E-2</v>
      </c>
    </row>
    <row r="3811" spans="2:8" x14ac:dyDescent="0.35">
      <c r="B3811" s="4" vm="7163">
        <v>38260</v>
      </c>
      <c r="C3811" s="3" vm="7164">
        <v>77.125</v>
      </c>
      <c r="D3811">
        <f t="shared" si="123"/>
        <v>1.1786723163841808</v>
      </c>
      <c r="E3811">
        <v>-1.1851377322229304E-2</v>
      </c>
      <c r="G3811">
        <v>3808</v>
      </c>
      <c r="H3811">
        <f t="shared" ca="1" si="124"/>
        <v>-5.2322318548943203E-2</v>
      </c>
    </row>
    <row r="3812" spans="2:8" x14ac:dyDescent="0.35">
      <c r="B3812" s="4" vm="7165">
        <v>37686</v>
      </c>
      <c r="C3812" s="3" vm="7166">
        <v>35.4</v>
      </c>
      <c r="D3812">
        <f t="shared" si="123"/>
        <v>-0.94924549266998826</v>
      </c>
      <c r="E3812">
        <v>-1.1863224005582812E-2</v>
      </c>
      <c r="G3812">
        <v>3809</v>
      </c>
      <c r="H3812">
        <f t="shared" ca="1" si="124"/>
        <v>-6.3071956139430063E-2</v>
      </c>
    </row>
    <row r="3813" spans="2:8" x14ac:dyDescent="0.35">
      <c r="B3813" s="4" vm="7167">
        <v>42648</v>
      </c>
      <c r="C3813" s="3" vm="7168">
        <v>697.47500000000002</v>
      </c>
      <c r="D3813">
        <f t="shared" si="123"/>
        <v>4.2510822510822521</v>
      </c>
      <c r="E3813">
        <v>-1.1900123959624547E-2</v>
      </c>
      <c r="G3813">
        <v>3810</v>
      </c>
      <c r="H3813">
        <f t="shared" ca="1" si="124"/>
        <v>3.0155948326676643E-3</v>
      </c>
    </row>
    <row r="3814" spans="2:8" x14ac:dyDescent="0.35">
      <c r="B3814" s="4" vm="7169">
        <v>39126</v>
      </c>
      <c r="C3814" s="3" vm="7170">
        <v>132.82499999999999</v>
      </c>
      <c r="D3814">
        <f t="shared" si="123"/>
        <v>-5.7811668735591459E-2</v>
      </c>
      <c r="E3814">
        <v>-1.1902547889157691E-2</v>
      </c>
      <c r="G3814">
        <v>3811</v>
      </c>
      <c r="H3814">
        <f t="shared" ca="1" si="124"/>
        <v>-4.4369336958501565E-2</v>
      </c>
    </row>
    <row r="3815" spans="2:8" x14ac:dyDescent="0.35">
      <c r="B3815" s="4" vm="7171">
        <v>39373</v>
      </c>
      <c r="C3815" s="3" vm="7172">
        <v>140.97499999999999</v>
      </c>
      <c r="D3815">
        <f t="shared" si="123"/>
        <v>-0.96664024231524648</v>
      </c>
      <c r="E3815">
        <v>-1.1915191869633902E-2</v>
      </c>
      <c r="G3815">
        <v>3812</v>
      </c>
      <c r="H3815">
        <f t="shared" ca="1" si="124"/>
        <v>-1.1900286235783847E-2</v>
      </c>
    </row>
    <row r="3816" spans="2:8" x14ac:dyDescent="0.35">
      <c r="B3816" s="4" vm="7173">
        <v>44407</v>
      </c>
      <c r="C3816" s="3" vm="7174">
        <v>4225.8999999999996</v>
      </c>
      <c r="D3816">
        <f t="shared" si="123"/>
        <v>91.876923076923063</v>
      </c>
      <c r="E3816">
        <v>-1.1936075941968034E-2</v>
      </c>
      <c r="G3816">
        <v>3813</v>
      </c>
      <c r="H3816">
        <f t="shared" ca="1" si="124"/>
        <v>-2.9497428672421777E-2</v>
      </c>
    </row>
    <row r="3817" spans="2:8" x14ac:dyDescent="0.35">
      <c r="B3817" s="4" vm="7175">
        <v>37631</v>
      </c>
      <c r="C3817" s="3" vm="7176">
        <v>45.5</v>
      </c>
      <c r="D3817">
        <f t="shared" si="123"/>
        <v>-0.94659154268274792</v>
      </c>
      <c r="E3817">
        <v>-1.1943539630835987E-2</v>
      </c>
      <c r="G3817">
        <v>3814</v>
      </c>
      <c r="H3817">
        <f t="shared" ca="1" si="124"/>
        <v>1.1287103744792153E-2</v>
      </c>
    </row>
    <row r="3818" spans="2:8" x14ac:dyDescent="0.35">
      <c r="B3818" s="4" vm="7177">
        <v>42228</v>
      </c>
      <c r="C3818" s="3" vm="7178">
        <v>851.92499999999995</v>
      </c>
      <c r="D3818">
        <f t="shared" si="123"/>
        <v>-0.86383143660891248</v>
      </c>
      <c r="E3818">
        <v>-1.1945837803357671E-2</v>
      </c>
      <c r="G3818">
        <v>3815</v>
      </c>
      <c r="H3818">
        <f t="shared" ca="1" si="124"/>
        <v>-1.2998097126733011E-2</v>
      </c>
    </row>
    <row r="3819" spans="2:8" x14ac:dyDescent="0.35">
      <c r="B3819" s="4" vm="7179">
        <v>44924</v>
      </c>
      <c r="C3819" s="3" vm="7180">
        <v>6256.4</v>
      </c>
      <c r="D3819">
        <f t="shared" si="123"/>
        <v>8.2263677923610068</v>
      </c>
      <c r="E3819">
        <v>-1.1947157713536776E-2</v>
      </c>
      <c r="G3819">
        <v>3816</v>
      </c>
      <c r="H3819">
        <f t="shared" ca="1" si="124"/>
        <v>3.1753966643491158E-2</v>
      </c>
    </row>
    <row r="3820" spans="2:8" x14ac:dyDescent="0.35">
      <c r="B3820" s="4" vm="7181">
        <v>42888</v>
      </c>
      <c r="C3820" s="3" vm="7182">
        <v>678.1</v>
      </c>
      <c r="D3820">
        <f t="shared" si="123"/>
        <v>-0.3066816624916926</v>
      </c>
      <c r="E3820">
        <v>-1.1948127640973237E-2</v>
      </c>
      <c r="G3820">
        <v>3817</v>
      </c>
      <c r="H3820">
        <f t="shared" ca="1" si="124"/>
        <v>-2.6530725357883766E-3</v>
      </c>
    </row>
    <row r="3821" spans="2:8" x14ac:dyDescent="0.35">
      <c r="B3821" s="4" vm="7183">
        <v>42346</v>
      </c>
      <c r="C3821" s="3" vm="7184">
        <v>978.05</v>
      </c>
      <c r="D3821">
        <f t="shared" si="123"/>
        <v>0.58004846526655884</v>
      </c>
      <c r="E3821">
        <v>-1.1970906152136602E-2</v>
      </c>
      <c r="G3821">
        <v>3818</v>
      </c>
      <c r="H3821">
        <f t="shared" ca="1" si="124"/>
        <v>1.2978955578404254E-3</v>
      </c>
    </row>
    <row r="3822" spans="2:8" x14ac:dyDescent="0.35">
      <c r="B3822" s="4" vm="7185">
        <v>43684</v>
      </c>
      <c r="C3822" s="3" vm="7186">
        <v>619</v>
      </c>
      <c r="D3822">
        <f t="shared" si="123"/>
        <v>-0.88941985619222008</v>
      </c>
      <c r="E3822">
        <v>-1.1971268954509178E-2</v>
      </c>
      <c r="G3822">
        <v>3819</v>
      </c>
      <c r="H3822">
        <f t="shared" ca="1" si="124"/>
        <v>-5.0183958311300909E-2</v>
      </c>
    </row>
    <row r="3823" spans="2:8" x14ac:dyDescent="0.35">
      <c r="B3823" s="4" vm="7187">
        <v>44468</v>
      </c>
      <c r="C3823" s="3" vm="7188">
        <v>5597.75</v>
      </c>
      <c r="D3823">
        <f t="shared" si="123"/>
        <v>41.479605387971922</v>
      </c>
      <c r="E3823">
        <v>-1.1984503102027064E-2</v>
      </c>
      <c r="G3823">
        <v>3820</v>
      </c>
      <c r="H3823">
        <f t="shared" ca="1" si="124"/>
        <v>-3.091765384799906E-2</v>
      </c>
    </row>
    <row r="3824" spans="2:8" x14ac:dyDescent="0.35">
      <c r="B3824" s="4" vm="7189">
        <v>40570</v>
      </c>
      <c r="C3824" s="3" vm="7190">
        <v>131.77500000000001</v>
      </c>
      <c r="D3824">
        <f t="shared" si="123"/>
        <v>-4.4762595143167695E-2</v>
      </c>
      <c r="E3824">
        <v>-1.199625117150886E-2</v>
      </c>
      <c r="G3824">
        <v>3821</v>
      </c>
      <c r="H3824">
        <f t="shared" ca="1" si="124"/>
        <v>3.0796959123525269E-2</v>
      </c>
    </row>
    <row r="3825" spans="2:8" x14ac:dyDescent="0.35">
      <c r="B3825" s="4" vm="7191">
        <v>40310</v>
      </c>
      <c r="C3825" s="3" vm="7192">
        <v>137.94999999999999</v>
      </c>
      <c r="D3825">
        <f t="shared" si="123"/>
        <v>-0.1178257394084733</v>
      </c>
      <c r="E3825">
        <v>-1.1996418979409213E-2</v>
      </c>
      <c r="G3825">
        <v>3822</v>
      </c>
      <c r="H3825">
        <f t="shared" ca="1" si="124"/>
        <v>1.7120462390051844E-2</v>
      </c>
    </row>
    <row r="3826" spans="2:8" x14ac:dyDescent="0.35">
      <c r="B3826" s="4" vm="7193">
        <v>40547</v>
      </c>
      <c r="C3826" s="3" vm="7194">
        <v>156.375</v>
      </c>
      <c r="D3826">
        <f t="shared" si="123"/>
        <v>0.13789339639803519</v>
      </c>
      <c r="E3826">
        <v>-1.2004422682040787E-2</v>
      </c>
      <c r="G3826">
        <v>3823</v>
      </c>
      <c r="H3826">
        <f t="shared" ca="1" si="124"/>
        <v>-1.9367777982741464E-2</v>
      </c>
    </row>
    <row r="3827" spans="2:8" x14ac:dyDescent="0.35">
      <c r="B3827" s="4" vm="7195">
        <v>40471</v>
      </c>
      <c r="C3827" s="3" vm="7196">
        <v>137.42500000000001</v>
      </c>
      <c r="D3827">
        <f t="shared" si="123"/>
        <v>2.5350482315112544</v>
      </c>
      <c r="E3827">
        <v>-1.2041696621135752E-2</v>
      </c>
      <c r="G3827">
        <v>3824</v>
      </c>
      <c r="H3827">
        <f t="shared" ca="1" si="124"/>
        <v>4.0913175202507666E-2</v>
      </c>
    </row>
    <row r="3828" spans="2:8" x14ac:dyDescent="0.35">
      <c r="B3828" s="4" vm="7197">
        <v>37657</v>
      </c>
      <c r="C3828" s="3" vm="4895">
        <v>38.875</v>
      </c>
      <c r="D3828">
        <f t="shared" si="123"/>
        <v>-0.60392256749872641</v>
      </c>
      <c r="E3828">
        <v>-1.2071156289707787E-2</v>
      </c>
      <c r="G3828">
        <v>3825</v>
      </c>
      <c r="H3828">
        <f t="shared" ca="1" si="124"/>
        <v>2.3054211615431391E-2</v>
      </c>
    </row>
    <row r="3829" spans="2:8" x14ac:dyDescent="0.35">
      <c r="B3829" s="4" vm="7198">
        <v>41346</v>
      </c>
      <c r="C3829" s="3" vm="4964">
        <v>98.15</v>
      </c>
      <c r="D3829">
        <f t="shared" si="123"/>
        <v>-0.87805938625916269</v>
      </c>
      <c r="E3829">
        <v>-1.2078510317060783E-2</v>
      </c>
      <c r="G3829">
        <v>3826</v>
      </c>
      <c r="H3829">
        <f t="shared" ca="1" si="124"/>
        <v>-8.7493334814139415E-3</v>
      </c>
    </row>
    <row r="3830" spans="2:8" x14ac:dyDescent="0.35">
      <c r="B3830" s="4" vm="7199">
        <v>42909</v>
      </c>
      <c r="C3830" s="3" vm="7200">
        <v>804.9</v>
      </c>
      <c r="D3830">
        <f t="shared" si="123"/>
        <v>-0.15018740431821781</v>
      </c>
      <c r="E3830">
        <v>-1.2089598036207454E-2</v>
      </c>
      <c r="G3830">
        <v>3827</v>
      </c>
      <c r="H3830">
        <f t="shared" ca="1" si="124"/>
        <v>4.6136219181549656E-2</v>
      </c>
    </row>
    <row r="3831" spans="2:8" x14ac:dyDescent="0.35">
      <c r="B3831" s="4" vm="7201">
        <v>43847</v>
      </c>
      <c r="C3831" s="3" vm="7202">
        <v>947.15</v>
      </c>
      <c r="D3831">
        <f t="shared" si="123"/>
        <v>15.602103418054339</v>
      </c>
      <c r="E3831">
        <v>-1.2099087353324664E-2</v>
      </c>
      <c r="G3831">
        <v>3828</v>
      </c>
      <c r="H3831">
        <f t="shared" ca="1" si="124"/>
        <v>-5.4007439634211403E-2</v>
      </c>
    </row>
    <row r="3832" spans="2:8" x14ac:dyDescent="0.35">
      <c r="B3832" s="4" vm="7203">
        <v>37454</v>
      </c>
      <c r="C3832" s="3" vm="2164">
        <v>57.05</v>
      </c>
      <c r="D3832">
        <f t="shared" si="123"/>
        <v>-0.79535467671060889</v>
      </c>
      <c r="E3832">
        <v>-1.212121212121217E-2</v>
      </c>
      <c r="G3832">
        <v>3829</v>
      </c>
      <c r="H3832">
        <f t="shared" ca="1" si="124"/>
        <v>7.7611787243222104E-3</v>
      </c>
    </row>
    <row r="3833" spans="2:8" x14ac:dyDescent="0.35">
      <c r="B3833" s="4" vm="7204">
        <v>41815</v>
      </c>
      <c r="C3833" s="3" vm="7205">
        <v>278.77499999999998</v>
      </c>
      <c r="D3833">
        <f t="shared" si="123"/>
        <v>2.2624341720304271</v>
      </c>
      <c r="E3833">
        <v>-1.213678242381294E-2</v>
      </c>
      <c r="G3833">
        <v>3830</v>
      </c>
      <c r="H3833">
        <f t="shared" ca="1" si="124"/>
        <v>-3.0745583357008333E-3</v>
      </c>
    </row>
    <row r="3834" spans="2:8" x14ac:dyDescent="0.35">
      <c r="B3834" s="4" vm="7206">
        <v>38474</v>
      </c>
      <c r="C3834" s="3" vm="954">
        <v>85.45</v>
      </c>
      <c r="D3834">
        <f t="shared" si="123"/>
        <v>-0.77644057819347245</v>
      </c>
      <c r="E3834">
        <v>-1.213872832369939E-2</v>
      </c>
      <c r="G3834">
        <v>3831</v>
      </c>
      <c r="H3834">
        <f t="shared" ca="1" si="124"/>
        <v>2.8906189642724098E-2</v>
      </c>
    </row>
    <row r="3835" spans="2:8" x14ac:dyDescent="0.35">
      <c r="B3835" s="4" vm="7207">
        <v>42032</v>
      </c>
      <c r="C3835" s="3" vm="7208">
        <v>382.22500000000002</v>
      </c>
      <c r="D3835">
        <f t="shared" si="123"/>
        <v>7.5556799104644661</v>
      </c>
      <c r="E3835">
        <v>-1.2147056923176296E-2</v>
      </c>
      <c r="G3835">
        <v>3832</v>
      </c>
      <c r="H3835">
        <f t="shared" ca="1" si="124"/>
        <v>1.3936245035289336E-2</v>
      </c>
    </row>
    <row r="3836" spans="2:8" x14ac:dyDescent="0.35">
      <c r="B3836" s="4" vm="7209">
        <v>38051</v>
      </c>
      <c r="C3836" s="3" vm="796">
        <v>44.674999999999997</v>
      </c>
      <c r="D3836">
        <f t="shared" si="123"/>
        <v>-0.58412846171747734</v>
      </c>
      <c r="E3836">
        <v>-1.2161415146489867E-2</v>
      </c>
      <c r="G3836">
        <v>3833</v>
      </c>
      <c r="H3836">
        <f t="shared" ca="1" si="124"/>
        <v>-4.2898228920239617E-2</v>
      </c>
    </row>
    <row r="3837" spans="2:8" x14ac:dyDescent="0.35">
      <c r="B3837" s="4" vm="7210">
        <v>38953</v>
      </c>
      <c r="C3837" s="3" vm="7211">
        <v>107.425</v>
      </c>
      <c r="D3837">
        <f t="shared" si="123"/>
        <v>0.12841386554621842</v>
      </c>
      <c r="E3837">
        <v>-1.2183908045977038E-2</v>
      </c>
      <c r="G3837">
        <v>3834</v>
      </c>
      <c r="H3837">
        <f t="shared" ca="1" si="124"/>
        <v>5.3112921800904135E-3</v>
      </c>
    </row>
    <row r="3838" spans="2:8" x14ac:dyDescent="0.35">
      <c r="B3838" s="4" vm="7212">
        <v>38516</v>
      </c>
      <c r="C3838" s="3" vm="7213">
        <v>95.2</v>
      </c>
      <c r="D3838">
        <f t="shared" si="123"/>
        <v>-5.8823529411764733E-2</v>
      </c>
      <c r="E3838">
        <v>-1.2191958495460412E-2</v>
      </c>
      <c r="G3838">
        <v>3835</v>
      </c>
      <c r="H3838">
        <f t="shared" ca="1" si="124"/>
        <v>8.2579345110740578E-3</v>
      </c>
    </row>
    <row r="3839" spans="2:8" x14ac:dyDescent="0.35">
      <c r="B3839" s="4" vm="7214">
        <v>40983</v>
      </c>
      <c r="C3839" s="3" vm="7215">
        <v>101.15</v>
      </c>
      <c r="D3839">
        <f t="shared" si="123"/>
        <v>-0.19354195734502685</v>
      </c>
      <c r="E3839">
        <v>-1.220703125E-2</v>
      </c>
      <c r="G3839">
        <v>3836</v>
      </c>
      <c r="H3839">
        <f t="shared" ca="1" si="124"/>
        <v>1.2600073306854843E-3</v>
      </c>
    </row>
    <row r="3840" spans="2:8" x14ac:dyDescent="0.35">
      <c r="B3840" s="4" vm="7216">
        <v>40589</v>
      </c>
      <c r="C3840" s="3" vm="1912">
        <v>125.425</v>
      </c>
      <c r="D3840">
        <f t="shared" si="123"/>
        <v>0.13020950664564093</v>
      </c>
      <c r="E3840">
        <v>-1.2207127387280938E-2</v>
      </c>
      <c r="G3840">
        <v>3837</v>
      </c>
      <c r="H3840">
        <f t="shared" ca="1" si="124"/>
        <v>1.3627055983301691E-2</v>
      </c>
    </row>
    <row r="3841" spans="2:8" x14ac:dyDescent="0.35">
      <c r="B3841" s="4" vm="7217">
        <v>41204</v>
      </c>
      <c r="C3841" s="3" vm="6119">
        <v>110.97499999999999</v>
      </c>
      <c r="D3841">
        <f t="shared" si="123"/>
        <v>-7.94276233927831E-2</v>
      </c>
      <c r="E3841">
        <v>-1.2238540275923453E-2</v>
      </c>
      <c r="G3841">
        <v>3838</v>
      </c>
      <c r="H3841">
        <f t="shared" ca="1" si="124"/>
        <v>-9.2493157679213369E-3</v>
      </c>
    </row>
    <row r="3842" spans="2:8" x14ac:dyDescent="0.35">
      <c r="B3842" s="4" vm="7218">
        <v>40710</v>
      </c>
      <c r="C3842" s="3" vm="3119">
        <v>120.55</v>
      </c>
      <c r="D3842">
        <f t="shared" si="123"/>
        <v>-0.86480879219468432</v>
      </c>
      <c r="E3842">
        <v>-1.2290045063498567E-2</v>
      </c>
      <c r="G3842">
        <v>3839</v>
      </c>
      <c r="H3842">
        <f t="shared" ca="1" si="124"/>
        <v>1.9668662822164791E-2</v>
      </c>
    </row>
    <row r="3843" spans="2:8" x14ac:dyDescent="0.35">
      <c r="B3843" s="4" vm="7219">
        <v>44026</v>
      </c>
      <c r="C3843" s="3" vm="6810">
        <v>891.7</v>
      </c>
      <c r="D3843">
        <f t="shared" si="123"/>
        <v>7.7058823529411775</v>
      </c>
      <c r="E3843">
        <v>-1.2295081967213014E-2</v>
      </c>
      <c r="G3843">
        <v>3840</v>
      </c>
      <c r="H3843">
        <f t="shared" ca="1" si="124"/>
        <v>5.8732703969752728E-3</v>
      </c>
    </row>
    <row r="3844" spans="2:8" x14ac:dyDescent="0.35">
      <c r="B3844" s="4" vm="7220">
        <v>38863</v>
      </c>
      <c r="C3844" s="3" vm="7221">
        <v>102.425</v>
      </c>
      <c r="D3844">
        <f t="shared" ref="D3844:D3907" si="125">(C3844-C3845)/C3845</f>
        <v>-0.89795765877957667</v>
      </c>
      <c r="E3844">
        <v>-1.229508196721317E-2</v>
      </c>
      <c r="G3844">
        <v>3841</v>
      </c>
      <c r="H3844">
        <f t="shared" ca="1" si="124"/>
        <v>-2.8001003191568431E-3</v>
      </c>
    </row>
    <row r="3845" spans="2:8" x14ac:dyDescent="0.35">
      <c r="B3845" s="4" vm="7222">
        <v>43453</v>
      </c>
      <c r="C3845" s="3" vm="7223">
        <v>1003.75</v>
      </c>
      <c r="D3845">
        <f t="shared" si="125"/>
        <v>28.457079970652966</v>
      </c>
      <c r="E3845">
        <v>-1.2300123001230012E-2</v>
      </c>
      <c r="G3845">
        <v>3842</v>
      </c>
      <c r="H3845">
        <f t="shared" ref="H3845:H3908" ca="1" si="126">_xlfn.NORM.INV(RAND(),$O$6,$O$7)</f>
        <v>2.142696251092572E-3</v>
      </c>
    </row>
    <row r="3846" spans="2:8" x14ac:dyDescent="0.35">
      <c r="B3846" s="4" vm="7224">
        <v>37735</v>
      </c>
      <c r="C3846" s="3" vm="7225">
        <v>34.075000000000003</v>
      </c>
      <c r="D3846">
        <f t="shared" si="125"/>
        <v>-0.97350414058551371</v>
      </c>
      <c r="E3846">
        <v>-1.2318840579710062E-2</v>
      </c>
      <c r="G3846">
        <v>3843</v>
      </c>
      <c r="H3846">
        <f t="shared" ca="1" si="126"/>
        <v>1.675624840047699E-2</v>
      </c>
    </row>
    <row r="3847" spans="2:8" x14ac:dyDescent="0.35">
      <c r="B3847" s="4" vm="7226">
        <v>44089</v>
      </c>
      <c r="C3847" s="3" vm="7227">
        <v>1286.05</v>
      </c>
      <c r="D3847">
        <f t="shared" si="125"/>
        <v>25.764828303850159</v>
      </c>
      <c r="E3847">
        <v>-1.2326242224099497E-2</v>
      </c>
      <c r="G3847">
        <v>3844</v>
      </c>
      <c r="H3847">
        <f t="shared" ca="1" si="126"/>
        <v>-8.0930918199369154E-3</v>
      </c>
    </row>
    <row r="3848" spans="2:8" x14ac:dyDescent="0.35">
      <c r="B3848" s="4" vm="7228">
        <v>37519</v>
      </c>
      <c r="C3848" s="3" vm="2574">
        <v>48.05</v>
      </c>
      <c r="D3848">
        <f t="shared" si="125"/>
        <v>-0.3677631578947369</v>
      </c>
      <c r="E3848">
        <v>-1.2332990750256966E-2</v>
      </c>
      <c r="G3848">
        <v>3845</v>
      </c>
      <c r="H3848">
        <f t="shared" ca="1" si="126"/>
        <v>2.7967011744356191E-2</v>
      </c>
    </row>
    <row r="3849" spans="2:8" x14ac:dyDescent="0.35">
      <c r="B3849" s="4" vm="7229">
        <v>38247</v>
      </c>
      <c r="C3849" s="3" vm="7230">
        <v>76</v>
      </c>
      <c r="D3849">
        <f t="shared" si="125"/>
        <v>-0.98873364711114409</v>
      </c>
      <c r="E3849">
        <v>-1.2345679012345715E-2</v>
      </c>
      <c r="G3849">
        <v>3846</v>
      </c>
      <c r="H3849">
        <f t="shared" ca="1" si="126"/>
        <v>-1.5072054445381018E-2</v>
      </c>
    </row>
    <row r="3850" spans="2:8" x14ac:dyDescent="0.35">
      <c r="B3850" s="4" vm="7231">
        <v>44904</v>
      </c>
      <c r="C3850" s="3" vm="7232">
        <v>6745.75</v>
      </c>
      <c r="D3850">
        <f t="shared" si="125"/>
        <v>65.362518445646828</v>
      </c>
      <c r="E3850">
        <v>-1.2385895305511483E-2</v>
      </c>
      <c r="G3850">
        <v>3847</v>
      </c>
      <c r="H3850">
        <f t="shared" ca="1" si="126"/>
        <v>3.1679382092734937E-2</v>
      </c>
    </row>
    <row r="3851" spans="2:8" x14ac:dyDescent="0.35">
      <c r="B3851" s="4" vm="7233">
        <v>40975</v>
      </c>
      <c r="C3851" s="3" vm="7234">
        <v>101.65</v>
      </c>
      <c r="D3851">
        <f t="shared" si="125"/>
        <v>-0.13360323886639675</v>
      </c>
      <c r="E3851">
        <v>-1.2387660918144198E-2</v>
      </c>
      <c r="G3851">
        <v>3848</v>
      </c>
      <c r="H3851">
        <f t="shared" ca="1" si="126"/>
        <v>-1.7391484419610435E-2</v>
      </c>
    </row>
    <row r="3852" spans="2:8" x14ac:dyDescent="0.35">
      <c r="B3852" s="4" vm="7235">
        <v>41291</v>
      </c>
      <c r="C3852" s="3" vm="7236">
        <v>117.325</v>
      </c>
      <c r="D3852">
        <f t="shared" si="125"/>
        <v>-0.92126367357895445</v>
      </c>
      <c r="E3852">
        <v>-1.2415824915824868E-2</v>
      </c>
      <c r="G3852">
        <v>3849</v>
      </c>
      <c r="H3852">
        <f t="shared" ca="1" si="126"/>
        <v>8.3928506254671454E-3</v>
      </c>
    </row>
    <row r="3853" spans="2:8" x14ac:dyDescent="0.35">
      <c r="B3853" s="4" vm="7237">
        <v>44123</v>
      </c>
      <c r="C3853" s="3" vm="7238">
        <v>1490.1</v>
      </c>
      <c r="D3853">
        <f t="shared" si="125"/>
        <v>-0.80762974438419821</v>
      </c>
      <c r="E3853">
        <v>-1.242668257282036E-2</v>
      </c>
      <c r="G3853">
        <v>3850</v>
      </c>
      <c r="H3853">
        <f t="shared" ca="1" si="126"/>
        <v>-3.8982593820425615E-4</v>
      </c>
    </row>
    <row r="3854" spans="2:8" x14ac:dyDescent="0.35">
      <c r="B3854" s="4" vm="7239">
        <v>44680</v>
      </c>
      <c r="C3854" s="3" vm="7240">
        <v>7746</v>
      </c>
      <c r="D3854">
        <f t="shared" si="125"/>
        <v>57.2406015037594</v>
      </c>
      <c r="E3854">
        <v>-1.243067508127749E-2</v>
      </c>
      <c r="G3854">
        <v>3851</v>
      </c>
      <c r="H3854">
        <f t="shared" ca="1" si="126"/>
        <v>1.6187173918455606E-2</v>
      </c>
    </row>
    <row r="3855" spans="2:8" x14ac:dyDescent="0.35">
      <c r="B3855" s="4" vm="7241">
        <v>40648</v>
      </c>
      <c r="C3855" s="3" vm="7242">
        <v>133</v>
      </c>
      <c r="D3855">
        <f t="shared" si="125"/>
        <v>-0.83954638677765714</v>
      </c>
      <c r="E3855">
        <v>-1.2437349173937341E-2</v>
      </c>
      <c r="G3855">
        <v>3852</v>
      </c>
      <c r="H3855">
        <f t="shared" ca="1" si="126"/>
        <v>-2.2292760273291894E-2</v>
      </c>
    </row>
    <row r="3856" spans="2:8" x14ac:dyDescent="0.35">
      <c r="B3856" s="4" vm="7243">
        <v>43810</v>
      </c>
      <c r="C3856" s="3" vm="7244">
        <v>828.9</v>
      </c>
      <c r="D3856">
        <f t="shared" si="125"/>
        <v>6.3467759805007748</v>
      </c>
      <c r="E3856">
        <v>-1.2450110204324828E-2</v>
      </c>
      <c r="G3856">
        <v>3853</v>
      </c>
      <c r="H3856">
        <f t="shared" ca="1" si="126"/>
        <v>2.9676625671432311E-2</v>
      </c>
    </row>
    <row r="3857" spans="2:8" x14ac:dyDescent="0.35">
      <c r="B3857" s="4" vm="7245">
        <v>40856</v>
      </c>
      <c r="C3857" s="3" vm="7246">
        <v>112.825</v>
      </c>
      <c r="D3857">
        <f t="shared" si="125"/>
        <v>1.3777660695468914</v>
      </c>
      <c r="E3857">
        <v>-1.2472647702406978E-2</v>
      </c>
      <c r="G3857">
        <v>3854</v>
      </c>
      <c r="H3857">
        <f t="shared" ca="1" si="126"/>
        <v>1.5861952483980635E-2</v>
      </c>
    </row>
    <row r="3858" spans="2:8" x14ac:dyDescent="0.35">
      <c r="B3858" s="4" vm="7247">
        <v>37550</v>
      </c>
      <c r="C3858" s="3" vm="7248">
        <v>47.45</v>
      </c>
      <c r="D3858">
        <f t="shared" si="125"/>
        <v>-0.63052365193692816</v>
      </c>
      <c r="E3858">
        <v>-1.2486992715920799E-2</v>
      </c>
      <c r="G3858">
        <v>3855</v>
      </c>
      <c r="H3858">
        <f t="shared" ca="1" si="126"/>
        <v>2.479646666575569E-2</v>
      </c>
    </row>
    <row r="3859" spans="2:8" x14ac:dyDescent="0.35">
      <c r="B3859" s="4" vm="7249">
        <v>40652</v>
      </c>
      <c r="C3859" s="3" vm="7250">
        <v>128.42500000000001</v>
      </c>
      <c r="D3859">
        <f t="shared" si="125"/>
        <v>-0.58758831085420671</v>
      </c>
      <c r="E3859">
        <v>-1.2495194156093809E-2</v>
      </c>
      <c r="G3859">
        <v>3856</v>
      </c>
      <c r="H3859">
        <f t="shared" ca="1" si="126"/>
        <v>5.8487250977934772E-3</v>
      </c>
    </row>
    <row r="3860" spans="2:8" x14ac:dyDescent="0.35">
      <c r="B3860" s="4" vm="7251">
        <v>41954</v>
      </c>
      <c r="C3860" s="3" vm="7252">
        <v>311.39999999999998</v>
      </c>
      <c r="D3860">
        <f t="shared" si="125"/>
        <v>5.8741721854304636</v>
      </c>
      <c r="E3860">
        <v>-1.2525765022990472E-2</v>
      </c>
      <c r="G3860">
        <v>3857</v>
      </c>
      <c r="H3860">
        <f t="shared" ca="1" si="126"/>
        <v>-1.4170002632664307E-2</v>
      </c>
    </row>
    <row r="3861" spans="2:8" x14ac:dyDescent="0.35">
      <c r="B3861" s="4" vm="7253">
        <v>39825</v>
      </c>
      <c r="C3861" s="3" vm="4000">
        <v>45.3</v>
      </c>
      <c r="D3861">
        <f t="shared" si="125"/>
        <v>-0.94170634409985854</v>
      </c>
      <c r="E3861">
        <v>-1.2534059945504149E-2</v>
      </c>
      <c r="G3861">
        <v>3858</v>
      </c>
      <c r="H3861">
        <f t="shared" ca="1" si="126"/>
        <v>-3.022868497828241E-4</v>
      </c>
    </row>
    <row r="3862" spans="2:8" x14ac:dyDescent="0.35">
      <c r="B3862" s="4" vm="7254">
        <v>42837</v>
      </c>
      <c r="C3862" s="3" vm="7255">
        <v>777.1</v>
      </c>
      <c r="D3862">
        <f t="shared" si="125"/>
        <v>8.4165404422902146</v>
      </c>
      <c r="E3862">
        <v>-1.2548047904952508E-2</v>
      </c>
      <c r="G3862">
        <v>3859</v>
      </c>
      <c r="H3862">
        <f t="shared" ca="1" si="126"/>
        <v>7.7784989003091345E-3</v>
      </c>
    </row>
    <row r="3863" spans="2:8" x14ac:dyDescent="0.35">
      <c r="B3863" s="4" vm="7256">
        <v>41514</v>
      </c>
      <c r="C3863" s="3" vm="7257">
        <v>82.525000000000006</v>
      </c>
      <c r="D3863">
        <f t="shared" si="125"/>
        <v>-0.43955857385398978</v>
      </c>
      <c r="E3863">
        <v>-1.2563565659587163E-2</v>
      </c>
      <c r="G3863">
        <v>3860</v>
      </c>
      <c r="H3863">
        <f t="shared" ca="1" si="126"/>
        <v>2.8197322649472448E-2</v>
      </c>
    </row>
    <row r="3864" spans="2:8" x14ac:dyDescent="0.35">
      <c r="B3864" s="4" vm="7258">
        <v>40528</v>
      </c>
      <c r="C3864" s="3" vm="7259">
        <v>147.25</v>
      </c>
      <c r="D3864">
        <f t="shared" si="125"/>
        <v>0.34199134199134207</v>
      </c>
      <c r="E3864">
        <v>-1.2573344509639563E-2</v>
      </c>
      <c r="G3864">
        <v>3861</v>
      </c>
      <c r="H3864">
        <f t="shared" ca="1" si="126"/>
        <v>-4.4809087400465375E-3</v>
      </c>
    </row>
    <row r="3865" spans="2:8" x14ac:dyDescent="0.35">
      <c r="B3865" s="4" vm="7260">
        <v>38959</v>
      </c>
      <c r="C3865" s="3" vm="5881">
        <v>109.72499999999999</v>
      </c>
      <c r="D3865">
        <f t="shared" si="125"/>
        <v>-0.98108042865394718</v>
      </c>
      <c r="E3865">
        <v>-1.2598425196850446E-2</v>
      </c>
      <c r="G3865">
        <v>3862</v>
      </c>
      <c r="H3865">
        <f t="shared" ca="1" si="126"/>
        <v>-1.5495393352774042E-2</v>
      </c>
    </row>
    <row r="3866" spans="2:8" x14ac:dyDescent="0.35">
      <c r="B3866" s="4" vm="7261">
        <v>44568</v>
      </c>
      <c r="C3866" s="3" vm="7262">
        <v>5799.55</v>
      </c>
      <c r="D3866">
        <f t="shared" si="125"/>
        <v>51.002241649854298</v>
      </c>
      <c r="E3866">
        <v>-1.2598854185288284E-2</v>
      </c>
      <c r="G3866">
        <v>3863</v>
      </c>
      <c r="H3866">
        <f t="shared" ca="1" si="126"/>
        <v>-4.1586834677883253E-2</v>
      </c>
    </row>
    <row r="3867" spans="2:8" x14ac:dyDescent="0.35">
      <c r="B3867" s="4" vm="7263">
        <v>39003</v>
      </c>
      <c r="C3867" s="3" vm="7264">
        <v>111.52500000000001</v>
      </c>
      <c r="D3867">
        <f t="shared" si="125"/>
        <v>-0.82724033769653782</v>
      </c>
      <c r="E3867">
        <v>-1.2616201859229723E-2</v>
      </c>
      <c r="G3867">
        <v>3864</v>
      </c>
      <c r="H3867">
        <f t="shared" ca="1" si="126"/>
        <v>8.2559970401228765E-3</v>
      </c>
    </row>
    <row r="3868" spans="2:8" x14ac:dyDescent="0.35">
      <c r="B3868" s="4" vm="7265">
        <v>43672</v>
      </c>
      <c r="C3868" s="3" vm="7266">
        <v>645.54999999999995</v>
      </c>
      <c r="D3868">
        <f t="shared" si="125"/>
        <v>3.9288032067188392</v>
      </c>
      <c r="E3868">
        <v>-1.2618537779137351E-2</v>
      </c>
      <c r="G3868">
        <v>3865</v>
      </c>
      <c r="H3868">
        <f t="shared" ca="1" si="126"/>
        <v>-1.7003917815465164E-2</v>
      </c>
    </row>
    <row r="3869" spans="2:8" x14ac:dyDescent="0.35">
      <c r="B3869" s="4" vm="7267">
        <v>40661</v>
      </c>
      <c r="C3869" s="3" vm="737">
        <v>130.97499999999999</v>
      </c>
      <c r="D3869">
        <f t="shared" si="125"/>
        <v>-0.85040831477357082</v>
      </c>
      <c r="E3869">
        <v>-1.2627214474180259E-2</v>
      </c>
      <c r="G3869">
        <v>3866</v>
      </c>
      <c r="H3869">
        <f t="shared" ca="1" si="126"/>
        <v>-4.1709819916892238E-2</v>
      </c>
    </row>
    <row r="3870" spans="2:8" x14ac:dyDescent="0.35">
      <c r="B3870" s="4" vm="7268">
        <v>43998</v>
      </c>
      <c r="C3870" s="3" vm="7269">
        <v>875.55</v>
      </c>
      <c r="D3870">
        <f t="shared" si="125"/>
        <v>4.2720156555772988</v>
      </c>
      <c r="E3870">
        <v>-1.2630391880462414E-2</v>
      </c>
      <c r="G3870">
        <v>3867</v>
      </c>
      <c r="H3870">
        <f t="shared" ca="1" si="126"/>
        <v>2.4316339973534792E-3</v>
      </c>
    </row>
    <row r="3871" spans="2:8" x14ac:dyDescent="0.35">
      <c r="B3871" s="4" vm="7270">
        <v>39252</v>
      </c>
      <c r="C3871" s="3" vm="7271">
        <v>166.07499999999999</v>
      </c>
      <c r="D3871">
        <f t="shared" si="125"/>
        <v>1.502071563088512</v>
      </c>
      <c r="E3871">
        <v>-1.2633769322235434E-2</v>
      </c>
      <c r="G3871">
        <v>3868</v>
      </c>
      <c r="H3871">
        <f t="shared" ca="1" si="126"/>
        <v>7.3063389149468402E-4</v>
      </c>
    </row>
    <row r="3872" spans="2:8" x14ac:dyDescent="0.35">
      <c r="B3872" s="4" vm="7272">
        <v>37445</v>
      </c>
      <c r="C3872" s="3" vm="7273">
        <v>66.375</v>
      </c>
      <c r="D3872">
        <f t="shared" si="125"/>
        <v>-0.36995728523967725</v>
      </c>
      <c r="E3872">
        <v>-1.2644105615470351E-2</v>
      </c>
      <c r="G3872">
        <v>3869</v>
      </c>
      <c r="H3872">
        <f t="shared" ca="1" si="126"/>
        <v>5.9756226073416326E-3</v>
      </c>
    </row>
    <row r="3873" spans="2:8" x14ac:dyDescent="0.35">
      <c r="B3873" s="4" vm="7274">
        <v>41326</v>
      </c>
      <c r="C3873" s="3" vm="7275">
        <v>105.35</v>
      </c>
      <c r="D3873">
        <f t="shared" si="125"/>
        <v>1.5726495726495724</v>
      </c>
      <c r="E3873">
        <v>-1.2652296157450876E-2</v>
      </c>
      <c r="G3873">
        <v>3870</v>
      </c>
      <c r="H3873">
        <f t="shared" ca="1" si="126"/>
        <v>-1.7483402485625181E-2</v>
      </c>
    </row>
    <row r="3874" spans="2:8" x14ac:dyDescent="0.35">
      <c r="B3874" s="4" vm="7276">
        <v>37806</v>
      </c>
      <c r="C3874" s="3" vm="964">
        <v>40.950000000000003</v>
      </c>
      <c r="D3874">
        <f t="shared" si="125"/>
        <v>-0.94913517374157685</v>
      </c>
      <c r="E3874">
        <v>-1.2658227848101231E-2</v>
      </c>
      <c r="G3874">
        <v>3871</v>
      </c>
      <c r="H3874">
        <f t="shared" ca="1" si="126"/>
        <v>4.5106138519489386E-3</v>
      </c>
    </row>
    <row r="3875" spans="2:8" x14ac:dyDescent="0.35">
      <c r="B3875" s="4" vm="7277">
        <v>42607</v>
      </c>
      <c r="C3875" s="3" vm="7278">
        <v>805.07500000000005</v>
      </c>
      <c r="D3875">
        <f t="shared" si="125"/>
        <v>0.29594752303915656</v>
      </c>
      <c r="E3875">
        <v>-1.266249693402003E-2</v>
      </c>
      <c r="G3875">
        <v>3872</v>
      </c>
      <c r="H3875">
        <f t="shared" ca="1" si="126"/>
        <v>-2.2048966924918482E-2</v>
      </c>
    </row>
    <row r="3876" spans="2:8" x14ac:dyDescent="0.35">
      <c r="B3876" s="4" vm="7279">
        <v>42678</v>
      </c>
      <c r="C3876" s="3" vm="7280">
        <v>621.22500000000002</v>
      </c>
      <c r="D3876">
        <f t="shared" si="125"/>
        <v>5.6494514316296502</v>
      </c>
      <c r="E3876">
        <v>-1.2674825174825211E-2</v>
      </c>
      <c r="G3876">
        <v>3873</v>
      </c>
      <c r="H3876">
        <f t="shared" ca="1" si="126"/>
        <v>2.9137630940728108E-2</v>
      </c>
    </row>
    <row r="3877" spans="2:8" x14ac:dyDescent="0.35">
      <c r="B3877" s="4" vm="7281">
        <v>38455</v>
      </c>
      <c r="C3877" s="3" vm="6179">
        <v>93.424999999999997</v>
      </c>
      <c r="D3877">
        <f t="shared" si="125"/>
        <v>6.8630254503860455E-2</v>
      </c>
      <c r="E3877">
        <v>-1.2681638044914165E-2</v>
      </c>
      <c r="G3877">
        <v>3874</v>
      </c>
      <c r="H3877">
        <f t="shared" ca="1" si="126"/>
        <v>-3.0023240391779272E-3</v>
      </c>
    </row>
    <row r="3878" spans="2:8" x14ac:dyDescent="0.35">
      <c r="B3878" s="4" vm="7282">
        <v>38490</v>
      </c>
      <c r="C3878" s="3" vm="4899">
        <v>87.424999999999997</v>
      </c>
      <c r="D3878">
        <f t="shared" si="125"/>
        <v>-0.20882352941176474</v>
      </c>
      <c r="E3878">
        <v>-1.2704686617730096E-2</v>
      </c>
      <c r="G3878">
        <v>3875</v>
      </c>
      <c r="H3878">
        <f t="shared" ca="1" si="126"/>
        <v>4.5256784640129461E-3</v>
      </c>
    </row>
    <row r="3879" spans="2:8" x14ac:dyDescent="0.35">
      <c r="B3879" s="4" vm="7283">
        <v>38614</v>
      </c>
      <c r="C3879" s="3" vm="7284">
        <v>110.5</v>
      </c>
      <c r="D3879">
        <f t="shared" si="125"/>
        <v>-0.90298933321627672</v>
      </c>
      <c r="E3879">
        <v>-1.2731740004467251E-2</v>
      </c>
      <c r="G3879">
        <v>3876</v>
      </c>
      <c r="H3879">
        <f t="shared" ca="1" si="126"/>
        <v>1.9543477212273574E-2</v>
      </c>
    </row>
    <row r="3880" spans="2:8" x14ac:dyDescent="0.35">
      <c r="B3880" s="4" vm="7285">
        <v>44071</v>
      </c>
      <c r="C3880" s="3" vm="7286">
        <v>1139.05</v>
      </c>
      <c r="D3880">
        <f t="shared" si="125"/>
        <v>-0.31785243741765484</v>
      </c>
      <c r="E3880">
        <v>-1.2741061755146301E-2</v>
      </c>
      <c r="G3880">
        <v>3877</v>
      </c>
      <c r="H3880">
        <f t="shared" ca="1" si="126"/>
        <v>2.6228098640406912E-3</v>
      </c>
    </row>
    <row r="3881" spans="2:8" x14ac:dyDescent="0.35">
      <c r="B3881" s="4" vm="7287">
        <v>44169</v>
      </c>
      <c r="C3881" s="3" vm="7288">
        <v>1669.8</v>
      </c>
      <c r="D3881">
        <f t="shared" si="125"/>
        <v>9.1693057247259446</v>
      </c>
      <c r="E3881">
        <v>-1.2770485987939065E-2</v>
      </c>
      <c r="G3881">
        <v>3878</v>
      </c>
      <c r="H3881">
        <f t="shared" ca="1" si="126"/>
        <v>2.0366296445359675E-2</v>
      </c>
    </row>
    <row r="3882" spans="2:8" x14ac:dyDescent="0.35">
      <c r="B3882" s="4" vm="7289">
        <v>39279</v>
      </c>
      <c r="C3882" s="3" vm="7290">
        <v>164.2</v>
      </c>
      <c r="D3882">
        <f t="shared" si="125"/>
        <v>4.0022848438690017</v>
      </c>
      <c r="E3882">
        <v>-1.2776191191943485E-2</v>
      </c>
      <c r="G3882">
        <v>3879</v>
      </c>
      <c r="H3882">
        <f t="shared" ca="1" si="126"/>
        <v>2.7576455360552143E-2</v>
      </c>
    </row>
    <row r="3883" spans="2:8" x14ac:dyDescent="0.35">
      <c r="B3883" s="4" vm="7291">
        <v>37750</v>
      </c>
      <c r="C3883" s="3" vm="7292">
        <v>32.825000000000003</v>
      </c>
      <c r="D3883">
        <f t="shared" si="125"/>
        <v>-0.67240518962075846</v>
      </c>
      <c r="E3883">
        <v>-1.278195488721796E-2</v>
      </c>
      <c r="G3883">
        <v>3880</v>
      </c>
      <c r="H3883">
        <f t="shared" ca="1" si="126"/>
        <v>-1.8563127074749042E-2</v>
      </c>
    </row>
    <row r="3884" spans="2:8" x14ac:dyDescent="0.35">
      <c r="B3884" s="4" vm="7293">
        <v>40827</v>
      </c>
      <c r="C3884" s="3" vm="4134">
        <v>100.2</v>
      </c>
      <c r="D3884">
        <f t="shared" si="125"/>
        <v>1.2490632025980515E-3</v>
      </c>
      <c r="E3884">
        <v>-1.2807881773398987E-2</v>
      </c>
      <c r="G3884">
        <v>3881</v>
      </c>
      <c r="H3884">
        <f t="shared" ca="1" si="126"/>
        <v>1.7486151761308494E-2</v>
      </c>
    </row>
    <row r="3885" spans="2:8" x14ac:dyDescent="0.35">
      <c r="B3885" s="4" vm="7294">
        <v>41396</v>
      </c>
      <c r="C3885" s="3" vm="4694">
        <v>100.075</v>
      </c>
      <c r="D3885">
        <f t="shared" si="125"/>
        <v>-0.72908770979967519</v>
      </c>
      <c r="E3885">
        <v>-1.2823674475955582E-2</v>
      </c>
      <c r="G3885">
        <v>3882</v>
      </c>
      <c r="H3885">
        <f t="shared" ca="1" si="126"/>
        <v>-3.7126013428959111E-2</v>
      </c>
    </row>
    <row r="3886" spans="2:8" x14ac:dyDescent="0.35">
      <c r="B3886" s="4" vm="7295">
        <v>42020</v>
      </c>
      <c r="C3886" s="3" vm="7296">
        <v>369.4</v>
      </c>
      <c r="D3886">
        <f t="shared" si="125"/>
        <v>2.7655453618756369</v>
      </c>
      <c r="E3886">
        <v>-1.2827365045430281E-2</v>
      </c>
      <c r="G3886">
        <v>3883</v>
      </c>
      <c r="H3886">
        <f t="shared" ca="1" si="126"/>
        <v>-8.0472212055841871E-3</v>
      </c>
    </row>
    <row r="3887" spans="2:8" x14ac:dyDescent="0.35">
      <c r="B3887" s="4" vm="7297">
        <v>38744</v>
      </c>
      <c r="C3887" s="3" vm="3529">
        <v>98.1</v>
      </c>
      <c r="D3887">
        <f t="shared" si="125"/>
        <v>-0.88546409807355519</v>
      </c>
      <c r="E3887">
        <v>-1.283018867924534E-2</v>
      </c>
      <c r="G3887">
        <v>3884</v>
      </c>
      <c r="H3887">
        <f t="shared" ca="1" si="126"/>
        <v>1.0277485043758488E-2</v>
      </c>
    </row>
    <row r="3888" spans="2:8" x14ac:dyDescent="0.35">
      <c r="B3888" s="4" vm="7298">
        <v>42558</v>
      </c>
      <c r="C3888" s="3" vm="7299">
        <v>856.5</v>
      </c>
      <c r="D3888">
        <f t="shared" si="125"/>
        <v>6.1989913847446942</v>
      </c>
      <c r="E3888">
        <v>-1.285080389557999E-2</v>
      </c>
      <c r="G3888">
        <v>3885</v>
      </c>
      <c r="H3888">
        <f t="shared" ca="1" si="126"/>
        <v>-3.006387524561868E-3</v>
      </c>
    </row>
    <row r="3889" spans="2:8" x14ac:dyDescent="0.35">
      <c r="B3889" s="4" vm="7300">
        <v>38846</v>
      </c>
      <c r="C3889" s="3" vm="3817">
        <v>118.97499999999999</v>
      </c>
      <c r="D3889">
        <f t="shared" si="125"/>
        <v>-0.86098615411579127</v>
      </c>
      <c r="E3889">
        <v>-1.2860402406139899E-2</v>
      </c>
      <c r="G3889">
        <v>3886</v>
      </c>
      <c r="H3889">
        <f t="shared" ca="1" si="126"/>
        <v>2.9665560885542838E-2</v>
      </c>
    </row>
    <row r="3890" spans="2:8" x14ac:dyDescent="0.35">
      <c r="B3890" s="4" vm="7301">
        <v>42930</v>
      </c>
      <c r="C3890" s="3" vm="7302">
        <v>855.85</v>
      </c>
      <c r="D3890">
        <f t="shared" si="125"/>
        <v>1.8060655737704918</v>
      </c>
      <c r="E3890">
        <v>-1.2860438292964219E-2</v>
      </c>
      <c r="G3890">
        <v>3887</v>
      </c>
      <c r="H3890">
        <f t="shared" ca="1" si="126"/>
        <v>-2.7839765556693756E-3</v>
      </c>
    </row>
    <row r="3891" spans="2:8" x14ac:dyDescent="0.35">
      <c r="B3891" s="4" vm="7303">
        <v>41981</v>
      </c>
      <c r="C3891" s="3" vm="7304">
        <v>305</v>
      </c>
      <c r="D3891">
        <f t="shared" si="125"/>
        <v>2.6137440758293837</v>
      </c>
      <c r="E3891">
        <v>-1.2865118537098543E-2</v>
      </c>
      <c r="G3891">
        <v>3888</v>
      </c>
      <c r="H3891">
        <f t="shared" ca="1" si="126"/>
        <v>8.8115463919594527E-3</v>
      </c>
    </row>
    <row r="3892" spans="2:8" x14ac:dyDescent="0.35">
      <c r="B3892" s="4" vm="7305">
        <v>41534</v>
      </c>
      <c r="C3892" s="3" vm="7306">
        <v>84.4</v>
      </c>
      <c r="D3892">
        <f t="shared" si="125"/>
        <v>-0.3008904535100434</v>
      </c>
      <c r="E3892">
        <v>-1.2865497076023325E-2</v>
      </c>
      <c r="G3892">
        <v>3889</v>
      </c>
      <c r="H3892">
        <f t="shared" ca="1" si="126"/>
        <v>2.1938306845705913E-2</v>
      </c>
    </row>
    <row r="3893" spans="2:8" x14ac:dyDescent="0.35">
      <c r="B3893" s="4" vm="7307">
        <v>41278</v>
      </c>
      <c r="C3893" s="3" vm="7308">
        <v>120.72499999999999</v>
      </c>
      <c r="D3893">
        <f t="shared" si="125"/>
        <v>0.70275035260930863</v>
      </c>
      <c r="E3893">
        <v>-1.2878168438266582E-2</v>
      </c>
      <c r="G3893">
        <v>3890</v>
      </c>
      <c r="H3893">
        <f t="shared" ca="1" si="126"/>
        <v>-8.5249013335513546E-3</v>
      </c>
    </row>
    <row r="3894" spans="2:8" x14ac:dyDescent="0.35">
      <c r="B3894" s="4" vm="7309">
        <v>38232</v>
      </c>
      <c r="C3894" s="3" vm="5565">
        <v>70.900000000000006</v>
      </c>
      <c r="D3894">
        <f t="shared" si="125"/>
        <v>-0.27412336831328377</v>
      </c>
      <c r="E3894">
        <v>-1.2878524190741345E-2</v>
      </c>
      <c r="G3894">
        <v>3891</v>
      </c>
      <c r="H3894">
        <f t="shared" ca="1" si="126"/>
        <v>-5.043563390759636E-2</v>
      </c>
    </row>
    <row r="3895" spans="2:8" x14ac:dyDescent="0.35">
      <c r="B3895" s="4" vm="7310">
        <v>38873</v>
      </c>
      <c r="C3895" s="3" vm="2174">
        <v>97.674999999999997</v>
      </c>
      <c r="D3895">
        <f t="shared" si="125"/>
        <v>-0.98446508520942511</v>
      </c>
      <c r="E3895">
        <v>-1.288529560384038E-2</v>
      </c>
      <c r="G3895">
        <v>3892</v>
      </c>
      <c r="H3895">
        <f t="shared" ca="1" si="126"/>
        <v>5.2259007778427104E-2</v>
      </c>
    </row>
    <row r="3896" spans="2:8" x14ac:dyDescent="0.35">
      <c r="B3896" s="4" vm="7311">
        <v>44931</v>
      </c>
      <c r="C3896" s="3" vm="7312">
        <v>6287.45</v>
      </c>
      <c r="D3896">
        <f t="shared" si="125"/>
        <v>62.206333249560188</v>
      </c>
      <c r="E3896">
        <v>-1.2889450589131157E-2</v>
      </c>
      <c r="G3896">
        <v>3893</v>
      </c>
      <c r="H3896">
        <f t="shared" ca="1" si="126"/>
        <v>4.1345285044315852E-2</v>
      </c>
    </row>
    <row r="3897" spans="2:8" x14ac:dyDescent="0.35">
      <c r="B3897" s="4" vm="7313">
        <v>41040</v>
      </c>
      <c r="C3897" s="3" vm="7314">
        <v>99.474999999999994</v>
      </c>
      <c r="D3897">
        <f t="shared" si="125"/>
        <v>-0.1331154684095861</v>
      </c>
      <c r="E3897">
        <v>-1.2900024807740128E-2</v>
      </c>
      <c r="G3897">
        <v>3894</v>
      </c>
      <c r="H3897">
        <f t="shared" ca="1" si="126"/>
        <v>-7.1111809637481316E-3</v>
      </c>
    </row>
    <row r="3898" spans="2:8" x14ac:dyDescent="0.35">
      <c r="B3898" s="4" vm="7315">
        <v>41165</v>
      </c>
      <c r="C3898" s="3" vm="7316">
        <v>114.75</v>
      </c>
      <c r="D3898">
        <f t="shared" si="125"/>
        <v>-1.5021459227467811E-2</v>
      </c>
      <c r="E3898">
        <v>-1.2903225806451613E-2</v>
      </c>
      <c r="G3898">
        <v>3895</v>
      </c>
      <c r="H3898">
        <f t="shared" ca="1" si="126"/>
        <v>3.7812077600523561E-2</v>
      </c>
    </row>
    <row r="3899" spans="2:8" x14ac:dyDescent="0.35">
      <c r="B3899" s="4" vm="7317">
        <v>41256</v>
      </c>
      <c r="C3899" s="3" vm="7318">
        <v>116.5</v>
      </c>
      <c r="D3899">
        <f t="shared" si="125"/>
        <v>-0.98228985353024789</v>
      </c>
      <c r="E3899">
        <v>-1.2920991315399328E-2</v>
      </c>
      <c r="G3899">
        <v>3896</v>
      </c>
      <c r="H3899">
        <f t="shared" ca="1" si="126"/>
        <v>3.5833156865823015E-2</v>
      </c>
    </row>
    <row r="3900" spans="2:8" x14ac:dyDescent="0.35">
      <c r="B3900" s="4" vm="7319">
        <v>44956</v>
      </c>
      <c r="C3900" s="3" vm="7320">
        <v>6578.15</v>
      </c>
      <c r="D3900">
        <f t="shared" si="125"/>
        <v>6.5024520985401457</v>
      </c>
      <c r="E3900">
        <v>-1.2934494736921189E-2</v>
      </c>
      <c r="G3900">
        <v>3897</v>
      </c>
      <c r="H3900">
        <f t="shared" ca="1" si="126"/>
        <v>-3.243662373167229E-2</v>
      </c>
    </row>
    <row r="3901" spans="2:8" x14ac:dyDescent="0.35">
      <c r="B3901" s="4" vm="7321">
        <v>43509</v>
      </c>
      <c r="C3901" s="3" vm="7322">
        <v>876.8</v>
      </c>
      <c r="D3901">
        <f t="shared" si="125"/>
        <v>2.2984482557461126E-2</v>
      </c>
      <c r="E3901">
        <v>-1.2946076775864011E-2</v>
      </c>
      <c r="G3901">
        <v>3898</v>
      </c>
      <c r="H3901">
        <f t="shared" ca="1" si="126"/>
        <v>1.1092036291369706E-2</v>
      </c>
    </row>
    <row r="3902" spans="2:8" x14ac:dyDescent="0.35">
      <c r="B3902" s="4" vm="7323">
        <v>43818</v>
      </c>
      <c r="C3902" s="3" vm="7324">
        <v>857.1</v>
      </c>
      <c r="D3902">
        <f t="shared" si="125"/>
        <v>5.1672962763086892</v>
      </c>
      <c r="E3902">
        <v>-1.2955605458628432E-2</v>
      </c>
      <c r="G3902">
        <v>3899</v>
      </c>
      <c r="H3902">
        <f t="shared" ca="1" si="126"/>
        <v>-5.952713090572153E-2</v>
      </c>
    </row>
    <row r="3903" spans="2:8" x14ac:dyDescent="0.35">
      <c r="B3903" s="4" vm="7325">
        <v>40479</v>
      </c>
      <c r="C3903" s="3" vm="7326">
        <v>138.97499999999999</v>
      </c>
      <c r="D3903">
        <f t="shared" si="125"/>
        <v>-0.54635221152276814</v>
      </c>
      <c r="E3903">
        <v>-1.2961647727272848E-2</v>
      </c>
      <c r="G3903">
        <v>3900</v>
      </c>
      <c r="H3903">
        <f t="shared" ca="1" si="126"/>
        <v>3.036648799718962E-2</v>
      </c>
    </row>
    <row r="3904" spans="2:8" x14ac:dyDescent="0.35">
      <c r="B3904" s="4" vm="7327">
        <v>41822</v>
      </c>
      <c r="C3904" s="3" vm="7328">
        <v>306.35000000000002</v>
      </c>
      <c r="D3904">
        <f t="shared" si="125"/>
        <v>6.0022857142857147</v>
      </c>
      <c r="E3904">
        <v>-1.2968183648811847E-2</v>
      </c>
      <c r="G3904">
        <v>3901</v>
      </c>
      <c r="H3904">
        <f t="shared" ca="1" si="126"/>
        <v>-3.1453338539644375E-2</v>
      </c>
    </row>
    <row r="3905" spans="2:8" x14ac:dyDescent="0.35">
      <c r="B3905" s="4" vm="7329">
        <v>39812</v>
      </c>
      <c r="C3905" s="3" vm="7330">
        <v>43.75</v>
      </c>
      <c r="D3905">
        <f t="shared" si="125"/>
        <v>-0.51007838745800671</v>
      </c>
      <c r="E3905">
        <v>-1.2972363226170396E-2</v>
      </c>
      <c r="G3905">
        <v>3902</v>
      </c>
      <c r="H3905">
        <f t="shared" ca="1" si="126"/>
        <v>-2.0261291616977557E-2</v>
      </c>
    </row>
    <row r="3906" spans="2:8" x14ac:dyDescent="0.35">
      <c r="B3906" s="4" vm="7331">
        <v>41522</v>
      </c>
      <c r="C3906" s="3" vm="4384">
        <v>89.3</v>
      </c>
      <c r="D3906">
        <f t="shared" si="125"/>
        <v>6.9461077844311339E-2</v>
      </c>
      <c r="E3906">
        <v>-1.2987012987012957E-2</v>
      </c>
      <c r="G3906">
        <v>3903</v>
      </c>
      <c r="H3906">
        <f t="shared" ca="1" si="126"/>
        <v>-2.3770167607794393E-2</v>
      </c>
    </row>
    <row r="3907" spans="2:8" x14ac:dyDescent="0.35">
      <c r="B3907" s="4" vm="7332">
        <v>38912</v>
      </c>
      <c r="C3907" s="3" vm="3278">
        <v>83.5</v>
      </c>
      <c r="D3907">
        <f t="shared" si="125"/>
        <v>-0.93728877206158467</v>
      </c>
      <c r="E3907">
        <v>-1.3002364066193787E-2</v>
      </c>
      <c r="G3907">
        <v>3904</v>
      </c>
      <c r="H3907">
        <f t="shared" ca="1" si="126"/>
        <v>-1.0093101946270766E-3</v>
      </c>
    </row>
    <row r="3908" spans="2:8" x14ac:dyDescent="0.35">
      <c r="B3908" s="4" vm="7333">
        <v>43278</v>
      </c>
      <c r="C3908" s="3" vm="7334">
        <v>1331.5</v>
      </c>
      <c r="D3908">
        <f t="shared" ref="D3908:D3971" si="127">(C3908-C3909)/C3909</f>
        <v>11.342989571263036</v>
      </c>
      <c r="E3908">
        <v>-1.3009154590267191E-2</v>
      </c>
      <c r="G3908">
        <v>3905</v>
      </c>
      <c r="H3908">
        <f t="shared" ca="1" si="126"/>
        <v>-1.6359408688777541E-2</v>
      </c>
    </row>
    <row r="3909" spans="2:8" x14ac:dyDescent="0.35">
      <c r="B3909" s="4" vm="7335">
        <v>40861</v>
      </c>
      <c r="C3909" s="3" vm="1953">
        <v>107.875</v>
      </c>
      <c r="D3909">
        <f t="shared" si="127"/>
        <v>1.7206809583858764</v>
      </c>
      <c r="E3909">
        <v>-1.3037511436413515E-2</v>
      </c>
      <c r="G3909">
        <v>3906</v>
      </c>
      <c r="H3909">
        <f t="shared" ref="H3909:H3972" ca="1" si="128">_xlfn.NORM.INV(RAND(),$O$6,$O$7)</f>
        <v>2.5237111064697983E-2</v>
      </c>
    </row>
    <row r="3910" spans="2:8" x14ac:dyDescent="0.35">
      <c r="B3910" s="4" vm="7336">
        <v>38077</v>
      </c>
      <c r="C3910" s="3" vm="7337">
        <v>39.65</v>
      </c>
      <c r="D3910">
        <f t="shared" si="127"/>
        <v>-0.74972384409026349</v>
      </c>
      <c r="E3910">
        <v>-1.306782825140009E-2</v>
      </c>
      <c r="G3910">
        <v>3907</v>
      </c>
      <c r="H3910">
        <f t="shared" ca="1" si="128"/>
        <v>-3.304855035277366E-2</v>
      </c>
    </row>
    <row r="3911" spans="2:8" x14ac:dyDescent="0.35">
      <c r="B3911" s="4" vm="7338">
        <v>39210</v>
      </c>
      <c r="C3911" s="3" vm="7339">
        <v>158.42500000000001</v>
      </c>
      <c r="D3911">
        <f t="shared" si="127"/>
        <v>-0.4245891219467901</v>
      </c>
      <c r="E3911">
        <v>-1.3082074443233106E-2</v>
      </c>
      <c r="G3911">
        <v>3908</v>
      </c>
      <c r="H3911">
        <f t="shared" ca="1" si="128"/>
        <v>1.4033161666521847E-2</v>
      </c>
    </row>
    <row r="3912" spans="2:8" x14ac:dyDescent="0.35">
      <c r="B3912" s="4" vm="7340">
        <v>41799</v>
      </c>
      <c r="C3912" s="3" vm="7341">
        <v>275.32499999999999</v>
      </c>
      <c r="D3912">
        <f t="shared" si="127"/>
        <v>1.7112259970457901</v>
      </c>
      <c r="E3912">
        <v>-1.30836096424412E-2</v>
      </c>
      <c r="G3912">
        <v>3909</v>
      </c>
      <c r="H3912">
        <f t="shared" ca="1" si="128"/>
        <v>1.3471380103651721E-2</v>
      </c>
    </row>
    <row r="3913" spans="2:8" x14ac:dyDescent="0.35">
      <c r="B3913" s="4" vm="7342">
        <v>40836</v>
      </c>
      <c r="C3913" s="3" vm="7343">
        <v>101.55</v>
      </c>
      <c r="D3913">
        <f t="shared" si="127"/>
        <v>-6.7278989667049399E-2</v>
      </c>
      <c r="E3913">
        <v>-1.3119533527696875E-2</v>
      </c>
      <c r="G3913">
        <v>3910</v>
      </c>
      <c r="H3913">
        <f t="shared" ca="1" si="128"/>
        <v>1.5588529414041086E-2</v>
      </c>
    </row>
    <row r="3914" spans="2:8" x14ac:dyDescent="0.35">
      <c r="B3914" s="4" vm="7344">
        <v>38609</v>
      </c>
      <c r="C3914" s="3" vm="7345">
        <v>108.875</v>
      </c>
      <c r="D3914">
        <f t="shared" si="127"/>
        <v>-3.3081705150976859E-2</v>
      </c>
      <c r="E3914">
        <v>-1.3142986630410178E-2</v>
      </c>
      <c r="G3914">
        <v>3911</v>
      </c>
      <c r="H3914">
        <f t="shared" ca="1" si="128"/>
        <v>1.5435557344874413E-2</v>
      </c>
    </row>
    <row r="3915" spans="2:8" x14ac:dyDescent="0.35">
      <c r="B3915" s="4" vm="7346">
        <v>40953</v>
      </c>
      <c r="C3915" s="3" vm="7347">
        <v>112.6</v>
      </c>
      <c r="D3915">
        <f t="shared" si="127"/>
        <v>0.20074646760863757</v>
      </c>
      <c r="E3915">
        <v>-1.3146362839614375E-2</v>
      </c>
      <c r="G3915">
        <v>3912</v>
      </c>
      <c r="H3915">
        <f t="shared" ca="1" si="128"/>
        <v>4.9899601182619165E-2</v>
      </c>
    </row>
    <row r="3916" spans="2:8" x14ac:dyDescent="0.35">
      <c r="B3916" s="4" vm="7348">
        <v>41484</v>
      </c>
      <c r="C3916" s="3" vm="6551">
        <v>93.775000000000006</v>
      </c>
      <c r="D3916">
        <f t="shared" si="127"/>
        <v>1.1744927536231886</v>
      </c>
      <c r="E3916">
        <v>-1.3154433043935805E-2</v>
      </c>
      <c r="G3916">
        <v>3913</v>
      </c>
      <c r="H3916">
        <f t="shared" ca="1" si="128"/>
        <v>4.7148663502998393E-2</v>
      </c>
    </row>
    <row r="3917" spans="2:8" x14ac:dyDescent="0.35">
      <c r="B3917" s="4" vm="7349">
        <v>39846</v>
      </c>
      <c r="C3917" s="3" vm="3097">
        <v>43.125</v>
      </c>
      <c r="D3917">
        <f t="shared" si="127"/>
        <v>-0.95698147085962249</v>
      </c>
      <c r="E3917">
        <v>-1.3157894736842169E-2</v>
      </c>
      <c r="G3917">
        <v>3914</v>
      </c>
      <c r="H3917">
        <f t="shared" ca="1" si="128"/>
        <v>1.875102301301421E-2</v>
      </c>
    </row>
    <row r="3918" spans="2:8" x14ac:dyDescent="0.35">
      <c r="B3918" s="4" vm="7350">
        <v>42339</v>
      </c>
      <c r="C3918" s="3" vm="7351">
        <v>1002.475</v>
      </c>
      <c r="D3918">
        <f t="shared" si="127"/>
        <v>6.9990025932575302</v>
      </c>
      <c r="E3918">
        <v>-1.3166313924299847E-2</v>
      </c>
      <c r="G3918">
        <v>3915</v>
      </c>
      <c r="H3918">
        <f t="shared" ca="1" si="128"/>
        <v>-7.4081853767328371E-3</v>
      </c>
    </row>
    <row r="3919" spans="2:8" x14ac:dyDescent="0.35">
      <c r="B3919" s="4" vm="7352">
        <v>40406</v>
      </c>
      <c r="C3919" s="3" vm="7353">
        <v>125.325</v>
      </c>
      <c r="D3919">
        <f t="shared" si="127"/>
        <v>-0.81735708820636133</v>
      </c>
      <c r="E3919">
        <v>-1.3188976377952733E-2</v>
      </c>
      <c r="G3919">
        <v>3916</v>
      </c>
      <c r="H3919">
        <f t="shared" ca="1" si="128"/>
        <v>-5.0711186399457903E-3</v>
      </c>
    </row>
    <row r="3920" spans="2:8" x14ac:dyDescent="0.35">
      <c r="B3920" s="4" vm="7354">
        <v>42067</v>
      </c>
      <c r="C3920" s="3" vm="7355">
        <v>686.17499999999995</v>
      </c>
      <c r="D3920">
        <f t="shared" si="127"/>
        <v>5.5537249283667611</v>
      </c>
      <c r="E3920">
        <v>-1.3194793988638912E-2</v>
      </c>
      <c r="G3920">
        <v>3917</v>
      </c>
      <c r="H3920">
        <f t="shared" ca="1" si="128"/>
        <v>1.015156652817685E-2</v>
      </c>
    </row>
    <row r="3921" spans="2:8" x14ac:dyDescent="0.35">
      <c r="B3921" s="4" vm="7356">
        <v>38709</v>
      </c>
      <c r="C3921" s="3" vm="7357">
        <v>104.7</v>
      </c>
      <c r="D3921">
        <f t="shared" si="127"/>
        <v>-0.87495521318523817</v>
      </c>
      <c r="E3921">
        <v>-1.3195098963242145E-2</v>
      </c>
      <c r="G3921">
        <v>3918</v>
      </c>
      <c r="H3921">
        <f t="shared" ca="1" si="128"/>
        <v>2.3375545780347746E-2</v>
      </c>
    </row>
    <row r="3922" spans="2:8" x14ac:dyDescent="0.35">
      <c r="B3922" s="4" vm="7358">
        <v>43027</v>
      </c>
      <c r="C3922" s="3" vm="7359">
        <v>837.3</v>
      </c>
      <c r="D3922">
        <f t="shared" si="127"/>
        <v>5.80178716490658</v>
      </c>
      <c r="E3922">
        <v>-1.3199764289923447E-2</v>
      </c>
      <c r="G3922">
        <v>3919</v>
      </c>
      <c r="H3922">
        <f t="shared" ca="1" si="128"/>
        <v>-2.4032856092858178E-3</v>
      </c>
    </row>
    <row r="3923" spans="2:8" x14ac:dyDescent="0.35">
      <c r="B3923" s="4" vm="7360">
        <v>40680</v>
      </c>
      <c r="C3923" s="3" vm="7361">
        <v>123.1</v>
      </c>
      <c r="D3923">
        <f t="shared" si="127"/>
        <v>1.7508379888268155</v>
      </c>
      <c r="E3923">
        <v>-1.3226452905811668E-2</v>
      </c>
      <c r="G3923">
        <v>3920</v>
      </c>
      <c r="H3923">
        <f t="shared" ca="1" si="128"/>
        <v>6.3693436100409322E-3</v>
      </c>
    </row>
    <row r="3924" spans="2:8" x14ac:dyDescent="0.35">
      <c r="B3924" s="4" vm="7362">
        <v>37895</v>
      </c>
      <c r="C3924" s="3" vm="3658">
        <v>44.75</v>
      </c>
      <c r="D3924">
        <f t="shared" si="127"/>
        <v>-0.94365753855838841</v>
      </c>
      <c r="E3924">
        <v>-1.3230429988974673E-2</v>
      </c>
      <c r="G3924">
        <v>3921</v>
      </c>
      <c r="H3924">
        <f t="shared" ca="1" si="128"/>
        <v>-8.4900253300722751E-3</v>
      </c>
    </row>
    <row r="3925" spans="2:8" x14ac:dyDescent="0.35">
      <c r="B3925" s="4" vm="7363">
        <v>42913</v>
      </c>
      <c r="C3925" s="3" vm="7364">
        <v>794.25</v>
      </c>
      <c r="D3925">
        <f t="shared" si="127"/>
        <v>7.5242822645559437</v>
      </c>
      <c r="E3925">
        <v>-1.3231457323891138E-2</v>
      </c>
      <c r="G3925">
        <v>3922</v>
      </c>
      <c r="H3925">
        <f t="shared" ca="1" si="128"/>
        <v>2.4635185456234544E-2</v>
      </c>
    </row>
    <row r="3926" spans="2:8" x14ac:dyDescent="0.35">
      <c r="B3926" s="4" vm="7365">
        <v>41418</v>
      </c>
      <c r="C3926" s="3" vm="1875">
        <v>93.174999999999997</v>
      </c>
      <c r="D3926">
        <f t="shared" si="127"/>
        <v>-0.24170905391658193</v>
      </c>
      <c r="E3926">
        <v>-1.3238019592268996E-2</v>
      </c>
      <c r="G3926">
        <v>3923</v>
      </c>
      <c r="H3926">
        <f t="shared" ca="1" si="128"/>
        <v>-1.2113457271738211E-2</v>
      </c>
    </row>
    <row r="3927" spans="2:8" x14ac:dyDescent="0.35">
      <c r="B3927" s="4" vm="7366">
        <v>40415</v>
      </c>
      <c r="C3927" s="3" vm="7367">
        <v>122.875</v>
      </c>
      <c r="D3927">
        <f t="shared" si="127"/>
        <v>-0.60221754613143408</v>
      </c>
      <c r="E3927">
        <v>-1.3250351335073324E-2</v>
      </c>
      <c r="G3927">
        <v>3924</v>
      </c>
      <c r="H3927">
        <f t="shared" ca="1" si="128"/>
        <v>1.3502105825723172E-2</v>
      </c>
    </row>
    <row r="3928" spans="2:8" x14ac:dyDescent="0.35">
      <c r="B3928" s="4" vm="7368">
        <v>41891</v>
      </c>
      <c r="C3928" s="3" vm="7369">
        <v>308.89999999999998</v>
      </c>
      <c r="D3928">
        <f t="shared" si="127"/>
        <v>-0.70105487273783029</v>
      </c>
      <c r="E3928">
        <v>-1.3256668263855723E-2</v>
      </c>
      <c r="G3928">
        <v>3925</v>
      </c>
      <c r="H3928">
        <f t="shared" ca="1" si="128"/>
        <v>-5.3429925853293158E-3</v>
      </c>
    </row>
    <row r="3929" spans="2:8" x14ac:dyDescent="0.35">
      <c r="B3929" s="4" vm="7370">
        <v>43118</v>
      </c>
      <c r="C3929" s="3" vm="7371">
        <v>1033.3</v>
      </c>
      <c r="D3929">
        <f t="shared" si="127"/>
        <v>2.4334607077587638</v>
      </c>
      <c r="E3929">
        <v>-1.3273491214667772E-2</v>
      </c>
      <c r="G3929">
        <v>3926</v>
      </c>
      <c r="H3929">
        <f t="shared" ca="1" si="128"/>
        <v>4.5246077190574602E-3</v>
      </c>
    </row>
    <row r="3930" spans="2:8" x14ac:dyDescent="0.35">
      <c r="B3930" s="4" vm="7372">
        <v>41982</v>
      </c>
      <c r="C3930" s="3" vm="7373">
        <v>300.95</v>
      </c>
      <c r="D3930">
        <f t="shared" si="127"/>
        <v>1.4196984924623115</v>
      </c>
      <c r="E3930">
        <v>-1.3278688524590201E-2</v>
      </c>
      <c r="G3930">
        <v>3927</v>
      </c>
      <c r="H3930">
        <f t="shared" ca="1" si="128"/>
        <v>9.6254601320713978E-3</v>
      </c>
    </row>
    <row r="3931" spans="2:8" x14ac:dyDescent="0.35">
      <c r="B3931" s="4" vm="7374">
        <v>40437</v>
      </c>
      <c r="C3931" s="3" vm="7375">
        <v>124.375</v>
      </c>
      <c r="D3931">
        <f t="shared" si="127"/>
        <v>0.1374028349336992</v>
      </c>
      <c r="E3931">
        <v>-1.3288377627925405E-2</v>
      </c>
      <c r="G3931">
        <v>3928</v>
      </c>
      <c r="H3931">
        <f t="shared" ca="1" si="128"/>
        <v>7.8299453589362866E-3</v>
      </c>
    </row>
    <row r="3932" spans="2:8" x14ac:dyDescent="0.35">
      <c r="B3932" s="4" vm="7376">
        <v>38600</v>
      </c>
      <c r="C3932" s="3" vm="7377">
        <v>109.35</v>
      </c>
      <c r="D3932">
        <f t="shared" si="127"/>
        <v>0.43928923988154001</v>
      </c>
      <c r="E3932">
        <v>-1.330927137378758E-2</v>
      </c>
      <c r="G3932">
        <v>3929</v>
      </c>
      <c r="H3932">
        <f t="shared" ca="1" si="128"/>
        <v>-5.7355518997135493E-2</v>
      </c>
    </row>
    <row r="3933" spans="2:8" x14ac:dyDescent="0.35">
      <c r="B3933" s="4" vm="7378">
        <v>38337</v>
      </c>
      <c r="C3933" s="3" vm="7379">
        <v>75.974999999999994</v>
      </c>
      <c r="D3933">
        <f t="shared" si="127"/>
        <v>-8.875562218890562E-2</v>
      </c>
      <c r="E3933">
        <v>-1.3311688311688386E-2</v>
      </c>
      <c r="G3933">
        <v>3930</v>
      </c>
      <c r="H3933">
        <f t="shared" ca="1" si="128"/>
        <v>1.0999217477983285E-2</v>
      </c>
    </row>
    <row r="3934" spans="2:8" x14ac:dyDescent="0.35">
      <c r="B3934" s="4" vm="7380">
        <v>38406</v>
      </c>
      <c r="C3934" s="3" vm="7381">
        <v>83.375</v>
      </c>
      <c r="D3934">
        <f t="shared" si="127"/>
        <v>-8.1520242357477332E-2</v>
      </c>
      <c r="E3934">
        <v>-1.3313609467455622E-2</v>
      </c>
      <c r="G3934">
        <v>3931</v>
      </c>
      <c r="H3934">
        <f t="shared" ca="1" si="128"/>
        <v>-1.7163377653295432E-2</v>
      </c>
    </row>
    <row r="3935" spans="2:8" x14ac:dyDescent="0.35">
      <c r="B3935" s="4" vm="7382">
        <v>41430</v>
      </c>
      <c r="C3935" s="3" vm="7383">
        <v>90.775000000000006</v>
      </c>
      <c r="D3935">
        <f t="shared" si="127"/>
        <v>-0.32821461609620717</v>
      </c>
      <c r="E3935">
        <v>-1.3315217391304287E-2</v>
      </c>
      <c r="G3935">
        <v>3932</v>
      </c>
      <c r="H3935">
        <f t="shared" ca="1" si="128"/>
        <v>-1.6002377070100847E-2</v>
      </c>
    </row>
    <row r="3936" spans="2:8" x14ac:dyDescent="0.35">
      <c r="B3936" s="4" vm="7384">
        <v>40227</v>
      </c>
      <c r="C3936" s="3" vm="7385">
        <v>135.125</v>
      </c>
      <c r="D3936">
        <f t="shared" si="127"/>
        <v>2.043355855855856</v>
      </c>
      <c r="E3936">
        <v>-1.3326031398320472E-2</v>
      </c>
      <c r="G3936">
        <v>3933</v>
      </c>
      <c r="H3936">
        <f t="shared" ca="1" si="128"/>
        <v>1.8556336174684444E-2</v>
      </c>
    </row>
    <row r="3937" spans="2:8" x14ac:dyDescent="0.35">
      <c r="B3937" s="4" vm="7386">
        <v>39790</v>
      </c>
      <c r="C3937" s="3" vm="3442">
        <v>44.4</v>
      </c>
      <c r="D3937">
        <f t="shared" si="127"/>
        <v>-0.55511022044088176</v>
      </c>
      <c r="E3937">
        <v>-1.3333333333333365E-2</v>
      </c>
      <c r="G3937">
        <v>3934</v>
      </c>
      <c r="H3937">
        <f t="shared" ca="1" si="128"/>
        <v>-1.4194988150248666E-2</v>
      </c>
    </row>
    <row r="3938" spans="2:8" x14ac:dyDescent="0.35">
      <c r="B3938" s="4" vm="7387">
        <v>40984</v>
      </c>
      <c r="C3938" s="3" vm="7388">
        <v>99.8</v>
      </c>
      <c r="D3938">
        <f t="shared" si="127"/>
        <v>-0.25991842788283276</v>
      </c>
      <c r="E3938">
        <v>-1.3346515076618966E-2</v>
      </c>
      <c r="G3938">
        <v>3935</v>
      </c>
      <c r="H3938">
        <f t="shared" ca="1" si="128"/>
        <v>1.3812788205941494E-2</v>
      </c>
    </row>
    <row r="3939" spans="2:8" x14ac:dyDescent="0.35">
      <c r="B3939" s="4" vm="7389">
        <v>40225</v>
      </c>
      <c r="C3939" s="3" vm="7390">
        <v>134.85</v>
      </c>
      <c r="D3939">
        <f t="shared" si="127"/>
        <v>4.5146289478783089E-2</v>
      </c>
      <c r="E3939">
        <v>-1.3352844338759955E-2</v>
      </c>
      <c r="G3939">
        <v>3936</v>
      </c>
      <c r="H3939">
        <f t="shared" ca="1" si="128"/>
        <v>4.5611528556180461E-2</v>
      </c>
    </row>
    <row r="3940" spans="2:8" x14ac:dyDescent="0.35">
      <c r="B3940" s="4" vm="7391">
        <v>40185</v>
      </c>
      <c r="C3940" s="3" vm="7392">
        <v>129.02500000000001</v>
      </c>
      <c r="D3940">
        <f t="shared" si="127"/>
        <v>-0.86616358072714073</v>
      </c>
      <c r="E3940">
        <v>-1.3381762569298412E-2</v>
      </c>
      <c r="G3940">
        <v>3937</v>
      </c>
      <c r="H3940">
        <f t="shared" ca="1" si="128"/>
        <v>-4.7316310355164388E-3</v>
      </c>
    </row>
    <row r="3941" spans="2:8" x14ac:dyDescent="0.35">
      <c r="B3941" s="4" vm="7393">
        <v>43101</v>
      </c>
      <c r="C3941" s="3" vm="7394">
        <v>964.05</v>
      </c>
      <c r="D3941">
        <f t="shared" si="127"/>
        <v>23.959223300970873</v>
      </c>
      <c r="E3941">
        <v>-1.3406334749015016E-2</v>
      </c>
      <c r="G3941">
        <v>3938</v>
      </c>
      <c r="H3941">
        <f t="shared" ca="1" si="128"/>
        <v>-1.8516897225691085E-2</v>
      </c>
    </row>
    <row r="3942" spans="2:8" x14ac:dyDescent="0.35">
      <c r="B3942" s="4" vm="7395">
        <v>37659</v>
      </c>
      <c r="C3942" s="3" vm="7396">
        <v>38.625</v>
      </c>
      <c r="D3942">
        <f t="shared" si="127"/>
        <v>-0.61102719033232622</v>
      </c>
      <c r="E3942">
        <v>-1.3409961685823719E-2</v>
      </c>
      <c r="G3942">
        <v>3939</v>
      </c>
      <c r="H3942">
        <f t="shared" ca="1" si="128"/>
        <v>1.2193924523574778E-3</v>
      </c>
    </row>
    <row r="3943" spans="2:8" x14ac:dyDescent="0.35">
      <c r="B3943" s="4" vm="7397">
        <v>41009</v>
      </c>
      <c r="C3943" s="3" vm="7398">
        <v>99.3</v>
      </c>
      <c r="D3943">
        <f t="shared" si="127"/>
        <v>-0.90191139428063416</v>
      </c>
      <c r="E3943">
        <v>-1.34128166915053E-2</v>
      </c>
      <c r="G3943">
        <v>3940</v>
      </c>
      <c r="H3943">
        <f t="shared" ca="1" si="128"/>
        <v>1.3525458726356049E-2</v>
      </c>
    </row>
    <row r="3944" spans="2:8" x14ac:dyDescent="0.35">
      <c r="B3944" s="4" vm="7399">
        <v>42380</v>
      </c>
      <c r="C3944" s="3" vm="7400">
        <v>1012.35</v>
      </c>
      <c r="D3944">
        <f t="shared" si="127"/>
        <v>-0.61392368857616841</v>
      </c>
      <c r="E3944">
        <v>-1.3424290412961361E-2</v>
      </c>
      <c r="G3944">
        <v>3941</v>
      </c>
      <c r="H3944">
        <f t="shared" ca="1" si="128"/>
        <v>-4.8988605249591904E-3</v>
      </c>
    </row>
    <row r="3945" spans="2:8" x14ac:dyDescent="0.35">
      <c r="B3945" s="4" vm="7401">
        <v>44256</v>
      </c>
      <c r="C3945" s="3" vm="7402">
        <v>2622.15</v>
      </c>
      <c r="D3945">
        <f t="shared" si="127"/>
        <v>7.7668004012036107</v>
      </c>
      <c r="E3945">
        <v>-1.3431909249957604E-2</v>
      </c>
      <c r="G3945">
        <v>3942</v>
      </c>
      <c r="H3945">
        <f t="shared" ca="1" si="128"/>
        <v>3.1290455053820145E-2</v>
      </c>
    </row>
    <row r="3946" spans="2:8" x14ac:dyDescent="0.35">
      <c r="B3946" s="4" vm="7403">
        <v>41873</v>
      </c>
      <c r="C3946" s="3" vm="7404">
        <v>299.10000000000002</v>
      </c>
      <c r="D3946">
        <f t="shared" si="127"/>
        <v>1.3658295432074354</v>
      </c>
      <c r="E3946">
        <v>-1.3441081883400638E-2</v>
      </c>
      <c r="G3946">
        <v>3943</v>
      </c>
      <c r="H3946">
        <f t="shared" ca="1" si="128"/>
        <v>2.1905266829756898E-2</v>
      </c>
    </row>
    <row r="3947" spans="2:8" x14ac:dyDescent="0.35">
      <c r="B3947" s="4" vm="7405">
        <v>40319</v>
      </c>
      <c r="C3947" s="3" vm="7406">
        <v>126.425</v>
      </c>
      <c r="D3947">
        <f t="shared" si="127"/>
        <v>0.30301468693635653</v>
      </c>
      <c r="E3947">
        <v>-1.3460788138899792E-2</v>
      </c>
      <c r="G3947">
        <v>3944</v>
      </c>
      <c r="H3947">
        <f t="shared" ca="1" si="128"/>
        <v>-1.3331084559725389E-2</v>
      </c>
    </row>
    <row r="3948" spans="2:8" x14ac:dyDescent="0.35">
      <c r="B3948" s="4" vm="7407">
        <v>38806</v>
      </c>
      <c r="C3948" s="3" vm="6910">
        <v>97.025000000000006</v>
      </c>
      <c r="D3948">
        <f t="shared" si="127"/>
        <v>-0.87910410566319852</v>
      </c>
      <c r="E3948">
        <v>-1.3472292831723322E-2</v>
      </c>
      <c r="G3948">
        <v>3945</v>
      </c>
      <c r="H3948">
        <f t="shared" ca="1" si="128"/>
        <v>-4.1086294778331381E-2</v>
      </c>
    </row>
    <row r="3949" spans="2:8" x14ac:dyDescent="0.35">
      <c r="B3949" s="4" vm="7408">
        <v>42958</v>
      </c>
      <c r="C3949" s="3" vm="7409">
        <v>802.55</v>
      </c>
      <c r="D3949">
        <f t="shared" si="127"/>
        <v>5.4565567176186649</v>
      </c>
      <c r="E3949">
        <v>-1.3490673304446726E-2</v>
      </c>
      <c r="G3949">
        <v>3946</v>
      </c>
      <c r="H3949">
        <f t="shared" ca="1" si="128"/>
        <v>-1.6101317183800437E-2</v>
      </c>
    </row>
    <row r="3950" spans="2:8" x14ac:dyDescent="0.35">
      <c r="B3950" s="4" vm="7410">
        <v>40410</v>
      </c>
      <c r="C3950" s="3" vm="7411">
        <v>124.3</v>
      </c>
      <c r="D3950">
        <f t="shared" si="127"/>
        <v>0.54553932235001557</v>
      </c>
      <c r="E3950">
        <v>-1.3492063492063515E-2</v>
      </c>
      <c r="G3950">
        <v>3947</v>
      </c>
      <c r="H3950">
        <f t="shared" ca="1" si="128"/>
        <v>3.5539678787012412E-2</v>
      </c>
    </row>
    <row r="3951" spans="2:8" x14ac:dyDescent="0.35">
      <c r="B3951" s="4" vm="7412">
        <v>39688</v>
      </c>
      <c r="C3951" s="3" vm="7413">
        <v>80.424999999999997</v>
      </c>
      <c r="D3951">
        <f t="shared" si="127"/>
        <v>-0.40536044362292056</v>
      </c>
      <c r="E3951">
        <v>-1.3492793621588573E-2</v>
      </c>
      <c r="G3951">
        <v>3948</v>
      </c>
      <c r="H3951">
        <f t="shared" ca="1" si="128"/>
        <v>-5.1222518674231061E-2</v>
      </c>
    </row>
    <row r="3952" spans="2:8" x14ac:dyDescent="0.35">
      <c r="B3952" s="4" vm="7414">
        <v>39426</v>
      </c>
      <c r="C3952" s="3" vm="7415">
        <v>135.25</v>
      </c>
      <c r="D3952">
        <f t="shared" si="127"/>
        <v>0.1768544703067218</v>
      </c>
      <c r="E3952">
        <v>-1.349380014587888E-2</v>
      </c>
      <c r="G3952">
        <v>3949</v>
      </c>
      <c r="H3952">
        <f t="shared" ca="1" si="128"/>
        <v>2.6555199737255782E-2</v>
      </c>
    </row>
    <row r="3953" spans="2:8" x14ac:dyDescent="0.35">
      <c r="B3953" s="4" vm="7416">
        <v>41257</v>
      </c>
      <c r="C3953" s="3" vm="3372">
        <v>114.925</v>
      </c>
      <c r="D3953">
        <f t="shared" si="127"/>
        <v>-0.90941157923777249</v>
      </c>
      <c r="E3953">
        <v>-1.3519313304721054E-2</v>
      </c>
      <c r="G3953">
        <v>3950</v>
      </c>
      <c r="H3953">
        <f t="shared" ca="1" si="128"/>
        <v>-3.2697190399573604E-2</v>
      </c>
    </row>
    <row r="3954" spans="2:8" x14ac:dyDescent="0.35">
      <c r="B3954" s="4" vm="7417">
        <v>44090</v>
      </c>
      <c r="C3954" s="3" vm="7418">
        <v>1268.6500000000001</v>
      </c>
      <c r="D3954">
        <f t="shared" si="127"/>
        <v>0.43715661285754753</v>
      </c>
      <c r="E3954">
        <v>-1.3529800552077963E-2</v>
      </c>
      <c r="G3954">
        <v>3951</v>
      </c>
      <c r="H3954">
        <f t="shared" ca="1" si="128"/>
        <v>-2.9015001646421301E-2</v>
      </c>
    </row>
    <row r="3955" spans="2:8" x14ac:dyDescent="0.35">
      <c r="B3955" s="4" vm="7419">
        <v>42321</v>
      </c>
      <c r="C3955" s="3" vm="568">
        <v>882.75</v>
      </c>
      <c r="D3955">
        <f t="shared" si="127"/>
        <v>18.401098901098901</v>
      </c>
      <c r="E3955">
        <v>-1.354937840480514E-2</v>
      </c>
      <c r="G3955">
        <v>3952</v>
      </c>
      <c r="H3955">
        <f t="shared" ca="1" si="128"/>
        <v>2.5057379754401834E-2</v>
      </c>
    </row>
    <row r="3956" spans="2:8" x14ac:dyDescent="0.35">
      <c r="B3956" s="4" vm="7420">
        <v>37874</v>
      </c>
      <c r="C3956" s="3" vm="7176">
        <v>45.5</v>
      </c>
      <c r="D3956">
        <f t="shared" si="127"/>
        <v>-0.53665987780040736</v>
      </c>
      <c r="E3956">
        <v>-1.3550135501355014E-2</v>
      </c>
      <c r="G3956">
        <v>3953</v>
      </c>
      <c r="H3956">
        <f t="shared" ca="1" si="128"/>
        <v>2.8677982381493623E-2</v>
      </c>
    </row>
    <row r="3957" spans="2:8" x14ac:dyDescent="0.35">
      <c r="B3957" s="4" vm="7421">
        <v>41571</v>
      </c>
      <c r="C3957" s="3" vm="7422">
        <v>98.2</v>
      </c>
      <c r="D3957">
        <f t="shared" si="127"/>
        <v>-8.3313885647607902E-2</v>
      </c>
      <c r="E3957">
        <v>-1.3561024610748311E-2</v>
      </c>
      <c r="G3957">
        <v>3954</v>
      </c>
      <c r="H3957">
        <f t="shared" ca="1" si="128"/>
        <v>-4.1206389076696402E-3</v>
      </c>
    </row>
    <row r="3958" spans="2:8" x14ac:dyDescent="0.35">
      <c r="B3958" s="4" vm="7423">
        <v>41232</v>
      </c>
      <c r="C3958" s="3" vm="1054">
        <v>107.125</v>
      </c>
      <c r="D3958">
        <f t="shared" si="127"/>
        <v>-0.88694826267050098</v>
      </c>
      <c r="E3958">
        <v>-1.3581952117863668E-2</v>
      </c>
      <c r="G3958">
        <v>3955</v>
      </c>
      <c r="H3958">
        <f t="shared" ca="1" si="128"/>
        <v>1.9382858003178058E-2</v>
      </c>
    </row>
    <row r="3959" spans="2:8" x14ac:dyDescent="0.35">
      <c r="B3959" s="4" vm="7424">
        <v>42419</v>
      </c>
      <c r="C3959" s="3" vm="7425">
        <v>947.57500000000005</v>
      </c>
      <c r="D3959">
        <f t="shared" si="127"/>
        <v>0.18114677469616708</v>
      </c>
      <c r="E3959">
        <v>-1.3584905660377311E-2</v>
      </c>
      <c r="G3959">
        <v>3956</v>
      </c>
      <c r="H3959">
        <f t="shared" ca="1" si="128"/>
        <v>2.9866679531724571E-2</v>
      </c>
    </row>
    <row r="3960" spans="2:8" x14ac:dyDescent="0.35">
      <c r="B3960" s="4" vm="7426">
        <v>43011</v>
      </c>
      <c r="C3960" s="3" vm="7427">
        <v>802.25</v>
      </c>
      <c r="D3960">
        <f t="shared" si="127"/>
        <v>7.6706295595784919</v>
      </c>
      <c r="E3960">
        <v>-1.3586622402557426E-2</v>
      </c>
      <c r="G3960">
        <v>3957</v>
      </c>
      <c r="H3960">
        <f t="shared" ca="1" si="128"/>
        <v>-3.0073310374965174E-3</v>
      </c>
    </row>
    <row r="3961" spans="2:8" x14ac:dyDescent="0.35">
      <c r="B3961" s="4" vm="7428">
        <v>41359</v>
      </c>
      <c r="C3961" s="3" vm="7429">
        <v>92.525000000000006</v>
      </c>
      <c r="D3961">
        <f t="shared" si="127"/>
        <v>-8.8872476612506079E-2</v>
      </c>
      <c r="E3961">
        <v>-1.3592750533048949E-2</v>
      </c>
      <c r="G3961">
        <v>3958</v>
      </c>
      <c r="H3961">
        <f t="shared" ca="1" si="128"/>
        <v>-2.152394859284041E-2</v>
      </c>
    </row>
    <row r="3962" spans="2:8" x14ac:dyDescent="0.35">
      <c r="B3962" s="4" vm="7430">
        <v>38685</v>
      </c>
      <c r="C3962" s="3" vm="7343">
        <v>101.55</v>
      </c>
      <c r="D3962">
        <f t="shared" si="127"/>
        <v>0.19330199764982378</v>
      </c>
      <c r="E3962">
        <v>-1.3598834385624144E-2</v>
      </c>
      <c r="G3962">
        <v>3959</v>
      </c>
      <c r="H3962">
        <f t="shared" ca="1" si="128"/>
        <v>3.7070566268358689E-2</v>
      </c>
    </row>
    <row r="3963" spans="2:8" x14ac:dyDescent="0.35">
      <c r="B3963" s="4" vm="7431">
        <v>40141</v>
      </c>
      <c r="C3963" s="3" vm="7432">
        <v>85.1</v>
      </c>
      <c r="D3963">
        <f t="shared" si="127"/>
        <v>-0.9283670033670034</v>
      </c>
      <c r="E3963">
        <v>-1.3619240799768314E-2</v>
      </c>
      <c r="G3963">
        <v>3960</v>
      </c>
      <c r="H3963">
        <f t="shared" ca="1" si="128"/>
        <v>-4.8338506556894652E-3</v>
      </c>
    </row>
    <row r="3964" spans="2:8" x14ac:dyDescent="0.35">
      <c r="B3964" s="4" vm="7433">
        <v>44098</v>
      </c>
      <c r="C3964" s="3" vm="7434">
        <v>1188</v>
      </c>
      <c r="D3964">
        <f t="shared" si="127"/>
        <v>25.370699223085463</v>
      </c>
      <c r="E3964">
        <v>-1.3657686080783797E-2</v>
      </c>
      <c r="G3964">
        <v>3961</v>
      </c>
      <c r="H3964">
        <f t="shared" ca="1" si="128"/>
        <v>3.1775718240044687E-2</v>
      </c>
    </row>
    <row r="3965" spans="2:8" x14ac:dyDescent="0.35">
      <c r="B3965" s="4" vm="7435">
        <v>39776</v>
      </c>
      <c r="C3965" s="3" vm="2253">
        <v>45.05</v>
      </c>
      <c r="D3965">
        <f t="shared" si="127"/>
        <v>-0.93202565069784993</v>
      </c>
      <c r="E3965">
        <v>-1.3683634373289547E-2</v>
      </c>
      <c r="G3965">
        <v>3962</v>
      </c>
      <c r="H3965">
        <f t="shared" ca="1" si="128"/>
        <v>-5.0909488268416028E-2</v>
      </c>
    </row>
    <row r="3966" spans="2:8" x14ac:dyDescent="0.35">
      <c r="B3966" s="4" vm="7436">
        <v>42656</v>
      </c>
      <c r="C3966" s="3" vm="7437">
        <v>662.75</v>
      </c>
      <c r="D3966">
        <f t="shared" si="127"/>
        <v>-0.52268635217861004</v>
      </c>
      <c r="E3966">
        <v>-1.372818929275646E-2</v>
      </c>
      <c r="G3966">
        <v>3963</v>
      </c>
      <c r="H3966">
        <f t="shared" ca="1" si="128"/>
        <v>2.2144804901184603E-2</v>
      </c>
    </row>
    <row r="3967" spans="2:8" x14ac:dyDescent="0.35">
      <c r="B3967" s="4" vm="7438">
        <v>43321</v>
      </c>
      <c r="C3967" s="3" vm="7439">
        <v>1388.5</v>
      </c>
      <c r="D3967">
        <f t="shared" si="127"/>
        <v>-0.46309114110049882</v>
      </c>
      <c r="E3967">
        <v>-1.3744361970380304E-2</v>
      </c>
      <c r="G3967">
        <v>3964</v>
      </c>
      <c r="H3967">
        <f t="shared" ca="1" si="128"/>
        <v>-5.239087486076615E-2</v>
      </c>
    </row>
    <row r="3968" spans="2:8" x14ac:dyDescent="0.35">
      <c r="B3968" s="4" vm="7440">
        <v>44257</v>
      </c>
      <c r="C3968" s="3" vm="7441">
        <v>2586.1</v>
      </c>
      <c r="D3968">
        <f t="shared" si="127"/>
        <v>-0.61589531844106471</v>
      </c>
      <c r="E3968">
        <v>-1.3748260015636093E-2</v>
      </c>
      <c r="G3968">
        <v>3965</v>
      </c>
      <c r="H3968">
        <f t="shared" ca="1" si="128"/>
        <v>-6.8905239428283436E-4</v>
      </c>
    </row>
    <row r="3969" spans="2:8" x14ac:dyDescent="0.35">
      <c r="B3969" s="4" vm="7442">
        <v>44888</v>
      </c>
      <c r="C3969" s="3" vm="7443">
        <v>6732.8</v>
      </c>
      <c r="D3969">
        <f t="shared" si="127"/>
        <v>6.8695575945298346</v>
      </c>
      <c r="E3969">
        <v>-1.3762039037609378E-2</v>
      </c>
      <c r="G3969">
        <v>3966</v>
      </c>
      <c r="H3969">
        <f t="shared" ca="1" si="128"/>
        <v>-1.6573301327587192E-2</v>
      </c>
    </row>
    <row r="3970" spans="2:8" x14ac:dyDescent="0.35">
      <c r="B3970" s="4" vm="7444">
        <v>43628</v>
      </c>
      <c r="C3970" s="3" vm="7445">
        <v>855.55</v>
      </c>
      <c r="D3970">
        <f t="shared" si="127"/>
        <v>9.1790600832837601</v>
      </c>
      <c r="E3970">
        <v>-1.3775216138328583E-2</v>
      </c>
      <c r="G3970">
        <v>3967</v>
      </c>
      <c r="H3970">
        <f t="shared" ca="1" si="128"/>
        <v>-2.5306016375869295E-2</v>
      </c>
    </row>
    <row r="3971" spans="2:8" x14ac:dyDescent="0.35">
      <c r="B3971" s="4" vm="7446">
        <v>38394</v>
      </c>
      <c r="C3971" s="3" vm="7447">
        <v>84.05</v>
      </c>
      <c r="D3971">
        <f t="shared" si="127"/>
        <v>-0.9857475942176438</v>
      </c>
      <c r="E3971">
        <v>-1.3787034320915192E-2</v>
      </c>
      <c r="G3971">
        <v>3968</v>
      </c>
      <c r="H3971">
        <f t="shared" ca="1" si="128"/>
        <v>5.3945632594978249E-3</v>
      </c>
    </row>
    <row r="3972" spans="2:8" x14ac:dyDescent="0.35">
      <c r="B3972" s="4" vm="7448">
        <v>44533</v>
      </c>
      <c r="C3972" s="3" vm="7449">
        <v>5897.25</v>
      </c>
      <c r="D3972">
        <f t="shared" ref="D3972:D4035" si="129">(C3972-C3973)/C3973</f>
        <v>5.7940668202764973</v>
      </c>
      <c r="E3972">
        <v>-1.3796563401479995E-2</v>
      </c>
      <c r="G3972">
        <v>3969</v>
      </c>
      <c r="H3972">
        <f t="shared" ca="1" si="128"/>
        <v>-2.7953421786118652E-2</v>
      </c>
    </row>
    <row r="3973" spans="2:8" x14ac:dyDescent="0.35">
      <c r="B3973" s="4" vm="7450">
        <v>43620</v>
      </c>
      <c r="C3973" s="3" vm="7451">
        <v>868</v>
      </c>
      <c r="D3973">
        <f t="shared" si="129"/>
        <v>2.6308010641442506E-2</v>
      </c>
      <c r="E3973">
        <v>-1.3804465147986113E-2</v>
      </c>
      <c r="G3973">
        <v>3970</v>
      </c>
      <c r="H3973">
        <f t="shared" ref="H3973:H4036" ca="1" si="130">_xlfn.NORM.INV(RAND(),$O$6,$O$7)</f>
        <v>-1.6322249367241054E-2</v>
      </c>
    </row>
    <row r="3974" spans="2:8" x14ac:dyDescent="0.35">
      <c r="B3974" s="4" vm="7452">
        <v>42950</v>
      </c>
      <c r="C3974" s="3" vm="7453">
        <v>845.75</v>
      </c>
      <c r="D3974">
        <f t="shared" si="129"/>
        <v>6.2972389991371873</v>
      </c>
      <c r="E3974">
        <v>-1.3817630597014952E-2</v>
      </c>
      <c r="G3974">
        <v>3971</v>
      </c>
      <c r="H3974">
        <f t="shared" ca="1" si="130"/>
        <v>9.1869099788533127E-3</v>
      </c>
    </row>
    <row r="3975" spans="2:8" x14ac:dyDescent="0.35">
      <c r="B3975" s="4" vm="7454">
        <v>41284</v>
      </c>
      <c r="C3975" s="3" vm="6461">
        <v>115.9</v>
      </c>
      <c r="D3975">
        <f t="shared" si="129"/>
        <v>0.51404310907903339</v>
      </c>
      <c r="E3975">
        <v>-1.3826845352052754E-2</v>
      </c>
      <c r="G3975">
        <v>3972</v>
      </c>
      <c r="H3975">
        <f t="shared" ca="1" si="130"/>
        <v>-4.0142703775352701E-2</v>
      </c>
    </row>
    <row r="3976" spans="2:8" x14ac:dyDescent="0.35">
      <c r="B3976" s="4" vm="7455">
        <v>38324</v>
      </c>
      <c r="C3976" s="3" vm="7456">
        <v>76.55</v>
      </c>
      <c r="D3976">
        <f t="shared" si="129"/>
        <v>-0.12162937464142293</v>
      </c>
      <c r="E3976">
        <v>-1.3848631239935624E-2</v>
      </c>
      <c r="G3976">
        <v>3973</v>
      </c>
      <c r="H3976">
        <f t="shared" ca="1" si="130"/>
        <v>-1.7170053232048572E-2</v>
      </c>
    </row>
    <row r="3977" spans="2:8" x14ac:dyDescent="0.35">
      <c r="B3977" s="4" vm="7457">
        <v>40067</v>
      </c>
      <c r="C3977" s="3" vm="5694">
        <v>87.15</v>
      </c>
      <c r="D3977">
        <f t="shared" si="129"/>
        <v>-1.9133370849746638E-2</v>
      </c>
      <c r="E3977">
        <v>-1.3861386138613797E-2</v>
      </c>
      <c r="G3977">
        <v>3974</v>
      </c>
      <c r="H3977">
        <f t="shared" ca="1" si="130"/>
        <v>2.2684375637491735E-3</v>
      </c>
    </row>
    <row r="3978" spans="2:8" x14ac:dyDescent="0.35">
      <c r="B3978" s="4" vm="7458">
        <v>38398</v>
      </c>
      <c r="C3978" s="3" vm="3316">
        <v>88.85</v>
      </c>
      <c r="D3978">
        <f t="shared" si="129"/>
        <v>-0.17864571296510287</v>
      </c>
      <c r="E3978">
        <v>-1.3873473917869035E-2</v>
      </c>
      <c r="G3978">
        <v>3975</v>
      </c>
      <c r="H3978">
        <f t="shared" ca="1" si="130"/>
        <v>1.020640807574118E-3</v>
      </c>
    </row>
    <row r="3979" spans="2:8" x14ac:dyDescent="0.35">
      <c r="B3979" s="4" vm="7459">
        <v>41150</v>
      </c>
      <c r="C3979" s="3" vm="7460">
        <v>108.175</v>
      </c>
      <c r="D3979">
        <f t="shared" si="129"/>
        <v>1.4432523997741389</v>
      </c>
      <c r="E3979">
        <v>-1.3901549680948092E-2</v>
      </c>
      <c r="G3979">
        <v>3976</v>
      </c>
      <c r="H3979">
        <f t="shared" ca="1" si="130"/>
        <v>1.6979496982262813E-2</v>
      </c>
    </row>
    <row r="3980" spans="2:8" x14ac:dyDescent="0.35">
      <c r="B3980" s="4" vm="7461">
        <v>37587</v>
      </c>
      <c r="C3980" s="3" vm="6603">
        <v>44.274999999999999</v>
      </c>
      <c r="D3980">
        <f t="shared" si="129"/>
        <v>-0.94485271221274214</v>
      </c>
      <c r="E3980">
        <v>-1.3919821826280624E-2</v>
      </c>
      <c r="G3980">
        <v>3977</v>
      </c>
      <c r="H3980">
        <f t="shared" ca="1" si="130"/>
        <v>-3.5171745358269481E-2</v>
      </c>
    </row>
    <row r="3981" spans="2:8" x14ac:dyDescent="0.35">
      <c r="B3981" s="4" vm="7462">
        <v>43951</v>
      </c>
      <c r="C3981" s="3" vm="7463">
        <v>802.85</v>
      </c>
      <c r="D3981">
        <f t="shared" si="129"/>
        <v>-0.16491574786769289</v>
      </c>
      <c r="E3981">
        <v>-1.3940063866371926E-2</v>
      </c>
      <c r="G3981">
        <v>3978</v>
      </c>
      <c r="H3981">
        <f t="shared" ca="1" si="130"/>
        <v>-2.1393914598013153E-2</v>
      </c>
    </row>
    <row r="3982" spans="2:8" x14ac:dyDescent="0.35">
      <c r="B3982" s="4" vm="7464">
        <v>43559</v>
      </c>
      <c r="C3982" s="3" vm="7465">
        <v>961.4</v>
      </c>
      <c r="D3982">
        <f t="shared" si="129"/>
        <v>5.2075867635189663</v>
      </c>
      <c r="E3982">
        <v>-1.3999282088098024E-2</v>
      </c>
      <c r="G3982">
        <v>3979</v>
      </c>
      <c r="H3982">
        <f t="shared" ca="1" si="130"/>
        <v>-1.1498062924219128E-2</v>
      </c>
    </row>
    <row r="3983" spans="2:8" x14ac:dyDescent="0.35">
      <c r="B3983" s="4" vm="7466">
        <v>39198</v>
      </c>
      <c r="C3983" s="3" vm="7467">
        <v>154.875</v>
      </c>
      <c r="D3983">
        <f t="shared" si="129"/>
        <v>-0.78843658220066937</v>
      </c>
      <c r="E3983">
        <v>-1.4006048066210338E-2</v>
      </c>
      <c r="G3983">
        <v>3980</v>
      </c>
      <c r="H3983">
        <f t="shared" ca="1" si="130"/>
        <v>-3.1834038984813455E-2</v>
      </c>
    </row>
    <row r="3984" spans="2:8" x14ac:dyDescent="0.35">
      <c r="B3984" s="4" vm="7468">
        <v>43664</v>
      </c>
      <c r="C3984" s="3" vm="7469">
        <v>732.05</v>
      </c>
      <c r="D3984">
        <f t="shared" si="129"/>
        <v>-0.19643249176728875</v>
      </c>
      <c r="E3984">
        <v>-1.4007677284665756E-2</v>
      </c>
      <c r="G3984">
        <v>3981</v>
      </c>
      <c r="H3984">
        <f t="shared" ca="1" si="130"/>
        <v>-3.8039855813694123E-2</v>
      </c>
    </row>
    <row r="3985" spans="2:8" x14ac:dyDescent="0.35">
      <c r="B3985" s="4" vm="7470">
        <v>42292</v>
      </c>
      <c r="C3985" s="3" vm="7471">
        <v>911</v>
      </c>
      <c r="D3985">
        <f t="shared" si="129"/>
        <v>-9.1226495087036799E-2</v>
      </c>
      <c r="E3985">
        <v>-1.4015909951837269E-2</v>
      </c>
      <c r="G3985">
        <v>3982</v>
      </c>
      <c r="H3985">
        <f t="shared" ca="1" si="130"/>
        <v>1.5587725920260145E-3</v>
      </c>
    </row>
    <row r="3986" spans="2:8" x14ac:dyDescent="0.35">
      <c r="B3986" s="4" vm="7472">
        <v>43433</v>
      </c>
      <c r="C3986" s="3" vm="7473">
        <v>1002.45</v>
      </c>
      <c r="D3986">
        <f t="shared" si="129"/>
        <v>9.3639183251486173</v>
      </c>
      <c r="E3986">
        <v>-1.4015933903806432E-2</v>
      </c>
      <c r="G3986">
        <v>3983</v>
      </c>
      <c r="H3986">
        <f t="shared" ca="1" si="130"/>
        <v>2.1664837850227953E-3</v>
      </c>
    </row>
    <row r="3987" spans="2:8" x14ac:dyDescent="0.35">
      <c r="B3987" s="4" vm="7474">
        <v>38763</v>
      </c>
      <c r="C3987" s="3" vm="5314">
        <v>96.724999999999994</v>
      </c>
      <c r="D3987">
        <f t="shared" si="129"/>
        <v>-0.98467601394169835</v>
      </c>
      <c r="E3987">
        <v>-1.4016309887869522E-2</v>
      </c>
      <c r="G3987">
        <v>3984</v>
      </c>
      <c r="H3987">
        <f t="shared" ca="1" si="130"/>
        <v>7.0899997011956784E-3</v>
      </c>
    </row>
    <row r="3988" spans="2:8" x14ac:dyDescent="0.35">
      <c r="B3988" s="4" vm="7475">
        <v>44575</v>
      </c>
      <c r="C3988" s="3" vm="7476">
        <v>6312</v>
      </c>
      <c r="D3988">
        <f t="shared" si="129"/>
        <v>37.605504587155963</v>
      </c>
      <c r="E3988">
        <v>-1.4019604014527278E-2</v>
      </c>
      <c r="G3988">
        <v>3985</v>
      </c>
      <c r="H3988">
        <f t="shared" ca="1" si="130"/>
        <v>4.3180118175736824E-2</v>
      </c>
    </row>
    <row r="3989" spans="2:8" x14ac:dyDescent="0.35">
      <c r="B3989" s="4" vm="7477">
        <v>39282</v>
      </c>
      <c r="C3989" s="3" vm="7478">
        <v>163.5</v>
      </c>
      <c r="D3989">
        <f t="shared" si="129"/>
        <v>2.7222538417757542</v>
      </c>
      <c r="E3989">
        <v>-1.4020805065581118E-2</v>
      </c>
      <c r="G3989">
        <v>3986</v>
      </c>
      <c r="H3989">
        <f t="shared" ca="1" si="130"/>
        <v>1.8255588984516222E-2</v>
      </c>
    </row>
    <row r="3990" spans="2:8" x14ac:dyDescent="0.35">
      <c r="B3990" s="4" vm="7479">
        <v>38055</v>
      </c>
      <c r="C3990" s="3" vm="7480">
        <v>43.924999999999997</v>
      </c>
      <c r="D3990">
        <f t="shared" si="129"/>
        <v>-0.77646310432569965</v>
      </c>
      <c r="E3990">
        <v>-1.4029180695847363E-2</v>
      </c>
      <c r="G3990">
        <v>3987</v>
      </c>
      <c r="H3990">
        <f t="shared" ca="1" si="130"/>
        <v>3.0985585413279551E-3</v>
      </c>
    </row>
    <row r="3991" spans="2:8" x14ac:dyDescent="0.35">
      <c r="B3991" s="4" vm="7481">
        <v>41682</v>
      </c>
      <c r="C3991" s="3" vm="7482">
        <v>196.5</v>
      </c>
      <c r="D3991">
        <f t="shared" si="129"/>
        <v>-0.95369661266568484</v>
      </c>
      <c r="E3991">
        <v>-1.404917210235831E-2</v>
      </c>
      <c r="G3991">
        <v>3988</v>
      </c>
      <c r="H3991">
        <f t="shared" ca="1" si="130"/>
        <v>1.8466698220910373E-2</v>
      </c>
    </row>
    <row r="3992" spans="2:8" x14ac:dyDescent="0.35">
      <c r="B3992" s="4" vm="7483">
        <v>44378</v>
      </c>
      <c r="C3992" s="3" vm="7484">
        <v>4243.75</v>
      </c>
      <c r="D3992">
        <f t="shared" si="129"/>
        <v>44.717748451387017</v>
      </c>
      <c r="E3992">
        <v>-1.4067328020816434E-2</v>
      </c>
      <c r="G3992">
        <v>3989</v>
      </c>
      <c r="H3992">
        <f t="shared" ca="1" si="130"/>
        <v>9.8234848361108788E-3</v>
      </c>
    </row>
    <row r="3993" spans="2:8" x14ac:dyDescent="0.35">
      <c r="B3993" s="4" vm="7485">
        <v>38750</v>
      </c>
      <c r="C3993" s="3" vm="5439">
        <v>92.825000000000003</v>
      </c>
      <c r="D3993">
        <f t="shared" si="129"/>
        <v>-5.3047691915327745E-2</v>
      </c>
      <c r="E3993">
        <v>-1.407328730748808E-2</v>
      </c>
      <c r="G3993">
        <v>3990</v>
      </c>
      <c r="H3993">
        <f t="shared" ca="1" si="130"/>
        <v>8.7484229237920815E-3</v>
      </c>
    </row>
    <row r="3994" spans="2:8" x14ac:dyDescent="0.35">
      <c r="B3994" s="4" vm="7486">
        <v>38782</v>
      </c>
      <c r="C3994" s="3" vm="3143">
        <v>98.025000000000006</v>
      </c>
      <c r="D3994">
        <f t="shared" si="129"/>
        <v>-0.89339894513620799</v>
      </c>
      <c r="E3994">
        <v>-1.4080965551923475E-2</v>
      </c>
      <c r="G3994">
        <v>3991</v>
      </c>
      <c r="H3994">
        <f t="shared" ca="1" si="130"/>
        <v>-3.7990419247830295E-2</v>
      </c>
    </row>
    <row r="3995" spans="2:8" x14ac:dyDescent="0.35">
      <c r="B3995" s="4" vm="7487">
        <v>43082</v>
      </c>
      <c r="C3995" s="3" vm="7488">
        <v>919.55</v>
      </c>
      <c r="D3995">
        <f t="shared" si="129"/>
        <v>2.0415943107582897</v>
      </c>
      <c r="E3995">
        <v>-1.4098852792966753E-2</v>
      </c>
      <c r="G3995">
        <v>3992</v>
      </c>
      <c r="H3995">
        <f t="shared" ca="1" si="130"/>
        <v>2.7987916329269759E-2</v>
      </c>
    </row>
    <row r="3996" spans="2:8" x14ac:dyDescent="0.35">
      <c r="B3996" s="4" vm="7489">
        <v>41848</v>
      </c>
      <c r="C3996" s="3" vm="7490">
        <v>302.32499999999999</v>
      </c>
      <c r="D3996">
        <f t="shared" si="129"/>
        <v>-0.60305268340718854</v>
      </c>
      <c r="E3996">
        <v>-1.410402739279305E-2</v>
      </c>
      <c r="G3996">
        <v>3993</v>
      </c>
      <c r="H3996">
        <f t="shared" ca="1" si="130"/>
        <v>-2.9140722279077238E-2</v>
      </c>
    </row>
    <row r="3997" spans="2:8" x14ac:dyDescent="0.35">
      <c r="B3997" s="4" vm="7491">
        <v>42894</v>
      </c>
      <c r="C3997" s="3" vm="7492">
        <v>761.625</v>
      </c>
      <c r="D3997">
        <f t="shared" si="129"/>
        <v>-0.35213933310649875</v>
      </c>
      <c r="E3997">
        <v>-1.4109575741885347E-2</v>
      </c>
      <c r="G3997">
        <v>3994</v>
      </c>
      <c r="H3997">
        <f t="shared" ca="1" si="130"/>
        <v>-1.720241084987182E-2</v>
      </c>
    </row>
    <row r="3998" spans="2:8" x14ac:dyDescent="0.35">
      <c r="B3998" s="4" vm="7493">
        <v>43230</v>
      </c>
      <c r="C3998" s="3" vm="7494">
        <v>1175.5999999999999</v>
      </c>
      <c r="D3998">
        <f t="shared" si="129"/>
        <v>0.56444207864794704</v>
      </c>
      <c r="E3998">
        <v>-1.4130571512432501E-2</v>
      </c>
      <c r="G3998">
        <v>3995</v>
      </c>
      <c r="H3998">
        <f t="shared" ca="1" si="130"/>
        <v>-6.0011821206727781E-3</v>
      </c>
    </row>
    <row r="3999" spans="2:8" x14ac:dyDescent="0.35">
      <c r="B3999" s="4" vm="7495">
        <v>42815</v>
      </c>
      <c r="C3999" s="3" vm="7496">
        <v>751.45</v>
      </c>
      <c r="D3999">
        <f t="shared" si="129"/>
        <v>-0.64004119563134698</v>
      </c>
      <c r="E3999">
        <v>-1.413624585916229E-2</v>
      </c>
      <c r="G3999">
        <v>3996</v>
      </c>
      <c r="H3999">
        <f t="shared" ca="1" si="130"/>
        <v>1.7709352728079185E-2</v>
      </c>
    </row>
    <row r="4000" spans="2:8" x14ac:dyDescent="0.35">
      <c r="B4000" s="4" vm="7497">
        <v>44208</v>
      </c>
      <c r="C4000" s="3" vm="7498">
        <v>2087.6</v>
      </c>
      <c r="D4000">
        <f t="shared" si="129"/>
        <v>12.931264597931266</v>
      </c>
      <c r="E4000">
        <v>-1.4143703808646912E-2</v>
      </c>
      <c r="G4000">
        <v>3997</v>
      </c>
      <c r="H4000">
        <f t="shared" ca="1" si="130"/>
        <v>-1.351850551213811E-2</v>
      </c>
    </row>
    <row r="4001" spans="2:8" x14ac:dyDescent="0.35">
      <c r="B4001" s="4" vm="7499">
        <v>39115</v>
      </c>
      <c r="C4001" s="3" vm="7500">
        <v>149.85</v>
      </c>
      <c r="D4001">
        <f t="shared" si="129"/>
        <v>0.21164342025469979</v>
      </c>
      <c r="E4001">
        <v>-1.41447368421053E-2</v>
      </c>
      <c r="G4001">
        <v>3998</v>
      </c>
      <c r="H4001">
        <f t="shared" ca="1" si="130"/>
        <v>-7.1957084438842106E-2</v>
      </c>
    </row>
    <row r="4002" spans="2:8" x14ac:dyDescent="0.35">
      <c r="B4002" s="4" vm="7501">
        <v>40325</v>
      </c>
      <c r="C4002" s="3" vm="7502">
        <v>123.675</v>
      </c>
      <c r="D4002">
        <f t="shared" si="129"/>
        <v>0.48246928378783338</v>
      </c>
      <c r="E4002">
        <v>-1.4149063371861344E-2</v>
      </c>
      <c r="G4002">
        <v>3999</v>
      </c>
      <c r="H4002">
        <f t="shared" ca="1" si="130"/>
        <v>-1.0582451631627515E-3</v>
      </c>
    </row>
    <row r="4003" spans="2:8" x14ac:dyDescent="0.35">
      <c r="B4003" s="4" vm="7503">
        <v>40052</v>
      </c>
      <c r="C4003" s="3" vm="7504">
        <v>83.424999999999997</v>
      </c>
      <c r="D4003">
        <f t="shared" si="129"/>
        <v>-0.30421184320266897</v>
      </c>
      <c r="E4003">
        <v>-1.4180206794682456E-2</v>
      </c>
      <c r="G4003">
        <v>4000</v>
      </c>
      <c r="H4003">
        <f t="shared" ca="1" si="130"/>
        <v>4.6496147066749358E-2</v>
      </c>
    </row>
    <row r="4004" spans="2:8" x14ac:dyDescent="0.35">
      <c r="B4004" s="4" vm="7505">
        <v>40700</v>
      </c>
      <c r="C4004" s="3" vm="7506">
        <v>119.9</v>
      </c>
      <c r="D4004">
        <f t="shared" si="129"/>
        <v>2.4528437724982002</v>
      </c>
      <c r="E4004">
        <v>-1.4182939362795431E-2</v>
      </c>
      <c r="G4004">
        <v>4001</v>
      </c>
      <c r="H4004">
        <f t="shared" ca="1" si="130"/>
        <v>-3.0212980985274817E-2</v>
      </c>
    </row>
    <row r="4005" spans="2:8" x14ac:dyDescent="0.35">
      <c r="B4005" s="4" vm="7507">
        <v>37705</v>
      </c>
      <c r="C4005" s="3" vm="1079">
        <v>34.725000000000001</v>
      </c>
      <c r="D4005">
        <f t="shared" si="129"/>
        <v>-0.96222361228208542</v>
      </c>
      <c r="E4005">
        <v>-1.4194464158977998E-2</v>
      </c>
      <c r="G4005">
        <v>4002</v>
      </c>
      <c r="H4005">
        <f t="shared" ca="1" si="130"/>
        <v>-3.3579494948863753E-2</v>
      </c>
    </row>
    <row r="4006" spans="2:8" x14ac:dyDescent="0.35">
      <c r="B4006" s="4" vm="7508">
        <v>42247</v>
      </c>
      <c r="C4006" s="3" vm="7509">
        <v>919.22500000000002</v>
      </c>
      <c r="D4006">
        <f t="shared" si="129"/>
        <v>11.93771991555243</v>
      </c>
      <c r="E4006">
        <v>-1.4209496233142979E-2</v>
      </c>
      <c r="G4006">
        <v>4003</v>
      </c>
      <c r="H4006">
        <f t="shared" ca="1" si="130"/>
        <v>1.4753416900930556E-2</v>
      </c>
    </row>
    <row r="4007" spans="2:8" x14ac:dyDescent="0.35">
      <c r="B4007" s="4" vm="7510">
        <v>39989</v>
      </c>
      <c r="C4007" s="3" vm="7511">
        <v>71.05</v>
      </c>
      <c r="D4007">
        <f t="shared" si="129"/>
        <v>0.36897880539499034</v>
      </c>
      <c r="E4007">
        <v>-1.4221297259798898E-2</v>
      </c>
      <c r="G4007">
        <v>4004</v>
      </c>
      <c r="H4007">
        <f t="shared" ca="1" si="130"/>
        <v>-8.6014420258623044E-3</v>
      </c>
    </row>
    <row r="4008" spans="2:8" x14ac:dyDescent="0.35">
      <c r="B4008" s="4" vm="7512">
        <v>39819</v>
      </c>
      <c r="C4008" s="3" vm="7513">
        <v>51.9</v>
      </c>
      <c r="D4008">
        <f t="shared" si="129"/>
        <v>-0.55810983397190306</v>
      </c>
      <c r="E4008">
        <v>-1.4245014245014245E-2</v>
      </c>
      <c r="G4008">
        <v>4005</v>
      </c>
      <c r="H4008">
        <f t="shared" ca="1" si="130"/>
        <v>-9.6035109613504394E-3</v>
      </c>
    </row>
    <row r="4009" spans="2:8" x14ac:dyDescent="0.35">
      <c r="B4009" s="4" vm="7514">
        <v>39400</v>
      </c>
      <c r="C4009" s="3" vm="7515">
        <v>117.45</v>
      </c>
      <c r="D4009">
        <f t="shared" si="129"/>
        <v>-0.8886729857819905</v>
      </c>
      <c r="E4009">
        <v>-1.4267729752412948E-2</v>
      </c>
      <c r="G4009">
        <v>4006</v>
      </c>
      <c r="H4009">
        <f t="shared" ca="1" si="130"/>
        <v>-1.9391639873811563E-2</v>
      </c>
    </row>
    <row r="4010" spans="2:8" x14ac:dyDescent="0.35">
      <c r="B4010" s="4" vm="7516">
        <v>44062</v>
      </c>
      <c r="C4010" s="3" vm="7517">
        <v>1055</v>
      </c>
      <c r="D4010">
        <f t="shared" si="129"/>
        <v>0.37392153670844863</v>
      </c>
      <c r="E4010">
        <v>-1.4341103377399833E-2</v>
      </c>
      <c r="G4010">
        <v>4007</v>
      </c>
      <c r="H4010">
        <f t="shared" ca="1" si="130"/>
        <v>5.0306832564635619E-2</v>
      </c>
    </row>
    <row r="4011" spans="2:8" x14ac:dyDescent="0.35">
      <c r="B4011" s="4" vm="7518">
        <v>42832</v>
      </c>
      <c r="C4011" s="3" vm="7519">
        <v>767.875</v>
      </c>
      <c r="D4011">
        <f t="shared" si="129"/>
        <v>5.6757226689850029</v>
      </c>
      <c r="E4011">
        <v>-1.4344393812977287E-2</v>
      </c>
      <c r="G4011">
        <v>4008</v>
      </c>
      <c r="H4011">
        <f t="shared" ca="1" si="130"/>
        <v>-4.5704284748804922E-3</v>
      </c>
    </row>
    <row r="4012" spans="2:8" x14ac:dyDescent="0.35">
      <c r="B4012" s="4" vm="7520">
        <v>41585</v>
      </c>
      <c r="C4012" s="3" vm="7521">
        <v>115.02500000000001</v>
      </c>
      <c r="D4012">
        <f t="shared" si="129"/>
        <v>-0.82497051774641461</v>
      </c>
      <c r="E4012">
        <v>-1.4353041988003403E-2</v>
      </c>
      <c r="G4012">
        <v>4009</v>
      </c>
      <c r="H4012">
        <f t="shared" ca="1" si="130"/>
        <v>2.8273410579822578E-2</v>
      </c>
    </row>
    <row r="4013" spans="2:8" x14ac:dyDescent="0.35">
      <c r="B4013" s="4" vm="7522">
        <v>42668</v>
      </c>
      <c r="C4013" s="3" vm="7523">
        <v>657.17499999999995</v>
      </c>
      <c r="D4013">
        <f t="shared" si="129"/>
        <v>7.7129598939343724</v>
      </c>
      <c r="E4013">
        <v>-1.4360704911886082E-2</v>
      </c>
      <c r="G4013">
        <v>4010</v>
      </c>
      <c r="H4013">
        <f t="shared" ca="1" si="130"/>
        <v>-2.8209006054075676E-2</v>
      </c>
    </row>
    <row r="4014" spans="2:8" x14ac:dyDescent="0.35">
      <c r="B4014" s="4" vm="7524">
        <v>39707</v>
      </c>
      <c r="C4014" s="3" vm="7525">
        <v>75.424999999999997</v>
      </c>
      <c r="D4014">
        <f t="shared" si="129"/>
        <v>-0.91150935648501208</v>
      </c>
      <c r="E4014">
        <v>-1.437438745508015E-2</v>
      </c>
      <c r="G4014">
        <v>4011</v>
      </c>
      <c r="H4014">
        <f t="shared" ca="1" si="130"/>
        <v>-2.5901535727065366E-2</v>
      </c>
    </row>
    <row r="4015" spans="2:8" x14ac:dyDescent="0.35">
      <c r="B4015" s="4" vm="7526">
        <v>42563</v>
      </c>
      <c r="C4015" s="3" vm="4322">
        <v>852.35</v>
      </c>
      <c r="D4015">
        <f t="shared" si="129"/>
        <v>20.688295165394404</v>
      </c>
      <c r="E4015">
        <v>-1.4396392229417129E-2</v>
      </c>
      <c r="G4015">
        <v>4012</v>
      </c>
      <c r="H4015">
        <f t="shared" ca="1" si="130"/>
        <v>-6.1558672297012569E-2</v>
      </c>
    </row>
    <row r="4016" spans="2:8" x14ac:dyDescent="0.35">
      <c r="B4016" s="4" vm="7527">
        <v>39889</v>
      </c>
      <c r="C4016" s="3" vm="693">
        <v>39.299999999999997</v>
      </c>
      <c r="D4016">
        <f t="shared" si="129"/>
        <v>-0.96394578106006745</v>
      </c>
      <c r="E4016">
        <v>-1.4420062695924836E-2</v>
      </c>
      <c r="G4016">
        <v>4013</v>
      </c>
      <c r="H4016">
        <f t="shared" ca="1" si="130"/>
        <v>2.5470387829832939E-2</v>
      </c>
    </row>
    <row r="4017" spans="2:8" x14ac:dyDescent="0.35">
      <c r="B4017" s="4" vm="7528">
        <v>42374</v>
      </c>
      <c r="C4017" s="3" vm="7529">
        <v>1090.0250000000001</v>
      </c>
      <c r="D4017">
        <f t="shared" si="129"/>
        <v>0.29757157312064775</v>
      </c>
      <c r="E4017">
        <v>-1.4421664142498536E-2</v>
      </c>
      <c r="G4017">
        <v>4014</v>
      </c>
      <c r="H4017">
        <f t="shared" ca="1" si="130"/>
        <v>-1.5696255545487384E-2</v>
      </c>
    </row>
    <row r="4018" spans="2:8" x14ac:dyDescent="0.35">
      <c r="B4018" s="4" vm="7530">
        <v>42564</v>
      </c>
      <c r="C4018" s="3" vm="7531">
        <v>840.05</v>
      </c>
      <c r="D4018">
        <f t="shared" si="129"/>
        <v>-1.1647743984940397E-2</v>
      </c>
      <c r="E4018">
        <v>-1.4430691617293444E-2</v>
      </c>
      <c r="G4018">
        <v>4015</v>
      </c>
      <c r="H4018">
        <f t="shared" ca="1" si="130"/>
        <v>-7.382281499158266E-3</v>
      </c>
    </row>
    <row r="4019" spans="2:8" x14ac:dyDescent="0.35">
      <c r="B4019" s="4" vm="7532">
        <v>43805</v>
      </c>
      <c r="C4019" s="3" vm="7533">
        <v>849.95</v>
      </c>
      <c r="D4019">
        <f t="shared" si="129"/>
        <v>7.5875221015407934</v>
      </c>
      <c r="E4019">
        <v>-1.4436456400742037E-2</v>
      </c>
      <c r="G4019">
        <v>4016</v>
      </c>
      <c r="H4019">
        <f t="shared" ca="1" si="130"/>
        <v>-9.4967237023807771E-3</v>
      </c>
    </row>
    <row r="4020" spans="2:8" x14ac:dyDescent="0.35">
      <c r="B4020" s="4" vm="7534">
        <v>38644</v>
      </c>
      <c r="C4020" s="3" vm="7535">
        <v>98.974999999999994</v>
      </c>
      <c r="D4020">
        <f t="shared" si="129"/>
        <v>-0.87444500824559179</v>
      </c>
      <c r="E4020">
        <v>-1.4438635797859128E-2</v>
      </c>
      <c r="G4020">
        <v>4017</v>
      </c>
      <c r="H4020">
        <f t="shared" ca="1" si="130"/>
        <v>1.9651703852792402E-2</v>
      </c>
    </row>
    <row r="4021" spans="2:8" x14ac:dyDescent="0.35">
      <c r="B4021" s="4" vm="7536">
        <v>43791</v>
      </c>
      <c r="C4021" s="3" vm="7537">
        <v>788.3</v>
      </c>
      <c r="D4021">
        <f t="shared" si="129"/>
        <v>11.487920792079207</v>
      </c>
      <c r="E4021">
        <v>-1.4440207538913631E-2</v>
      </c>
      <c r="G4021">
        <v>4018</v>
      </c>
      <c r="H4021">
        <f t="shared" ca="1" si="130"/>
        <v>4.6284499377834722E-3</v>
      </c>
    </row>
    <row r="4022" spans="2:8" x14ac:dyDescent="0.35">
      <c r="B4022" s="4" vm="7538">
        <v>37991</v>
      </c>
      <c r="C4022" s="3" vm="7539">
        <v>63.125</v>
      </c>
      <c r="D4022">
        <f t="shared" si="129"/>
        <v>0.76203768318213527</v>
      </c>
      <c r="E4022">
        <v>-1.4441842310694727E-2</v>
      </c>
      <c r="G4022">
        <v>4019</v>
      </c>
      <c r="H4022">
        <f t="shared" ca="1" si="130"/>
        <v>2.4202180585773281E-2</v>
      </c>
    </row>
    <row r="4023" spans="2:8" x14ac:dyDescent="0.35">
      <c r="B4023" s="4" vm="7540">
        <v>37685</v>
      </c>
      <c r="C4023" s="3" vm="7541">
        <v>35.825000000000003</v>
      </c>
      <c r="D4023">
        <f t="shared" si="129"/>
        <v>-0.8203134796238245</v>
      </c>
      <c r="E4023">
        <v>-1.4442916093535036E-2</v>
      </c>
      <c r="G4023">
        <v>4020</v>
      </c>
      <c r="H4023">
        <f t="shared" ca="1" si="130"/>
        <v>2.9759111472259649E-2</v>
      </c>
    </row>
    <row r="4024" spans="2:8" x14ac:dyDescent="0.35">
      <c r="B4024" s="4" vm="7542">
        <v>41669</v>
      </c>
      <c r="C4024" s="3" vm="7543">
        <v>199.375</v>
      </c>
      <c r="D4024">
        <f t="shared" si="129"/>
        <v>0.58517193400914325</v>
      </c>
      <c r="E4024">
        <v>-1.4458724666337179E-2</v>
      </c>
      <c r="G4024">
        <v>4021</v>
      </c>
      <c r="H4024">
        <f t="shared" ca="1" si="130"/>
        <v>1.0919232562971374E-3</v>
      </c>
    </row>
    <row r="4025" spans="2:8" x14ac:dyDescent="0.35">
      <c r="B4025" s="4" vm="7544">
        <v>40435</v>
      </c>
      <c r="C4025" s="3" vm="7545">
        <v>125.77500000000001</v>
      </c>
      <c r="D4025">
        <f t="shared" si="129"/>
        <v>-7.4673533198455072E-2</v>
      </c>
      <c r="E4025">
        <v>-1.4495592556317291E-2</v>
      </c>
      <c r="G4025">
        <v>4022</v>
      </c>
      <c r="H4025">
        <f t="shared" ca="1" si="130"/>
        <v>-2.6896671565768897E-2</v>
      </c>
    </row>
    <row r="4026" spans="2:8" x14ac:dyDescent="0.35">
      <c r="B4026" s="4" vm="7546">
        <v>39444</v>
      </c>
      <c r="C4026" s="3" vm="6050">
        <v>135.92500000000001</v>
      </c>
      <c r="D4026">
        <f t="shared" si="129"/>
        <v>-0.50283467446964147</v>
      </c>
      <c r="E4026">
        <v>-1.4500634402755119E-2</v>
      </c>
      <c r="G4026">
        <v>4023</v>
      </c>
      <c r="H4026">
        <f t="shared" ca="1" si="130"/>
        <v>-4.2233402273576325E-2</v>
      </c>
    </row>
    <row r="4027" spans="2:8" x14ac:dyDescent="0.35">
      <c r="B4027" s="4" vm="7547">
        <v>41802</v>
      </c>
      <c r="C4027" s="3" vm="7548">
        <v>273.39999999999998</v>
      </c>
      <c r="D4027">
        <f t="shared" si="129"/>
        <v>-0.65146444848137175</v>
      </c>
      <c r="E4027">
        <v>-1.4508425700639935E-2</v>
      </c>
      <c r="G4027">
        <v>4024</v>
      </c>
      <c r="H4027">
        <f t="shared" ca="1" si="130"/>
        <v>2.1727444649569466E-2</v>
      </c>
    </row>
    <row r="4028" spans="2:8" x14ac:dyDescent="0.35">
      <c r="B4028" s="4" vm="7549">
        <v>42851</v>
      </c>
      <c r="C4028" s="3" vm="7550">
        <v>784.42499999999995</v>
      </c>
      <c r="D4028">
        <f t="shared" si="129"/>
        <v>1.895091345266654</v>
      </c>
      <c r="E4028">
        <v>-1.4510505983228202E-2</v>
      </c>
      <c r="G4028">
        <v>4025</v>
      </c>
      <c r="H4028">
        <f t="shared" ca="1" si="130"/>
        <v>2.5872364408897237E-2</v>
      </c>
    </row>
    <row r="4029" spans="2:8" x14ac:dyDescent="0.35">
      <c r="B4029" s="4" vm="7551">
        <v>41764</v>
      </c>
      <c r="C4029" s="3" vm="7552">
        <v>270.95</v>
      </c>
      <c r="D4029">
        <f t="shared" si="129"/>
        <v>-0.68322908750803768</v>
      </c>
      <c r="E4029">
        <v>-1.4548099654482633E-2</v>
      </c>
      <c r="G4029">
        <v>4026</v>
      </c>
      <c r="H4029">
        <f t="shared" ca="1" si="130"/>
        <v>4.473904437354656E-2</v>
      </c>
    </row>
    <row r="4030" spans="2:8" x14ac:dyDescent="0.35">
      <c r="B4030" s="4" vm="7553">
        <v>43622</v>
      </c>
      <c r="C4030" s="3" vm="7554">
        <v>855.35</v>
      </c>
      <c r="D4030">
        <f t="shared" si="129"/>
        <v>-0.76014749800204706</v>
      </c>
      <c r="E4030">
        <v>-1.4573732718893983E-2</v>
      </c>
      <c r="G4030">
        <v>4027</v>
      </c>
      <c r="H4030">
        <f t="shared" ca="1" si="130"/>
        <v>2.8292813844903357E-3</v>
      </c>
    </row>
    <row r="4031" spans="2:8" x14ac:dyDescent="0.35">
      <c r="B4031" s="4" vm="7555">
        <v>44337</v>
      </c>
      <c r="C4031" s="3" vm="5022">
        <v>3566.15</v>
      </c>
      <c r="D4031">
        <f t="shared" si="129"/>
        <v>-0.59833189725568381</v>
      </c>
      <c r="E4031">
        <v>-1.4576252452402664E-2</v>
      </c>
      <c r="G4031">
        <v>4028</v>
      </c>
      <c r="H4031">
        <f t="shared" ca="1" si="130"/>
        <v>2.4644036914844236E-2</v>
      </c>
    </row>
    <row r="4032" spans="2:8" x14ac:dyDescent="0.35">
      <c r="B4032" s="4" vm="7556">
        <v>44656</v>
      </c>
      <c r="C4032" s="3" vm="7557">
        <v>8878.35</v>
      </c>
      <c r="D4032">
        <f t="shared" si="129"/>
        <v>186.70295983086683</v>
      </c>
      <c r="E4032">
        <v>-1.4578731811270115E-2</v>
      </c>
      <c r="G4032">
        <v>4029</v>
      </c>
      <c r="H4032">
        <f t="shared" ca="1" si="130"/>
        <v>6.1497324838579448E-2</v>
      </c>
    </row>
    <row r="4033" spans="2:8" x14ac:dyDescent="0.35">
      <c r="B4033" s="4" vm="7558">
        <v>39799</v>
      </c>
      <c r="C4033" s="3" vm="4968">
        <v>47.3</v>
      </c>
      <c r="D4033">
        <f t="shared" si="129"/>
        <v>-0.9457319871500689</v>
      </c>
      <c r="E4033">
        <v>-1.4583333333333393E-2</v>
      </c>
      <c r="G4033">
        <v>4030</v>
      </c>
      <c r="H4033">
        <f t="shared" ca="1" si="130"/>
        <v>-6.3241230610925148E-3</v>
      </c>
    </row>
    <row r="4034" spans="2:8" x14ac:dyDescent="0.35">
      <c r="B4034" s="4" vm="7559">
        <v>43616</v>
      </c>
      <c r="C4034" s="3" vm="7560">
        <v>871.6</v>
      </c>
      <c r="D4034">
        <f t="shared" si="129"/>
        <v>0.3368098159509203</v>
      </c>
      <c r="E4034">
        <v>-1.458451102317691E-2</v>
      </c>
      <c r="G4034">
        <v>4031</v>
      </c>
      <c r="H4034">
        <f t="shared" ca="1" si="130"/>
        <v>-4.4137366153707537E-2</v>
      </c>
    </row>
    <row r="4035" spans="2:8" x14ac:dyDescent="0.35">
      <c r="B4035" s="4" vm="7561">
        <v>42109</v>
      </c>
      <c r="C4035" s="3" vm="7562">
        <v>652</v>
      </c>
      <c r="D4035">
        <f t="shared" si="129"/>
        <v>12.326520183955035</v>
      </c>
      <c r="E4035">
        <v>-1.4584750245598093E-2</v>
      </c>
      <c r="G4035">
        <v>4032</v>
      </c>
      <c r="H4035">
        <f t="shared" ca="1" si="130"/>
        <v>-2.4947240701303702E-2</v>
      </c>
    </row>
    <row r="4036" spans="2:8" x14ac:dyDescent="0.35">
      <c r="B4036" s="4" vm="7563">
        <v>37481</v>
      </c>
      <c r="C4036" s="3" vm="2779">
        <v>48.924999999999997</v>
      </c>
      <c r="D4036">
        <f t="shared" ref="D4036:D4099" si="131">(C4036-C4037)/C4037</f>
        <v>1.023017902813241E-3</v>
      </c>
      <c r="E4036">
        <v>-1.4602215508559948E-2</v>
      </c>
      <c r="G4036">
        <v>4033</v>
      </c>
      <c r="H4036">
        <f t="shared" ca="1" si="130"/>
        <v>7.3981674543004791E-2</v>
      </c>
    </row>
    <row r="4037" spans="2:8" x14ac:dyDescent="0.35">
      <c r="B4037" s="4" vm="7564">
        <v>39758</v>
      </c>
      <c r="C4037" s="3" vm="2598">
        <v>48.875</v>
      </c>
      <c r="D4037">
        <f t="shared" si="131"/>
        <v>-0.38289141414141414</v>
      </c>
      <c r="E4037">
        <v>-1.4616935483870996E-2</v>
      </c>
      <c r="G4037">
        <v>4034</v>
      </c>
      <c r="H4037">
        <f t="shared" ref="H4037:H4100" ca="1" si="132">_xlfn.NORM.INV(RAND(),$O$6,$O$7)</f>
        <v>3.313124233860746E-2</v>
      </c>
    </row>
    <row r="4038" spans="2:8" x14ac:dyDescent="0.35">
      <c r="B4038" s="4" vm="7565">
        <v>38358</v>
      </c>
      <c r="C4038" s="3" vm="5353">
        <v>79.2</v>
      </c>
      <c r="D4038">
        <f t="shared" si="131"/>
        <v>-0.24156092889633704</v>
      </c>
      <c r="E4038">
        <v>-1.4618973561430758E-2</v>
      </c>
      <c r="G4038">
        <v>4035</v>
      </c>
      <c r="H4038">
        <f t="shared" ca="1" si="132"/>
        <v>-1.7876927116397882E-2</v>
      </c>
    </row>
    <row r="4039" spans="2:8" x14ac:dyDescent="0.35">
      <c r="B4039" s="4" vm="7566">
        <v>41319</v>
      </c>
      <c r="C4039" s="3" vm="7567">
        <v>104.425</v>
      </c>
      <c r="D4039">
        <f t="shared" si="131"/>
        <v>-0.25250536864710088</v>
      </c>
      <c r="E4039">
        <v>-1.4626091059212053E-2</v>
      </c>
      <c r="G4039">
        <v>4036</v>
      </c>
      <c r="H4039">
        <f t="shared" ca="1" si="132"/>
        <v>-1.2459948396296352E-2</v>
      </c>
    </row>
    <row r="4040" spans="2:8" x14ac:dyDescent="0.35">
      <c r="B4040" s="4" vm="7568">
        <v>40359</v>
      </c>
      <c r="C4040" s="3" vm="7569">
        <v>139.69999999999999</v>
      </c>
      <c r="D4040">
        <f t="shared" si="131"/>
        <v>-0.12619233776387809</v>
      </c>
      <c r="E4040">
        <v>-1.4635866690178219E-2</v>
      </c>
      <c r="G4040">
        <v>4037</v>
      </c>
      <c r="H4040">
        <f t="shared" ca="1" si="132"/>
        <v>-4.0749186818251987E-2</v>
      </c>
    </row>
    <row r="4041" spans="2:8" x14ac:dyDescent="0.35">
      <c r="B4041" s="4" vm="7570">
        <v>40274</v>
      </c>
      <c r="C4041" s="3" vm="7571">
        <v>159.875</v>
      </c>
      <c r="D4041">
        <f t="shared" si="131"/>
        <v>0.63974358974358969</v>
      </c>
      <c r="E4041">
        <v>-1.4637904468412942E-2</v>
      </c>
      <c r="G4041">
        <v>4038</v>
      </c>
      <c r="H4041">
        <f t="shared" ca="1" si="132"/>
        <v>-1.9765867746328863E-2</v>
      </c>
    </row>
    <row r="4042" spans="2:8" x14ac:dyDescent="0.35">
      <c r="B4042" s="4" vm="7572">
        <v>41411</v>
      </c>
      <c r="C4042" s="3" vm="7573">
        <v>97.5</v>
      </c>
      <c r="D4042">
        <f t="shared" si="131"/>
        <v>-0.98448317020768683</v>
      </c>
      <c r="E4042">
        <v>-1.465386558868118E-2</v>
      </c>
      <c r="G4042">
        <v>4039</v>
      </c>
      <c r="H4042">
        <f t="shared" ca="1" si="132"/>
        <v>-7.6566259279467856E-3</v>
      </c>
    </row>
    <row r="4043" spans="2:8" x14ac:dyDescent="0.35">
      <c r="B4043" s="4" vm="7574">
        <v>45029</v>
      </c>
      <c r="C4043" s="3" vm="7575">
        <v>6283.5</v>
      </c>
      <c r="D4043">
        <f t="shared" si="131"/>
        <v>60.31739448646011</v>
      </c>
      <c r="E4043">
        <v>-1.4654341025098177E-2</v>
      </c>
      <c r="G4043">
        <v>4040</v>
      </c>
      <c r="H4043">
        <f t="shared" ca="1" si="132"/>
        <v>1.6659292439853098E-2</v>
      </c>
    </row>
    <row r="4044" spans="2:8" x14ac:dyDescent="0.35">
      <c r="B4044" s="4" vm="7576">
        <v>39506</v>
      </c>
      <c r="C4044" s="3" vm="3388">
        <v>102.47499999999999</v>
      </c>
      <c r="D4044">
        <f t="shared" si="131"/>
        <v>0.19678832116788314</v>
      </c>
      <c r="E4044">
        <v>-1.4663461538461594E-2</v>
      </c>
      <c r="G4044">
        <v>4041</v>
      </c>
      <c r="H4044">
        <f t="shared" ca="1" si="132"/>
        <v>1.5763456468364974E-2</v>
      </c>
    </row>
    <row r="4045" spans="2:8" x14ac:dyDescent="0.35">
      <c r="B4045" s="4" vm="7577">
        <v>41498</v>
      </c>
      <c r="C4045" s="3" vm="7578">
        <v>85.625</v>
      </c>
      <c r="D4045">
        <f t="shared" si="131"/>
        <v>-0.12066752246469833</v>
      </c>
      <c r="E4045">
        <v>-1.4672036823935622E-2</v>
      </c>
      <c r="G4045">
        <v>4042</v>
      </c>
      <c r="H4045">
        <f t="shared" ca="1" si="132"/>
        <v>9.8364230097867673E-3</v>
      </c>
    </row>
    <row r="4046" spans="2:8" x14ac:dyDescent="0.35">
      <c r="B4046" s="4" vm="7579">
        <v>40928</v>
      </c>
      <c r="C4046" s="3" vm="7580">
        <v>97.375</v>
      </c>
      <c r="D4046">
        <f t="shared" si="131"/>
        <v>-0.20445261437908502</v>
      </c>
      <c r="E4046">
        <v>-1.4672400708322821E-2</v>
      </c>
      <c r="G4046">
        <v>4043</v>
      </c>
      <c r="H4046">
        <f t="shared" ca="1" si="132"/>
        <v>7.2410810539721366E-3</v>
      </c>
    </row>
    <row r="4047" spans="2:8" x14ac:dyDescent="0.35">
      <c r="B4047" s="4" vm="7581">
        <v>40696</v>
      </c>
      <c r="C4047" s="3" vm="7582">
        <v>122.4</v>
      </c>
      <c r="D4047">
        <f t="shared" si="131"/>
        <v>0.55428571428571438</v>
      </c>
      <c r="E4047">
        <v>-1.469108472529675E-2</v>
      </c>
      <c r="G4047">
        <v>4044</v>
      </c>
      <c r="H4047">
        <f t="shared" ca="1" si="132"/>
        <v>-3.6943040886461921E-2</v>
      </c>
    </row>
    <row r="4048" spans="2:8" x14ac:dyDescent="0.35">
      <c r="B4048" s="4" vm="7583">
        <v>38316</v>
      </c>
      <c r="C4048" s="3" vm="7584">
        <v>78.75</v>
      </c>
      <c r="D4048">
        <f t="shared" si="131"/>
        <v>-0.26556306831429233</v>
      </c>
      <c r="E4048">
        <v>-1.4701282452298995E-2</v>
      </c>
      <c r="G4048">
        <v>4045</v>
      </c>
      <c r="H4048">
        <f t="shared" ca="1" si="132"/>
        <v>6.9199042825296569E-2</v>
      </c>
    </row>
    <row r="4049" spans="2:8" x14ac:dyDescent="0.35">
      <c r="B4049" s="4" vm="7585">
        <v>41311</v>
      </c>
      <c r="C4049" s="3" vm="7586">
        <v>107.22499999999999</v>
      </c>
      <c r="D4049">
        <f t="shared" si="131"/>
        <v>1.3709231619679378</v>
      </c>
      <c r="E4049">
        <v>-1.4702504020216021E-2</v>
      </c>
      <c r="G4049">
        <v>4046</v>
      </c>
      <c r="H4049">
        <f t="shared" ca="1" si="132"/>
        <v>2.1606407230650968E-2</v>
      </c>
    </row>
    <row r="4050" spans="2:8" x14ac:dyDescent="0.35">
      <c r="B4050" s="4" vm="7587">
        <v>38050</v>
      </c>
      <c r="C4050" s="3" vm="7588">
        <v>45.225000000000001</v>
      </c>
      <c r="D4050">
        <f t="shared" si="131"/>
        <v>-0.95449972332612298</v>
      </c>
      <c r="E4050">
        <v>-1.4705882352941116E-2</v>
      </c>
      <c r="G4050">
        <v>4047</v>
      </c>
      <c r="H4050">
        <f t="shared" ca="1" si="132"/>
        <v>-1.0530863541709267E-2</v>
      </c>
    </row>
    <row r="4051" spans="2:8" x14ac:dyDescent="0.35">
      <c r="B4051" s="4" vm="7589">
        <v>43418</v>
      </c>
      <c r="C4051" s="3" vm="3160">
        <v>993.95</v>
      </c>
      <c r="D4051">
        <f t="shared" si="131"/>
        <v>7.3683435066301834</v>
      </c>
      <c r="E4051">
        <v>-1.4720459952418627E-2</v>
      </c>
      <c r="G4051">
        <v>4048</v>
      </c>
      <c r="H4051">
        <f t="shared" ca="1" si="132"/>
        <v>1.8754810422117442E-2</v>
      </c>
    </row>
    <row r="4052" spans="2:8" x14ac:dyDescent="0.35">
      <c r="B4052" s="4" vm="7590">
        <v>40620</v>
      </c>
      <c r="C4052" s="3" vm="146">
        <v>118.77500000000001</v>
      </c>
      <c r="D4052">
        <f t="shared" si="131"/>
        <v>0.31643114436131908</v>
      </c>
      <c r="E4052">
        <v>-1.4724180837826558E-2</v>
      </c>
      <c r="G4052">
        <v>4049</v>
      </c>
      <c r="H4052">
        <f t="shared" ca="1" si="132"/>
        <v>2.8792817450835013E-2</v>
      </c>
    </row>
    <row r="4053" spans="2:8" x14ac:dyDescent="0.35">
      <c r="B4053" s="4" vm="7591">
        <v>39519</v>
      </c>
      <c r="C4053" s="3" vm="7592">
        <v>90.224999999999994</v>
      </c>
      <c r="D4053">
        <f t="shared" si="131"/>
        <v>-0.11413843888070693</v>
      </c>
      <c r="E4053">
        <v>-1.4742014742014834E-2</v>
      </c>
      <c r="G4053">
        <v>4050</v>
      </c>
      <c r="H4053">
        <f t="shared" ca="1" si="132"/>
        <v>1.4379049524647431E-2</v>
      </c>
    </row>
    <row r="4054" spans="2:8" x14ac:dyDescent="0.35">
      <c r="B4054" s="4" vm="7593">
        <v>38740</v>
      </c>
      <c r="C4054" s="3" vm="7594">
        <v>101.85</v>
      </c>
      <c r="D4054">
        <f t="shared" si="131"/>
        <v>-0.19724137931034488</v>
      </c>
      <c r="E4054">
        <v>-1.4752116082224964E-2</v>
      </c>
      <c r="G4054">
        <v>4051</v>
      </c>
      <c r="H4054">
        <f t="shared" ca="1" si="132"/>
        <v>1.778224611595507E-2</v>
      </c>
    </row>
    <row r="4055" spans="2:8" x14ac:dyDescent="0.35">
      <c r="B4055" s="4" vm="7595">
        <v>40402</v>
      </c>
      <c r="C4055" s="3" vm="7596">
        <v>126.875</v>
      </c>
      <c r="D4055">
        <f t="shared" si="131"/>
        <v>-0.18092317624273729</v>
      </c>
      <c r="E4055">
        <v>-1.4754416618132446E-2</v>
      </c>
      <c r="G4055">
        <v>4052</v>
      </c>
      <c r="H4055">
        <f t="shared" ca="1" si="132"/>
        <v>9.1398455264280511E-3</v>
      </c>
    </row>
    <row r="4056" spans="2:8" x14ac:dyDescent="0.35">
      <c r="B4056" s="4" vm="7597">
        <v>39359</v>
      </c>
      <c r="C4056" s="3" vm="7598">
        <v>154.9</v>
      </c>
      <c r="D4056">
        <f t="shared" si="131"/>
        <v>1.5838198498748957</v>
      </c>
      <c r="E4056">
        <v>-1.4787724598505254E-2</v>
      </c>
      <c r="G4056">
        <v>4053</v>
      </c>
      <c r="H4056">
        <f t="shared" ca="1" si="132"/>
        <v>1.0210908543873382E-2</v>
      </c>
    </row>
    <row r="4057" spans="2:8" x14ac:dyDescent="0.35">
      <c r="B4057" s="4" vm="7599">
        <v>38187</v>
      </c>
      <c r="C4057" s="3" vm="7600">
        <v>59.95</v>
      </c>
      <c r="D4057">
        <f t="shared" si="131"/>
        <v>-0.93009561567164178</v>
      </c>
      <c r="E4057">
        <v>-1.4790468364831529E-2</v>
      </c>
      <c r="G4057">
        <v>4054</v>
      </c>
      <c r="H4057">
        <f t="shared" ca="1" si="132"/>
        <v>-2.8599935840219293E-2</v>
      </c>
    </row>
    <row r="4058" spans="2:8" x14ac:dyDescent="0.35">
      <c r="B4058" s="4" vm="7601">
        <v>42949</v>
      </c>
      <c r="C4058" s="3" vm="7602">
        <v>857.6</v>
      </c>
      <c r="D4058">
        <f t="shared" si="131"/>
        <v>8.5394883203559502</v>
      </c>
      <c r="E4058">
        <v>-1.4790775151497746E-2</v>
      </c>
      <c r="G4058">
        <v>4055</v>
      </c>
      <c r="H4058">
        <f t="shared" ca="1" si="132"/>
        <v>-1.5397813447508103E-2</v>
      </c>
    </row>
    <row r="4059" spans="2:8" x14ac:dyDescent="0.35">
      <c r="B4059" s="4" vm="7603">
        <v>38902</v>
      </c>
      <c r="C4059" s="3" vm="7604">
        <v>89.9</v>
      </c>
      <c r="D4059">
        <f t="shared" si="131"/>
        <v>-0.94891029466086996</v>
      </c>
      <c r="E4059">
        <v>-1.4794520547945143E-2</v>
      </c>
      <c r="G4059">
        <v>4056</v>
      </c>
      <c r="H4059">
        <f t="shared" ca="1" si="132"/>
        <v>-7.1160212328365609E-3</v>
      </c>
    </row>
    <row r="4060" spans="2:8" x14ac:dyDescent="0.35">
      <c r="B4060" s="4" vm="7605">
        <v>44189</v>
      </c>
      <c r="C4060" s="3" vm="7606">
        <v>1759.65</v>
      </c>
      <c r="D4060">
        <f t="shared" si="131"/>
        <v>22.524732620320858</v>
      </c>
      <c r="E4060">
        <v>-1.4808801298919332E-2</v>
      </c>
      <c r="G4060">
        <v>4057</v>
      </c>
      <c r="H4060">
        <f t="shared" ca="1" si="132"/>
        <v>-1.4822403234515592E-2</v>
      </c>
    </row>
    <row r="4061" spans="2:8" x14ac:dyDescent="0.35">
      <c r="B4061" s="4" vm="7607">
        <v>38366</v>
      </c>
      <c r="C4061" s="3" vm="7608">
        <v>74.8</v>
      </c>
      <c r="D4061">
        <f t="shared" si="131"/>
        <v>-0.22386511024643324</v>
      </c>
      <c r="E4061">
        <v>-1.4817253868949621E-2</v>
      </c>
      <c r="G4061">
        <v>4058</v>
      </c>
      <c r="H4061">
        <f t="shared" ca="1" si="132"/>
        <v>-4.0832420901851164E-2</v>
      </c>
    </row>
    <row r="4062" spans="2:8" x14ac:dyDescent="0.35">
      <c r="B4062" s="4" vm="7609">
        <v>38513</v>
      </c>
      <c r="C4062" s="3" vm="2141">
        <v>96.375</v>
      </c>
      <c r="D4062">
        <f t="shared" si="131"/>
        <v>1.150027886224205</v>
      </c>
      <c r="E4062">
        <v>-1.4822386915410201E-2</v>
      </c>
      <c r="G4062">
        <v>4059</v>
      </c>
      <c r="H4062">
        <f t="shared" ca="1" si="132"/>
        <v>-5.9912673561436036E-2</v>
      </c>
    </row>
    <row r="4063" spans="2:8" x14ac:dyDescent="0.35">
      <c r="B4063" s="4" vm="7610">
        <v>37628</v>
      </c>
      <c r="C4063" s="3" vm="7611">
        <v>44.825000000000003</v>
      </c>
      <c r="D4063">
        <f t="shared" si="131"/>
        <v>-0.99344970189385085</v>
      </c>
      <c r="E4063">
        <v>-1.4835164835164772E-2</v>
      </c>
      <c r="G4063">
        <v>4060</v>
      </c>
      <c r="H4063">
        <f t="shared" ca="1" si="132"/>
        <v>-4.1999866637631299E-2</v>
      </c>
    </row>
    <row r="4064" spans="2:8" x14ac:dyDescent="0.35">
      <c r="B4064" s="4" vm="7612">
        <v>44882</v>
      </c>
      <c r="C4064" s="3" vm="7613">
        <v>6843.2</v>
      </c>
      <c r="D4064">
        <f t="shared" si="131"/>
        <v>-0.22737690666245164</v>
      </c>
      <c r="E4064">
        <v>-1.4849525290260431E-2</v>
      </c>
      <c r="G4064">
        <v>4061</v>
      </c>
      <c r="H4064">
        <f t="shared" ca="1" si="132"/>
        <v>-6.9976353220543124E-3</v>
      </c>
    </row>
    <row r="4065" spans="2:8" x14ac:dyDescent="0.35">
      <c r="B4065" s="4" vm="7614">
        <v>44827</v>
      </c>
      <c r="C4065" s="3" vm="7615">
        <v>8857.1</v>
      </c>
      <c r="D4065">
        <f t="shared" si="131"/>
        <v>231.62245567957976</v>
      </c>
      <c r="E4065">
        <v>-1.4854320877800746E-2</v>
      </c>
      <c r="G4065">
        <v>4062</v>
      </c>
      <c r="H4065">
        <f t="shared" ca="1" si="132"/>
        <v>-4.8873083839354719E-3</v>
      </c>
    </row>
    <row r="4066" spans="2:8" x14ac:dyDescent="0.35">
      <c r="B4066" s="4" vm="7616">
        <v>37650</v>
      </c>
      <c r="C4066" s="3" vm="1042">
        <v>38.075000000000003</v>
      </c>
      <c r="D4066">
        <f t="shared" si="131"/>
        <v>-0.99385282293869781</v>
      </c>
      <c r="E4066">
        <v>-1.4877102199223693E-2</v>
      </c>
      <c r="G4066">
        <v>4063</v>
      </c>
      <c r="H4066">
        <f t="shared" ca="1" si="132"/>
        <v>5.7880301072597753E-3</v>
      </c>
    </row>
    <row r="4067" spans="2:8" x14ac:dyDescent="0.35">
      <c r="B4067" s="4" vm="7617">
        <v>44932</v>
      </c>
      <c r="C4067" s="3" vm="7618">
        <v>6193.9</v>
      </c>
      <c r="D4067">
        <f t="shared" si="131"/>
        <v>5.6926713309381656</v>
      </c>
      <c r="E4067">
        <v>-1.4878845955037445E-2</v>
      </c>
      <c r="G4067">
        <v>4064</v>
      </c>
      <c r="H4067">
        <f t="shared" ca="1" si="132"/>
        <v>-3.5009397249513796E-2</v>
      </c>
    </row>
    <row r="4068" spans="2:8" x14ac:dyDescent="0.35">
      <c r="B4068" s="4" vm="7619">
        <v>42221</v>
      </c>
      <c r="C4068" s="3" vm="7620">
        <v>925.47500000000002</v>
      </c>
      <c r="D4068">
        <f t="shared" si="131"/>
        <v>8.3505935842384442</v>
      </c>
      <c r="E4068">
        <v>-1.4928153273017539E-2</v>
      </c>
      <c r="G4068">
        <v>4065</v>
      </c>
      <c r="H4068">
        <f t="shared" ca="1" si="132"/>
        <v>3.2641890444433296E-2</v>
      </c>
    </row>
    <row r="4069" spans="2:8" x14ac:dyDescent="0.35">
      <c r="B4069" s="4" vm="7621">
        <v>38679</v>
      </c>
      <c r="C4069" s="3" vm="7535">
        <v>98.974999999999994</v>
      </c>
      <c r="D4069">
        <f t="shared" si="131"/>
        <v>-0.87178573741822651</v>
      </c>
      <c r="E4069">
        <v>-1.4929086837521772E-2</v>
      </c>
      <c r="G4069">
        <v>4066</v>
      </c>
      <c r="H4069">
        <f t="shared" ca="1" si="132"/>
        <v>1.3550076531607155E-2</v>
      </c>
    </row>
    <row r="4070" spans="2:8" x14ac:dyDescent="0.35">
      <c r="B4070" s="4" vm="7622">
        <v>43965</v>
      </c>
      <c r="C4070" s="3" vm="7623">
        <v>771.95</v>
      </c>
      <c r="D4070">
        <f t="shared" si="131"/>
        <v>-0.18121552821383105</v>
      </c>
      <c r="E4070">
        <v>-1.4930134626427527E-2</v>
      </c>
      <c r="G4070">
        <v>4067</v>
      </c>
      <c r="H4070">
        <f t="shared" ca="1" si="132"/>
        <v>-1.0194187452062738E-2</v>
      </c>
    </row>
    <row r="4071" spans="2:8" x14ac:dyDescent="0.35">
      <c r="B4071" s="4" vm="7624">
        <v>43069</v>
      </c>
      <c r="C4071" s="3" vm="7625">
        <v>942.8</v>
      </c>
      <c r="D4071">
        <f t="shared" si="131"/>
        <v>5.2320227697630943E-2</v>
      </c>
      <c r="E4071">
        <v>-1.4940967506007803E-2</v>
      </c>
      <c r="G4071">
        <v>4068</v>
      </c>
      <c r="H4071">
        <f t="shared" ca="1" si="132"/>
        <v>3.7606158107647059E-2</v>
      </c>
    </row>
    <row r="4072" spans="2:8" x14ac:dyDescent="0.35">
      <c r="B4072" s="4" vm="7626">
        <v>42524</v>
      </c>
      <c r="C4072" s="3" vm="7627">
        <v>895.92499999999995</v>
      </c>
      <c r="D4072">
        <f t="shared" si="131"/>
        <v>0.17263832989758185</v>
      </c>
      <c r="E4072">
        <v>-1.4952860009345563E-2</v>
      </c>
      <c r="G4072">
        <v>4069</v>
      </c>
      <c r="H4072">
        <f t="shared" ca="1" si="132"/>
        <v>3.319837570594316E-2</v>
      </c>
    </row>
    <row r="4073" spans="2:8" x14ac:dyDescent="0.35">
      <c r="B4073" s="4" vm="7628">
        <v>42877</v>
      </c>
      <c r="C4073" s="3" vm="7629">
        <v>764.02499999999998</v>
      </c>
      <c r="D4073">
        <f t="shared" si="131"/>
        <v>-0.25542697039834328</v>
      </c>
      <c r="E4073">
        <v>-1.4955680902498015E-2</v>
      </c>
      <c r="G4073">
        <v>4070</v>
      </c>
      <c r="H4073">
        <f t="shared" ca="1" si="132"/>
        <v>-2.3707745355391182E-3</v>
      </c>
    </row>
    <row r="4074" spans="2:8" x14ac:dyDescent="0.35">
      <c r="B4074" s="4" vm="7630">
        <v>42377</v>
      </c>
      <c r="C4074" s="3" vm="7631">
        <v>1026.125</v>
      </c>
      <c r="D4074">
        <f t="shared" si="131"/>
        <v>5.1297789725209082</v>
      </c>
      <c r="E4074">
        <v>-1.4998800095992321E-2</v>
      </c>
      <c r="G4074">
        <v>4071</v>
      </c>
      <c r="H4074">
        <f t="shared" ca="1" si="132"/>
        <v>2.3669311732690664E-2</v>
      </c>
    </row>
    <row r="4075" spans="2:8" x14ac:dyDescent="0.35">
      <c r="B4075" s="4" vm="7632">
        <v>39248</v>
      </c>
      <c r="C4075" s="3" vm="7633">
        <v>167.4</v>
      </c>
      <c r="D4075">
        <f t="shared" si="131"/>
        <v>2.0026905829596413</v>
      </c>
      <c r="E4075">
        <v>-1.500441306266539E-2</v>
      </c>
      <c r="G4075">
        <v>4072</v>
      </c>
      <c r="H4075">
        <f t="shared" ca="1" si="132"/>
        <v>3.5305509432652102E-3</v>
      </c>
    </row>
    <row r="4076" spans="2:8" x14ac:dyDescent="0.35">
      <c r="B4076" s="4" vm="7634">
        <v>38005</v>
      </c>
      <c r="C4076" s="3" vm="7635">
        <v>55.75</v>
      </c>
      <c r="D4076">
        <f t="shared" si="131"/>
        <v>-0.82523510971786829</v>
      </c>
      <c r="E4076">
        <v>-1.5017667844522993E-2</v>
      </c>
      <c r="G4076">
        <v>4073</v>
      </c>
      <c r="H4076">
        <f t="shared" ca="1" si="132"/>
        <v>-2.9763302400442709E-2</v>
      </c>
    </row>
    <row r="4077" spans="2:8" x14ac:dyDescent="0.35">
      <c r="B4077" s="4" vm="7636">
        <v>41906</v>
      </c>
      <c r="C4077" s="3" vm="7637">
        <v>319</v>
      </c>
      <c r="D4077">
        <f t="shared" si="131"/>
        <v>2.900947722409049</v>
      </c>
      <c r="E4077">
        <v>-1.5052103434967195E-2</v>
      </c>
      <c r="G4077">
        <v>4074</v>
      </c>
      <c r="H4077">
        <f t="shared" ca="1" si="132"/>
        <v>-1.9491972177391494E-5</v>
      </c>
    </row>
    <row r="4078" spans="2:8" x14ac:dyDescent="0.35">
      <c r="B4078" s="4" vm="7638">
        <v>40056</v>
      </c>
      <c r="C4078" s="3" vm="7639">
        <v>81.775000000000006</v>
      </c>
      <c r="D4078">
        <f t="shared" si="131"/>
        <v>-0.350089409894695</v>
      </c>
      <c r="E4078">
        <v>-1.505570611261668E-2</v>
      </c>
      <c r="G4078">
        <v>4075</v>
      </c>
      <c r="H4078">
        <f t="shared" ca="1" si="132"/>
        <v>6.0931183359680334E-2</v>
      </c>
    </row>
    <row r="4079" spans="2:8" x14ac:dyDescent="0.35">
      <c r="B4079" s="4" vm="7640">
        <v>39388</v>
      </c>
      <c r="C4079" s="3" vm="7641">
        <v>125.825</v>
      </c>
      <c r="D4079">
        <f t="shared" si="131"/>
        <v>0.37626469783975947</v>
      </c>
      <c r="E4079">
        <v>-1.506849315068491E-2</v>
      </c>
      <c r="G4079">
        <v>4076</v>
      </c>
      <c r="H4079">
        <f t="shared" ca="1" si="132"/>
        <v>-9.1615429894809815E-3</v>
      </c>
    </row>
    <row r="4080" spans="2:8" x14ac:dyDescent="0.35">
      <c r="B4080" s="4" vm="7642">
        <v>38751</v>
      </c>
      <c r="C4080" s="3" vm="1838">
        <v>91.424999999999997</v>
      </c>
      <c r="D4080">
        <f t="shared" si="131"/>
        <v>1.0027382256297919</v>
      </c>
      <c r="E4080">
        <v>-1.5082143819014335E-2</v>
      </c>
      <c r="G4080">
        <v>4077</v>
      </c>
      <c r="H4080">
        <f t="shared" ca="1" si="132"/>
        <v>3.5875594194490844E-2</v>
      </c>
    </row>
    <row r="4081" spans="2:8" x14ac:dyDescent="0.35">
      <c r="B4081" s="4" vm="7643">
        <v>37530</v>
      </c>
      <c r="C4081" s="3" vm="5714">
        <v>45.65</v>
      </c>
      <c r="D4081">
        <f t="shared" si="131"/>
        <v>-0.93950838136884651</v>
      </c>
      <c r="E4081">
        <v>-1.5102481121898659E-2</v>
      </c>
      <c r="G4081">
        <v>4078</v>
      </c>
      <c r="H4081">
        <f t="shared" ca="1" si="132"/>
        <v>2.7356996012967687E-3</v>
      </c>
    </row>
    <row r="4082" spans="2:8" x14ac:dyDescent="0.35">
      <c r="B4082" s="4" vm="7644">
        <v>42625</v>
      </c>
      <c r="C4082" s="3" vm="7645">
        <v>754.65</v>
      </c>
      <c r="D4082">
        <f t="shared" si="131"/>
        <v>-0.1736654804270463</v>
      </c>
      <c r="E4082">
        <v>-1.510652876113419E-2</v>
      </c>
      <c r="G4082">
        <v>4079</v>
      </c>
      <c r="H4082">
        <f t="shared" ca="1" si="132"/>
        <v>2.6139141830093124E-2</v>
      </c>
    </row>
    <row r="4083" spans="2:8" x14ac:dyDescent="0.35">
      <c r="B4083" s="4" vm="7646">
        <v>42307</v>
      </c>
      <c r="C4083" s="3" vm="7647">
        <v>913.25</v>
      </c>
      <c r="D4083">
        <f t="shared" si="131"/>
        <v>-0.12861981775678638</v>
      </c>
      <c r="E4083">
        <v>-1.5124962929012404E-2</v>
      </c>
      <c r="G4083">
        <v>4080</v>
      </c>
      <c r="H4083">
        <f t="shared" ca="1" si="132"/>
        <v>7.3313131595496489E-2</v>
      </c>
    </row>
    <row r="4084" spans="2:8" x14ac:dyDescent="0.35">
      <c r="B4084" s="4" vm="7648">
        <v>43410</v>
      </c>
      <c r="C4084" s="3" vm="7649">
        <v>1048.05</v>
      </c>
      <c r="D4084">
        <f t="shared" si="131"/>
        <v>-0.24932851054686109</v>
      </c>
      <c r="E4084">
        <v>-1.5129446036743066E-2</v>
      </c>
      <c r="G4084">
        <v>4081</v>
      </c>
      <c r="H4084">
        <f t="shared" ca="1" si="132"/>
        <v>-6.9144342288329202E-3</v>
      </c>
    </row>
    <row r="4085" spans="2:8" x14ac:dyDescent="0.35">
      <c r="B4085" s="4" vm="7650">
        <v>43341</v>
      </c>
      <c r="C4085" s="3" vm="7651">
        <v>1396.15</v>
      </c>
      <c r="D4085">
        <f t="shared" si="131"/>
        <v>-0.76229878012445618</v>
      </c>
      <c r="E4085">
        <v>-1.5131207674943439E-2</v>
      </c>
      <c r="G4085">
        <v>4082</v>
      </c>
      <c r="H4085">
        <f t="shared" ca="1" si="132"/>
        <v>-3.0243658356453231E-2</v>
      </c>
    </row>
    <row r="4086" spans="2:8" x14ac:dyDescent="0.35">
      <c r="B4086" s="4" vm="7652">
        <v>44567</v>
      </c>
      <c r="C4086" s="3" vm="7653">
        <v>5873.55</v>
      </c>
      <c r="D4086">
        <f t="shared" si="131"/>
        <v>123.50556438791733</v>
      </c>
      <c r="E4086">
        <v>-1.5132968912438378E-2</v>
      </c>
      <c r="G4086">
        <v>4083</v>
      </c>
      <c r="H4086">
        <f t="shared" ca="1" si="132"/>
        <v>1.6988965364046312E-2</v>
      </c>
    </row>
    <row r="4087" spans="2:8" x14ac:dyDescent="0.35">
      <c r="B4087" s="4" vm="7654">
        <v>38100</v>
      </c>
      <c r="C4087" s="3" vm="3197">
        <v>47.174999999999997</v>
      </c>
      <c r="D4087">
        <f t="shared" si="131"/>
        <v>-0.61840242669362999</v>
      </c>
      <c r="E4087">
        <v>-1.5135699373695228E-2</v>
      </c>
      <c r="G4087">
        <v>4084</v>
      </c>
      <c r="H4087">
        <f t="shared" ca="1" si="132"/>
        <v>6.9413643191440656E-3</v>
      </c>
    </row>
    <row r="4088" spans="2:8" x14ac:dyDescent="0.35">
      <c r="B4088" s="4" vm="7655">
        <v>40735</v>
      </c>
      <c r="C4088" s="3" vm="7656">
        <v>123.625</v>
      </c>
      <c r="D4088">
        <f t="shared" si="131"/>
        <v>-0.78882862877396764</v>
      </c>
      <c r="E4088">
        <v>-1.513642700657244E-2</v>
      </c>
      <c r="G4088">
        <v>4085</v>
      </c>
      <c r="H4088">
        <f t="shared" ca="1" si="132"/>
        <v>9.478295288375958E-3</v>
      </c>
    </row>
    <row r="4089" spans="2:8" x14ac:dyDescent="0.35">
      <c r="B4089" s="4" vm="7657">
        <v>42145</v>
      </c>
      <c r="C4089" s="3" vm="7658">
        <v>585.42499999999995</v>
      </c>
      <c r="D4089">
        <f t="shared" si="131"/>
        <v>4.7268280753240397</v>
      </c>
      <c r="E4089">
        <v>-1.5140682171846744E-2</v>
      </c>
      <c r="G4089">
        <v>4086</v>
      </c>
      <c r="H4089">
        <f t="shared" ca="1" si="132"/>
        <v>1.0392117922328963E-2</v>
      </c>
    </row>
    <row r="4090" spans="2:8" x14ac:dyDescent="0.35">
      <c r="B4090" s="4" vm="7659">
        <v>38861</v>
      </c>
      <c r="C4090" s="3" vm="260">
        <v>102.22499999999999</v>
      </c>
      <c r="D4090">
        <f t="shared" si="131"/>
        <v>-0.96245454879347714</v>
      </c>
      <c r="E4090">
        <v>-1.5173410404624305E-2</v>
      </c>
      <c r="G4090">
        <v>4087</v>
      </c>
      <c r="H4090">
        <f t="shared" ca="1" si="132"/>
        <v>3.3216740291257376E-3</v>
      </c>
    </row>
    <row r="4091" spans="2:8" x14ac:dyDescent="0.35">
      <c r="B4091" s="4" vm="7660">
        <v>44277</v>
      </c>
      <c r="C4091" s="3" vm="7661">
        <v>2722.7</v>
      </c>
      <c r="D4091">
        <f t="shared" si="131"/>
        <v>-0.58729460983447523</v>
      </c>
      <c r="E4091">
        <v>-1.5173710957987547E-2</v>
      </c>
      <c r="G4091">
        <v>4088</v>
      </c>
      <c r="H4091">
        <f t="shared" ca="1" si="132"/>
        <v>-3.1391417678713483E-4</v>
      </c>
    </row>
    <row r="4092" spans="2:8" x14ac:dyDescent="0.35">
      <c r="B4092" s="4" vm="7662">
        <v>44951</v>
      </c>
      <c r="C4092" s="3" vm="7663">
        <v>6597.2</v>
      </c>
      <c r="D4092">
        <f t="shared" si="131"/>
        <v>155.61008902077151</v>
      </c>
      <c r="E4092">
        <v>-1.5174246325861982E-2</v>
      </c>
      <c r="G4092">
        <v>4089</v>
      </c>
      <c r="H4092">
        <f t="shared" ca="1" si="132"/>
        <v>1.7892998630665593E-2</v>
      </c>
    </row>
    <row r="4093" spans="2:8" x14ac:dyDescent="0.35">
      <c r="B4093" s="4" vm="7664">
        <v>37642</v>
      </c>
      <c r="C4093" s="3" vm="7665">
        <v>42.125</v>
      </c>
      <c r="D4093">
        <f t="shared" si="131"/>
        <v>-0.99008029953374466</v>
      </c>
      <c r="E4093">
        <v>-1.5195791934541172E-2</v>
      </c>
      <c r="G4093">
        <v>4090</v>
      </c>
      <c r="H4093">
        <f t="shared" ca="1" si="132"/>
        <v>-9.3437155032526347E-3</v>
      </c>
    </row>
    <row r="4094" spans="2:8" x14ac:dyDescent="0.35">
      <c r="B4094" s="4" vm="7666">
        <v>44384</v>
      </c>
      <c r="C4094" s="3" vm="2542">
        <v>4246.6000000000004</v>
      </c>
      <c r="D4094">
        <f t="shared" si="131"/>
        <v>3.155389206908362</v>
      </c>
      <c r="E4094">
        <v>-1.5224070960635315E-2</v>
      </c>
      <c r="G4094">
        <v>4091</v>
      </c>
      <c r="H4094">
        <f t="shared" ca="1" si="132"/>
        <v>-2.3754166353667526E-2</v>
      </c>
    </row>
    <row r="4095" spans="2:8" x14ac:dyDescent="0.35">
      <c r="B4095" s="4" vm="7667">
        <v>43451</v>
      </c>
      <c r="C4095" s="3" vm="7668">
        <v>1021.95</v>
      </c>
      <c r="D4095">
        <f t="shared" si="131"/>
        <v>10.298507462686567</v>
      </c>
      <c r="E4095">
        <v>-1.5225246928450932E-2</v>
      </c>
      <c r="G4095">
        <v>4092</v>
      </c>
      <c r="H4095">
        <f t="shared" ca="1" si="132"/>
        <v>-3.6521789582199104E-3</v>
      </c>
    </row>
    <row r="4096" spans="2:8" x14ac:dyDescent="0.35">
      <c r="B4096" s="4" vm="7669">
        <v>38505</v>
      </c>
      <c r="C4096" s="3" vm="42">
        <v>90.45</v>
      </c>
      <c r="D4096">
        <f t="shared" si="131"/>
        <v>-0.89011055764791636</v>
      </c>
      <c r="E4096">
        <v>-1.5242242787152875E-2</v>
      </c>
      <c r="G4096">
        <v>4093</v>
      </c>
      <c r="H4096">
        <f t="shared" ca="1" si="132"/>
        <v>-2.1068178538586099E-2</v>
      </c>
    </row>
    <row r="4097" spans="2:8" x14ac:dyDescent="0.35">
      <c r="B4097" s="4" vm="7670">
        <v>42976</v>
      </c>
      <c r="C4097" s="3" vm="7671">
        <v>823.1</v>
      </c>
      <c r="D4097">
        <f t="shared" si="131"/>
        <v>-0.80912516667632906</v>
      </c>
      <c r="E4097">
        <v>-1.5253933121971645E-2</v>
      </c>
      <c r="G4097">
        <v>4094</v>
      </c>
      <c r="H4097">
        <f t="shared" ca="1" si="132"/>
        <v>5.5027453294212179E-2</v>
      </c>
    </row>
    <row r="4098" spans="2:8" x14ac:dyDescent="0.35">
      <c r="B4098" s="4" vm="7672">
        <v>44383</v>
      </c>
      <c r="C4098" s="3" vm="7673">
        <v>4312.25</v>
      </c>
      <c r="D4098">
        <f t="shared" si="131"/>
        <v>3.5776385977017595</v>
      </c>
      <c r="E4098">
        <v>-1.5254450166131965E-2</v>
      </c>
      <c r="G4098">
        <v>4095</v>
      </c>
      <c r="H4098">
        <f t="shared" ca="1" si="132"/>
        <v>-3.1445052621279571E-2</v>
      </c>
    </row>
    <row r="4099" spans="2:8" x14ac:dyDescent="0.35">
      <c r="B4099" s="4" vm="7674">
        <v>42423</v>
      </c>
      <c r="C4099" s="3" vm="7675">
        <v>942.02499999999998</v>
      </c>
      <c r="D4099">
        <f t="shared" si="131"/>
        <v>19.150267379679143</v>
      </c>
      <c r="E4099">
        <v>-1.5261988762576791E-2</v>
      </c>
      <c r="G4099">
        <v>4096</v>
      </c>
      <c r="H4099">
        <f t="shared" ca="1" si="132"/>
        <v>1.9601959918964063E-2</v>
      </c>
    </row>
    <row r="4100" spans="2:8" x14ac:dyDescent="0.35">
      <c r="B4100" s="4" vm="7676">
        <v>37607</v>
      </c>
      <c r="C4100" s="3" vm="7677">
        <v>46.75</v>
      </c>
      <c r="D4100">
        <f t="shared" ref="D4100:D4163" si="133">(C4100-C4101)/C4101</f>
        <v>-0.95197493451127435</v>
      </c>
      <c r="E4100">
        <v>-1.5271195365982126E-2</v>
      </c>
      <c r="G4100">
        <v>4097</v>
      </c>
      <c r="H4100">
        <f t="shared" ca="1" si="132"/>
        <v>4.5468058253467419E-2</v>
      </c>
    </row>
    <row r="4101" spans="2:8" x14ac:dyDescent="0.35">
      <c r="B4101" s="4" vm="7678">
        <v>42481</v>
      </c>
      <c r="C4101" s="3" vm="7679">
        <v>973.45</v>
      </c>
      <c r="D4101">
        <f t="shared" si="133"/>
        <v>10.19551466359977</v>
      </c>
      <c r="E4101">
        <v>-1.5274897577259531E-2</v>
      </c>
      <c r="G4101">
        <v>4098</v>
      </c>
      <c r="H4101">
        <f t="shared" ref="H4101:H4164" ca="1" si="134">_xlfn.NORM.INV(RAND(),$O$6,$O$7)</f>
        <v>-1.4197631262295694E-2</v>
      </c>
    </row>
    <row r="4102" spans="2:8" x14ac:dyDescent="0.35">
      <c r="B4102" s="4" vm="7680">
        <v>40094</v>
      </c>
      <c r="C4102" s="3" vm="7681">
        <v>86.95</v>
      </c>
      <c r="D4102">
        <f t="shared" si="133"/>
        <v>-0.43630470016207451</v>
      </c>
      <c r="E4102">
        <v>-1.5288788221970492E-2</v>
      </c>
      <c r="G4102">
        <v>4099</v>
      </c>
      <c r="H4102">
        <f t="shared" ca="1" si="134"/>
        <v>7.9039882244553109E-3</v>
      </c>
    </row>
    <row r="4103" spans="2:8" x14ac:dyDescent="0.35">
      <c r="B4103" s="4" vm="7682">
        <v>39310</v>
      </c>
      <c r="C4103" s="3" vm="7683">
        <v>154.25</v>
      </c>
      <c r="D4103">
        <f t="shared" si="133"/>
        <v>1.5957088767353809</v>
      </c>
      <c r="E4103">
        <v>-1.532077880625602E-2</v>
      </c>
      <c r="G4103">
        <v>4100</v>
      </c>
      <c r="H4103">
        <f t="shared" ca="1" si="134"/>
        <v>-1.8514469463381832E-2</v>
      </c>
    </row>
    <row r="4104" spans="2:8" x14ac:dyDescent="0.35">
      <c r="B4104" s="4" vm="7684">
        <v>38001</v>
      </c>
      <c r="C4104" s="3" vm="7685">
        <v>59.424999999999997</v>
      </c>
      <c r="D4104">
        <f t="shared" si="133"/>
        <v>-0.44772304832713755</v>
      </c>
      <c r="E4104">
        <v>-1.5327257663628902E-2</v>
      </c>
      <c r="G4104">
        <v>4101</v>
      </c>
      <c r="H4104">
        <f t="shared" ca="1" si="134"/>
        <v>-2.6488819363780162E-2</v>
      </c>
    </row>
    <row r="4105" spans="2:8" x14ac:dyDescent="0.35">
      <c r="B4105" s="4" vm="7686">
        <v>39618</v>
      </c>
      <c r="C4105" s="3" vm="6289">
        <v>107.6</v>
      </c>
      <c r="D4105">
        <f t="shared" si="133"/>
        <v>-0.791835945057071</v>
      </c>
      <c r="E4105">
        <v>-1.5328300160146522E-2</v>
      </c>
      <c r="G4105">
        <v>4102</v>
      </c>
      <c r="H4105">
        <f t="shared" ca="1" si="134"/>
        <v>-3.6860754309920231E-2</v>
      </c>
    </row>
    <row r="4106" spans="2:8" x14ac:dyDescent="0.35">
      <c r="B4106" s="4" vm="7687">
        <v>42059</v>
      </c>
      <c r="C4106" s="3" vm="7688">
        <v>516.9</v>
      </c>
      <c r="D4106">
        <f t="shared" si="133"/>
        <v>-0.56876486046802655</v>
      </c>
      <c r="E4106">
        <v>-1.5334793789884879E-2</v>
      </c>
      <c r="G4106">
        <v>4103</v>
      </c>
      <c r="H4106">
        <f t="shared" ca="1" si="134"/>
        <v>-3.2542402477651479E-2</v>
      </c>
    </row>
    <row r="4107" spans="2:8" x14ac:dyDescent="0.35">
      <c r="B4107" s="4" vm="7689">
        <v>43217</v>
      </c>
      <c r="C4107" s="3" vm="7690">
        <v>1198.6500000000001</v>
      </c>
      <c r="D4107">
        <f t="shared" si="133"/>
        <v>8.3571428571428594</v>
      </c>
      <c r="E4107">
        <v>-1.5361235470489029E-2</v>
      </c>
      <c r="G4107">
        <v>4104</v>
      </c>
      <c r="H4107">
        <f t="shared" ca="1" si="134"/>
        <v>4.6923220137132723E-2</v>
      </c>
    </row>
    <row r="4108" spans="2:8" x14ac:dyDescent="0.35">
      <c r="B4108" s="4" vm="7691">
        <v>40665</v>
      </c>
      <c r="C4108" s="3" vm="7692">
        <v>128.1</v>
      </c>
      <c r="D4108">
        <f t="shared" si="133"/>
        <v>0.27051822464666492</v>
      </c>
      <c r="E4108">
        <v>-1.5372790161414298E-2</v>
      </c>
      <c r="G4108">
        <v>4105</v>
      </c>
      <c r="H4108">
        <f t="shared" ca="1" si="134"/>
        <v>1.0588968300598641E-3</v>
      </c>
    </row>
    <row r="4109" spans="2:8" x14ac:dyDescent="0.35">
      <c r="B4109" s="4" vm="7693">
        <v>38719</v>
      </c>
      <c r="C4109" s="3" vm="7694">
        <v>100.825</v>
      </c>
      <c r="D4109">
        <f t="shared" si="133"/>
        <v>-0.98611474529354248</v>
      </c>
      <c r="E4109">
        <v>-1.5380859375000028E-2</v>
      </c>
      <c r="G4109">
        <v>4106</v>
      </c>
      <c r="H4109">
        <f t="shared" ca="1" si="134"/>
        <v>8.9322157955230956E-3</v>
      </c>
    </row>
    <row r="4110" spans="2:8" x14ac:dyDescent="0.35">
      <c r="B4110" s="4" vm="7695">
        <v>44855</v>
      </c>
      <c r="C4110" s="3" vm="7696">
        <v>7261.3</v>
      </c>
      <c r="D4110">
        <f t="shared" si="133"/>
        <v>6.9571530327105364</v>
      </c>
      <c r="E4110">
        <v>-1.5383572324485551E-2</v>
      </c>
      <c r="G4110">
        <v>4107</v>
      </c>
      <c r="H4110">
        <f t="shared" ca="1" si="134"/>
        <v>2.041513218890521E-2</v>
      </c>
    </row>
    <row r="4111" spans="2:8" x14ac:dyDescent="0.35">
      <c r="B4111" s="4" vm="7697">
        <v>42286</v>
      </c>
      <c r="C4111" s="3" vm="7698">
        <v>912.55</v>
      </c>
      <c r="D4111">
        <f t="shared" si="133"/>
        <v>-2.1499034956036958E-2</v>
      </c>
      <c r="E4111">
        <v>-1.5402044614679243E-2</v>
      </c>
      <c r="G4111">
        <v>4108</v>
      </c>
      <c r="H4111">
        <f t="shared" ca="1" si="134"/>
        <v>-2.6623405848477492E-3</v>
      </c>
    </row>
    <row r="4112" spans="2:8" x14ac:dyDescent="0.35">
      <c r="B4112" s="4" vm="7699">
        <v>43859</v>
      </c>
      <c r="C4112" s="3" vm="7700">
        <v>932.6</v>
      </c>
      <c r="D4112">
        <f t="shared" si="133"/>
        <v>6.6947194719471943</v>
      </c>
      <c r="E4112">
        <v>-1.5413851351351374E-2</v>
      </c>
      <c r="G4112">
        <v>4109</v>
      </c>
      <c r="H4112">
        <f t="shared" ca="1" si="134"/>
        <v>-4.484109207241125E-2</v>
      </c>
    </row>
    <row r="4113" spans="2:8" x14ac:dyDescent="0.35">
      <c r="B4113" s="4" vm="7701">
        <v>40681</v>
      </c>
      <c r="C4113" s="3" vm="7702">
        <v>121.2</v>
      </c>
      <c r="D4113">
        <f t="shared" si="133"/>
        <v>-0.14512431669899489</v>
      </c>
      <c r="E4113">
        <v>-1.5434606011372799E-2</v>
      </c>
      <c r="G4113">
        <v>4110</v>
      </c>
      <c r="H4113">
        <f t="shared" ca="1" si="134"/>
        <v>-4.4813637575892649E-2</v>
      </c>
    </row>
    <row r="4114" spans="2:8" x14ac:dyDescent="0.35">
      <c r="B4114" s="4" vm="7703">
        <v>40358</v>
      </c>
      <c r="C4114" s="3" vm="1217">
        <v>141.77500000000001</v>
      </c>
      <c r="D4114">
        <f t="shared" si="133"/>
        <v>-0.82582388894007808</v>
      </c>
      <c r="E4114">
        <v>-1.545138888888885E-2</v>
      </c>
      <c r="G4114">
        <v>4111</v>
      </c>
      <c r="H4114">
        <f t="shared" ca="1" si="134"/>
        <v>3.5521452449230068E-3</v>
      </c>
    </row>
    <row r="4115" spans="2:8" x14ac:dyDescent="0.35">
      <c r="B4115" s="4" vm="7704">
        <v>42598</v>
      </c>
      <c r="C4115" s="3" vm="7705">
        <v>813.97500000000002</v>
      </c>
      <c r="D4115">
        <f t="shared" si="133"/>
        <v>8.464825581395349</v>
      </c>
      <c r="E4115">
        <v>-1.5452071363773785E-2</v>
      </c>
      <c r="G4115">
        <v>4112</v>
      </c>
      <c r="H4115">
        <f t="shared" ca="1" si="134"/>
        <v>3.6217333898018091E-3</v>
      </c>
    </row>
    <row r="4116" spans="2:8" x14ac:dyDescent="0.35">
      <c r="B4116" s="4" vm="7706">
        <v>38401</v>
      </c>
      <c r="C4116" s="3" vm="7707">
        <v>86</v>
      </c>
      <c r="D4116">
        <f t="shared" si="133"/>
        <v>0.31901840490797539</v>
      </c>
      <c r="E4116">
        <v>-1.5455065827132162E-2</v>
      </c>
      <c r="G4116">
        <v>4113</v>
      </c>
      <c r="H4116">
        <f t="shared" ca="1" si="134"/>
        <v>-2.1609780036677018E-2</v>
      </c>
    </row>
    <row r="4117" spans="2:8" x14ac:dyDescent="0.35">
      <c r="B4117" s="4" vm="7708">
        <v>40004</v>
      </c>
      <c r="C4117" s="3" vm="7709">
        <v>65.2</v>
      </c>
      <c r="D4117">
        <f t="shared" si="133"/>
        <v>-0.40578719526087942</v>
      </c>
      <c r="E4117">
        <v>-1.5477538693846608E-2</v>
      </c>
      <c r="G4117">
        <v>4114</v>
      </c>
      <c r="H4117">
        <f t="shared" ca="1" si="134"/>
        <v>-3.3037376071103915E-2</v>
      </c>
    </row>
    <row r="4118" spans="2:8" x14ac:dyDescent="0.35">
      <c r="B4118" s="4" vm="7710">
        <v>41131</v>
      </c>
      <c r="C4118" s="3" vm="5881">
        <v>109.72499999999999</v>
      </c>
      <c r="D4118">
        <f t="shared" si="133"/>
        <v>6.1940479070892729E-2</v>
      </c>
      <c r="E4118">
        <v>-1.5477792732166967E-2</v>
      </c>
      <c r="G4118">
        <v>4115</v>
      </c>
      <c r="H4118">
        <f t="shared" ca="1" si="134"/>
        <v>-1.3561556920697632E-2</v>
      </c>
    </row>
    <row r="4119" spans="2:8" x14ac:dyDescent="0.35">
      <c r="B4119" s="4" vm="7711">
        <v>38733</v>
      </c>
      <c r="C4119" s="3" vm="2935">
        <v>103.325</v>
      </c>
      <c r="D4119">
        <f t="shared" si="133"/>
        <v>-0.98368221981822634</v>
      </c>
      <c r="E4119">
        <v>-1.5483563601715102E-2</v>
      </c>
      <c r="G4119">
        <v>4116</v>
      </c>
      <c r="H4119">
        <f t="shared" ca="1" si="134"/>
        <v>1.7560875904064667E-2</v>
      </c>
    </row>
    <row r="4120" spans="2:8" x14ac:dyDescent="0.35">
      <c r="B4120" s="4" vm="7712">
        <v>44923</v>
      </c>
      <c r="C4120" s="3" vm="7713">
        <v>6332.05</v>
      </c>
      <c r="D4120">
        <f t="shared" si="133"/>
        <v>188.86656671664167</v>
      </c>
      <c r="E4120">
        <v>-1.5485917299604217E-2</v>
      </c>
      <c r="G4120">
        <v>4117</v>
      </c>
      <c r="H4120">
        <f t="shared" ca="1" si="134"/>
        <v>-4.7728863376283511E-3</v>
      </c>
    </row>
    <row r="4121" spans="2:8" x14ac:dyDescent="0.35">
      <c r="B4121" s="4" vm="7714">
        <v>37764</v>
      </c>
      <c r="C4121" s="3" vm="7715">
        <v>33.35</v>
      </c>
      <c r="D4121">
        <f t="shared" si="133"/>
        <v>-0.96628759160980537</v>
      </c>
      <c r="E4121">
        <v>-1.5498154981549774E-2</v>
      </c>
      <c r="G4121">
        <v>4118</v>
      </c>
      <c r="H4121">
        <f t="shared" ca="1" si="134"/>
        <v>4.4108357349902136E-2</v>
      </c>
    </row>
    <row r="4122" spans="2:8" x14ac:dyDescent="0.35">
      <c r="B4122" s="4" vm="7716">
        <v>43886</v>
      </c>
      <c r="C4122" s="3" vm="3800">
        <v>989.25</v>
      </c>
      <c r="D4122">
        <f t="shared" si="133"/>
        <v>8.0569924467841609</v>
      </c>
      <c r="E4122">
        <v>-1.5524705179877616E-2</v>
      </c>
      <c r="G4122">
        <v>4119</v>
      </c>
      <c r="H4122">
        <f t="shared" ca="1" si="134"/>
        <v>-2.2655250041999708E-2</v>
      </c>
    </row>
    <row r="4123" spans="2:8" x14ac:dyDescent="0.35">
      <c r="B4123" s="4" vm="7717">
        <v>41591</v>
      </c>
      <c r="C4123" s="3" vm="5103">
        <v>109.22499999999999</v>
      </c>
      <c r="D4123">
        <f t="shared" si="133"/>
        <v>0.1506452462470371</v>
      </c>
      <c r="E4123">
        <v>-1.5547543938711208E-2</v>
      </c>
      <c r="G4123">
        <v>4120</v>
      </c>
      <c r="H4123">
        <f t="shared" ca="1" si="134"/>
        <v>-2.8940948382462561E-3</v>
      </c>
    </row>
    <row r="4124" spans="2:8" x14ac:dyDescent="0.35">
      <c r="B4124" s="4" vm="7718">
        <v>38785</v>
      </c>
      <c r="C4124" s="3" vm="1207">
        <v>94.924999999999997</v>
      </c>
      <c r="D4124">
        <f t="shared" si="133"/>
        <v>1.4031645569620252</v>
      </c>
      <c r="E4124">
        <v>-1.55561317085818E-2</v>
      </c>
      <c r="G4124">
        <v>4121</v>
      </c>
      <c r="H4124">
        <f t="shared" ca="1" si="134"/>
        <v>3.1279505512324862E-2</v>
      </c>
    </row>
    <row r="4125" spans="2:8" x14ac:dyDescent="0.35">
      <c r="B4125" s="4" vm="7719">
        <v>37852</v>
      </c>
      <c r="C4125" s="3" vm="743">
        <v>39.5</v>
      </c>
      <c r="D4125">
        <f t="shared" si="133"/>
        <v>-0.73391714381946782</v>
      </c>
      <c r="E4125">
        <v>-1.5576323987538941E-2</v>
      </c>
      <c r="G4125">
        <v>4122</v>
      </c>
      <c r="H4125">
        <f t="shared" ca="1" si="134"/>
        <v>3.0612651212283914E-2</v>
      </c>
    </row>
    <row r="4126" spans="2:8" x14ac:dyDescent="0.35">
      <c r="B4126" s="4" vm="7720">
        <v>39121</v>
      </c>
      <c r="C4126" s="3" vm="7721">
        <v>148.44999999999999</v>
      </c>
      <c r="D4126">
        <f t="shared" si="133"/>
        <v>0.20544051969143307</v>
      </c>
      <c r="E4126">
        <v>-1.5583554376657975E-2</v>
      </c>
      <c r="G4126">
        <v>4123</v>
      </c>
      <c r="H4126">
        <f t="shared" ca="1" si="134"/>
        <v>3.9147438373525779E-2</v>
      </c>
    </row>
    <row r="4127" spans="2:8" x14ac:dyDescent="0.35">
      <c r="B4127" s="4" vm="7722">
        <v>40745</v>
      </c>
      <c r="C4127" s="3" vm="7723">
        <v>123.15</v>
      </c>
      <c r="D4127">
        <f t="shared" si="133"/>
        <v>-0.77954799731483559</v>
      </c>
      <c r="E4127">
        <v>-1.5587529976019095E-2</v>
      </c>
      <c r="G4127">
        <v>4124</v>
      </c>
      <c r="H4127">
        <f t="shared" ca="1" si="134"/>
        <v>1.3438801796797706E-2</v>
      </c>
    </row>
    <row r="4128" spans="2:8" x14ac:dyDescent="0.35">
      <c r="B4128" s="4" vm="7724">
        <v>42136</v>
      </c>
      <c r="C4128" s="3" vm="7725">
        <v>558.625</v>
      </c>
      <c r="D4128">
        <f t="shared" si="133"/>
        <v>3.6629799666110183</v>
      </c>
      <c r="E4128">
        <v>-1.5595400678444024E-2</v>
      </c>
      <c r="G4128">
        <v>4125</v>
      </c>
      <c r="H4128">
        <f t="shared" ca="1" si="134"/>
        <v>-5.5675664735933741E-3</v>
      </c>
    </row>
    <row r="4129" spans="2:8" x14ac:dyDescent="0.35">
      <c r="B4129" s="4" vm="7726">
        <v>40617</v>
      </c>
      <c r="C4129" s="3" vm="7131">
        <v>119.8</v>
      </c>
      <c r="D4129">
        <f t="shared" si="133"/>
        <v>-0.19040378442304443</v>
      </c>
      <c r="E4129">
        <v>-1.5612161051766686E-2</v>
      </c>
      <c r="G4129">
        <v>4126</v>
      </c>
      <c r="H4129">
        <f t="shared" ca="1" si="134"/>
        <v>-2.6096386731996584E-2</v>
      </c>
    </row>
    <row r="4130" spans="2:8" x14ac:dyDescent="0.35">
      <c r="B4130" s="4" vm="7727">
        <v>39119</v>
      </c>
      <c r="C4130" s="3" vm="6375">
        <v>147.97499999999999</v>
      </c>
      <c r="D4130">
        <f t="shared" si="133"/>
        <v>0.81009174311926602</v>
      </c>
      <c r="E4130">
        <v>-1.5632795609512685E-2</v>
      </c>
      <c r="G4130">
        <v>4127</v>
      </c>
      <c r="H4130">
        <f t="shared" ca="1" si="134"/>
        <v>-6.3277390859776253E-2</v>
      </c>
    </row>
    <row r="4131" spans="2:8" x14ac:dyDescent="0.35">
      <c r="B4131" s="4" vm="7728">
        <v>38880</v>
      </c>
      <c r="C4131" s="3" vm="7729">
        <v>81.75</v>
      </c>
      <c r="D4131">
        <f t="shared" si="133"/>
        <v>-0.49009823795415558</v>
      </c>
      <c r="E4131">
        <v>-1.5653220951234163E-2</v>
      </c>
      <c r="G4131">
        <v>4128</v>
      </c>
      <c r="H4131">
        <f t="shared" ca="1" si="134"/>
        <v>3.5589018851455233E-2</v>
      </c>
    </row>
    <row r="4132" spans="2:8" x14ac:dyDescent="0.35">
      <c r="B4132" s="4" vm="7730">
        <v>39223</v>
      </c>
      <c r="C4132" s="3" vm="7731">
        <v>160.32499999999999</v>
      </c>
      <c r="D4132">
        <f t="shared" si="133"/>
        <v>1.8376106194690263</v>
      </c>
      <c r="E4132">
        <v>-1.5656178050652409E-2</v>
      </c>
      <c r="G4132">
        <v>4129</v>
      </c>
      <c r="H4132">
        <f t="shared" ca="1" si="134"/>
        <v>7.1984392419876717E-4</v>
      </c>
    </row>
    <row r="4133" spans="2:8" x14ac:dyDescent="0.35">
      <c r="B4133" s="4" vm="7732">
        <v>37439</v>
      </c>
      <c r="C4133" s="3" vm="7733">
        <v>56.5</v>
      </c>
      <c r="D4133">
        <f t="shared" si="133"/>
        <v>-0.99265580418944122</v>
      </c>
      <c r="E4133">
        <v>-1.5679442508710777E-2</v>
      </c>
      <c r="G4133">
        <v>4130</v>
      </c>
      <c r="H4133">
        <f t="shared" ca="1" si="134"/>
        <v>-1.2956236083844297E-2</v>
      </c>
    </row>
    <row r="4134" spans="2:8" x14ac:dyDescent="0.35">
      <c r="B4134" s="4" vm="7734">
        <v>44670</v>
      </c>
      <c r="C4134" s="3" vm="7735">
        <v>7693.15</v>
      </c>
      <c r="D4134">
        <f t="shared" si="133"/>
        <v>8.5200470238831816</v>
      </c>
      <c r="E4134">
        <v>-1.5711461818460993E-2</v>
      </c>
      <c r="G4134">
        <v>4131</v>
      </c>
      <c r="H4134">
        <f t="shared" ca="1" si="134"/>
        <v>5.3387871795254019E-2</v>
      </c>
    </row>
    <row r="4135" spans="2:8" x14ac:dyDescent="0.35">
      <c r="B4135" s="4" vm="7736">
        <v>42969</v>
      </c>
      <c r="C4135" s="3" vm="7737">
        <v>808.1</v>
      </c>
      <c r="D4135">
        <f t="shared" si="133"/>
        <v>9.1297398934503295</v>
      </c>
      <c r="E4135">
        <v>-1.5712545676004844E-2</v>
      </c>
      <c r="G4135">
        <v>4132</v>
      </c>
      <c r="H4135">
        <f t="shared" ca="1" si="134"/>
        <v>-3.1612688301783914E-3</v>
      </c>
    </row>
    <row r="4136" spans="2:8" x14ac:dyDescent="0.35">
      <c r="B4136" s="4" vm="7738">
        <v>38266</v>
      </c>
      <c r="C4136" s="3" vm="7739">
        <v>79.775000000000006</v>
      </c>
      <c r="D4136">
        <f t="shared" si="133"/>
        <v>-0.88134899977690195</v>
      </c>
      <c r="E4136">
        <v>-1.5731030228254058E-2</v>
      </c>
      <c r="G4136">
        <v>4133</v>
      </c>
      <c r="H4136">
        <f t="shared" ca="1" si="134"/>
        <v>-2.0465879530808365E-2</v>
      </c>
    </row>
    <row r="4137" spans="2:8" x14ac:dyDescent="0.35">
      <c r="B4137" s="4" vm="7740">
        <v>42650</v>
      </c>
      <c r="C4137" s="3" vm="7741">
        <v>672.35</v>
      </c>
      <c r="D4137">
        <f t="shared" si="133"/>
        <v>10.338111298482294</v>
      </c>
      <c r="E4137">
        <v>-1.5737080954472259E-2</v>
      </c>
      <c r="G4137">
        <v>4134</v>
      </c>
      <c r="H4137">
        <f t="shared" ca="1" si="134"/>
        <v>-2.6313978990035621E-2</v>
      </c>
    </row>
    <row r="4138" spans="2:8" x14ac:dyDescent="0.35">
      <c r="B4138" s="4" vm="7742">
        <v>39941</v>
      </c>
      <c r="C4138" s="3" vm="7743">
        <v>59.3</v>
      </c>
      <c r="D4138">
        <f t="shared" si="133"/>
        <v>-0.41475450283740445</v>
      </c>
      <c r="E4138">
        <v>-1.5767634854771832E-2</v>
      </c>
      <c r="G4138">
        <v>4135</v>
      </c>
      <c r="H4138">
        <f t="shared" ca="1" si="134"/>
        <v>3.620663227861527E-3</v>
      </c>
    </row>
    <row r="4139" spans="2:8" x14ac:dyDescent="0.35">
      <c r="B4139" s="4" vm="7744">
        <v>40815</v>
      </c>
      <c r="C4139" s="3" vm="5687">
        <v>101.325</v>
      </c>
      <c r="D4139">
        <f t="shared" si="133"/>
        <v>0.71157094594594594</v>
      </c>
      <c r="E4139">
        <v>-1.5784361340456531E-2</v>
      </c>
      <c r="G4139">
        <v>4136</v>
      </c>
      <c r="H4139">
        <f t="shared" ca="1" si="134"/>
        <v>3.6129379524936771E-2</v>
      </c>
    </row>
    <row r="4140" spans="2:8" x14ac:dyDescent="0.35">
      <c r="B4140" s="4" vm="7745">
        <v>38203</v>
      </c>
      <c r="C4140" s="3" vm="7746">
        <v>59.2</v>
      </c>
      <c r="D4140">
        <f t="shared" si="133"/>
        <v>-0.55730042998691343</v>
      </c>
      <c r="E4140">
        <v>-1.5793848711554377E-2</v>
      </c>
      <c r="G4140">
        <v>4137</v>
      </c>
      <c r="H4140">
        <f t="shared" ca="1" si="134"/>
        <v>1.7857974120290009E-2</v>
      </c>
    </row>
    <row r="4141" spans="2:8" x14ac:dyDescent="0.35">
      <c r="B4141" s="4" vm="7747">
        <v>40234</v>
      </c>
      <c r="C4141" s="3" vm="7748">
        <v>133.72499999999999</v>
      </c>
      <c r="D4141">
        <f t="shared" si="133"/>
        <v>-0.98089233407158671</v>
      </c>
      <c r="E4141">
        <v>-1.582336706531743E-2</v>
      </c>
      <c r="G4141">
        <v>4138</v>
      </c>
      <c r="H4141">
        <f t="shared" ca="1" si="134"/>
        <v>-3.801904035312987E-2</v>
      </c>
    </row>
    <row r="4142" spans="2:8" x14ac:dyDescent="0.35">
      <c r="B4142" s="4" vm="7749">
        <v>44608</v>
      </c>
      <c r="C4142" s="3" vm="7750">
        <v>6998.5</v>
      </c>
      <c r="D4142">
        <f t="shared" si="133"/>
        <v>39.96283289435177</v>
      </c>
      <c r="E4142">
        <v>-1.5827479767404277E-2</v>
      </c>
      <c r="G4142">
        <v>4139</v>
      </c>
      <c r="H4142">
        <f t="shared" ca="1" si="134"/>
        <v>1.2520943388714144E-2</v>
      </c>
    </row>
    <row r="4143" spans="2:8" x14ac:dyDescent="0.35">
      <c r="B4143" s="4" vm="7751">
        <v>41625</v>
      </c>
      <c r="C4143" s="3" vm="7752">
        <v>170.85</v>
      </c>
      <c r="D4143">
        <f t="shared" si="133"/>
        <v>-0.79912997472223857</v>
      </c>
      <c r="E4143">
        <v>-1.5841013824884793E-2</v>
      </c>
      <c r="G4143">
        <v>4140</v>
      </c>
      <c r="H4143">
        <f t="shared" ca="1" si="134"/>
        <v>-1.0763956108567382E-2</v>
      </c>
    </row>
    <row r="4144" spans="2:8" x14ac:dyDescent="0.35">
      <c r="B4144" s="4" vm="7753">
        <v>42389</v>
      </c>
      <c r="C4144" s="3" vm="7754">
        <v>850.55</v>
      </c>
      <c r="D4144">
        <f t="shared" si="133"/>
        <v>15.612304687499998</v>
      </c>
      <c r="E4144">
        <v>-1.585189470639288E-2</v>
      </c>
      <c r="G4144">
        <v>4141</v>
      </c>
      <c r="H4144">
        <f t="shared" ca="1" si="134"/>
        <v>-1.2423408917869848E-2</v>
      </c>
    </row>
    <row r="4145" spans="2:8" x14ac:dyDescent="0.35">
      <c r="B4145" s="4" vm="7755">
        <v>38034</v>
      </c>
      <c r="C4145" s="3" vm="7756">
        <v>51.2</v>
      </c>
      <c r="D4145">
        <f t="shared" si="133"/>
        <v>-0.93076637030526344</v>
      </c>
      <c r="E4145">
        <v>-1.5857760691974931E-2</v>
      </c>
      <c r="G4145">
        <v>4142</v>
      </c>
      <c r="H4145">
        <f t="shared" ca="1" si="134"/>
        <v>7.6160263660594325E-3</v>
      </c>
    </row>
    <row r="4146" spans="2:8" x14ac:dyDescent="0.35">
      <c r="B4146" s="4" vm="7757">
        <v>42816</v>
      </c>
      <c r="C4146" s="3" vm="7758">
        <v>739.52499999999998</v>
      </c>
      <c r="D4146">
        <f t="shared" si="133"/>
        <v>-0.24026607766591329</v>
      </c>
      <c r="E4146">
        <v>-1.5869319315989179E-2</v>
      </c>
      <c r="G4146">
        <v>4143</v>
      </c>
      <c r="H4146">
        <f t="shared" ca="1" si="134"/>
        <v>-6.0022226018916708E-3</v>
      </c>
    </row>
    <row r="4147" spans="2:8" x14ac:dyDescent="0.35">
      <c r="B4147" s="4" vm="7759">
        <v>43425</v>
      </c>
      <c r="C4147" s="3" vm="7760">
        <v>973.4</v>
      </c>
      <c r="D4147">
        <f t="shared" si="133"/>
        <v>9.3141721854304631</v>
      </c>
      <c r="E4147">
        <v>-1.5873015873015917E-2</v>
      </c>
      <c r="G4147">
        <v>4144</v>
      </c>
      <c r="H4147">
        <f t="shared" ca="1" si="134"/>
        <v>-1.0217991326283843E-2</v>
      </c>
    </row>
    <row r="4148" spans="2:8" x14ac:dyDescent="0.35">
      <c r="B4148" s="4" vm="7761">
        <v>41544</v>
      </c>
      <c r="C4148" s="3" vm="5928">
        <v>94.375</v>
      </c>
      <c r="D4148">
        <f t="shared" si="133"/>
        <v>-0.89122918227395842</v>
      </c>
      <c r="E4148">
        <v>-1.5901981230448441E-2</v>
      </c>
      <c r="G4148">
        <v>4145</v>
      </c>
      <c r="H4148">
        <f t="shared" ca="1" si="134"/>
        <v>-4.727750829316027E-2</v>
      </c>
    </row>
    <row r="4149" spans="2:8" x14ac:dyDescent="0.35">
      <c r="B4149" s="4" vm="7762">
        <v>42556</v>
      </c>
      <c r="C4149" s="3" vm="7763">
        <v>867.65</v>
      </c>
      <c r="D4149">
        <f t="shared" si="133"/>
        <v>16.02944062806673</v>
      </c>
      <c r="E4149">
        <v>-1.5907222048940912E-2</v>
      </c>
      <c r="G4149">
        <v>4146</v>
      </c>
      <c r="H4149">
        <f t="shared" ca="1" si="134"/>
        <v>1.3803225989454512E-2</v>
      </c>
    </row>
    <row r="4150" spans="2:8" x14ac:dyDescent="0.35">
      <c r="B4150" s="4" vm="7764">
        <v>38015</v>
      </c>
      <c r="C4150" s="3" vm="7765">
        <v>50.95</v>
      </c>
      <c r="D4150">
        <f t="shared" si="133"/>
        <v>-0.51441505837502977</v>
      </c>
      <c r="E4150">
        <v>-1.5934331240946321E-2</v>
      </c>
      <c r="G4150">
        <v>4147</v>
      </c>
      <c r="H4150">
        <f t="shared" ca="1" si="134"/>
        <v>2.025475529868107E-3</v>
      </c>
    </row>
    <row r="4151" spans="2:8" x14ac:dyDescent="0.35">
      <c r="B4151" s="4" vm="7766">
        <v>41071</v>
      </c>
      <c r="C4151" s="3" vm="7767">
        <v>104.925</v>
      </c>
      <c r="D4151">
        <f t="shared" si="133"/>
        <v>-0.87538598574821858</v>
      </c>
      <c r="E4151">
        <v>-1.5943728018757354E-2</v>
      </c>
      <c r="G4151">
        <v>4148</v>
      </c>
      <c r="H4151">
        <f t="shared" ca="1" si="134"/>
        <v>1.9204349240466555E-2</v>
      </c>
    </row>
    <row r="4152" spans="2:8" x14ac:dyDescent="0.35">
      <c r="B4152" s="4" vm="7768">
        <v>43823</v>
      </c>
      <c r="C4152" s="3" vm="4464">
        <v>842</v>
      </c>
      <c r="D4152">
        <f t="shared" si="133"/>
        <v>-0.14652070346155791</v>
      </c>
      <c r="E4152">
        <v>-1.5952784432887251E-2</v>
      </c>
      <c r="G4152">
        <v>4149</v>
      </c>
      <c r="H4152">
        <f t="shared" ca="1" si="134"/>
        <v>1.8359246134426022E-2</v>
      </c>
    </row>
    <row r="4153" spans="2:8" x14ac:dyDescent="0.35">
      <c r="B4153" s="4" vm="7769">
        <v>43150</v>
      </c>
      <c r="C4153" s="3" vm="7770">
        <v>986.55</v>
      </c>
      <c r="D4153">
        <f t="shared" si="133"/>
        <v>7.6501534414730381</v>
      </c>
      <c r="E4153">
        <v>-1.5959303775372802E-2</v>
      </c>
      <c r="G4153">
        <v>4150</v>
      </c>
      <c r="H4153">
        <f t="shared" ca="1" si="134"/>
        <v>8.0808970614595285E-3</v>
      </c>
    </row>
    <row r="4154" spans="2:8" x14ac:dyDescent="0.35">
      <c r="B4154" s="4" vm="7771">
        <v>41264</v>
      </c>
      <c r="C4154" s="3" vm="4678">
        <v>114.05</v>
      </c>
      <c r="D4154">
        <f t="shared" si="133"/>
        <v>-0.8158850593268222</v>
      </c>
      <c r="E4154">
        <v>-1.5962036238136398E-2</v>
      </c>
      <c r="G4154">
        <v>4151</v>
      </c>
      <c r="H4154">
        <f t="shared" ca="1" si="134"/>
        <v>-5.6894038667609385E-2</v>
      </c>
    </row>
    <row r="4155" spans="2:8" x14ac:dyDescent="0.35">
      <c r="B4155" s="4" vm="7772">
        <v>43697</v>
      </c>
      <c r="C4155" s="3" vm="7773">
        <v>619.45000000000005</v>
      </c>
      <c r="D4155">
        <f t="shared" si="133"/>
        <v>6.3307692307692314</v>
      </c>
      <c r="E4155">
        <v>-1.5965051628276338E-2</v>
      </c>
      <c r="G4155">
        <v>4152</v>
      </c>
      <c r="H4155">
        <f t="shared" ca="1" si="134"/>
        <v>2.0816317405606934E-2</v>
      </c>
    </row>
    <row r="4156" spans="2:8" x14ac:dyDescent="0.35">
      <c r="B4156" s="4" vm="7774">
        <v>38405</v>
      </c>
      <c r="C4156" s="3" vm="7775">
        <v>84.5</v>
      </c>
      <c r="D4156">
        <f t="shared" si="133"/>
        <v>-0.90089139103917426</v>
      </c>
      <c r="E4156">
        <v>-1.6011644832605532E-2</v>
      </c>
      <c r="G4156">
        <v>4153</v>
      </c>
      <c r="H4156">
        <f t="shared" ca="1" si="134"/>
        <v>7.6198169889324929E-2</v>
      </c>
    </row>
    <row r="4157" spans="2:8" x14ac:dyDescent="0.35">
      <c r="B4157" s="4" vm="7776">
        <v>42216</v>
      </c>
      <c r="C4157" s="3" vm="7777">
        <v>852.6</v>
      </c>
      <c r="D4157">
        <f t="shared" si="133"/>
        <v>-7.5747310225209349E-2</v>
      </c>
      <c r="E4157">
        <v>-1.6013156755821E-2</v>
      </c>
      <c r="G4157">
        <v>4154</v>
      </c>
      <c r="H4157">
        <f t="shared" ca="1" si="134"/>
        <v>-1.3055132192517919E-2</v>
      </c>
    </row>
    <row r="4158" spans="2:8" x14ac:dyDescent="0.35">
      <c r="B4158" s="4" vm="7778">
        <v>42510</v>
      </c>
      <c r="C4158" s="3" vm="7779">
        <v>922.47500000000002</v>
      </c>
      <c r="D4158">
        <f t="shared" si="133"/>
        <v>7.1436768925182079</v>
      </c>
      <c r="E4158">
        <v>-1.6052905255859794E-2</v>
      </c>
      <c r="G4158">
        <v>4155</v>
      </c>
      <c r="H4158">
        <f t="shared" ca="1" si="134"/>
        <v>3.1168675431931532E-2</v>
      </c>
    </row>
    <row r="4159" spans="2:8" x14ac:dyDescent="0.35">
      <c r="B4159" s="4" vm="7780">
        <v>40850</v>
      </c>
      <c r="C4159" s="3" vm="7781">
        <v>113.27500000000001</v>
      </c>
      <c r="D4159">
        <f t="shared" si="133"/>
        <v>7.344231224828239E-2</v>
      </c>
      <c r="E4159">
        <v>-1.6069489685124814E-2</v>
      </c>
      <c r="G4159">
        <v>4156</v>
      </c>
      <c r="H4159">
        <f t="shared" ca="1" si="134"/>
        <v>3.1755185466388745E-2</v>
      </c>
    </row>
    <row r="4160" spans="2:8" x14ac:dyDescent="0.35">
      <c r="B4160" s="4" vm="7782">
        <v>41313</v>
      </c>
      <c r="C4160" s="3" vm="5120">
        <v>105.52500000000001</v>
      </c>
      <c r="D4160">
        <f t="shared" si="133"/>
        <v>-0.60332675500422883</v>
      </c>
      <c r="E4160">
        <v>-1.6083916083916031E-2</v>
      </c>
      <c r="G4160">
        <v>4157</v>
      </c>
      <c r="H4160">
        <f t="shared" ca="1" si="134"/>
        <v>-1.0552759053743435E-2</v>
      </c>
    </row>
    <row r="4161" spans="2:8" x14ac:dyDescent="0.35">
      <c r="B4161" s="4" vm="7783">
        <v>41766</v>
      </c>
      <c r="C4161" s="3" vm="7784">
        <v>266.02499999999998</v>
      </c>
      <c r="D4161">
        <f t="shared" si="133"/>
        <v>-0.79233831622497175</v>
      </c>
      <c r="E4161">
        <v>-1.6088765603328795E-2</v>
      </c>
      <c r="G4161">
        <v>4158</v>
      </c>
      <c r="H4161">
        <f t="shared" ca="1" si="134"/>
        <v>4.6979489365464817E-2</v>
      </c>
    </row>
    <row r="4162" spans="2:8" x14ac:dyDescent="0.35">
      <c r="B4162" s="4" vm="7785">
        <v>44103</v>
      </c>
      <c r="C4162" s="3" vm="7786">
        <v>1281.05</v>
      </c>
      <c r="D4162">
        <f t="shared" si="133"/>
        <v>-0.69867218648194096</v>
      </c>
      <c r="E4162">
        <v>-1.6090629800307253E-2</v>
      </c>
      <c r="G4162">
        <v>4159</v>
      </c>
      <c r="H4162">
        <f t="shared" ca="1" si="134"/>
        <v>4.9036986060992007E-4</v>
      </c>
    </row>
    <row r="4163" spans="2:8" x14ac:dyDescent="0.35">
      <c r="B4163" s="4" vm="7787">
        <v>44412</v>
      </c>
      <c r="C4163" s="3" vm="7788">
        <v>4251.3500000000004</v>
      </c>
      <c r="D4163">
        <f t="shared" si="133"/>
        <v>46.970098730606495</v>
      </c>
      <c r="E4163">
        <v>-1.6096183665439905E-2</v>
      </c>
      <c r="G4163">
        <v>4160</v>
      </c>
      <c r="H4163">
        <f t="shared" ca="1" si="134"/>
        <v>-4.5548829341140948E-2</v>
      </c>
    </row>
    <row r="4164" spans="2:8" x14ac:dyDescent="0.35">
      <c r="B4164" s="4" vm="7789">
        <v>40091</v>
      </c>
      <c r="C4164" s="3" vm="7790">
        <v>88.625</v>
      </c>
      <c r="D4164">
        <f t="shared" ref="D4164:D4227" si="135">(C4164-C4165)/C4165</f>
        <v>-0.84683516958306326</v>
      </c>
      <c r="E4164">
        <v>-1.6097696364141025E-2</v>
      </c>
      <c r="G4164">
        <v>4161</v>
      </c>
      <c r="H4164">
        <f t="shared" ca="1" si="134"/>
        <v>1.1516344252623266E-2</v>
      </c>
    </row>
    <row r="4165" spans="2:8" x14ac:dyDescent="0.35">
      <c r="B4165" s="4" vm="7791">
        <v>42094</v>
      </c>
      <c r="C4165" s="3" vm="7792">
        <v>578.625</v>
      </c>
      <c r="D4165">
        <f t="shared" si="135"/>
        <v>16.233804914370808</v>
      </c>
      <c r="E4165">
        <v>-1.6111205577282812E-2</v>
      </c>
      <c r="G4165">
        <v>4162</v>
      </c>
      <c r="H4165">
        <f t="shared" ref="H4165:H4228" ca="1" si="136">_xlfn.NORM.INV(RAND(),$O$6,$O$7)</f>
        <v>1.3450483364365414E-2</v>
      </c>
    </row>
    <row r="4166" spans="2:8" x14ac:dyDescent="0.35">
      <c r="B4166" s="4" vm="7793">
        <v>37770</v>
      </c>
      <c r="C4166" s="3" vm="7794">
        <v>33.575000000000003</v>
      </c>
      <c r="D4166">
        <f t="shared" si="135"/>
        <v>-0.66137165910237017</v>
      </c>
      <c r="E4166">
        <v>-1.6117216117216032E-2</v>
      </c>
      <c r="G4166">
        <v>4163</v>
      </c>
      <c r="H4166">
        <f t="shared" ca="1" si="136"/>
        <v>-2.2369622769325775E-2</v>
      </c>
    </row>
    <row r="4167" spans="2:8" x14ac:dyDescent="0.35">
      <c r="B4167" s="4" vm="7795">
        <v>38639</v>
      </c>
      <c r="C4167" s="3" vm="7796">
        <v>99.15</v>
      </c>
      <c r="D4167">
        <f t="shared" si="135"/>
        <v>-0.74493536561836782</v>
      </c>
      <c r="E4167">
        <v>-1.6125031009675019E-2</v>
      </c>
      <c r="G4167">
        <v>4164</v>
      </c>
      <c r="H4167">
        <f t="shared" ca="1" si="136"/>
        <v>1.4551885803880734E-3</v>
      </c>
    </row>
    <row r="4168" spans="2:8" x14ac:dyDescent="0.35">
      <c r="B4168" s="4" vm="7797">
        <v>42040</v>
      </c>
      <c r="C4168" s="3" vm="7798">
        <v>388.72500000000002</v>
      </c>
      <c r="D4168">
        <f t="shared" si="135"/>
        <v>1.5574013157894739</v>
      </c>
      <c r="E4168">
        <v>-1.6135155656795748E-2</v>
      </c>
      <c r="G4168">
        <v>4165</v>
      </c>
      <c r="H4168">
        <f t="shared" ca="1" si="136"/>
        <v>2.8248760157813631E-2</v>
      </c>
    </row>
    <row r="4169" spans="2:8" x14ac:dyDescent="0.35">
      <c r="B4169" s="4" vm="7799">
        <v>39114</v>
      </c>
      <c r="C4169" s="3" vm="7800">
        <v>152</v>
      </c>
      <c r="D4169">
        <f t="shared" si="135"/>
        <v>0.13666105814170879</v>
      </c>
      <c r="E4169">
        <v>-1.6181229773462782E-2</v>
      </c>
      <c r="G4169">
        <v>4166</v>
      </c>
      <c r="H4169">
        <f t="shared" ca="1" si="136"/>
        <v>4.5233546308794314E-3</v>
      </c>
    </row>
    <row r="4170" spans="2:8" x14ac:dyDescent="0.35">
      <c r="B4170" s="4" vm="7801">
        <v>39457</v>
      </c>
      <c r="C4170" s="3" vm="7748">
        <v>133.72499999999999</v>
      </c>
      <c r="D4170">
        <f t="shared" si="135"/>
        <v>4.7796278158667931E-2</v>
      </c>
      <c r="E4170">
        <v>-1.6185396358285944E-2</v>
      </c>
      <c r="G4170">
        <v>4167</v>
      </c>
      <c r="H4170">
        <f t="shared" ca="1" si="136"/>
        <v>-1.9246262438751088E-2</v>
      </c>
    </row>
    <row r="4171" spans="2:8" x14ac:dyDescent="0.35">
      <c r="B4171" s="4" vm="7802">
        <v>40434</v>
      </c>
      <c r="C4171" s="3" vm="7803">
        <v>127.625</v>
      </c>
      <c r="D4171">
        <f t="shared" si="135"/>
        <v>-0.2292012683074135</v>
      </c>
      <c r="E4171">
        <v>-1.6188090190788162E-2</v>
      </c>
      <c r="G4171">
        <v>4168</v>
      </c>
      <c r="H4171">
        <f t="shared" ca="1" si="136"/>
        <v>5.5704798510175331E-3</v>
      </c>
    </row>
    <row r="4172" spans="2:8" x14ac:dyDescent="0.35">
      <c r="B4172" s="4" vm="7804">
        <v>40262</v>
      </c>
      <c r="C4172" s="3" vm="7805">
        <v>165.57499999999999</v>
      </c>
      <c r="D4172">
        <f t="shared" si="135"/>
        <v>1.1392118863049092</v>
      </c>
      <c r="E4172">
        <v>-1.6191325014854561E-2</v>
      </c>
      <c r="G4172">
        <v>4169</v>
      </c>
      <c r="H4172">
        <f t="shared" ca="1" si="136"/>
        <v>-6.5306818757055116E-2</v>
      </c>
    </row>
    <row r="4173" spans="2:8" x14ac:dyDescent="0.35">
      <c r="B4173" s="4" vm="7806">
        <v>38313</v>
      </c>
      <c r="C4173" s="3" vm="7807">
        <v>77.400000000000006</v>
      </c>
      <c r="D4173">
        <f t="shared" si="135"/>
        <v>-0.90780226325193569</v>
      </c>
      <c r="E4173">
        <v>-1.6205910390848319E-2</v>
      </c>
      <c r="G4173">
        <v>4170</v>
      </c>
      <c r="H4173">
        <f t="shared" ca="1" si="136"/>
        <v>2.9801940135938355E-3</v>
      </c>
    </row>
    <row r="4174" spans="2:8" x14ac:dyDescent="0.35">
      <c r="B4174" s="4" vm="7808">
        <v>42934</v>
      </c>
      <c r="C4174" s="3" vm="7809">
        <v>839.5</v>
      </c>
      <c r="D4174">
        <f t="shared" si="135"/>
        <v>4.9571794711508375E-2</v>
      </c>
      <c r="E4174">
        <v>-1.6230151754848564E-2</v>
      </c>
      <c r="G4174">
        <v>4171</v>
      </c>
      <c r="H4174">
        <f t="shared" ca="1" si="136"/>
        <v>-5.9673840858978616E-2</v>
      </c>
    </row>
    <row r="4175" spans="2:8" x14ac:dyDescent="0.35">
      <c r="B4175" s="4" vm="7810">
        <v>43790</v>
      </c>
      <c r="C4175" s="3" vm="7811">
        <v>799.85</v>
      </c>
      <c r="D4175">
        <f t="shared" si="135"/>
        <v>19.326556543837356</v>
      </c>
      <c r="E4175">
        <v>-1.6235163889059632E-2</v>
      </c>
      <c r="G4175">
        <v>4172</v>
      </c>
      <c r="H4175">
        <f t="shared" ca="1" si="136"/>
        <v>-3.7535461319634117E-2</v>
      </c>
    </row>
    <row r="4176" spans="2:8" x14ac:dyDescent="0.35">
      <c r="B4176" s="4" vm="7812">
        <v>37656</v>
      </c>
      <c r="C4176" s="3" vm="7813">
        <v>39.35</v>
      </c>
      <c r="D4176">
        <f t="shared" si="135"/>
        <v>-0.95340438129070448</v>
      </c>
      <c r="E4176">
        <v>-1.6249999999999966E-2</v>
      </c>
      <c r="G4176">
        <v>4173</v>
      </c>
      <c r="H4176">
        <f t="shared" ca="1" si="136"/>
        <v>1.2563062811646942E-2</v>
      </c>
    </row>
    <row r="4177" spans="2:8" x14ac:dyDescent="0.35">
      <c r="B4177" s="4" vm="7814">
        <v>42956</v>
      </c>
      <c r="C4177" s="3" vm="7815">
        <v>844.5</v>
      </c>
      <c r="D4177">
        <f t="shared" si="135"/>
        <v>0.26044776119402985</v>
      </c>
      <c r="E4177">
        <v>-1.6250218416914257E-2</v>
      </c>
      <c r="G4177">
        <v>4174</v>
      </c>
      <c r="H4177">
        <f t="shared" ca="1" si="136"/>
        <v>-9.59367536554823E-3</v>
      </c>
    </row>
    <row r="4178" spans="2:8" x14ac:dyDescent="0.35">
      <c r="B4178" s="4" vm="7816">
        <v>42103</v>
      </c>
      <c r="C4178" s="3" vm="7817">
        <v>670</v>
      </c>
      <c r="D4178">
        <f t="shared" si="135"/>
        <v>1.3203463203463204</v>
      </c>
      <c r="E4178">
        <v>-1.6261057886429606E-2</v>
      </c>
      <c r="G4178">
        <v>4175</v>
      </c>
      <c r="H4178">
        <f t="shared" ca="1" si="136"/>
        <v>3.2873317066929517E-2</v>
      </c>
    </row>
    <row r="4179" spans="2:8" x14ac:dyDescent="0.35">
      <c r="B4179" s="4" vm="7818">
        <v>41717</v>
      </c>
      <c r="C4179" s="3" vm="7819">
        <v>288.75</v>
      </c>
      <c r="D4179">
        <f t="shared" si="135"/>
        <v>-0.90374679155971871</v>
      </c>
      <c r="E4179">
        <v>-1.6267779575845253E-2</v>
      </c>
      <c r="G4179">
        <v>4176</v>
      </c>
      <c r="H4179">
        <f t="shared" ca="1" si="136"/>
        <v>3.4055483387577565E-2</v>
      </c>
    </row>
    <row r="4180" spans="2:8" x14ac:dyDescent="0.35">
      <c r="B4180" s="4" vm="7820">
        <v>44306</v>
      </c>
      <c r="C4180" s="3" vm="7821">
        <v>2999.9</v>
      </c>
      <c r="D4180">
        <f t="shared" si="135"/>
        <v>3.573018292682927</v>
      </c>
      <c r="E4180">
        <v>-1.6297219307450098E-2</v>
      </c>
      <c r="G4180">
        <v>4177</v>
      </c>
      <c r="H4180">
        <f t="shared" ca="1" si="136"/>
        <v>1.2700685756301263E-2</v>
      </c>
    </row>
    <row r="4181" spans="2:8" x14ac:dyDescent="0.35">
      <c r="B4181" s="4" vm="7822">
        <v>42885</v>
      </c>
      <c r="C4181" s="3" vm="7823">
        <v>656</v>
      </c>
      <c r="D4181">
        <f t="shared" si="135"/>
        <v>4.5242105263157892</v>
      </c>
      <c r="E4181">
        <v>-1.6307403936269917E-2</v>
      </c>
      <c r="G4181">
        <v>4178</v>
      </c>
      <c r="H4181">
        <f t="shared" ca="1" si="136"/>
        <v>4.2557294338895796E-2</v>
      </c>
    </row>
    <row r="4182" spans="2:8" x14ac:dyDescent="0.35">
      <c r="B4182" s="4" vm="7824">
        <v>41281</v>
      </c>
      <c r="C4182" s="3" vm="7825">
        <v>118.75</v>
      </c>
      <c r="D4182">
        <f t="shared" si="135"/>
        <v>-0.61252957011175468</v>
      </c>
      <c r="E4182">
        <v>-1.6359494719403556E-2</v>
      </c>
      <c r="G4182">
        <v>4179</v>
      </c>
      <c r="H4182">
        <f t="shared" ca="1" si="136"/>
        <v>-5.57928048048403E-2</v>
      </c>
    </row>
    <row r="4183" spans="2:8" x14ac:dyDescent="0.35">
      <c r="B4183" s="4" vm="7826">
        <v>41971</v>
      </c>
      <c r="C4183" s="3" vm="7827">
        <v>306.47500000000002</v>
      </c>
      <c r="D4183">
        <f t="shared" si="135"/>
        <v>-0.96378220278893878</v>
      </c>
      <c r="E4183">
        <v>-1.6368450613816789E-2</v>
      </c>
      <c r="G4183">
        <v>4180</v>
      </c>
      <c r="H4183">
        <f t="shared" ca="1" si="136"/>
        <v>5.2658815536437732E-3</v>
      </c>
    </row>
    <row r="4184" spans="2:8" x14ac:dyDescent="0.35">
      <c r="B4184" s="4" vm="7828">
        <v>44725</v>
      </c>
      <c r="C4184" s="3" vm="7829">
        <v>8462</v>
      </c>
      <c r="D4184">
        <f t="shared" si="135"/>
        <v>-3.2671071583712394E-2</v>
      </c>
      <c r="E4184">
        <v>-1.6378198049494898E-2</v>
      </c>
      <c r="G4184">
        <v>4181</v>
      </c>
      <c r="H4184">
        <f t="shared" ca="1" si="136"/>
        <v>5.8625370781672452E-4</v>
      </c>
    </row>
    <row r="4185" spans="2:8" x14ac:dyDescent="0.35">
      <c r="B4185" s="4" vm="7830">
        <v>44658</v>
      </c>
      <c r="C4185" s="3" vm="7831">
        <v>8747.7999999999993</v>
      </c>
      <c r="D4185">
        <f t="shared" si="135"/>
        <v>105.16262135922329</v>
      </c>
      <c r="E4185">
        <v>-1.639934110292179E-2</v>
      </c>
      <c r="G4185">
        <v>4182</v>
      </c>
      <c r="H4185">
        <f t="shared" ca="1" si="136"/>
        <v>-6.3626816044365028E-3</v>
      </c>
    </row>
    <row r="4186" spans="2:8" x14ac:dyDescent="0.35">
      <c r="B4186" s="4" vm="7832">
        <v>39674</v>
      </c>
      <c r="C4186" s="3" vm="7833">
        <v>82.4</v>
      </c>
      <c r="D4186">
        <f t="shared" si="135"/>
        <v>-0.89895769466584918</v>
      </c>
      <c r="E4186">
        <v>-1.6413011041480154E-2</v>
      </c>
      <c r="G4186">
        <v>4183</v>
      </c>
      <c r="H4186">
        <f t="shared" ca="1" si="136"/>
        <v>-4.6464692778782929E-2</v>
      </c>
    </row>
    <row r="4187" spans="2:8" x14ac:dyDescent="0.35">
      <c r="B4187" s="4" vm="7834">
        <v>43949</v>
      </c>
      <c r="C4187" s="3" vm="7835">
        <v>815.5</v>
      </c>
      <c r="D4187">
        <f t="shared" si="135"/>
        <v>0.66030437216877891</v>
      </c>
      <c r="E4187">
        <v>-1.6462642465175151E-2</v>
      </c>
      <c r="G4187">
        <v>4184</v>
      </c>
      <c r="H4187">
        <f t="shared" ca="1" si="136"/>
        <v>1.5648715619981053E-2</v>
      </c>
    </row>
    <row r="4188" spans="2:8" x14ac:dyDescent="0.35">
      <c r="B4188" s="4" vm="7836">
        <v>42055</v>
      </c>
      <c r="C4188" s="3" vm="7837">
        <v>491.17500000000001</v>
      </c>
      <c r="D4188">
        <f t="shared" si="135"/>
        <v>-0.1816136960053317</v>
      </c>
      <c r="E4188">
        <v>-1.6469763716459685E-2</v>
      </c>
      <c r="G4188">
        <v>4185</v>
      </c>
      <c r="H4188">
        <f t="shared" ca="1" si="136"/>
        <v>-2.2999302764169439E-2</v>
      </c>
    </row>
    <row r="4189" spans="2:8" x14ac:dyDescent="0.35">
      <c r="B4189" s="4" vm="7838">
        <v>42178</v>
      </c>
      <c r="C4189" s="3" vm="7839">
        <v>600.17499999999995</v>
      </c>
      <c r="D4189">
        <f t="shared" si="135"/>
        <v>3.333393501805054</v>
      </c>
      <c r="E4189">
        <v>-1.6509627201966481E-2</v>
      </c>
      <c r="G4189">
        <v>4186</v>
      </c>
      <c r="H4189">
        <f t="shared" ca="1" si="136"/>
        <v>-1.1583698101338717E-2</v>
      </c>
    </row>
    <row r="4190" spans="2:8" x14ac:dyDescent="0.35">
      <c r="B4190" s="4" vm="7840">
        <v>40374</v>
      </c>
      <c r="C4190" s="3" vm="884">
        <v>138.5</v>
      </c>
      <c r="D4190">
        <f t="shared" si="135"/>
        <v>1.7371541501976284</v>
      </c>
      <c r="E4190">
        <v>-1.6509852654003117E-2</v>
      </c>
      <c r="G4190">
        <v>4187</v>
      </c>
      <c r="H4190">
        <f t="shared" ca="1" si="136"/>
        <v>-3.0173434344239478E-3</v>
      </c>
    </row>
    <row r="4191" spans="2:8" x14ac:dyDescent="0.35">
      <c r="B4191" s="4" vm="7841">
        <v>37490</v>
      </c>
      <c r="C4191" s="3" vm="7842">
        <v>50.6</v>
      </c>
      <c r="D4191">
        <f t="shared" si="135"/>
        <v>-0.31920618903464515</v>
      </c>
      <c r="E4191">
        <v>-1.6520894071914507E-2</v>
      </c>
      <c r="G4191">
        <v>4188</v>
      </c>
      <c r="H4191">
        <f t="shared" ca="1" si="136"/>
        <v>-5.3623345398874193E-2</v>
      </c>
    </row>
    <row r="4192" spans="2:8" x14ac:dyDescent="0.35">
      <c r="B4192" s="4" vm="7843">
        <v>38244</v>
      </c>
      <c r="C4192" s="3" vm="1569">
        <v>74.325000000000003</v>
      </c>
      <c r="D4192">
        <f t="shared" si="135"/>
        <v>-0.3587144089732528</v>
      </c>
      <c r="E4192">
        <v>-1.6539861065167052E-2</v>
      </c>
      <c r="G4192">
        <v>4189</v>
      </c>
      <c r="H4192">
        <f t="shared" ca="1" si="136"/>
        <v>6.4899867729876812E-2</v>
      </c>
    </row>
    <row r="4193" spans="2:8" x14ac:dyDescent="0.35">
      <c r="B4193" s="4" vm="7844">
        <v>40757</v>
      </c>
      <c r="C4193" s="3" vm="6461">
        <v>115.9</v>
      </c>
      <c r="D4193">
        <f t="shared" si="135"/>
        <v>-0.12180337185072923</v>
      </c>
      <c r="E4193">
        <v>-1.6546457361052088E-2</v>
      </c>
      <c r="G4193">
        <v>4190</v>
      </c>
      <c r="H4193">
        <f t="shared" ca="1" si="136"/>
        <v>-1.2888372627288106E-2</v>
      </c>
    </row>
    <row r="4194" spans="2:8" x14ac:dyDescent="0.35">
      <c r="B4194" s="4" vm="7845">
        <v>39428</v>
      </c>
      <c r="C4194" s="3" vm="7846">
        <v>131.97499999999999</v>
      </c>
      <c r="D4194">
        <f t="shared" si="135"/>
        <v>2.1820373719107895</v>
      </c>
      <c r="E4194">
        <v>-1.6579731743666129E-2</v>
      </c>
      <c r="G4194">
        <v>4191</v>
      </c>
      <c r="H4194">
        <f t="shared" ca="1" si="136"/>
        <v>1.3898415867366714E-2</v>
      </c>
    </row>
    <row r="4195" spans="2:8" x14ac:dyDescent="0.35">
      <c r="B4195" s="4" vm="7847">
        <v>37805</v>
      </c>
      <c r="C4195" s="3" vm="7848">
        <v>41.475000000000001</v>
      </c>
      <c r="D4195">
        <f t="shared" si="135"/>
        <v>-0.62140575079872196</v>
      </c>
      <c r="E4195">
        <v>-1.6597510373443883E-2</v>
      </c>
      <c r="G4195">
        <v>4192</v>
      </c>
      <c r="H4195">
        <f t="shared" ca="1" si="136"/>
        <v>-1.2866903403652314E-2</v>
      </c>
    </row>
    <row r="4196" spans="2:8" x14ac:dyDescent="0.35">
      <c r="B4196" s="4" vm="7849">
        <v>41297</v>
      </c>
      <c r="C4196" s="3" vm="3647">
        <v>109.55</v>
      </c>
      <c r="D4196">
        <f t="shared" si="135"/>
        <v>0.72316162013370022</v>
      </c>
      <c r="E4196">
        <v>-1.6606822262118567E-2</v>
      </c>
      <c r="G4196">
        <v>4193</v>
      </c>
      <c r="H4196">
        <f t="shared" ca="1" si="136"/>
        <v>1.2221265051250674E-2</v>
      </c>
    </row>
    <row r="4197" spans="2:8" x14ac:dyDescent="0.35">
      <c r="B4197" s="4" vm="7850">
        <v>39721</v>
      </c>
      <c r="C4197" s="3" vm="7851">
        <v>63.575000000000003</v>
      </c>
      <c r="D4197">
        <f t="shared" si="135"/>
        <v>-0.99101870426355498</v>
      </c>
      <c r="E4197">
        <v>-1.6627996906419223E-2</v>
      </c>
      <c r="G4197">
        <v>4194</v>
      </c>
      <c r="H4197">
        <f t="shared" ca="1" si="136"/>
        <v>4.2210084456089075E-3</v>
      </c>
    </row>
    <row r="4198" spans="2:8" x14ac:dyDescent="0.35">
      <c r="B4198" s="4" vm="7852">
        <v>45058</v>
      </c>
      <c r="C4198" s="3" vm="7853">
        <v>7078.6</v>
      </c>
      <c r="D4198">
        <f t="shared" si="135"/>
        <v>24.515364512931423</v>
      </c>
      <c r="E4198">
        <v>-1.6635756805379008E-2</v>
      </c>
      <c r="G4198">
        <v>4195</v>
      </c>
      <c r="H4198">
        <f t="shared" ca="1" si="136"/>
        <v>2.0859291499293078E-2</v>
      </c>
    </row>
    <row r="4199" spans="2:8" x14ac:dyDescent="0.35">
      <c r="B4199" s="4" vm="7854">
        <v>41801</v>
      </c>
      <c r="C4199" s="3" vm="7855">
        <v>277.42500000000001</v>
      </c>
      <c r="D4199">
        <f t="shared" si="135"/>
        <v>-0.95778650172323276</v>
      </c>
      <c r="E4199">
        <v>-1.6659282233052686E-2</v>
      </c>
      <c r="G4199">
        <v>4196</v>
      </c>
      <c r="H4199">
        <f t="shared" ca="1" si="136"/>
        <v>-3.4487364624096635E-2</v>
      </c>
    </row>
    <row r="4200" spans="2:8" x14ac:dyDescent="0.35">
      <c r="B4200" s="4" vm="7856">
        <v>44970</v>
      </c>
      <c r="C4200" s="3" vm="7857">
        <v>6571.95</v>
      </c>
      <c r="D4200">
        <f t="shared" si="135"/>
        <v>21.593725827245379</v>
      </c>
      <c r="E4200">
        <v>-1.6712425097065199E-2</v>
      </c>
      <c r="G4200">
        <v>4197</v>
      </c>
      <c r="H4200">
        <f t="shared" ca="1" si="136"/>
        <v>2.2169522038897597E-2</v>
      </c>
    </row>
    <row r="4201" spans="2:8" x14ac:dyDescent="0.35">
      <c r="B4201" s="4" vm="7858">
        <v>41852</v>
      </c>
      <c r="C4201" s="3" vm="7859">
        <v>290.875</v>
      </c>
      <c r="D4201">
        <f t="shared" si="135"/>
        <v>-0.89714826208408471</v>
      </c>
      <c r="E4201">
        <v>-1.6732865714527131E-2</v>
      </c>
      <c r="G4201">
        <v>4198</v>
      </c>
      <c r="H4201">
        <f t="shared" ca="1" si="136"/>
        <v>4.3303586779720382E-3</v>
      </c>
    </row>
    <row r="4202" spans="2:8" x14ac:dyDescent="0.35">
      <c r="B4202" s="4" vm="7860">
        <v>44231</v>
      </c>
      <c r="C4202" s="3" vm="7861">
        <v>2828.1</v>
      </c>
      <c r="D4202">
        <f t="shared" si="135"/>
        <v>59.364994663820703</v>
      </c>
      <c r="E4202">
        <v>-1.6757640023641579E-2</v>
      </c>
      <c r="G4202">
        <v>4199</v>
      </c>
      <c r="H4202">
        <f t="shared" ca="1" si="136"/>
        <v>-2.8923813549763026E-2</v>
      </c>
    </row>
    <row r="4203" spans="2:8" x14ac:dyDescent="0.35">
      <c r="B4203" s="4" vm="7862">
        <v>38029</v>
      </c>
      <c r="C4203" s="3" vm="3603">
        <v>46.85</v>
      </c>
      <c r="D4203">
        <f t="shared" si="135"/>
        <v>-0.96950564649982107</v>
      </c>
      <c r="E4203">
        <v>-1.6789087093389238E-2</v>
      </c>
      <c r="G4203">
        <v>4200</v>
      </c>
      <c r="H4203">
        <f t="shared" ca="1" si="136"/>
        <v>-2.329571070058287E-2</v>
      </c>
    </row>
    <row r="4204" spans="2:8" x14ac:dyDescent="0.35">
      <c r="B4204" s="4" vm="7863">
        <v>44160</v>
      </c>
      <c r="C4204" s="3" vm="7864">
        <v>1536.35</v>
      </c>
      <c r="D4204">
        <f t="shared" si="135"/>
        <v>-0.78621423800512069</v>
      </c>
      <c r="E4204">
        <v>-1.6798924868808397E-2</v>
      </c>
      <c r="G4204">
        <v>4201</v>
      </c>
      <c r="H4204">
        <f t="shared" ca="1" si="136"/>
        <v>6.4035639972659256E-4</v>
      </c>
    </row>
    <row r="4205" spans="2:8" x14ac:dyDescent="0.35">
      <c r="B4205" s="4" vm="7865">
        <v>44859</v>
      </c>
      <c r="C4205" s="3" vm="7866">
        <v>7186.4</v>
      </c>
      <c r="D4205">
        <f t="shared" si="135"/>
        <v>97.443835616438349</v>
      </c>
      <c r="E4205">
        <v>-1.6814195613807141E-2</v>
      </c>
      <c r="G4205">
        <v>4202</v>
      </c>
      <c r="H4205">
        <f t="shared" ca="1" si="136"/>
        <v>1.6558375888504867E-2</v>
      </c>
    </row>
    <row r="4206" spans="2:8" x14ac:dyDescent="0.35">
      <c r="B4206" s="4" vm="7867">
        <v>38372</v>
      </c>
      <c r="C4206" s="3" vm="1748">
        <v>73</v>
      </c>
      <c r="D4206">
        <f t="shared" si="135"/>
        <v>-0.28413826918362339</v>
      </c>
      <c r="E4206">
        <v>-1.6835016835016835E-2</v>
      </c>
      <c r="G4206">
        <v>4203</v>
      </c>
      <c r="H4206">
        <f t="shared" ca="1" si="136"/>
        <v>1.3132926899043895E-2</v>
      </c>
    </row>
    <row r="4207" spans="2:8" x14ac:dyDescent="0.35">
      <c r="B4207" s="4" vm="7868">
        <v>39626</v>
      </c>
      <c r="C4207" s="3" vm="7869">
        <v>101.97499999999999</v>
      </c>
      <c r="D4207">
        <f t="shared" si="135"/>
        <v>-0.88715834900962709</v>
      </c>
      <c r="E4207">
        <v>-1.6871535309713186E-2</v>
      </c>
      <c r="G4207">
        <v>4204</v>
      </c>
      <c r="H4207">
        <f t="shared" ca="1" si="136"/>
        <v>-4.9405880131369352E-3</v>
      </c>
    </row>
    <row r="4208" spans="2:8" x14ac:dyDescent="0.35">
      <c r="B4208" s="4" vm="7870">
        <v>42248</v>
      </c>
      <c r="C4208" s="3" vm="7871">
        <v>903.7</v>
      </c>
      <c r="D4208">
        <f t="shared" si="135"/>
        <v>-0.2182525951557093</v>
      </c>
      <c r="E4208">
        <v>-1.6889227338246868E-2</v>
      </c>
      <c r="G4208">
        <v>4205</v>
      </c>
      <c r="H4208">
        <f t="shared" ca="1" si="136"/>
        <v>1.5655649394490153E-3</v>
      </c>
    </row>
    <row r="4209" spans="2:8" x14ac:dyDescent="0.35">
      <c r="B4209" s="4" vm="7872">
        <v>43371</v>
      </c>
      <c r="C4209" s="3" vm="7873">
        <v>1156</v>
      </c>
      <c r="D4209">
        <f t="shared" si="135"/>
        <v>12.520467836257311</v>
      </c>
      <c r="E4209">
        <v>-1.6923207755761619E-2</v>
      </c>
      <c r="G4209">
        <v>4206</v>
      </c>
      <c r="H4209">
        <f t="shared" ca="1" si="136"/>
        <v>5.9254989719724812E-3</v>
      </c>
    </row>
    <row r="4210" spans="2:8" x14ac:dyDescent="0.35">
      <c r="B4210" s="4" vm="7874">
        <v>41533</v>
      </c>
      <c r="C4210" s="3" vm="1471">
        <v>85.5</v>
      </c>
      <c r="D4210">
        <f t="shared" si="135"/>
        <v>-0.397887323943662</v>
      </c>
      <c r="E4210">
        <v>-1.6958896234550092E-2</v>
      </c>
      <c r="G4210">
        <v>4207</v>
      </c>
      <c r="H4210">
        <f t="shared" ca="1" si="136"/>
        <v>1.2581747978002763E-2</v>
      </c>
    </row>
    <row r="4211" spans="2:8" x14ac:dyDescent="0.35">
      <c r="B4211" s="4" vm="7875">
        <v>40557</v>
      </c>
      <c r="C4211" s="3" vm="7876">
        <v>142</v>
      </c>
      <c r="D4211">
        <f t="shared" si="135"/>
        <v>0.25691524673600358</v>
      </c>
      <c r="E4211">
        <v>-1.6960886119764547E-2</v>
      </c>
      <c r="G4211">
        <v>4208</v>
      </c>
      <c r="H4211">
        <f t="shared" ca="1" si="136"/>
        <v>-1.7283539188418153E-2</v>
      </c>
    </row>
    <row r="4212" spans="2:8" x14ac:dyDescent="0.35">
      <c r="B4212" s="4" vm="7877">
        <v>41253</v>
      </c>
      <c r="C4212" s="3" vm="7878">
        <v>112.97499999999999</v>
      </c>
      <c r="D4212">
        <f t="shared" si="135"/>
        <v>-0.87887316393266857</v>
      </c>
      <c r="E4212">
        <v>-1.6967587557102485E-2</v>
      </c>
      <c r="G4212">
        <v>4209</v>
      </c>
      <c r="H4212">
        <f t="shared" ca="1" si="136"/>
        <v>-3.2256367591299684E-2</v>
      </c>
    </row>
    <row r="4213" spans="2:8" x14ac:dyDescent="0.35">
      <c r="B4213" s="4" vm="7879">
        <v>43081</v>
      </c>
      <c r="C4213" s="3" vm="7880">
        <v>932.7</v>
      </c>
      <c r="D4213">
        <f t="shared" si="135"/>
        <v>-0.66964190840505788</v>
      </c>
      <c r="E4213">
        <v>-1.6968802698144929E-2</v>
      </c>
      <c r="G4213">
        <v>4210</v>
      </c>
      <c r="H4213">
        <f t="shared" ca="1" si="136"/>
        <v>-1.522255246881981E-2</v>
      </c>
    </row>
    <row r="4214" spans="2:8" x14ac:dyDescent="0.35">
      <c r="B4214" s="4" vm="7881">
        <v>44237</v>
      </c>
      <c r="C4214" s="3" vm="7882">
        <v>2823.3</v>
      </c>
      <c r="D4214">
        <f t="shared" si="135"/>
        <v>21.420488385944015</v>
      </c>
      <c r="E4214">
        <v>-1.6973938476001461E-2</v>
      </c>
      <c r="G4214">
        <v>4211</v>
      </c>
      <c r="H4214">
        <f t="shared" ca="1" si="136"/>
        <v>-2.9123504117133749E-2</v>
      </c>
    </row>
    <row r="4215" spans="2:8" x14ac:dyDescent="0.35">
      <c r="B4215" s="4" vm="7883">
        <v>40666</v>
      </c>
      <c r="C4215" s="3" vm="7884">
        <v>125.925</v>
      </c>
      <c r="D4215">
        <f t="shared" si="135"/>
        <v>3.620654186381396E-2</v>
      </c>
      <c r="E4215">
        <v>-1.6978922716627612E-2</v>
      </c>
      <c r="G4215">
        <v>4212</v>
      </c>
      <c r="H4215">
        <f t="shared" ca="1" si="136"/>
        <v>5.2473896528012189E-2</v>
      </c>
    </row>
    <row r="4216" spans="2:8" x14ac:dyDescent="0.35">
      <c r="B4216" s="4" vm="7885">
        <v>40736</v>
      </c>
      <c r="C4216" s="3" vm="2360">
        <v>121.52500000000001</v>
      </c>
      <c r="D4216">
        <f t="shared" si="135"/>
        <v>-0.98163831137435031</v>
      </c>
      <c r="E4216">
        <v>-1.6986855409504505E-2</v>
      </c>
      <c r="G4216">
        <v>4213</v>
      </c>
      <c r="H4216">
        <f t="shared" ca="1" si="136"/>
        <v>-1.2684713318925227E-2</v>
      </c>
    </row>
    <row r="4217" spans="2:8" x14ac:dyDescent="0.35">
      <c r="B4217" s="4" vm="7886">
        <v>44889</v>
      </c>
      <c r="C4217" s="3" vm="7887">
        <v>6618.4</v>
      </c>
      <c r="D4217">
        <f t="shared" si="135"/>
        <v>61.689083589865021</v>
      </c>
      <c r="E4217">
        <v>-1.6991444866920231E-2</v>
      </c>
      <c r="G4217">
        <v>4214</v>
      </c>
      <c r="H4217">
        <f t="shared" ca="1" si="136"/>
        <v>4.4634824552313206E-2</v>
      </c>
    </row>
    <row r="4218" spans="2:8" x14ac:dyDescent="0.35">
      <c r="B4218" s="4" vm="7888">
        <v>40963</v>
      </c>
      <c r="C4218" s="3" vm="7889">
        <v>105.575</v>
      </c>
      <c r="D4218">
        <f t="shared" si="135"/>
        <v>0.12313829787234046</v>
      </c>
      <c r="E4218">
        <v>-1.6992551210428333E-2</v>
      </c>
      <c r="G4218">
        <v>4215</v>
      </c>
      <c r="H4218">
        <f t="shared" ca="1" si="136"/>
        <v>3.3366821736777477E-2</v>
      </c>
    </row>
    <row r="4219" spans="2:8" x14ac:dyDescent="0.35">
      <c r="B4219" s="4" vm="7890">
        <v>40890</v>
      </c>
      <c r="C4219" s="3" vm="3717">
        <v>94</v>
      </c>
      <c r="D4219">
        <f t="shared" si="135"/>
        <v>-0.8110457811950349</v>
      </c>
      <c r="E4219">
        <v>-1.699346405228758E-2</v>
      </c>
      <c r="G4219">
        <v>4216</v>
      </c>
      <c r="H4219">
        <f t="shared" ca="1" si="136"/>
        <v>1.5851904778652927E-4</v>
      </c>
    </row>
    <row r="4220" spans="2:8" x14ac:dyDescent="0.35">
      <c r="B4220" s="4" vm="7891">
        <v>42053</v>
      </c>
      <c r="C4220" s="3" vm="7892">
        <v>497.47500000000002</v>
      </c>
      <c r="D4220">
        <f t="shared" si="135"/>
        <v>-0.39319366938066053</v>
      </c>
      <c r="E4220">
        <v>-1.6993528627179698E-2</v>
      </c>
      <c r="G4220">
        <v>4217</v>
      </c>
      <c r="H4220">
        <f t="shared" ca="1" si="136"/>
        <v>-2.0464268720128631E-2</v>
      </c>
    </row>
    <row r="4221" spans="2:8" x14ac:dyDescent="0.35">
      <c r="B4221" s="4" vm="7893">
        <v>42579</v>
      </c>
      <c r="C4221" s="3" vm="7894">
        <v>819.82500000000005</v>
      </c>
      <c r="D4221">
        <f t="shared" si="135"/>
        <v>5.5981891348088535</v>
      </c>
      <c r="E4221">
        <v>-1.6996402877697787E-2</v>
      </c>
      <c r="G4221">
        <v>4218</v>
      </c>
      <c r="H4221">
        <f t="shared" ca="1" si="136"/>
        <v>-1.3916220076535134E-2</v>
      </c>
    </row>
    <row r="4222" spans="2:8" x14ac:dyDescent="0.35">
      <c r="B4222" s="4" vm="7895">
        <v>40596</v>
      </c>
      <c r="C4222" s="3" vm="7896">
        <v>124.25</v>
      </c>
      <c r="D4222">
        <f t="shared" si="135"/>
        <v>-0.8910852033660589</v>
      </c>
      <c r="E4222">
        <v>-1.7009493670886121E-2</v>
      </c>
      <c r="G4222">
        <v>4219</v>
      </c>
      <c r="H4222">
        <f t="shared" ca="1" si="136"/>
        <v>-1.0337497829968841E-2</v>
      </c>
    </row>
    <row r="4223" spans="2:8" x14ac:dyDescent="0.35">
      <c r="B4223" s="4" vm="7897">
        <v>43227</v>
      </c>
      <c r="C4223" s="3" vm="7898">
        <v>1140.8</v>
      </c>
      <c r="D4223">
        <f t="shared" si="135"/>
        <v>0.28765731700434549</v>
      </c>
      <c r="E4223">
        <v>-1.7017793287665332E-2</v>
      </c>
      <c r="G4223">
        <v>4220</v>
      </c>
      <c r="H4223">
        <f t="shared" ca="1" si="136"/>
        <v>-4.0416101105685706E-2</v>
      </c>
    </row>
    <row r="4224" spans="2:8" x14ac:dyDescent="0.35">
      <c r="B4224" s="4" vm="7899">
        <v>42997</v>
      </c>
      <c r="C4224" s="3" vm="7900">
        <v>885.95</v>
      </c>
      <c r="D4224">
        <f t="shared" si="135"/>
        <v>14.785300668151448</v>
      </c>
      <c r="E4224">
        <v>-1.7030955286807845E-2</v>
      </c>
      <c r="G4224">
        <v>4221</v>
      </c>
      <c r="H4224">
        <f t="shared" ca="1" si="136"/>
        <v>-2.2909984267740005E-2</v>
      </c>
    </row>
    <row r="4225" spans="2:8" x14ac:dyDescent="0.35">
      <c r="B4225" s="4" vm="7901">
        <v>38173</v>
      </c>
      <c r="C4225" s="3" vm="7902">
        <v>56.125</v>
      </c>
      <c r="D4225">
        <f t="shared" si="135"/>
        <v>-0.55676209279368216</v>
      </c>
      <c r="E4225">
        <v>-1.7075306479859921E-2</v>
      </c>
      <c r="G4225">
        <v>4222</v>
      </c>
      <c r="H4225">
        <f t="shared" ca="1" si="136"/>
        <v>-8.5625280955871297E-2</v>
      </c>
    </row>
    <row r="4226" spans="2:8" x14ac:dyDescent="0.35">
      <c r="B4226" s="4" vm="7903">
        <v>40176</v>
      </c>
      <c r="C4226" s="3" vm="7904">
        <v>126.625</v>
      </c>
      <c r="D4226">
        <f t="shared" si="135"/>
        <v>-0.85745243723967124</v>
      </c>
      <c r="E4226">
        <v>-1.7077430622938008E-2</v>
      </c>
      <c r="G4226">
        <v>4223</v>
      </c>
      <c r="H4226">
        <f t="shared" ca="1" si="136"/>
        <v>-1.5351308290669809E-2</v>
      </c>
    </row>
    <row r="4227" spans="2:8" x14ac:dyDescent="0.35">
      <c r="B4227" s="4" vm="7905">
        <v>43508</v>
      </c>
      <c r="C4227" s="3" vm="7906">
        <v>888.3</v>
      </c>
      <c r="D4227">
        <f t="shared" si="135"/>
        <v>-0.46436324167872656</v>
      </c>
      <c r="E4227">
        <v>-1.7149811905288782E-2</v>
      </c>
      <c r="G4227">
        <v>4224</v>
      </c>
      <c r="H4227">
        <f t="shared" ca="1" si="136"/>
        <v>6.2012151123737869E-3</v>
      </c>
    </row>
    <row r="4228" spans="2:8" x14ac:dyDescent="0.35">
      <c r="B4228" s="4" vm="7907">
        <v>44131</v>
      </c>
      <c r="C4228" s="3" vm="7908">
        <v>1658.4</v>
      </c>
      <c r="D4228">
        <f t="shared" ref="D4228:D4291" si="137">(C4228-C4229)/C4229</f>
        <v>16.827465735017466</v>
      </c>
      <c r="E4228">
        <v>-1.7157080629389171E-2</v>
      </c>
      <c r="G4228">
        <v>4225</v>
      </c>
      <c r="H4228">
        <f t="shared" ca="1" si="136"/>
        <v>-4.7106270381709909E-3</v>
      </c>
    </row>
    <row r="4229" spans="2:8" x14ac:dyDescent="0.35">
      <c r="B4229" s="4" vm="7909">
        <v>39562</v>
      </c>
      <c r="C4229" s="3" vm="7910">
        <v>93.025000000000006</v>
      </c>
      <c r="D4229">
        <f t="shared" si="137"/>
        <v>1.5006720430107527</v>
      </c>
      <c r="E4229">
        <v>-1.7168515583729529E-2</v>
      </c>
      <c r="G4229">
        <v>4226</v>
      </c>
      <c r="H4229">
        <f t="shared" ref="H4229:H4292" ca="1" si="138">_xlfn.NORM.INV(RAND(),$O$6,$O$7)</f>
        <v>1.8588819575212689E-2</v>
      </c>
    </row>
    <row r="4230" spans="2:8" x14ac:dyDescent="0.35">
      <c r="B4230" s="4" vm="7911">
        <v>37719</v>
      </c>
      <c r="C4230" s="3" vm="6521">
        <v>37.200000000000003</v>
      </c>
      <c r="D4230">
        <f t="shared" si="137"/>
        <v>-0.25599999999999995</v>
      </c>
      <c r="E4230">
        <v>-1.717305151915452E-2</v>
      </c>
      <c r="G4230">
        <v>4227</v>
      </c>
      <c r="H4230">
        <f t="shared" ca="1" si="138"/>
        <v>-2.5125139930736239E-2</v>
      </c>
    </row>
    <row r="4231" spans="2:8" x14ac:dyDescent="0.35">
      <c r="B4231" s="4" vm="7912">
        <v>39756</v>
      </c>
      <c r="C4231" s="3" vm="7913">
        <v>50</v>
      </c>
      <c r="D4231">
        <f t="shared" si="137"/>
        <v>-0.43534726143421792</v>
      </c>
      <c r="E4231">
        <v>-1.7199017199017199E-2</v>
      </c>
      <c r="G4231">
        <v>4228</v>
      </c>
      <c r="H4231">
        <f t="shared" ca="1" si="138"/>
        <v>1.1621614255509106E-2</v>
      </c>
    </row>
    <row r="4232" spans="2:8" x14ac:dyDescent="0.35">
      <c r="B4232" s="4" vm="7914">
        <v>38489</v>
      </c>
      <c r="C4232" s="3" vm="7915">
        <v>88.55</v>
      </c>
      <c r="D4232">
        <f t="shared" si="137"/>
        <v>-0.98871039714413211</v>
      </c>
      <c r="E4232">
        <v>-1.7203107658157572E-2</v>
      </c>
      <c r="G4232">
        <v>4229</v>
      </c>
      <c r="H4232">
        <f t="shared" ca="1" si="138"/>
        <v>-5.1691776900893112E-2</v>
      </c>
    </row>
    <row r="4233" spans="2:8" x14ac:dyDescent="0.35">
      <c r="B4233" s="4" vm="7916">
        <v>44679</v>
      </c>
      <c r="C4233" s="3" vm="7917">
        <v>7843.5</v>
      </c>
      <c r="D4233">
        <f t="shared" si="137"/>
        <v>87.752475247524757</v>
      </c>
      <c r="E4233">
        <v>-1.720994630897716E-2</v>
      </c>
      <c r="G4233">
        <v>4230</v>
      </c>
      <c r="H4233">
        <f t="shared" ca="1" si="138"/>
        <v>1.118822448551594E-2</v>
      </c>
    </row>
    <row r="4234" spans="2:8" x14ac:dyDescent="0.35">
      <c r="B4234" s="4" vm="7918">
        <v>40066</v>
      </c>
      <c r="C4234" s="3" vm="6024">
        <v>88.375</v>
      </c>
      <c r="D4234">
        <f t="shared" si="137"/>
        <v>-0.92009313049571639</v>
      </c>
      <c r="E4234">
        <v>-1.7236586043925462E-2</v>
      </c>
      <c r="G4234">
        <v>4231</v>
      </c>
      <c r="H4234">
        <f t="shared" ca="1" si="138"/>
        <v>2.292479306695923E-5</v>
      </c>
    </row>
    <row r="4235" spans="2:8" x14ac:dyDescent="0.35">
      <c r="B4235" s="4" vm="7919">
        <v>42373</v>
      </c>
      <c r="C4235" s="3" vm="7920">
        <v>1105.9749999999999</v>
      </c>
      <c r="D4235">
        <f t="shared" si="137"/>
        <v>12.393581592491673</v>
      </c>
      <c r="E4235">
        <v>-1.7238698211707291E-2</v>
      </c>
      <c r="G4235">
        <v>4232</v>
      </c>
      <c r="H4235">
        <f t="shared" ca="1" si="138"/>
        <v>1.3891180070513149E-2</v>
      </c>
    </row>
    <row r="4236" spans="2:8" x14ac:dyDescent="0.35">
      <c r="B4236" s="4" vm="7921">
        <v>38390</v>
      </c>
      <c r="C4236" s="3" vm="7922">
        <v>82.575000000000003</v>
      </c>
      <c r="D4236">
        <f t="shared" si="137"/>
        <v>-0.97762649867913032</v>
      </c>
      <c r="E4236">
        <v>-1.7256768818803961E-2</v>
      </c>
      <c r="G4236">
        <v>4233</v>
      </c>
      <c r="H4236">
        <f t="shared" ca="1" si="138"/>
        <v>5.9604422706134828E-3</v>
      </c>
    </row>
    <row r="4237" spans="2:8" x14ac:dyDescent="0.35">
      <c r="B4237" s="4" vm="7923">
        <v>44323</v>
      </c>
      <c r="C4237" s="3" vm="7924">
        <v>3690.75</v>
      </c>
      <c r="D4237">
        <f t="shared" si="137"/>
        <v>1.2267640049473589</v>
      </c>
      <c r="E4237">
        <v>-1.7280630516688215E-2</v>
      </c>
      <c r="G4237">
        <v>4234</v>
      </c>
      <c r="H4237">
        <f t="shared" ca="1" si="138"/>
        <v>9.3856680150848443E-2</v>
      </c>
    </row>
    <row r="4238" spans="2:8" x14ac:dyDescent="0.35">
      <c r="B4238" s="4" vm="7925">
        <v>44174</v>
      </c>
      <c r="C4238" s="3" vm="7926">
        <v>1657.45</v>
      </c>
      <c r="D4238">
        <f t="shared" si="137"/>
        <v>23.338472834067552</v>
      </c>
      <c r="E4238">
        <v>-1.728329182971651E-2</v>
      </c>
      <c r="G4238">
        <v>4235</v>
      </c>
      <c r="H4238">
        <f t="shared" ca="1" si="138"/>
        <v>-2.1156158844976868E-2</v>
      </c>
    </row>
    <row r="4239" spans="2:8" x14ac:dyDescent="0.35">
      <c r="B4239" s="4" vm="7927">
        <v>40001</v>
      </c>
      <c r="C4239" s="3" vm="7928">
        <v>68.099999999999994</v>
      </c>
      <c r="D4239">
        <f t="shared" si="137"/>
        <v>-0.21271676300578041</v>
      </c>
      <c r="E4239">
        <v>-1.7316017316017358E-2</v>
      </c>
      <c r="G4239">
        <v>4236</v>
      </c>
      <c r="H4239">
        <f t="shared" ca="1" si="138"/>
        <v>-8.3091645132986447E-2</v>
      </c>
    </row>
    <row r="4240" spans="2:8" x14ac:dyDescent="0.35">
      <c r="B4240" s="4" vm="7929">
        <v>38471</v>
      </c>
      <c r="C4240" s="3" vm="7930">
        <v>86.5</v>
      </c>
      <c r="D4240">
        <f t="shared" si="137"/>
        <v>-0.91218942720097451</v>
      </c>
      <c r="E4240">
        <v>-1.7324623686452777E-2</v>
      </c>
      <c r="G4240">
        <v>4237</v>
      </c>
      <c r="H4240">
        <f t="shared" ca="1" si="138"/>
        <v>5.6896172608096894E-2</v>
      </c>
    </row>
    <row r="4241" spans="2:8" x14ac:dyDescent="0.35">
      <c r="B4241" s="4" vm="7931">
        <v>42340</v>
      </c>
      <c r="C4241" s="3" vm="7932">
        <v>985.07500000000005</v>
      </c>
      <c r="D4241">
        <f t="shared" si="137"/>
        <v>-0.89758804418453531</v>
      </c>
      <c r="E4241">
        <v>-1.7357041322726228E-2</v>
      </c>
      <c r="G4241">
        <v>4238</v>
      </c>
      <c r="H4241">
        <f t="shared" ca="1" si="138"/>
        <v>5.8201878994255923E-3</v>
      </c>
    </row>
    <row r="4242" spans="2:8" x14ac:dyDescent="0.35">
      <c r="B4242" s="4" vm="7933">
        <v>44796</v>
      </c>
      <c r="C4242" s="3" vm="7934">
        <v>9618.75</v>
      </c>
      <c r="D4242">
        <f t="shared" si="137"/>
        <v>93.579646017699105</v>
      </c>
      <c r="E4242">
        <v>-1.7361856017653082E-2</v>
      </c>
      <c r="G4242">
        <v>4239</v>
      </c>
      <c r="H4242">
        <f t="shared" ca="1" si="138"/>
        <v>-1.8027491194843294E-2</v>
      </c>
    </row>
    <row r="4243" spans="2:8" x14ac:dyDescent="0.35">
      <c r="B4243" s="4" vm="7935">
        <v>39638</v>
      </c>
      <c r="C4243" s="3" vm="78">
        <v>101.7</v>
      </c>
      <c r="D4243">
        <f t="shared" si="137"/>
        <v>-0.9884956703223361</v>
      </c>
      <c r="E4243">
        <v>-1.7391304347826059E-2</v>
      </c>
      <c r="G4243">
        <v>4240</v>
      </c>
      <c r="H4243">
        <f t="shared" ca="1" si="138"/>
        <v>-1.7575700160284525E-2</v>
      </c>
    </row>
    <row r="4244" spans="2:8" x14ac:dyDescent="0.35">
      <c r="B4244" s="4" vm="7936">
        <v>44651</v>
      </c>
      <c r="C4244" s="3" vm="7937">
        <v>8840.15</v>
      </c>
      <c r="D4244">
        <f t="shared" si="137"/>
        <v>201.17610062893078</v>
      </c>
      <c r="E4244">
        <v>-1.7411746398719504E-2</v>
      </c>
      <c r="G4244">
        <v>4241</v>
      </c>
      <c r="H4244">
        <f t="shared" ca="1" si="138"/>
        <v>3.2549196718379657E-2</v>
      </c>
    </row>
    <row r="4245" spans="2:8" x14ac:dyDescent="0.35">
      <c r="B4245" s="4" vm="7938">
        <v>37638</v>
      </c>
      <c r="C4245" s="3" vm="7939">
        <v>43.725000000000001</v>
      </c>
      <c r="D4245">
        <f t="shared" si="137"/>
        <v>-0.70728033472803353</v>
      </c>
      <c r="E4245">
        <v>-1.7415730337078619E-2</v>
      </c>
      <c r="G4245">
        <v>4242</v>
      </c>
      <c r="H4245">
        <f t="shared" ca="1" si="138"/>
        <v>1.655636398537658E-2</v>
      </c>
    </row>
    <row r="4246" spans="2:8" x14ac:dyDescent="0.35">
      <c r="B4246" s="4" vm="7940">
        <v>39345</v>
      </c>
      <c r="C4246" s="3" vm="7941">
        <v>149.375</v>
      </c>
      <c r="D4246">
        <f t="shared" si="137"/>
        <v>-0.98289004959737925</v>
      </c>
      <c r="E4246">
        <v>-1.7431343529024868E-2</v>
      </c>
      <c r="G4246">
        <v>4243</v>
      </c>
      <c r="H4246">
        <f t="shared" ca="1" si="138"/>
        <v>1.8427435627033865E-2</v>
      </c>
    </row>
    <row r="4247" spans="2:8" x14ac:dyDescent="0.35">
      <c r="B4247" s="4" vm="7942">
        <v>44820</v>
      </c>
      <c r="C4247" s="3" vm="7943">
        <v>8730.2999999999993</v>
      </c>
      <c r="D4247">
        <f t="shared" si="137"/>
        <v>171.36525172754196</v>
      </c>
      <c r="E4247">
        <v>-1.7439014096395793E-2</v>
      </c>
      <c r="G4247">
        <v>4244</v>
      </c>
      <c r="H4247">
        <f t="shared" ca="1" si="138"/>
        <v>1.5310080512082784E-2</v>
      </c>
    </row>
    <row r="4248" spans="2:8" x14ac:dyDescent="0.35">
      <c r="B4248" s="4" vm="7944">
        <v>37512</v>
      </c>
      <c r="C4248" s="3" vm="7945">
        <v>50.65</v>
      </c>
      <c r="D4248">
        <f t="shared" si="137"/>
        <v>-0.49248496993987978</v>
      </c>
      <c r="E4248">
        <v>-1.7458777885547984E-2</v>
      </c>
      <c r="G4248">
        <v>4245</v>
      </c>
      <c r="H4248">
        <f t="shared" ca="1" si="138"/>
        <v>-3.1244362635369446E-2</v>
      </c>
    </row>
    <row r="4249" spans="2:8" x14ac:dyDescent="0.35">
      <c r="B4249" s="4" vm="7946">
        <v>39478</v>
      </c>
      <c r="C4249" s="3" vm="7388">
        <v>99.8</v>
      </c>
      <c r="D4249">
        <f t="shared" si="137"/>
        <v>1.1520215633423181</v>
      </c>
      <c r="E4249">
        <v>-1.7474772335712582E-2</v>
      </c>
      <c r="G4249">
        <v>4246</v>
      </c>
      <c r="H4249">
        <f t="shared" ca="1" si="138"/>
        <v>2.0092076666669605E-2</v>
      </c>
    </row>
    <row r="4250" spans="2:8" x14ac:dyDescent="0.35">
      <c r="B4250" s="4" vm="7947">
        <v>37935</v>
      </c>
      <c r="C4250" s="3" vm="7948">
        <v>46.375</v>
      </c>
      <c r="D4250">
        <f t="shared" si="137"/>
        <v>-8.077304261645199E-2</v>
      </c>
      <c r="E4250">
        <v>-1.7478813559322091E-2</v>
      </c>
      <c r="G4250">
        <v>4247</v>
      </c>
      <c r="H4250">
        <f t="shared" ca="1" si="138"/>
        <v>-1.0175522567160483E-2</v>
      </c>
    </row>
    <row r="4251" spans="2:8" x14ac:dyDescent="0.35">
      <c r="B4251" s="4" vm="7949">
        <v>38134</v>
      </c>
      <c r="C4251" s="3" vm="7950">
        <v>50.45</v>
      </c>
      <c r="D4251">
        <f t="shared" si="137"/>
        <v>-0.60423612473033927</v>
      </c>
      <c r="E4251">
        <v>-1.752677702044788E-2</v>
      </c>
      <c r="G4251">
        <v>4248</v>
      </c>
      <c r="H4251">
        <f t="shared" ca="1" si="138"/>
        <v>2.6372937192259218E-2</v>
      </c>
    </row>
    <row r="4252" spans="2:8" x14ac:dyDescent="0.35">
      <c r="B4252" s="4" vm="7951">
        <v>39463</v>
      </c>
      <c r="C4252" s="3" vm="130">
        <v>127.47499999999999</v>
      </c>
      <c r="D4252">
        <f t="shared" si="137"/>
        <v>-0.98475297973243703</v>
      </c>
      <c r="E4252">
        <v>-1.7533718689788098E-2</v>
      </c>
      <c r="G4252">
        <v>4249</v>
      </c>
      <c r="H4252">
        <f t="shared" ca="1" si="138"/>
        <v>-1.1423211438358012E-2</v>
      </c>
    </row>
    <row r="4253" spans="2:8" x14ac:dyDescent="0.35">
      <c r="B4253" s="4" vm="7952">
        <v>44846</v>
      </c>
      <c r="C4253" s="3" vm="7953">
        <v>8360.65</v>
      </c>
      <c r="D4253">
        <f t="shared" si="137"/>
        <v>9.1538134564002913</v>
      </c>
      <c r="E4253">
        <v>-1.7538396455892551E-2</v>
      </c>
      <c r="G4253">
        <v>4250</v>
      </c>
      <c r="H4253">
        <f t="shared" ca="1" si="138"/>
        <v>3.3626380196552993E-2</v>
      </c>
    </row>
    <row r="4254" spans="2:8" x14ac:dyDescent="0.35">
      <c r="B4254" s="4" vm="7954">
        <v>43836</v>
      </c>
      <c r="C4254" s="3" vm="7955">
        <v>823.4</v>
      </c>
      <c r="D4254">
        <f t="shared" si="137"/>
        <v>4.8835298320828873</v>
      </c>
      <c r="E4254">
        <v>-1.7539673070039428E-2</v>
      </c>
      <c r="G4254">
        <v>4251</v>
      </c>
      <c r="H4254">
        <f t="shared" ca="1" si="138"/>
        <v>9.2338533001909504E-3</v>
      </c>
    </row>
    <row r="4255" spans="2:8" x14ac:dyDescent="0.35">
      <c r="B4255" s="4" vm="7956">
        <v>39155</v>
      </c>
      <c r="C4255" s="3" vm="7957">
        <v>139.94999999999999</v>
      </c>
      <c r="D4255">
        <f t="shared" si="137"/>
        <v>-0.12257053291536057</v>
      </c>
      <c r="E4255">
        <v>-1.755001755001755E-2</v>
      </c>
      <c r="G4255">
        <v>4252</v>
      </c>
      <c r="H4255">
        <f t="shared" ca="1" si="138"/>
        <v>3.550992992087295E-2</v>
      </c>
    </row>
    <row r="4256" spans="2:8" x14ac:dyDescent="0.35">
      <c r="B4256" s="4" vm="7958">
        <v>40287</v>
      </c>
      <c r="C4256" s="3" vm="7959">
        <v>159.5</v>
      </c>
      <c r="D4256">
        <f t="shared" si="137"/>
        <v>1.1524966261808369</v>
      </c>
      <c r="E4256">
        <v>-1.7554665845395716E-2</v>
      </c>
      <c r="G4256">
        <v>4253</v>
      </c>
      <c r="H4256">
        <f t="shared" ca="1" si="138"/>
        <v>9.8706350712266452E-3</v>
      </c>
    </row>
    <row r="4257" spans="2:8" x14ac:dyDescent="0.35">
      <c r="B4257" s="4" vm="7960">
        <v>39708</v>
      </c>
      <c r="C4257" s="3" vm="7961">
        <v>74.099999999999994</v>
      </c>
      <c r="D4257">
        <f t="shared" si="137"/>
        <v>-0.98800747711952863</v>
      </c>
      <c r="E4257">
        <v>-1.7567119655286748E-2</v>
      </c>
      <c r="G4257">
        <v>4254</v>
      </c>
      <c r="H4257">
        <f t="shared" ca="1" si="138"/>
        <v>1.1466875324311976E-2</v>
      </c>
    </row>
    <row r="4258" spans="2:8" x14ac:dyDescent="0.35">
      <c r="B4258" s="4" vm="7962">
        <v>44489</v>
      </c>
      <c r="C4258" s="3" vm="7963">
        <v>6178.85</v>
      </c>
      <c r="D4258">
        <f t="shared" si="137"/>
        <v>59.562117128154867</v>
      </c>
      <c r="E4258">
        <v>-1.7569383163601963E-2</v>
      </c>
      <c r="G4258">
        <v>4255</v>
      </c>
      <c r="H4258">
        <f t="shared" ca="1" si="138"/>
        <v>1.4342037304597084E-2</v>
      </c>
    </row>
    <row r="4259" spans="2:8" x14ac:dyDescent="0.35">
      <c r="B4259" s="4" vm="7964">
        <v>39632</v>
      </c>
      <c r="C4259" s="3" vm="1671">
        <v>102.02500000000001</v>
      </c>
      <c r="D4259">
        <f t="shared" si="137"/>
        <v>-0.25352112676056338</v>
      </c>
      <c r="E4259">
        <v>-1.7573423206547797E-2</v>
      </c>
      <c r="G4259">
        <v>4256</v>
      </c>
      <c r="H4259">
        <f t="shared" ca="1" si="138"/>
        <v>-7.5111511152278054E-3</v>
      </c>
    </row>
    <row r="4260" spans="2:8" x14ac:dyDescent="0.35">
      <c r="B4260" s="4" vm="7965">
        <v>40224</v>
      </c>
      <c r="C4260" s="3" vm="7966">
        <v>136.67500000000001</v>
      </c>
      <c r="D4260">
        <f t="shared" si="137"/>
        <v>0.30695672961989012</v>
      </c>
      <c r="E4260">
        <v>-1.7610062893081681E-2</v>
      </c>
      <c r="G4260">
        <v>4257</v>
      </c>
      <c r="H4260">
        <f t="shared" ca="1" si="138"/>
        <v>-1.1164593888676464E-2</v>
      </c>
    </row>
    <row r="4261" spans="2:8" x14ac:dyDescent="0.35">
      <c r="B4261" s="4" vm="7967">
        <v>38576</v>
      </c>
      <c r="C4261" s="3" vm="2661">
        <v>104.575</v>
      </c>
      <c r="D4261">
        <f t="shared" si="137"/>
        <v>-0.10695986336464554</v>
      </c>
      <c r="E4261">
        <v>-1.7613903240958195E-2</v>
      </c>
      <c r="G4261">
        <v>4258</v>
      </c>
      <c r="H4261">
        <f t="shared" ca="1" si="138"/>
        <v>5.2780260678031597E-3</v>
      </c>
    </row>
    <row r="4262" spans="2:8" x14ac:dyDescent="0.35">
      <c r="B4262" s="4" vm="7968">
        <v>40714</v>
      </c>
      <c r="C4262" s="3" vm="751">
        <v>117.1</v>
      </c>
      <c r="D4262">
        <f t="shared" si="137"/>
        <v>-2.0288642543401056E-2</v>
      </c>
      <c r="E4262">
        <v>-1.7617449664429602E-2</v>
      </c>
      <c r="G4262">
        <v>4259</v>
      </c>
      <c r="H4262">
        <f t="shared" ca="1" si="138"/>
        <v>-8.3445156436856415E-3</v>
      </c>
    </row>
    <row r="4263" spans="2:8" x14ac:dyDescent="0.35">
      <c r="B4263" s="4" vm="7969">
        <v>40613</v>
      </c>
      <c r="C4263" s="3" vm="7970">
        <v>119.52500000000001</v>
      </c>
      <c r="D4263">
        <f t="shared" si="137"/>
        <v>-0.98072985522200373</v>
      </c>
      <c r="E4263">
        <v>-1.7670022601191628E-2</v>
      </c>
      <c r="G4263">
        <v>4260</v>
      </c>
      <c r="H4263">
        <f t="shared" ca="1" si="138"/>
        <v>-1.6365309054252462E-2</v>
      </c>
    </row>
    <row r="4264" spans="2:8" x14ac:dyDescent="0.35">
      <c r="B4264" s="4" vm="7971">
        <v>44916</v>
      </c>
      <c r="C4264" s="3" vm="7972">
        <v>6202.6</v>
      </c>
      <c r="D4264">
        <f t="shared" si="137"/>
        <v>5.3941033967321275</v>
      </c>
      <c r="E4264">
        <v>-1.7682226709427033E-2</v>
      </c>
      <c r="G4264">
        <v>4261</v>
      </c>
      <c r="H4264">
        <f t="shared" ca="1" si="138"/>
        <v>1.8361656812702343E-2</v>
      </c>
    </row>
    <row r="4265" spans="2:8" x14ac:dyDescent="0.35">
      <c r="B4265" s="4" vm="7973">
        <v>43879</v>
      </c>
      <c r="C4265" s="3" vm="5360">
        <v>970.05</v>
      </c>
      <c r="D4265">
        <f t="shared" si="137"/>
        <v>8.6235119047619051</v>
      </c>
      <c r="E4265">
        <v>-1.772062174067136E-2</v>
      </c>
      <c r="G4265">
        <v>4262</v>
      </c>
      <c r="H4265">
        <f t="shared" ca="1" si="138"/>
        <v>-3.4825404656274726E-2</v>
      </c>
    </row>
    <row r="4266" spans="2:8" x14ac:dyDescent="0.35">
      <c r="B4266" s="4" vm="7974">
        <v>39503</v>
      </c>
      <c r="C4266" s="3" vm="6086">
        <v>100.8</v>
      </c>
      <c r="D4266">
        <f t="shared" si="137"/>
        <v>-0.17002881844380408</v>
      </c>
      <c r="E4266">
        <v>-1.7783191230207093E-2</v>
      </c>
      <c r="G4266">
        <v>4263</v>
      </c>
      <c r="H4266">
        <f t="shared" ca="1" si="138"/>
        <v>1.6783831228682145E-2</v>
      </c>
    </row>
    <row r="4267" spans="2:8" x14ac:dyDescent="0.35">
      <c r="B4267" s="4" vm="7975">
        <v>40417</v>
      </c>
      <c r="C4267" s="3" vm="7976">
        <v>121.45</v>
      </c>
      <c r="D4267">
        <f t="shared" si="137"/>
        <v>-0.98147145200045771</v>
      </c>
      <c r="E4267">
        <v>-1.7792155276991531E-2</v>
      </c>
      <c r="G4267">
        <v>4264</v>
      </c>
      <c r="H4267">
        <f t="shared" ca="1" si="138"/>
        <v>-3.4912904155570308E-2</v>
      </c>
    </row>
    <row r="4268" spans="2:8" x14ac:dyDescent="0.35">
      <c r="B4268" s="4" vm="7977">
        <v>44627</v>
      </c>
      <c r="C4268" s="3" vm="7978">
        <v>6554.75</v>
      </c>
      <c r="D4268">
        <f t="shared" si="137"/>
        <v>96.035529237601779</v>
      </c>
      <c r="E4268">
        <v>-1.7808978662191374E-2</v>
      </c>
      <c r="G4268">
        <v>4265</v>
      </c>
      <c r="H4268">
        <f t="shared" ca="1" si="138"/>
        <v>3.6633672712172566E-4</v>
      </c>
    </row>
    <row r="4269" spans="2:8" x14ac:dyDescent="0.35">
      <c r="B4269" s="4" vm="7979">
        <v>39717</v>
      </c>
      <c r="C4269" s="3" vm="7980">
        <v>67.55</v>
      </c>
      <c r="D4269">
        <f t="shared" si="137"/>
        <v>-0.47868030098398606</v>
      </c>
      <c r="E4269">
        <v>-1.7811704834605719E-2</v>
      </c>
      <c r="G4269">
        <v>4266</v>
      </c>
      <c r="H4269">
        <f t="shared" ca="1" si="138"/>
        <v>-8.7178983674120799E-3</v>
      </c>
    </row>
    <row r="4270" spans="2:8" x14ac:dyDescent="0.35">
      <c r="B4270" s="4" vm="7981">
        <v>40231</v>
      </c>
      <c r="C4270" s="3" vm="7982">
        <v>129.57499999999999</v>
      </c>
      <c r="D4270">
        <f t="shared" si="137"/>
        <v>0.38805570433851094</v>
      </c>
      <c r="E4270">
        <v>-1.781315141178717E-2</v>
      </c>
      <c r="G4270">
        <v>4267</v>
      </c>
      <c r="H4270">
        <f t="shared" ca="1" si="138"/>
        <v>-6.2279037837574876E-3</v>
      </c>
    </row>
    <row r="4271" spans="2:8" x14ac:dyDescent="0.35">
      <c r="B4271" s="4" vm="7983">
        <v>38891</v>
      </c>
      <c r="C4271" s="3" vm="5396">
        <v>93.35</v>
      </c>
      <c r="D4271">
        <f t="shared" si="137"/>
        <v>1</v>
      </c>
      <c r="E4271">
        <v>-1.7885323513940062E-2</v>
      </c>
      <c r="G4271">
        <v>4268</v>
      </c>
      <c r="H4271">
        <f t="shared" ca="1" si="138"/>
        <v>9.5641421259655174E-4</v>
      </c>
    </row>
    <row r="4272" spans="2:8" x14ac:dyDescent="0.35">
      <c r="B4272" s="4" vm="7984">
        <v>37594</v>
      </c>
      <c r="C4272" s="3" vm="7985">
        <v>46.674999999999997</v>
      </c>
      <c r="D4272">
        <f t="shared" si="137"/>
        <v>-0.65955506929248719</v>
      </c>
      <c r="E4272">
        <v>-1.7885323513940062E-2</v>
      </c>
      <c r="G4272">
        <v>4269</v>
      </c>
      <c r="H4272">
        <f t="shared" ca="1" si="138"/>
        <v>-2.067903876195494E-3</v>
      </c>
    </row>
    <row r="4273" spans="2:8" x14ac:dyDescent="0.35">
      <c r="B4273" s="4" vm="7986">
        <v>39377</v>
      </c>
      <c r="C4273" s="3" vm="2109">
        <v>137.1</v>
      </c>
      <c r="D4273">
        <f t="shared" si="137"/>
        <v>0.35407407407407404</v>
      </c>
      <c r="E4273">
        <v>-1.7908309455587395E-2</v>
      </c>
      <c r="G4273">
        <v>4270</v>
      </c>
      <c r="H4273">
        <f t="shared" ca="1" si="138"/>
        <v>-2.0616767530614007E-3</v>
      </c>
    </row>
    <row r="4274" spans="2:8" x14ac:dyDescent="0.35">
      <c r="B4274" s="4" vm="7987">
        <v>40829</v>
      </c>
      <c r="C4274" s="3" vm="7988">
        <v>101.25</v>
      </c>
      <c r="D4274">
        <f t="shared" si="137"/>
        <v>2.896341463414628E-2</v>
      </c>
      <c r="E4274">
        <v>-1.7943743937924292E-2</v>
      </c>
      <c r="G4274">
        <v>4271</v>
      </c>
      <c r="H4274">
        <f t="shared" ca="1" si="138"/>
        <v>1.4926453315895953E-2</v>
      </c>
    </row>
    <row r="4275" spans="2:8" x14ac:dyDescent="0.35">
      <c r="B4275" s="4" vm="7989">
        <v>40864</v>
      </c>
      <c r="C4275" s="3" vm="3906">
        <v>98.4</v>
      </c>
      <c r="D4275">
        <f t="shared" si="137"/>
        <v>-9.9725526075022802E-2</v>
      </c>
      <c r="E4275">
        <v>-1.7964071856287397E-2</v>
      </c>
      <c r="G4275">
        <v>4272</v>
      </c>
      <c r="H4275">
        <f t="shared" ca="1" si="138"/>
        <v>3.0080393573766975E-2</v>
      </c>
    </row>
    <row r="4276" spans="2:8" x14ac:dyDescent="0.35">
      <c r="B4276" s="4" vm="7990">
        <v>39009</v>
      </c>
      <c r="C4276" s="3" vm="6384">
        <v>109.3</v>
      </c>
      <c r="D4276">
        <f t="shared" si="137"/>
        <v>-0.92331169970180671</v>
      </c>
      <c r="E4276">
        <v>-1.7969451931716084E-2</v>
      </c>
      <c r="G4276">
        <v>4273</v>
      </c>
      <c r="H4276">
        <f t="shared" ca="1" si="138"/>
        <v>3.7638168399154792E-2</v>
      </c>
    </row>
    <row r="4277" spans="2:8" x14ac:dyDescent="0.35">
      <c r="B4277" s="4" vm="7991">
        <v>43311</v>
      </c>
      <c r="C4277" s="3" vm="7992">
        <v>1425.25</v>
      </c>
      <c r="D4277">
        <f t="shared" si="137"/>
        <v>13.935813466072833</v>
      </c>
      <c r="E4277">
        <v>-1.7983256967650747E-2</v>
      </c>
      <c r="G4277">
        <v>4274</v>
      </c>
      <c r="H4277">
        <f t="shared" ca="1" si="138"/>
        <v>3.690690538171626E-2</v>
      </c>
    </row>
    <row r="4278" spans="2:8" x14ac:dyDescent="0.35">
      <c r="B4278" s="4" vm="7993">
        <v>38450</v>
      </c>
      <c r="C4278" s="3" vm="7994">
        <v>95.424999999999997</v>
      </c>
      <c r="D4278">
        <f t="shared" si="137"/>
        <v>7.8858111927642666E-2</v>
      </c>
      <c r="E4278">
        <v>-1.8008747105737074E-2</v>
      </c>
      <c r="G4278">
        <v>4275</v>
      </c>
      <c r="H4278">
        <f t="shared" ca="1" si="138"/>
        <v>9.1677693906745197E-3</v>
      </c>
    </row>
    <row r="4279" spans="2:8" x14ac:dyDescent="0.35">
      <c r="B4279" s="4" vm="7995">
        <v>38483</v>
      </c>
      <c r="C4279" s="3" vm="3257">
        <v>88.45</v>
      </c>
      <c r="D4279">
        <f t="shared" si="137"/>
        <v>-9.6065406234031606E-2</v>
      </c>
      <c r="E4279">
        <v>-1.8040521787399389E-2</v>
      </c>
      <c r="G4279">
        <v>4276</v>
      </c>
      <c r="H4279">
        <f t="shared" ca="1" si="138"/>
        <v>1.0307546782126283E-2</v>
      </c>
    </row>
    <row r="4280" spans="2:8" x14ac:dyDescent="0.35">
      <c r="B4280" s="4" vm="7996">
        <v>41467</v>
      </c>
      <c r="C4280" s="3" vm="1451">
        <v>97.85</v>
      </c>
      <c r="D4280">
        <f t="shared" si="137"/>
        <v>-0.65177935943060505</v>
      </c>
      <c r="E4280">
        <v>-1.8063221274460726E-2</v>
      </c>
      <c r="G4280">
        <v>4277</v>
      </c>
      <c r="H4280">
        <f t="shared" ca="1" si="138"/>
        <v>2.549217015203753E-2</v>
      </c>
    </row>
    <row r="4281" spans="2:8" x14ac:dyDescent="0.35">
      <c r="B4281" s="4" vm="7997">
        <v>41813</v>
      </c>
      <c r="C4281" s="3" vm="2139">
        <v>281</v>
      </c>
      <c r="D4281">
        <f t="shared" si="137"/>
        <v>2.7654941373534339</v>
      </c>
      <c r="E4281">
        <v>-1.8083340613261157E-2</v>
      </c>
      <c r="G4281">
        <v>4278</v>
      </c>
      <c r="H4281">
        <f t="shared" ca="1" si="138"/>
        <v>4.7829128843383001E-2</v>
      </c>
    </row>
    <row r="4282" spans="2:8" x14ac:dyDescent="0.35">
      <c r="B4282" s="4" vm="7998">
        <v>38250</v>
      </c>
      <c r="C4282" s="3" vm="7999">
        <v>74.625</v>
      </c>
      <c r="D4282">
        <f t="shared" si="137"/>
        <v>-0.40832507433102083</v>
      </c>
      <c r="E4282">
        <v>-1.8092105263157895E-2</v>
      </c>
      <c r="G4282">
        <v>4279</v>
      </c>
      <c r="H4282">
        <f t="shared" ca="1" si="138"/>
        <v>2.7192658609375316E-2</v>
      </c>
    </row>
    <row r="4283" spans="2:8" x14ac:dyDescent="0.35">
      <c r="B4283" s="4" vm="8000">
        <v>39041</v>
      </c>
      <c r="C4283" s="3" vm="858">
        <v>126.125</v>
      </c>
      <c r="D4283">
        <f t="shared" si="137"/>
        <v>-4.9189596683000415E-2</v>
      </c>
      <c r="E4283">
        <v>-1.8100428182171963E-2</v>
      </c>
      <c r="G4283">
        <v>4280</v>
      </c>
      <c r="H4283">
        <f t="shared" ca="1" si="138"/>
        <v>2.6040287208925907E-2</v>
      </c>
    </row>
    <row r="4284" spans="2:8" x14ac:dyDescent="0.35">
      <c r="B4284" s="4" vm="8001">
        <v>40660</v>
      </c>
      <c r="C4284" s="3" vm="8002">
        <v>132.65</v>
      </c>
      <c r="D4284">
        <f t="shared" si="137"/>
        <v>-0.54807937995060041</v>
      </c>
      <c r="E4284">
        <v>-1.8134715025906651E-2</v>
      </c>
      <c r="G4284">
        <v>4281</v>
      </c>
      <c r="H4284">
        <f t="shared" ca="1" si="138"/>
        <v>1.4712319137905332E-3</v>
      </c>
    </row>
    <row r="4285" spans="2:8" x14ac:dyDescent="0.35">
      <c r="B4285" s="4" vm="8003">
        <v>41716</v>
      </c>
      <c r="C4285" s="3" vm="8004">
        <v>293.52499999999998</v>
      </c>
      <c r="D4285">
        <f t="shared" si="137"/>
        <v>2.6181818181818177</v>
      </c>
      <c r="E4285">
        <v>-1.814684729887945E-2</v>
      </c>
      <c r="G4285">
        <v>4282</v>
      </c>
      <c r="H4285">
        <f t="shared" ca="1" si="138"/>
        <v>8.3525204423189948E-4</v>
      </c>
    </row>
    <row r="4286" spans="2:8" x14ac:dyDescent="0.35">
      <c r="B4286" s="4" vm="8005">
        <v>38408</v>
      </c>
      <c r="C4286" s="3" vm="3487">
        <v>81.125</v>
      </c>
      <c r="D4286">
        <f t="shared" si="137"/>
        <v>-0.31741691207404288</v>
      </c>
      <c r="E4286">
        <v>-1.8154311649016642E-2</v>
      </c>
      <c r="G4286">
        <v>4283</v>
      </c>
      <c r="H4286">
        <f t="shared" ca="1" si="138"/>
        <v>-2.5830118395559615E-2</v>
      </c>
    </row>
    <row r="4287" spans="2:8" x14ac:dyDescent="0.35">
      <c r="B4287" s="4" vm="8006">
        <v>39407</v>
      </c>
      <c r="C4287" s="3" vm="3209">
        <v>118.85</v>
      </c>
      <c r="D4287">
        <f t="shared" si="137"/>
        <v>0.35557456515540348</v>
      </c>
      <c r="E4287">
        <v>-1.817430813713344E-2</v>
      </c>
      <c r="G4287">
        <v>4284</v>
      </c>
      <c r="H4287">
        <f t="shared" ca="1" si="138"/>
        <v>-2.5865485002878663E-2</v>
      </c>
    </row>
    <row r="4288" spans="2:8" x14ac:dyDescent="0.35">
      <c r="B4288" s="4" vm="8007">
        <v>40907</v>
      </c>
      <c r="C4288" s="3" vm="8008">
        <v>87.674999999999997</v>
      </c>
      <c r="D4288">
        <f t="shared" si="137"/>
        <v>-0.89777894368660371</v>
      </c>
      <c r="E4288">
        <v>-1.8197088465845467E-2</v>
      </c>
      <c r="G4288">
        <v>4285</v>
      </c>
      <c r="H4288">
        <f t="shared" ca="1" si="138"/>
        <v>-2.6683337759537917E-2</v>
      </c>
    </row>
    <row r="4289" spans="2:8" x14ac:dyDescent="0.35">
      <c r="B4289" s="4" vm="8009">
        <v>43591</v>
      </c>
      <c r="C4289" s="3" vm="8010">
        <v>857.7</v>
      </c>
      <c r="D4289">
        <f t="shared" si="137"/>
        <v>9.8056692913385834</v>
      </c>
      <c r="E4289">
        <v>-1.8200549450549424E-2</v>
      </c>
      <c r="G4289">
        <v>4286</v>
      </c>
      <c r="H4289">
        <f t="shared" ca="1" si="138"/>
        <v>7.0118689031753983E-3</v>
      </c>
    </row>
    <row r="4290" spans="2:8" x14ac:dyDescent="0.35">
      <c r="B4290" s="4" vm="8011">
        <v>38301</v>
      </c>
      <c r="C4290" s="3" vm="5496">
        <v>79.375</v>
      </c>
      <c r="D4290">
        <f t="shared" si="137"/>
        <v>-0.93468153390388409</v>
      </c>
      <c r="E4290">
        <v>-1.8243661100803887E-2</v>
      </c>
      <c r="G4290">
        <v>4287</v>
      </c>
      <c r="H4290">
        <f t="shared" ca="1" si="138"/>
        <v>-9.3156349319146081E-4</v>
      </c>
    </row>
    <row r="4291" spans="2:8" x14ac:dyDescent="0.35">
      <c r="B4291" s="4" vm="8012">
        <v>43222</v>
      </c>
      <c r="C4291" s="3" vm="8013">
        <v>1215.2</v>
      </c>
      <c r="D4291">
        <f t="shared" si="137"/>
        <v>1.0140880086185464</v>
      </c>
      <c r="E4291">
        <v>-1.8258200032315326E-2</v>
      </c>
      <c r="G4291">
        <v>4288</v>
      </c>
      <c r="H4291">
        <f t="shared" ca="1" si="138"/>
        <v>4.4265031742945368E-2</v>
      </c>
    </row>
    <row r="4292" spans="2:8" x14ac:dyDescent="0.35">
      <c r="B4292" s="4" vm="8014">
        <v>42079</v>
      </c>
      <c r="C4292" s="3" vm="8015">
        <v>603.35</v>
      </c>
      <c r="D4292">
        <f t="shared" ref="D4292:D4355" si="139">(C4292-C4293)/C4293</f>
        <v>3.8804853387259861</v>
      </c>
      <c r="E4292">
        <v>-1.826465443599239E-2</v>
      </c>
      <c r="G4292">
        <v>4289</v>
      </c>
      <c r="H4292">
        <f t="shared" ca="1" si="138"/>
        <v>3.853500195612496E-3</v>
      </c>
    </row>
    <row r="4293" spans="2:8" x14ac:dyDescent="0.35">
      <c r="B4293" s="4" vm="8016">
        <v>40667</v>
      </c>
      <c r="C4293" s="3" vm="7656">
        <v>123.625</v>
      </c>
      <c r="D4293">
        <f t="shared" si="139"/>
        <v>0.33360302049622431</v>
      </c>
      <c r="E4293">
        <v>-1.826484018264838E-2</v>
      </c>
      <c r="G4293">
        <v>4290</v>
      </c>
      <c r="H4293">
        <f t="shared" ref="H4293:H4356" ca="1" si="140">_xlfn.NORM.INV(RAND(),$O$6,$O$7)</f>
        <v>-4.609313222709889E-2</v>
      </c>
    </row>
    <row r="4294" spans="2:8" x14ac:dyDescent="0.35">
      <c r="B4294" s="4" vm="8017">
        <v>38653</v>
      </c>
      <c r="C4294" s="3" vm="8018">
        <v>92.7</v>
      </c>
      <c r="D4294">
        <f t="shared" si="139"/>
        <v>-0.34798663618779674</v>
      </c>
      <c r="E4294">
        <v>-1.8268467037331156E-2</v>
      </c>
      <c r="G4294">
        <v>4291</v>
      </c>
      <c r="H4294">
        <f t="shared" ca="1" si="140"/>
        <v>-1.6303425561950934E-2</v>
      </c>
    </row>
    <row r="4295" spans="2:8" x14ac:dyDescent="0.35">
      <c r="B4295" s="4" vm="8019">
        <v>40553</v>
      </c>
      <c r="C4295" s="3" vm="8020">
        <v>142.17500000000001</v>
      </c>
      <c r="D4295">
        <f t="shared" si="139"/>
        <v>-1.6260162601625976E-2</v>
      </c>
      <c r="E4295">
        <v>-1.8297945796650974E-2</v>
      </c>
      <c r="G4295">
        <v>4292</v>
      </c>
      <c r="H4295">
        <f t="shared" ca="1" si="140"/>
        <v>-6.079387335743076E-3</v>
      </c>
    </row>
    <row r="4296" spans="2:8" x14ac:dyDescent="0.35">
      <c r="B4296" s="4" vm="8021">
        <v>40248</v>
      </c>
      <c r="C4296" s="3" vm="8022">
        <v>144.52500000000001</v>
      </c>
      <c r="D4296">
        <f t="shared" si="139"/>
        <v>-0.97680809409952352</v>
      </c>
      <c r="E4296">
        <v>-1.8339276617422236E-2</v>
      </c>
      <c r="G4296">
        <v>4293</v>
      </c>
      <c r="H4296">
        <f t="shared" ca="1" si="140"/>
        <v>-7.525585554105263E-2</v>
      </c>
    </row>
    <row r="4297" spans="2:8" x14ac:dyDescent="0.35">
      <c r="B4297" s="4" vm="8023">
        <v>44477</v>
      </c>
      <c r="C4297" s="3" vm="8024">
        <v>6231.7</v>
      </c>
      <c r="D4297">
        <f t="shared" si="139"/>
        <v>5.5027000234784644</v>
      </c>
      <c r="E4297">
        <v>-1.8359390383176494E-2</v>
      </c>
      <c r="G4297">
        <v>4294</v>
      </c>
      <c r="H4297">
        <f t="shared" ca="1" si="140"/>
        <v>3.2113615108826351E-3</v>
      </c>
    </row>
    <row r="4298" spans="2:8" x14ac:dyDescent="0.35">
      <c r="B4298" s="4" vm="8025">
        <v>42284</v>
      </c>
      <c r="C4298" s="3" vm="8026">
        <v>958.32500000000005</v>
      </c>
      <c r="D4298">
        <f t="shared" si="139"/>
        <v>10.765807243707796</v>
      </c>
      <c r="E4298">
        <v>-1.8361075544174089E-2</v>
      </c>
      <c r="G4298">
        <v>4295</v>
      </c>
      <c r="H4298">
        <f t="shared" ca="1" si="140"/>
        <v>-2.3926422344203543E-2</v>
      </c>
    </row>
    <row r="4299" spans="2:8" x14ac:dyDescent="0.35">
      <c r="B4299" s="4" vm="8027">
        <v>38385</v>
      </c>
      <c r="C4299" s="3" vm="8028">
        <v>81.45</v>
      </c>
      <c r="D4299">
        <f t="shared" si="139"/>
        <v>-0.35688906435057244</v>
      </c>
      <c r="E4299">
        <v>-1.8379029828261423E-2</v>
      </c>
      <c r="G4299">
        <v>4296</v>
      </c>
      <c r="H4299">
        <f t="shared" ca="1" si="140"/>
        <v>-4.2555812589707368E-3</v>
      </c>
    </row>
    <row r="4300" spans="2:8" x14ac:dyDescent="0.35">
      <c r="B4300" s="4" vm="8029">
        <v>40186</v>
      </c>
      <c r="C4300" s="3" vm="8030">
        <v>126.65</v>
      </c>
      <c r="D4300">
        <f t="shared" si="139"/>
        <v>0.26713356678339173</v>
      </c>
      <c r="E4300">
        <v>-1.8407285409804301E-2</v>
      </c>
      <c r="G4300">
        <v>4297</v>
      </c>
      <c r="H4300">
        <f t="shared" ca="1" si="140"/>
        <v>-1.3005149147830691E-2</v>
      </c>
    </row>
    <row r="4301" spans="2:8" x14ac:dyDescent="0.35">
      <c r="B4301" s="4" vm="8031">
        <v>41012</v>
      </c>
      <c r="C4301" s="3" vm="6701">
        <v>99.95</v>
      </c>
      <c r="D4301">
        <f t="shared" si="139"/>
        <v>-0.97633395290468472</v>
      </c>
      <c r="E4301">
        <v>-1.8413945494721334E-2</v>
      </c>
      <c r="G4301">
        <v>4298</v>
      </c>
      <c r="H4301">
        <f t="shared" ca="1" si="140"/>
        <v>4.8980686584817849E-2</v>
      </c>
    </row>
    <row r="4302" spans="2:8" x14ac:dyDescent="0.35">
      <c r="B4302" s="4" vm="8032">
        <v>44396</v>
      </c>
      <c r="C4302" s="3" vm="8033">
        <v>4223.3500000000004</v>
      </c>
      <c r="D4302">
        <f t="shared" si="139"/>
        <v>10.068929367055432</v>
      </c>
      <c r="E4302">
        <v>-1.8430502132406604E-2</v>
      </c>
      <c r="G4302">
        <v>4299</v>
      </c>
      <c r="H4302">
        <f t="shared" ca="1" si="140"/>
        <v>-1.8411471209512018E-2</v>
      </c>
    </row>
    <row r="4303" spans="2:8" x14ac:dyDescent="0.35">
      <c r="B4303" s="4" vm="8034">
        <v>42041</v>
      </c>
      <c r="C4303" s="3" vm="8035">
        <v>381.55</v>
      </c>
      <c r="D4303">
        <f t="shared" si="139"/>
        <v>-0.94065542663390045</v>
      </c>
      <c r="E4303">
        <v>-1.845777863528204E-2</v>
      </c>
      <c r="G4303">
        <v>4300</v>
      </c>
      <c r="H4303">
        <f t="shared" ca="1" si="140"/>
        <v>-3.6667172849794143E-2</v>
      </c>
    </row>
    <row r="4304" spans="2:8" x14ac:dyDescent="0.35">
      <c r="B4304" s="4" vm="8036">
        <v>44911</v>
      </c>
      <c r="C4304" s="3" vm="8037">
        <v>6429.4</v>
      </c>
      <c r="D4304">
        <f t="shared" si="139"/>
        <v>9.2624102154828414</v>
      </c>
      <c r="E4304">
        <v>-1.8464662193623353E-2</v>
      </c>
      <c r="G4304">
        <v>4301</v>
      </c>
      <c r="H4304">
        <f t="shared" ca="1" si="140"/>
        <v>-4.5050459557458733E-2</v>
      </c>
    </row>
    <row r="4305" spans="2:8" x14ac:dyDescent="0.35">
      <c r="B4305" s="4" vm="8038">
        <v>43727</v>
      </c>
      <c r="C4305" s="3" vm="776">
        <v>626.5</v>
      </c>
      <c r="D4305">
        <f t="shared" si="139"/>
        <v>5.2353819358049263</v>
      </c>
      <c r="E4305">
        <v>-1.848660504464978E-2</v>
      </c>
      <c r="G4305">
        <v>4302</v>
      </c>
      <c r="H4305">
        <f t="shared" ca="1" si="140"/>
        <v>-1.7782300157064838E-2</v>
      </c>
    </row>
    <row r="4306" spans="2:8" x14ac:dyDescent="0.35">
      <c r="B4306" s="4" vm="8039">
        <v>38678</v>
      </c>
      <c r="C4306" s="3" vm="8040">
        <v>100.47499999999999</v>
      </c>
      <c r="D4306">
        <f t="shared" si="139"/>
        <v>1.7173766058147395</v>
      </c>
      <c r="E4306">
        <v>-1.8559218559218615E-2</v>
      </c>
      <c r="G4306">
        <v>4303</v>
      </c>
      <c r="H4306">
        <f t="shared" ca="1" si="140"/>
        <v>1.1539225314288044E-2</v>
      </c>
    </row>
    <row r="4307" spans="2:8" x14ac:dyDescent="0.35">
      <c r="B4307" s="4" vm="8041">
        <v>38069</v>
      </c>
      <c r="C4307" s="3" vm="8042">
        <v>36.975000000000001</v>
      </c>
      <c r="D4307">
        <f t="shared" si="139"/>
        <v>-0.97573978085427471</v>
      </c>
      <c r="E4307">
        <v>-1.857996018579949E-2</v>
      </c>
      <c r="G4307">
        <v>4304</v>
      </c>
      <c r="H4307">
        <f t="shared" ca="1" si="140"/>
        <v>-4.291818248720481E-2</v>
      </c>
    </row>
    <row r="4308" spans="2:8" x14ac:dyDescent="0.35">
      <c r="B4308" s="4" vm="8043">
        <v>44144</v>
      </c>
      <c r="C4308" s="3" vm="8044">
        <v>1524.1</v>
      </c>
      <c r="D4308">
        <f t="shared" si="139"/>
        <v>8.9209113100081368</v>
      </c>
      <c r="E4308">
        <v>-1.8609143593045777E-2</v>
      </c>
      <c r="G4308">
        <v>4305</v>
      </c>
      <c r="H4308">
        <f t="shared" ca="1" si="140"/>
        <v>8.7757402144454533E-3</v>
      </c>
    </row>
    <row r="4309" spans="2:8" x14ac:dyDescent="0.35">
      <c r="B4309" s="4" vm="8045">
        <v>39342</v>
      </c>
      <c r="C4309" s="3" vm="8046">
        <v>153.625</v>
      </c>
      <c r="D4309">
        <f t="shared" si="139"/>
        <v>9.5285033678330112E-3</v>
      </c>
      <c r="E4309">
        <v>-1.8684126477163918E-2</v>
      </c>
      <c r="G4309">
        <v>4306</v>
      </c>
      <c r="H4309">
        <f t="shared" ca="1" si="140"/>
        <v>2.4732680215058579E-2</v>
      </c>
    </row>
    <row r="4310" spans="2:8" x14ac:dyDescent="0.35">
      <c r="B4310" s="4" vm="8047">
        <v>40485</v>
      </c>
      <c r="C4310" s="3" vm="8048">
        <v>152.17500000000001</v>
      </c>
      <c r="D4310">
        <f t="shared" si="139"/>
        <v>-0.97961445976811323</v>
      </c>
      <c r="E4310">
        <v>-1.8700628728034678E-2</v>
      </c>
      <c r="G4310">
        <v>4307</v>
      </c>
      <c r="H4310">
        <f t="shared" ca="1" si="140"/>
        <v>-2.6000349772849915E-2</v>
      </c>
    </row>
    <row r="4311" spans="2:8" x14ac:dyDescent="0.35">
      <c r="B4311" s="4" vm="8049">
        <v>44593</v>
      </c>
      <c r="C4311" s="3" vm="8050">
        <v>7464.85</v>
      </c>
      <c r="D4311">
        <f t="shared" si="139"/>
        <v>183.43113032736255</v>
      </c>
      <c r="E4311">
        <v>-1.8731884296108368E-2</v>
      </c>
      <c r="G4311">
        <v>4308</v>
      </c>
      <c r="H4311">
        <f t="shared" ca="1" si="140"/>
        <v>-2.5378891545567939E-2</v>
      </c>
    </row>
    <row r="4312" spans="2:8" x14ac:dyDescent="0.35">
      <c r="B4312" s="4" vm="8051">
        <v>37855</v>
      </c>
      <c r="C4312" s="3" vm="8052">
        <v>40.475000000000001</v>
      </c>
      <c r="D4312">
        <f t="shared" si="139"/>
        <v>-0.94696671907756813</v>
      </c>
      <c r="E4312">
        <v>-1.8787878787878753E-2</v>
      </c>
      <c r="G4312">
        <v>4309</v>
      </c>
      <c r="H4312">
        <f t="shared" ca="1" si="140"/>
        <v>-1.2926834754012028E-2</v>
      </c>
    </row>
    <row r="4313" spans="2:8" x14ac:dyDescent="0.35">
      <c r="B4313" s="4" vm="8053">
        <v>43969</v>
      </c>
      <c r="C4313" s="3" vm="8054">
        <v>763.2</v>
      </c>
      <c r="D4313">
        <f t="shared" si="139"/>
        <v>-0.49369775772853919</v>
      </c>
      <c r="E4313">
        <v>-1.8833965417496917E-2</v>
      </c>
      <c r="G4313">
        <v>4310</v>
      </c>
      <c r="H4313">
        <f t="shared" ca="1" si="140"/>
        <v>-2.6566417540807647E-2</v>
      </c>
    </row>
    <row r="4314" spans="2:8" x14ac:dyDescent="0.35">
      <c r="B4314" s="4" vm="8055">
        <v>44161</v>
      </c>
      <c r="C4314" s="3" vm="8056">
        <v>1507.4</v>
      </c>
      <c r="D4314">
        <f t="shared" si="139"/>
        <v>15.100400534045395</v>
      </c>
      <c r="E4314">
        <v>-1.8843362515051792E-2</v>
      </c>
      <c r="G4314">
        <v>4311</v>
      </c>
      <c r="H4314">
        <f t="shared" ca="1" si="140"/>
        <v>-1.8623652525843703E-2</v>
      </c>
    </row>
    <row r="4315" spans="2:8" x14ac:dyDescent="0.35">
      <c r="B4315" s="4" vm="8057">
        <v>38453</v>
      </c>
      <c r="C4315" s="3" vm="5885">
        <v>93.625</v>
      </c>
      <c r="D4315">
        <f t="shared" si="139"/>
        <v>7.6149425287356326E-2</v>
      </c>
      <c r="E4315">
        <v>-1.8862981399004424E-2</v>
      </c>
      <c r="G4315">
        <v>4312</v>
      </c>
      <c r="H4315">
        <f t="shared" ca="1" si="140"/>
        <v>-1.8398409125353312E-2</v>
      </c>
    </row>
    <row r="4316" spans="2:8" x14ac:dyDescent="0.35">
      <c r="B4316" s="4" vm="8058">
        <v>38905</v>
      </c>
      <c r="C4316" s="3" vm="3465">
        <v>87</v>
      </c>
      <c r="D4316">
        <f t="shared" si="139"/>
        <v>-0.68047011293728765</v>
      </c>
      <c r="E4316">
        <v>-1.8889202142655735E-2</v>
      </c>
      <c r="G4316">
        <v>4313</v>
      </c>
      <c r="H4316">
        <f t="shared" ca="1" si="140"/>
        <v>-1.4949965288760631E-3</v>
      </c>
    </row>
    <row r="4317" spans="2:8" x14ac:dyDescent="0.35">
      <c r="B4317" s="4" vm="8059">
        <v>41808</v>
      </c>
      <c r="C4317" s="3" vm="8060">
        <v>272.27499999999998</v>
      </c>
      <c r="D4317">
        <f t="shared" si="139"/>
        <v>-0.95559007984080779</v>
      </c>
      <c r="E4317">
        <v>-1.8917214665345464E-2</v>
      </c>
      <c r="G4317">
        <v>4314</v>
      </c>
      <c r="H4317">
        <f t="shared" ca="1" si="140"/>
        <v>5.6894238586921858E-3</v>
      </c>
    </row>
    <row r="4318" spans="2:8" x14ac:dyDescent="0.35">
      <c r="B4318" s="4" vm="8061">
        <v>44998</v>
      </c>
      <c r="C4318" s="3" vm="8062">
        <v>6130.95</v>
      </c>
      <c r="D4318">
        <f t="shared" si="139"/>
        <v>21.239775097487982</v>
      </c>
      <c r="E4318">
        <v>-1.893812106955985E-2</v>
      </c>
      <c r="G4318">
        <v>4315</v>
      </c>
      <c r="H4318">
        <f t="shared" ca="1" si="140"/>
        <v>1.9946804498584846E-2</v>
      </c>
    </row>
    <row r="4319" spans="2:8" x14ac:dyDescent="0.35">
      <c r="B4319" s="4" vm="8063">
        <v>41732</v>
      </c>
      <c r="C4319" s="3" vm="8064">
        <v>275.67500000000001</v>
      </c>
      <c r="D4319">
        <f t="shared" si="139"/>
        <v>-0.95278082285635979</v>
      </c>
      <c r="E4319">
        <v>-1.895017793594302E-2</v>
      </c>
      <c r="G4319">
        <v>4316</v>
      </c>
      <c r="H4319">
        <f t="shared" ca="1" si="140"/>
        <v>1.5352755031555376E-3</v>
      </c>
    </row>
    <row r="4320" spans="2:8" x14ac:dyDescent="0.35">
      <c r="B4320" s="4" vm="8065">
        <v>44526</v>
      </c>
      <c r="C4320" s="3" vm="8066">
        <v>5838.2</v>
      </c>
      <c r="D4320">
        <f t="shared" si="139"/>
        <v>62.701036552100383</v>
      </c>
      <c r="E4320">
        <v>-1.897128262001992E-2</v>
      </c>
      <c r="G4320">
        <v>4317</v>
      </c>
      <c r="H4320">
        <f t="shared" ca="1" si="140"/>
        <v>-3.3717762433586622E-3</v>
      </c>
    </row>
    <row r="4321" spans="2:8" x14ac:dyDescent="0.35">
      <c r="B4321" s="4" vm="8067">
        <v>40892</v>
      </c>
      <c r="C4321" s="3" vm="8068">
        <v>91.65</v>
      </c>
      <c r="D4321">
        <f t="shared" si="139"/>
        <v>-0.28939716999418486</v>
      </c>
      <c r="E4321">
        <v>-1.8999197217018909E-2</v>
      </c>
      <c r="G4321">
        <v>4318</v>
      </c>
      <c r="H4321">
        <f t="shared" ca="1" si="140"/>
        <v>-1.0721892673426955E-2</v>
      </c>
    </row>
    <row r="4322" spans="2:8" x14ac:dyDescent="0.35">
      <c r="B4322" s="4" vm="8069">
        <v>40644</v>
      </c>
      <c r="C4322" s="3" vm="1335">
        <v>128.97499999999999</v>
      </c>
      <c r="D4322">
        <f t="shared" si="139"/>
        <v>0.51646090534979427</v>
      </c>
      <c r="E4322">
        <v>-1.9015021867275148E-2</v>
      </c>
      <c r="G4322">
        <v>4319</v>
      </c>
      <c r="H4322">
        <f t="shared" ca="1" si="140"/>
        <v>-3.9590194756328745E-2</v>
      </c>
    </row>
    <row r="4323" spans="2:8" x14ac:dyDescent="0.35">
      <c r="B4323" s="4" vm="8070">
        <v>41505</v>
      </c>
      <c r="C4323" s="3" vm="4832">
        <v>85.05</v>
      </c>
      <c r="D4323">
        <f t="shared" si="139"/>
        <v>-0.14285714285714285</v>
      </c>
      <c r="E4323">
        <v>-1.9031141868512177E-2</v>
      </c>
      <c r="G4323">
        <v>4320</v>
      </c>
      <c r="H4323">
        <f t="shared" ca="1" si="140"/>
        <v>2.2211933350487961E-2</v>
      </c>
    </row>
    <row r="4324" spans="2:8" x14ac:dyDescent="0.35">
      <c r="B4324" s="4" vm="8071">
        <v>39622</v>
      </c>
      <c r="C4324" s="3" vm="6156">
        <v>99.224999999999994</v>
      </c>
      <c r="D4324">
        <f t="shared" si="139"/>
        <v>-0.67642263166476435</v>
      </c>
      <c r="E4324">
        <v>-1.9031141868512222E-2</v>
      </c>
      <c r="G4324">
        <v>4321</v>
      </c>
      <c r="H4324">
        <f t="shared" ca="1" si="140"/>
        <v>6.9968180562537743E-3</v>
      </c>
    </row>
    <row r="4325" spans="2:8" x14ac:dyDescent="0.35">
      <c r="B4325" s="4" vm="8072">
        <v>41845</v>
      </c>
      <c r="C4325" s="3" vm="8073">
        <v>306.64999999999998</v>
      </c>
      <c r="D4325">
        <f t="shared" si="139"/>
        <v>-0.78387426436903118</v>
      </c>
      <c r="E4325">
        <v>-1.903390914907244E-2</v>
      </c>
      <c r="G4325">
        <v>4322</v>
      </c>
      <c r="H4325">
        <f t="shared" ca="1" si="140"/>
        <v>-5.9566033095984294E-2</v>
      </c>
    </row>
    <row r="4326" spans="2:8" x14ac:dyDescent="0.35">
      <c r="B4326" s="4" vm="8074">
        <v>43336</v>
      </c>
      <c r="C4326" s="3" vm="8075">
        <v>1418.85</v>
      </c>
      <c r="D4326">
        <f t="shared" si="139"/>
        <v>4.250624479600333</v>
      </c>
      <c r="E4326">
        <v>-1.9047289823008975E-2</v>
      </c>
      <c r="G4326">
        <v>4323</v>
      </c>
      <c r="H4326">
        <f t="shared" ca="1" si="140"/>
        <v>2.4932573158785474E-2</v>
      </c>
    </row>
    <row r="4327" spans="2:8" x14ac:dyDescent="0.35">
      <c r="B4327" s="4" vm="8076">
        <v>41745</v>
      </c>
      <c r="C4327" s="3" vm="8077">
        <v>270.22500000000002</v>
      </c>
      <c r="D4327">
        <f t="shared" si="139"/>
        <v>1.1893862669637434</v>
      </c>
      <c r="E4327">
        <v>-1.9057990743261637E-2</v>
      </c>
      <c r="G4327">
        <v>4324</v>
      </c>
      <c r="H4327">
        <f t="shared" ca="1" si="140"/>
        <v>-2.2258570436477096E-2</v>
      </c>
    </row>
    <row r="4328" spans="2:8" x14ac:dyDescent="0.35">
      <c r="B4328" s="4" vm="8078">
        <v>39071</v>
      </c>
      <c r="C4328" s="3" vm="8079">
        <v>123.425</v>
      </c>
      <c r="D4328">
        <f t="shared" si="139"/>
        <v>0.47725912627169359</v>
      </c>
      <c r="E4328">
        <v>-1.9074110868269465E-2</v>
      </c>
      <c r="G4328">
        <v>4325</v>
      </c>
      <c r="H4328">
        <f t="shared" ca="1" si="140"/>
        <v>3.3957616345616615E-2</v>
      </c>
    </row>
    <row r="4329" spans="2:8" x14ac:dyDescent="0.35">
      <c r="B4329" s="4" vm="8080">
        <v>41492</v>
      </c>
      <c r="C4329" s="3" vm="8081">
        <v>83.55</v>
      </c>
      <c r="D4329">
        <f t="shared" si="139"/>
        <v>0.71121351766513041</v>
      </c>
      <c r="E4329">
        <v>-1.9078368065746993E-2</v>
      </c>
      <c r="G4329">
        <v>4326</v>
      </c>
      <c r="H4329">
        <f t="shared" ca="1" si="140"/>
        <v>-5.3520520807712774E-2</v>
      </c>
    </row>
    <row r="4330" spans="2:8" x14ac:dyDescent="0.35">
      <c r="B4330" s="4" vm="8082">
        <v>39766</v>
      </c>
      <c r="C4330" s="3" vm="8083">
        <v>48.825000000000003</v>
      </c>
      <c r="D4330">
        <f t="shared" si="139"/>
        <v>-0.96530837004405279</v>
      </c>
      <c r="E4330">
        <v>-1.9085886489201322E-2</v>
      </c>
      <c r="G4330">
        <v>4327</v>
      </c>
      <c r="H4330">
        <f t="shared" ca="1" si="140"/>
        <v>1.3821761698791304E-2</v>
      </c>
    </row>
    <row r="4331" spans="2:8" x14ac:dyDescent="0.35">
      <c r="B4331" s="4" vm="8084">
        <v>43314</v>
      </c>
      <c r="C4331" s="3" vm="8085">
        <v>1407.4</v>
      </c>
      <c r="D4331">
        <f t="shared" si="139"/>
        <v>0.36697180875604013</v>
      </c>
      <c r="E4331">
        <v>-1.9096738221354798E-2</v>
      </c>
      <c r="G4331">
        <v>4328</v>
      </c>
      <c r="H4331">
        <f t="shared" ca="1" si="140"/>
        <v>5.6697348935705232E-3</v>
      </c>
    </row>
    <row r="4332" spans="2:8" x14ac:dyDescent="0.35">
      <c r="B4332" s="4" vm="8086">
        <v>42237</v>
      </c>
      <c r="C4332" s="3" vm="8087">
        <v>1029.575</v>
      </c>
      <c r="D4332">
        <f t="shared" si="139"/>
        <v>9.4207995951417018</v>
      </c>
      <c r="E4332">
        <v>-1.9102060259616485E-2</v>
      </c>
      <c r="G4332">
        <v>4329</v>
      </c>
      <c r="H4332">
        <f t="shared" ca="1" si="140"/>
        <v>-5.0230341371201789E-2</v>
      </c>
    </row>
    <row r="4333" spans="2:8" x14ac:dyDescent="0.35">
      <c r="B4333" s="4" vm="8088">
        <v>40780</v>
      </c>
      <c r="C4333" s="3" vm="8089">
        <v>98.8</v>
      </c>
      <c r="D4333">
        <f t="shared" si="139"/>
        <v>-0.91412802572682639</v>
      </c>
      <c r="E4333">
        <v>-1.9111442045172473E-2</v>
      </c>
      <c r="G4333">
        <v>4330</v>
      </c>
      <c r="H4333">
        <f t="shared" ca="1" si="140"/>
        <v>8.4661472799905328E-3</v>
      </c>
    </row>
    <row r="4334" spans="2:8" x14ac:dyDescent="0.35">
      <c r="B4334" s="4" vm="8090">
        <v>44078</v>
      </c>
      <c r="C4334" s="3" vm="8091">
        <v>1150.55</v>
      </c>
      <c r="D4334">
        <f t="shared" si="139"/>
        <v>9.5700505282498867</v>
      </c>
      <c r="E4334">
        <v>-1.9138959931798847E-2</v>
      </c>
      <c r="G4334">
        <v>4331</v>
      </c>
      <c r="H4334">
        <f t="shared" ca="1" si="140"/>
        <v>1.8699162394789078E-2</v>
      </c>
    </row>
    <row r="4335" spans="2:8" x14ac:dyDescent="0.35">
      <c r="B4335" s="4" vm="8092">
        <v>41213</v>
      </c>
      <c r="C4335" s="3" vm="5771">
        <v>108.85</v>
      </c>
      <c r="D4335">
        <f t="shared" si="139"/>
        <v>-0.86254577598181581</v>
      </c>
      <c r="E4335">
        <v>-1.9148456859653076E-2</v>
      </c>
      <c r="G4335">
        <v>4332</v>
      </c>
      <c r="H4335">
        <f t="shared" ca="1" si="140"/>
        <v>5.9428791137712362E-3</v>
      </c>
    </row>
    <row r="4336" spans="2:8" x14ac:dyDescent="0.35">
      <c r="B4336" s="4" vm="8093">
        <v>43782</v>
      </c>
      <c r="C4336" s="3" vm="8094">
        <v>791.9</v>
      </c>
      <c r="D4336">
        <f t="shared" si="139"/>
        <v>-0.91116919245740191</v>
      </c>
      <c r="E4336">
        <v>-1.919742382957642E-2</v>
      </c>
      <c r="G4336">
        <v>4333</v>
      </c>
      <c r="H4336">
        <f t="shared" ca="1" si="140"/>
        <v>2.3029142073328571E-3</v>
      </c>
    </row>
    <row r="4337" spans="2:8" x14ac:dyDescent="0.35">
      <c r="B4337" s="4" vm="8095">
        <v>44818</v>
      </c>
      <c r="C4337" s="3" vm="8096">
        <v>8914.7000000000007</v>
      </c>
      <c r="D4337">
        <f t="shared" si="139"/>
        <v>178.46049320583799</v>
      </c>
      <c r="E4337">
        <v>-1.9198609338555647E-2</v>
      </c>
      <c r="G4337">
        <v>4334</v>
      </c>
      <c r="H4337">
        <f t="shared" ca="1" si="140"/>
        <v>-4.9186184914152137E-2</v>
      </c>
    </row>
    <row r="4338" spans="2:8" x14ac:dyDescent="0.35">
      <c r="B4338" s="4" vm="8097">
        <v>37515</v>
      </c>
      <c r="C4338" s="3" vm="8098">
        <v>49.674999999999997</v>
      </c>
      <c r="D4338">
        <f t="shared" si="139"/>
        <v>-0.54613978985838285</v>
      </c>
      <c r="E4338">
        <v>-1.9249753208292229E-2</v>
      </c>
      <c r="G4338">
        <v>4335</v>
      </c>
      <c r="H4338">
        <f t="shared" ca="1" si="140"/>
        <v>5.455133816582085E-3</v>
      </c>
    </row>
    <row r="4339" spans="2:8" x14ac:dyDescent="0.35">
      <c r="B4339" s="4" vm="8099">
        <v>41124</v>
      </c>
      <c r="C4339" s="3" vm="5524">
        <v>109.45</v>
      </c>
      <c r="D4339">
        <f t="shared" si="139"/>
        <v>1.5409170052234473</v>
      </c>
      <c r="E4339">
        <v>-1.9265232974910319E-2</v>
      </c>
      <c r="G4339">
        <v>4336</v>
      </c>
      <c r="H4339">
        <f t="shared" ca="1" si="140"/>
        <v>5.5483017201404406E-3</v>
      </c>
    </row>
    <row r="4340" spans="2:8" x14ac:dyDescent="0.35">
      <c r="B4340" s="4" vm="8100">
        <v>38056</v>
      </c>
      <c r="C4340" s="3" vm="8101">
        <v>43.075000000000003</v>
      </c>
      <c r="D4340">
        <f t="shared" si="139"/>
        <v>-0.85188687354938541</v>
      </c>
      <c r="E4340">
        <v>-1.93511667615252E-2</v>
      </c>
      <c r="G4340">
        <v>4337</v>
      </c>
      <c r="H4340">
        <f t="shared" ca="1" si="140"/>
        <v>-1.8473735430992006E-3</v>
      </c>
    </row>
    <row r="4341" spans="2:8" x14ac:dyDescent="0.35">
      <c r="B4341" s="4" vm="8102">
        <v>41992</v>
      </c>
      <c r="C4341" s="3" vm="8103">
        <v>290.82499999999999</v>
      </c>
      <c r="D4341">
        <f t="shared" si="139"/>
        <v>1.2575198913254415</v>
      </c>
      <c r="E4341">
        <v>-1.938801315013066E-2</v>
      </c>
      <c r="G4341">
        <v>4338</v>
      </c>
      <c r="H4341">
        <f t="shared" ca="1" si="140"/>
        <v>1.0296731677297988E-2</v>
      </c>
    </row>
    <row r="4342" spans="2:8" x14ac:dyDescent="0.35">
      <c r="B4342" s="4" vm="8104">
        <v>40337</v>
      </c>
      <c r="C4342" s="3" vm="5804">
        <v>128.82499999999999</v>
      </c>
      <c r="D4342">
        <f t="shared" si="139"/>
        <v>0.47989661114302118</v>
      </c>
      <c r="E4342">
        <v>-1.941008563273082E-2</v>
      </c>
      <c r="G4342">
        <v>4339</v>
      </c>
      <c r="H4342">
        <f t="shared" ca="1" si="140"/>
        <v>-8.2791659275232056E-3</v>
      </c>
    </row>
    <row r="4343" spans="2:8" x14ac:dyDescent="0.35">
      <c r="B4343" s="4" vm="8105">
        <v>40079</v>
      </c>
      <c r="C4343" s="3" vm="8106">
        <v>87.05</v>
      </c>
      <c r="D4343">
        <f t="shared" si="139"/>
        <v>-0.92823873706772186</v>
      </c>
      <c r="E4343">
        <v>-1.9431146156012484E-2</v>
      </c>
      <c r="G4343">
        <v>4340</v>
      </c>
      <c r="H4343">
        <f t="shared" ca="1" si="140"/>
        <v>-1.8790905266446618E-2</v>
      </c>
    </row>
    <row r="4344" spans="2:8" x14ac:dyDescent="0.35">
      <c r="B4344" s="4" vm="8107">
        <v>43252</v>
      </c>
      <c r="C4344" s="3" vm="8108">
        <v>1213.05</v>
      </c>
      <c r="D4344">
        <f t="shared" si="139"/>
        <v>12.005092468507101</v>
      </c>
      <c r="E4344">
        <v>-1.9440627273462095E-2</v>
      </c>
      <c r="G4344">
        <v>4341</v>
      </c>
      <c r="H4344">
        <f t="shared" ca="1" si="140"/>
        <v>-1.2606218671104631E-2</v>
      </c>
    </row>
    <row r="4345" spans="2:8" x14ac:dyDescent="0.35">
      <c r="B4345" s="4" vm="8109">
        <v>39576</v>
      </c>
      <c r="C4345" s="3" vm="1877">
        <v>93.275000000000006</v>
      </c>
      <c r="D4345">
        <f t="shared" si="139"/>
        <v>1.1198863636363638</v>
      </c>
      <c r="E4345">
        <v>-1.9448094612352109E-2</v>
      </c>
      <c r="G4345">
        <v>4342</v>
      </c>
      <c r="H4345">
        <f t="shared" ca="1" si="140"/>
        <v>1.9005690376813208E-2</v>
      </c>
    </row>
    <row r="4346" spans="2:8" x14ac:dyDescent="0.35">
      <c r="B4346" s="4" vm="8110">
        <v>37866</v>
      </c>
      <c r="C4346" s="3" vm="8111">
        <v>44</v>
      </c>
      <c r="D4346">
        <f t="shared" si="139"/>
        <v>0.12965340179717577</v>
      </c>
      <c r="E4346">
        <v>-1.9498607242339833E-2</v>
      </c>
      <c r="G4346">
        <v>4343</v>
      </c>
      <c r="H4346">
        <f t="shared" ca="1" si="140"/>
        <v>-2.4054862817950579E-2</v>
      </c>
    </row>
    <row r="4347" spans="2:8" x14ac:dyDescent="0.35">
      <c r="B4347" s="4" vm="8112">
        <v>37833</v>
      </c>
      <c r="C4347" s="3" vm="8113">
        <v>38.950000000000003</v>
      </c>
      <c r="D4347">
        <f t="shared" si="139"/>
        <v>-0.93107719531077182</v>
      </c>
      <c r="E4347">
        <v>-1.9509125235997446E-2</v>
      </c>
      <c r="G4347">
        <v>4344</v>
      </c>
      <c r="H4347">
        <f t="shared" ca="1" si="140"/>
        <v>-1.5623414236872354E-2</v>
      </c>
    </row>
    <row r="4348" spans="2:8" x14ac:dyDescent="0.35">
      <c r="B4348" s="4" vm="8114">
        <v>42115</v>
      </c>
      <c r="C4348" s="3" vm="8115">
        <v>565.125</v>
      </c>
      <c r="D4348">
        <f t="shared" si="139"/>
        <v>-0.33156898693003728</v>
      </c>
      <c r="E4348">
        <v>-1.9518542615484712E-2</v>
      </c>
      <c r="G4348">
        <v>4345</v>
      </c>
      <c r="H4348">
        <f t="shared" ca="1" si="140"/>
        <v>-2.5114618356053674E-2</v>
      </c>
    </row>
    <row r="4349" spans="2:8" x14ac:dyDescent="0.35">
      <c r="B4349" s="4" vm="8116">
        <v>43598</v>
      </c>
      <c r="C4349" s="3" vm="8117">
        <v>845.45</v>
      </c>
      <c r="D4349">
        <f t="shared" si="139"/>
        <v>-0.85997731017977963</v>
      </c>
      <c r="E4349">
        <v>-1.9597611178755699E-2</v>
      </c>
      <c r="G4349">
        <v>4346</v>
      </c>
      <c r="H4349">
        <f t="shared" ca="1" si="140"/>
        <v>1.2728240663616209E-2</v>
      </c>
    </row>
    <row r="4350" spans="2:8" x14ac:dyDescent="0.35">
      <c r="B4350" s="4" vm="8118">
        <v>45005</v>
      </c>
      <c r="C4350" s="3" vm="8119">
        <v>6037.95</v>
      </c>
      <c r="D4350">
        <f t="shared" si="139"/>
        <v>66.369037656903757</v>
      </c>
      <c r="E4350">
        <v>-1.9654164637116445E-2</v>
      </c>
      <c r="G4350">
        <v>4347</v>
      </c>
      <c r="H4350">
        <f t="shared" ca="1" si="140"/>
        <v>3.9669594715738617E-2</v>
      </c>
    </row>
    <row r="4351" spans="2:8" x14ac:dyDescent="0.35">
      <c r="B4351" s="4" vm="8120">
        <v>38432</v>
      </c>
      <c r="C4351" s="3" vm="8121">
        <v>89.625</v>
      </c>
      <c r="D4351">
        <f t="shared" si="139"/>
        <v>0.50125628140703515</v>
      </c>
      <c r="E4351">
        <v>-1.9688269073010634E-2</v>
      </c>
      <c r="G4351">
        <v>4348</v>
      </c>
      <c r="H4351">
        <f t="shared" ca="1" si="140"/>
        <v>8.0749926087226153E-3</v>
      </c>
    </row>
    <row r="4352" spans="2:8" x14ac:dyDescent="0.35">
      <c r="B4352" s="4" vm="8122">
        <v>38194</v>
      </c>
      <c r="C4352" s="3" vm="1931">
        <v>59.7</v>
      </c>
      <c r="D4352">
        <f t="shared" si="139"/>
        <v>-0.99285996196763648</v>
      </c>
      <c r="E4352">
        <v>-1.9704433497536877E-2</v>
      </c>
      <c r="G4352">
        <v>4349</v>
      </c>
      <c r="H4352">
        <f t="shared" ca="1" si="140"/>
        <v>-6.2863133161749274E-3</v>
      </c>
    </row>
    <row r="4353" spans="2:8" x14ac:dyDescent="0.35">
      <c r="B4353" s="4" vm="8123">
        <v>44768</v>
      </c>
      <c r="C4353" s="3" vm="8124">
        <v>8361.2999999999993</v>
      </c>
      <c r="D4353">
        <f t="shared" si="139"/>
        <v>7.8968929559480738</v>
      </c>
      <c r="E4353">
        <v>-1.970830304593528E-2</v>
      </c>
      <c r="G4353">
        <v>4350</v>
      </c>
      <c r="H4353">
        <f t="shared" ca="1" si="140"/>
        <v>3.5196676472226886E-2</v>
      </c>
    </row>
    <row r="4354" spans="2:8" x14ac:dyDescent="0.35">
      <c r="B4354" s="4" vm="8125">
        <v>42269</v>
      </c>
      <c r="C4354" s="3" vm="8126">
        <v>939.8</v>
      </c>
      <c r="D4354">
        <f t="shared" si="139"/>
        <v>0.23706726339344464</v>
      </c>
      <c r="E4354">
        <v>-1.9739758533469001E-2</v>
      </c>
      <c r="G4354">
        <v>4351</v>
      </c>
      <c r="H4354">
        <f t="shared" ca="1" si="140"/>
        <v>3.5084308442780987E-3</v>
      </c>
    </row>
    <row r="4355" spans="2:8" x14ac:dyDescent="0.35">
      <c r="B4355" s="4" vm="8127">
        <v>43977</v>
      </c>
      <c r="C4355" s="3" vm="8128">
        <v>759.7</v>
      </c>
      <c r="D4355">
        <f t="shared" si="139"/>
        <v>1.6539737991266377</v>
      </c>
      <c r="E4355">
        <v>-1.9741935483870911E-2</v>
      </c>
      <c r="G4355">
        <v>4352</v>
      </c>
      <c r="H4355">
        <f t="shared" ca="1" si="140"/>
        <v>-2.15592986190291E-2</v>
      </c>
    </row>
    <row r="4356" spans="2:8" x14ac:dyDescent="0.35">
      <c r="B4356" s="4" vm="8129">
        <v>41864</v>
      </c>
      <c r="C4356" s="3" vm="8130">
        <v>286.25</v>
      </c>
      <c r="D4356">
        <f t="shared" ref="D4356:D4419" si="141">(C4356-C4357)/C4357</f>
        <v>1.853938185443669</v>
      </c>
      <c r="E4356">
        <v>-1.9775704134919879E-2</v>
      </c>
      <c r="G4356">
        <v>4353</v>
      </c>
      <c r="H4356">
        <f t="shared" ca="1" si="140"/>
        <v>5.0893962886166162E-2</v>
      </c>
    </row>
    <row r="4357" spans="2:8" x14ac:dyDescent="0.35">
      <c r="B4357" s="4" vm="8131">
        <v>40812</v>
      </c>
      <c r="C4357" s="3" vm="2855">
        <v>100.3</v>
      </c>
      <c r="D4357">
        <f t="shared" si="141"/>
        <v>9.4679399727148672E-2</v>
      </c>
      <c r="E4357">
        <v>-1.9789885169802155E-2</v>
      </c>
      <c r="G4357">
        <v>4354</v>
      </c>
      <c r="H4357">
        <f t="shared" ref="H4357:H4420" ca="1" si="142">_xlfn.NORM.INV(RAND(),$O$6,$O$7)</f>
        <v>-5.7553424080983989E-3</v>
      </c>
    </row>
    <row r="4358" spans="2:8" x14ac:dyDescent="0.35">
      <c r="B4358" s="4" vm="8132">
        <v>38875</v>
      </c>
      <c r="C4358" s="3" vm="192">
        <v>91.625</v>
      </c>
      <c r="D4358">
        <f t="shared" si="141"/>
        <v>-0.92417032193991555</v>
      </c>
      <c r="E4358">
        <v>-1.9791388071676859E-2</v>
      </c>
      <c r="G4358">
        <v>4355</v>
      </c>
      <c r="H4358">
        <f t="shared" ca="1" si="142"/>
        <v>-1.4061251723147575E-2</v>
      </c>
    </row>
    <row r="4359" spans="2:8" x14ac:dyDescent="0.35">
      <c r="B4359" s="4" vm="8133">
        <v>43248</v>
      </c>
      <c r="C4359" s="3" vm="8134">
        <v>1208.3</v>
      </c>
      <c r="D4359">
        <f t="shared" si="141"/>
        <v>0.26477207306222844</v>
      </c>
      <c r="E4359">
        <v>-1.979394824369278E-2</v>
      </c>
      <c r="G4359">
        <v>4356</v>
      </c>
      <c r="H4359">
        <f t="shared" ca="1" si="142"/>
        <v>-6.8271635348280089E-3</v>
      </c>
    </row>
    <row r="4360" spans="2:8" x14ac:dyDescent="0.35">
      <c r="B4360" s="4" vm="8135">
        <v>43398</v>
      </c>
      <c r="C4360" s="3" vm="8136">
        <v>955.35</v>
      </c>
      <c r="D4360">
        <f t="shared" si="141"/>
        <v>9.5855955678670366</v>
      </c>
      <c r="E4360">
        <v>-1.9801980198019757E-2</v>
      </c>
      <c r="G4360">
        <v>4357</v>
      </c>
      <c r="H4360">
        <f t="shared" ca="1" si="142"/>
        <v>4.9759145354103647E-2</v>
      </c>
    </row>
    <row r="4361" spans="2:8" x14ac:dyDescent="0.35">
      <c r="B4361" s="4" vm="8137">
        <v>41436</v>
      </c>
      <c r="C4361" s="3" vm="8138">
        <v>90.25</v>
      </c>
      <c r="D4361">
        <f t="shared" si="141"/>
        <v>0.19893723015609424</v>
      </c>
      <c r="E4361">
        <v>-1.9820798262286211E-2</v>
      </c>
      <c r="G4361">
        <v>4358</v>
      </c>
      <c r="H4361">
        <f t="shared" ca="1" si="142"/>
        <v>5.199083572890361E-2</v>
      </c>
    </row>
    <row r="4362" spans="2:8" x14ac:dyDescent="0.35">
      <c r="B4362" s="4" vm="8139">
        <v>38239</v>
      </c>
      <c r="C4362" s="3" vm="4696">
        <v>75.275000000000006</v>
      </c>
      <c r="D4362">
        <f t="shared" si="141"/>
        <v>-0.92904609293995666</v>
      </c>
      <c r="E4362">
        <v>-1.9856770833333225E-2</v>
      </c>
      <c r="G4362">
        <v>4359</v>
      </c>
      <c r="H4362">
        <f t="shared" ca="1" si="142"/>
        <v>-3.3389127982440751E-2</v>
      </c>
    </row>
    <row r="4363" spans="2:8" x14ac:dyDescent="0.35">
      <c r="B4363" s="4" vm="8140">
        <v>43873</v>
      </c>
      <c r="C4363" s="3" vm="8141">
        <v>1060.9000000000001</v>
      </c>
      <c r="D4363">
        <f t="shared" si="141"/>
        <v>0.38016717078088941</v>
      </c>
      <c r="E4363">
        <v>-1.9863266814486327E-2</v>
      </c>
      <c r="G4363">
        <v>4360</v>
      </c>
      <c r="H4363">
        <f t="shared" ca="1" si="142"/>
        <v>1.7546173279639865E-2</v>
      </c>
    </row>
    <row r="4364" spans="2:8" x14ac:dyDescent="0.35">
      <c r="B4364" s="4" vm="8142">
        <v>42619</v>
      </c>
      <c r="C4364" s="3" vm="8143">
        <v>768.67499999999995</v>
      </c>
      <c r="D4364">
        <f t="shared" si="141"/>
        <v>-0.15016583747927037</v>
      </c>
      <c r="E4364">
        <v>-1.9890982117242068E-2</v>
      </c>
      <c r="G4364">
        <v>4361</v>
      </c>
      <c r="H4364">
        <f t="shared" ca="1" si="142"/>
        <v>-3.1880644847732412E-2</v>
      </c>
    </row>
    <row r="4365" spans="2:8" x14ac:dyDescent="0.35">
      <c r="B4365" s="4" vm="8144">
        <v>43504</v>
      </c>
      <c r="C4365" s="3" vm="8145">
        <v>904.5</v>
      </c>
      <c r="D4365">
        <f t="shared" si="141"/>
        <v>10.000304043782306</v>
      </c>
      <c r="E4365">
        <v>-1.9937154621302394E-2</v>
      </c>
      <c r="G4365">
        <v>4362</v>
      </c>
      <c r="H4365">
        <f t="shared" ca="1" si="142"/>
        <v>2.4428894513004274E-2</v>
      </c>
    </row>
    <row r="4366" spans="2:8" x14ac:dyDescent="0.35">
      <c r="B4366" s="4" vm="8146">
        <v>39696</v>
      </c>
      <c r="C4366" s="3" vm="8147">
        <v>82.224999999999994</v>
      </c>
      <c r="D4366">
        <f t="shared" si="141"/>
        <v>0.86240090600226493</v>
      </c>
      <c r="E4366">
        <v>-1.9964243146603233E-2</v>
      </c>
      <c r="G4366">
        <v>4363</v>
      </c>
      <c r="H4366">
        <f t="shared" ca="1" si="142"/>
        <v>-1.9398948419329178E-2</v>
      </c>
    </row>
    <row r="4367" spans="2:8" x14ac:dyDescent="0.35">
      <c r="B4367" s="4" vm="8148">
        <v>39777</v>
      </c>
      <c r="C4367" s="3" vm="8149">
        <v>44.15</v>
      </c>
      <c r="D4367">
        <f t="shared" si="141"/>
        <v>-2.6997245179063392E-2</v>
      </c>
      <c r="E4367">
        <v>-1.997780244173138E-2</v>
      </c>
      <c r="G4367">
        <v>4364</v>
      </c>
      <c r="H4367">
        <f t="shared" ca="1" si="142"/>
        <v>1.0166369221332093E-2</v>
      </c>
    </row>
    <row r="4368" spans="2:8" x14ac:dyDescent="0.35">
      <c r="B4368" s="4" vm="8150">
        <v>38042</v>
      </c>
      <c r="C4368" s="3" vm="1754">
        <v>45.375</v>
      </c>
      <c r="D4368">
        <f t="shared" si="141"/>
        <v>-2.4193548387096774E-2</v>
      </c>
      <c r="E4368">
        <v>-1.9978401727861712E-2</v>
      </c>
      <c r="G4368">
        <v>4365</v>
      </c>
      <c r="H4368">
        <f t="shared" ca="1" si="142"/>
        <v>-1.4362166727740914E-4</v>
      </c>
    </row>
    <row r="4369" spans="2:8" x14ac:dyDescent="0.35">
      <c r="B4369" s="4" vm="8151">
        <v>37551</v>
      </c>
      <c r="C4369" s="3" vm="8152">
        <v>46.5</v>
      </c>
      <c r="D4369">
        <f t="shared" si="141"/>
        <v>-0.92828777422215369</v>
      </c>
      <c r="E4369">
        <v>-2.0021074815595421E-2</v>
      </c>
      <c r="G4369">
        <v>4366</v>
      </c>
      <c r="H4369">
        <f t="shared" ca="1" si="142"/>
        <v>-4.8181742439354795E-2</v>
      </c>
    </row>
    <row r="4370" spans="2:8" x14ac:dyDescent="0.35">
      <c r="B4370" s="4" vm="8153">
        <v>42730</v>
      </c>
      <c r="C4370" s="3" vm="8154">
        <v>648.42499999999995</v>
      </c>
      <c r="D4370">
        <f t="shared" si="141"/>
        <v>-0.88960441973900384</v>
      </c>
      <c r="E4370">
        <v>-2.0024936713643405E-2</v>
      </c>
      <c r="G4370">
        <v>4367</v>
      </c>
      <c r="H4370">
        <f t="shared" ca="1" si="142"/>
        <v>2.5680235273469756E-2</v>
      </c>
    </row>
    <row r="4371" spans="2:8" x14ac:dyDescent="0.35">
      <c r="B4371" s="4" vm="8155">
        <v>44543</v>
      </c>
      <c r="C4371" s="3" vm="8156">
        <v>5873.65</v>
      </c>
      <c r="D4371">
        <f t="shared" si="141"/>
        <v>38.780900778868947</v>
      </c>
      <c r="E4371">
        <v>-2.0037539103232596E-2</v>
      </c>
      <c r="G4371">
        <v>4368</v>
      </c>
      <c r="H4371">
        <f t="shared" ca="1" si="142"/>
        <v>6.8467172735244775E-2</v>
      </c>
    </row>
    <row r="4372" spans="2:8" x14ac:dyDescent="0.35">
      <c r="B4372" s="4" vm="8157">
        <v>40500</v>
      </c>
      <c r="C4372" s="3" vm="993">
        <v>147.65</v>
      </c>
      <c r="D4372">
        <f t="shared" si="141"/>
        <v>1.5239316239316241</v>
      </c>
      <c r="E4372">
        <v>-2.0076323212211752E-2</v>
      </c>
      <c r="G4372">
        <v>4369</v>
      </c>
      <c r="H4372">
        <f t="shared" ca="1" si="142"/>
        <v>6.2697217788026227E-2</v>
      </c>
    </row>
    <row r="4373" spans="2:8" x14ac:dyDescent="0.35">
      <c r="B4373" s="4" vm="8158">
        <v>38195</v>
      </c>
      <c r="C4373" s="3" vm="8159">
        <v>58.5</v>
      </c>
      <c r="D4373">
        <f t="shared" si="141"/>
        <v>-0.47721179624664883</v>
      </c>
      <c r="E4373">
        <v>-2.0100502512562859E-2</v>
      </c>
      <c r="G4373">
        <v>4370</v>
      </c>
      <c r="H4373">
        <f t="shared" ca="1" si="142"/>
        <v>-4.4847646163988925E-2</v>
      </c>
    </row>
    <row r="4374" spans="2:8" x14ac:dyDescent="0.35">
      <c r="B4374" s="4" vm="8160">
        <v>40945</v>
      </c>
      <c r="C4374" s="3" vm="8161">
        <v>111.9</v>
      </c>
      <c r="D4374">
        <f t="shared" si="141"/>
        <v>-0.87882069469637492</v>
      </c>
      <c r="E4374">
        <v>-2.0140105078809083E-2</v>
      </c>
      <c r="G4374">
        <v>4371</v>
      </c>
      <c r="H4374">
        <f t="shared" ca="1" si="142"/>
        <v>-4.223124734896342E-2</v>
      </c>
    </row>
    <row r="4375" spans="2:8" x14ac:dyDescent="0.35">
      <c r="B4375" s="4" vm="8162">
        <v>42494</v>
      </c>
      <c r="C4375" s="3" vm="8163">
        <v>923.42499999999995</v>
      </c>
      <c r="D4375">
        <f t="shared" si="141"/>
        <v>8.5075933075933072</v>
      </c>
      <c r="E4375">
        <v>-2.0160755497784972E-2</v>
      </c>
      <c r="G4375">
        <v>4372</v>
      </c>
      <c r="H4375">
        <f t="shared" ca="1" si="142"/>
        <v>1.0709019720711595E-2</v>
      </c>
    </row>
    <row r="4376" spans="2:8" x14ac:dyDescent="0.35">
      <c r="B4376" s="4" vm="8164">
        <v>41480</v>
      </c>
      <c r="C4376" s="3" vm="8165">
        <v>97.125</v>
      </c>
      <c r="D4376">
        <f t="shared" si="141"/>
        <v>1.2263610315186246</v>
      </c>
      <c r="E4376">
        <v>-2.0176544766708701E-2</v>
      </c>
      <c r="G4376">
        <v>4373</v>
      </c>
      <c r="H4376">
        <f t="shared" ca="1" si="142"/>
        <v>-5.1687018881464208E-2</v>
      </c>
    </row>
    <row r="4377" spans="2:8" x14ac:dyDescent="0.35">
      <c r="B4377" s="4" vm="8166">
        <v>37901</v>
      </c>
      <c r="C4377" s="3" vm="5105">
        <v>43.625</v>
      </c>
      <c r="D4377">
        <f t="shared" si="141"/>
        <v>-0.55507394186639469</v>
      </c>
      <c r="E4377">
        <v>-2.0213363279056679E-2</v>
      </c>
      <c r="G4377">
        <v>4374</v>
      </c>
      <c r="H4377">
        <f t="shared" ca="1" si="142"/>
        <v>1.3058821582606732E-3</v>
      </c>
    </row>
    <row r="4378" spans="2:8" x14ac:dyDescent="0.35">
      <c r="B4378" s="4" vm="8167">
        <v>41397</v>
      </c>
      <c r="C4378" s="3" vm="8168">
        <v>98.05</v>
      </c>
      <c r="D4378">
        <f t="shared" si="141"/>
        <v>-0.17274836532377141</v>
      </c>
      <c r="E4378">
        <v>-2.0234823882088492E-2</v>
      </c>
      <c r="G4378">
        <v>4375</v>
      </c>
      <c r="H4378">
        <f t="shared" ca="1" si="142"/>
        <v>2.5918233322103829E-3</v>
      </c>
    </row>
    <row r="4379" spans="2:8" x14ac:dyDescent="0.35">
      <c r="B4379" s="4" vm="8169">
        <v>41107</v>
      </c>
      <c r="C4379" s="3" vm="8170">
        <v>118.52500000000001</v>
      </c>
      <c r="D4379">
        <f t="shared" si="141"/>
        <v>-0.84638066230315601</v>
      </c>
      <c r="E4379">
        <v>-2.0252118206240864E-2</v>
      </c>
      <c r="G4379">
        <v>4376</v>
      </c>
      <c r="H4379">
        <f t="shared" ca="1" si="142"/>
        <v>4.3656906458722486E-2</v>
      </c>
    </row>
    <row r="4380" spans="2:8" x14ac:dyDescent="0.35">
      <c r="B4380" s="4" vm="8171">
        <v>43972</v>
      </c>
      <c r="C4380" s="3" vm="8172">
        <v>771.55</v>
      </c>
      <c r="D4380">
        <f t="shared" si="141"/>
        <v>6.012497159736423</v>
      </c>
      <c r="E4380">
        <v>-2.0253968253968312E-2</v>
      </c>
      <c r="G4380">
        <v>4377</v>
      </c>
      <c r="H4380">
        <f t="shared" ca="1" si="142"/>
        <v>2.036931966921797E-4</v>
      </c>
    </row>
    <row r="4381" spans="2:8" x14ac:dyDescent="0.35">
      <c r="B4381" s="4" vm="8173">
        <v>41208</v>
      </c>
      <c r="C4381" s="3" vm="4336">
        <v>110.02500000000001</v>
      </c>
      <c r="D4381">
        <f t="shared" si="141"/>
        <v>1.68026796589525</v>
      </c>
      <c r="E4381">
        <v>-2.025823686553866E-2</v>
      </c>
      <c r="G4381">
        <v>4378</v>
      </c>
      <c r="H4381">
        <f t="shared" ca="1" si="142"/>
        <v>5.1666622738071447E-2</v>
      </c>
    </row>
    <row r="4382" spans="2:8" x14ac:dyDescent="0.35">
      <c r="B4382" s="4" vm="8174">
        <v>37644</v>
      </c>
      <c r="C4382" s="3" vm="1058">
        <v>41.05</v>
      </c>
      <c r="D4382">
        <f t="shared" si="141"/>
        <v>-0.57951344430217677</v>
      </c>
      <c r="E4382">
        <v>-2.0286396181384284E-2</v>
      </c>
      <c r="G4382">
        <v>4379</v>
      </c>
      <c r="H4382">
        <f t="shared" ca="1" si="142"/>
        <v>-3.8442080051237261E-2</v>
      </c>
    </row>
    <row r="4383" spans="2:8" x14ac:dyDescent="0.35">
      <c r="B4383" s="4" vm="8175">
        <v>39644</v>
      </c>
      <c r="C4383" s="3" vm="2562">
        <v>97.625</v>
      </c>
      <c r="D4383">
        <f t="shared" si="141"/>
        <v>1.3147599288678129</v>
      </c>
      <c r="E4383">
        <v>-2.0321123933768243E-2</v>
      </c>
      <c r="G4383">
        <v>4380</v>
      </c>
      <c r="H4383">
        <f t="shared" ca="1" si="142"/>
        <v>-6.6546295427767788E-3</v>
      </c>
    </row>
    <row r="4384" spans="2:8" x14ac:dyDescent="0.35">
      <c r="B4384" s="4" vm="8176">
        <v>37804</v>
      </c>
      <c r="C4384" s="3" vm="8177">
        <v>42.174999999999997</v>
      </c>
      <c r="D4384">
        <f t="shared" si="141"/>
        <v>-2.7665706051873264E-2</v>
      </c>
      <c r="E4384">
        <v>-2.0325203252032523E-2</v>
      </c>
      <c r="G4384">
        <v>4381</v>
      </c>
      <c r="H4384">
        <f t="shared" ca="1" si="142"/>
        <v>2.4960225396616749E-2</v>
      </c>
    </row>
    <row r="4385" spans="2:8" x14ac:dyDescent="0.35">
      <c r="B4385" s="4" vm="8178">
        <v>39834</v>
      </c>
      <c r="C4385" s="3" vm="8179">
        <v>43.375</v>
      </c>
      <c r="D4385">
        <f t="shared" si="141"/>
        <v>-0.94906048150322964</v>
      </c>
      <c r="E4385">
        <v>-2.0327498588368121E-2</v>
      </c>
      <c r="G4385">
        <v>4382</v>
      </c>
      <c r="H4385">
        <f t="shared" ca="1" si="142"/>
        <v>-0.10352113468212515</v>
      </c>
    </row>
    <row r="4386" spans="2:8" x14ac:dyDescent="0.35">
      <c r="B4386" s="4" vm="8180">
        <v>42591</v>
      </c>
      <c r="C4386" s="3" vm="8181">
        <v>851.5</v>
      </c>
      <c r="D4386">
        <f t="shared" si="141"/>
        <v>8.5593600898119551</v>
      </c>
      <c r="E4386">
        <v>-2.0335375499755465E-2</v>
      </c>
      <c r="G4386">
        <v>4383</v>
      </c>
      <c r="H4386">
        <f t="shared" ca="1" si="142"/>
        <v>-5.9493443906740967E-2</v>
      </c>
    </row>
    <row r="4387" spans="2:8" x14ac:dyDescent="0.35">
      <c r="B4387" s="4" vm="8182">
        <v>40905</v>
      </c>
      <c r="C4387" s="3" vm="8183">
        <v>89.075000000000003</v>
      </c>
      <c r="D4387">
        <f t="shared" si="141"/>
        <v>-0.1189416419386745</v>
      </c>
      <c r="E4387">
        <v>-2.0346439373109645E-2</v>
      </c>
      <c r="G4387">
        <v>4384</v>
      </c>
      <c r="H4387">
        <f t="shared" ca="1" si="142"/>
        <v>-4.3495364250818493E-2</v>
      </c>
    </row>
    <row r="4388" spans="2:8" x14ac:dyDescent="0.35">
      <c r="B4388" s="4" vm="8184">
        <v>40925</v>
      </c>
      <c r="C4388" s="3" vm="3148">
        <v>101.1</v>
      </c>
      <c r="D4388">
        <f t="shared" si="141"/>
        <v>1.2772351615326737E-2</v>
      </c>
      <c r="E4388">
        <v>-2.0348837209302407E-2</v>
      </c>
      <c r="G4388">
        <v>4385</v>
      </c>
      <c r="H4388">
        <f t="shared" ca="1" si="142"/>
        <v>3.7295694325590129E-2</v>
      </c>
    </row>
    <row r="4389" spans="2:8" x14ac:dyDescent="0.35">
      <c r="B4389" s="4" vm="8185">
        <v>38544</v>
      </c>
      <c r="C4389" s="3" vm="2449">
        <v>99.825000000000003</v>
      </c>
      <c r="D4389">
        <f t="shared" si="141"/>
        <v>-0.84094168260038238</v>
      </c>
      <c r="E4389">
        <v>-2.0363101079489722E-2</v>
      </c>
      <c r="G4389">
        <v>4386</v>
      </c>
      <c r="H4389">
        <f t="shared" ca="1" si="142"/>
        <v>-3.112828396824795E-2</v>
      </c>
    </row>
    <row r="4390" spans="2:8" x14ac:dyDescent="0.35">
      <c r="B4390" s="4" vm="8186">
        <v>42074</v>
      </c>
      <c r="C4390" s="3" vm="8187">
        <v>627.6</v>
      </c>
      <c r="D4390">
        <f t="shared" si="141"/>
        <v>3.7117117117117124</v>
      </c>
      <c r="E4390">
        <v>-2.0408163265306017E-2</v>
      </c>
      <c r="G4390">
        <v>4387</v>
      </c>
      <c r="H4390">
        <f t="shared" ca="1" si="142"/>
        <v>-2.9852338359212673E-2</v>
      </c>
    </row>
    <row r="4391" spans="2:8" x14ac:dyDescent="0.35">
      <c r="B4391" s="4" vm="8188">
        <v>40340</v>
      </c>
      <c r="C4391" s="3" vm="8189">
        <v>133.19999999999999</v>
      </c>
      <c r="D4391">
        <f t="shared" si="141"/>
        <v>-0.90151571164510158</v>
      </c>
      <c r="E4391">
        <v>-2.0408163265306166E-2</v>
      </c>
      <c r="G4391">
        <v>4388</v>
      </c>
      <c r="H4391">
        <f t="shared" ca="1" si="142"/>
        <v>-4.4137586220915851E-3</v>
      </c>
    </row>
    <row r="4392" spans="2:8" x14ac:dyDescent="0.35">
      <c r="B4392" s="4" vm="8190">
        <v>43349</v>
      </c>
      <c r="C4392" s="3" vm="8191">
        <v>1352.5</v>
      </c>
      <c r="D4392">
        <f t="shared" si="141"/>
        <v>27.280188186095135</v>
      </c>
      <c r="E4392">
        <v>-2.0424422394437636E-2</v>
      </c>
      <c r="G4392">
        <v>4389</v>
      </c>
      <c r="H4392">
        <f t="shared" ca="1" si="142"/>
        <v>-1.6276452513493071E-2</v>
      </c>
    </row>
    <row r="4393" spans="2:8" x14ac:dyDescent="0.35">
      <c r="B4393" s="4" vm="8192">
        <v>39769</v>
      </c>
      <c r="C4393" s="3" vm="212">
        <v>47.825000000000003</v>
      </c>
      <c r="D4393">
        <f t="shared" si="141"/>
        <v>-0.62592882283926476</v>
      </c>
      <c r="E4393">
        <v>-2.0481310803891449E-2</v>
      </c>
      <c r="G4393">
        <v>4390</v>
      </c>
      <c r="H4393">
        <f t="shared" ca="1" si="142"/>
        <v>-1.0092391289577925E-2</v>
      </c>
    </row>
    <row r="4394" spans="2:8" x14ac:dyDescent="0.35">
      <c r="B4394" s="4" vm="8193">
        <v>40455</v>
      </c>
      <c r="C4394" s="3" vm="8194">
        <v>127.85</v>
      </c>
      <c r="D4394">
        <f t="shared" si="141"/>
        <v>-0.847679752189194</v>
      </c>
      <c r="E4394">
        <v>-2.0494158207240078E-2</v>
      </c>
      <c r="G4394">
        <v>4391</v>
      </c>
      <c r="H4394">
        <f t="shared" ca="1" si="142"/>
        <v>-2.5168736356614672E-2</v>
      </c>
    </row>
    <row r="4395" spans="2:8" x14ac:dyDescent="0.35">
      <c r="B4395" s="4" vm="8195">
        <v>43809</v>
      </c>
      <c r="C4395" s="3" vm="8196">
        <v>839.35</v>
      </c>
      <c r="D4395">
        <f t="shared" si="141"/>
        <v>1.9722025495750712</v>
      </c>
      <c r="E4395">
        <v>-2.05379543730673E-2</v>
      </c>
      <c r="G4395">
        <v>4392</v>
      </c>
      <c r="H4395">
        <f t="shared" ca="1" si="142"/>
        <v>-3.2561756630211328E-3</v>
      </c>
    </row>
    <row r="4396" spans="2:8" x14ac:dyDescent="0.35">
      <c r="B4396" s="4" vm="8197">
        <v>41752</v>
      </c>
      <c r="C4396" s="3" vm="8198">
        <v>282.39999999999998</v>
      </c>
      <c r="D4396">
        <f t="shared" si="141"/>
        <v>-0.66139088729016793</v>
      </c>
      <c r="E4396">
        <v>-2.0549726870718849E-2</v>
      </c>
      <c r="G4396">
        <v>4393</v>
      </c>
      <c r="H4396">
        <f t="shared" ca="1" si="142"/>
        <v>-7.7758285145829609E-2</v>
      </c>
    </row>
    <row r="4397" spans="2:8" x14ac:dyDescent="0.35">
      <c r="B4397" s="4" vm="8199">
        <v>42592</v>
      </c>
      <c r="C4397" s="3" vm="3562">
        <v>834</v>
      </c>
      <c r="D4397">
        <f t="shared" si="141"/>
        <v>-0.89564433989414283</v>
      </c>
      <c r="E4397">
        <v>-2.0551967116852612E-2</v>
      </c>
      <c r="G4397">
        <v>4394</v>
      </c>
      <c r="H4397">
        <f t="shared" ca="1" si="142"/>
        <v>4.2484270832235237E-2</v>
      </c>
    </row>
    <row r="4398" spans="2:8" x14ac:dyDescent="0.35">
      <c r="B4398" s="4" vm="8200">
        <v>44728</v>
      </c>
      <c r="C4398" s="3" vm="8201">
        <v>7991.9</v>
      </c>
      <c r="D4398">
        <f t="shared" si="141"/>
        <v>10.699458351632263</v>
      </c>
      <c r="E4398">
        <v>-2.0558479836757706E-2</v>
      </c>
      <c r="G4398">
        <v>4395</v>
      </c>
      <c r="H4398">
        <f t="shared" ca="1" si="142"/>
        <v>1.7797743586293258E-2</v>
      </c>
    </row>
    <row r="4399" spans="2:8" x14ac:dyDescent="0.35">
      <c r="B4399" s="4" vm="8202">
        <v>42649</v>
      </c>
      <c r="C4399" s="3" vm="8203">
        <v>683.1</v>
      </c>
      <c r="D4399">
        <f t="shared" si="141"/>
        <v>4.5435179549604383</v>
      </c>
      <c r="E4399">
        <v>-2.0610057708161583E-2</v>
      </c>
      <c r="G4399">
        <v>4396</v>
      </c>
      <c r="H4399">
        <f t="shared" ca="1" si="142"/>
        <v>3.3986573085130582E-2</v>
      </c>
    </row>
    <row r="4400" spans="2:8" x14ac:dyDescent="0.35">
      <c r="B4400" s="4" vm="8204">
        <v>39391</v>
      </c>
      <c r="C4400" s="3" vm="8205">
        <v>123.22499999999999</v>
      </c>
      <c r="D4400">
        <f t="shared" si="141"/>
        <v>0.44672732609333721</v>
      </c>
      <c r="E4400">
        <v>-2.066362010729194E-2</v>
      </c>
      <c r="G4400">
        <v>4397</v>
      </c>
      <c r="H4400">
        <f t="shared" ca="1" si="142"/>
        <v>5.9722300130005184E-3</v>
      </c>
    </row>
    <row r="4401" spans="2:8" x14ac:dyDescent="0.35">
      <c r="B4401" s="4" vm="8206">
        <v>39658</v>
      </c>
      <c r="C4401" s="3" vm="412">
        <v>85.174999999999997</v>
      </c>
      <c r="D4401">
        <f t="shared" si="141"/>
        <v>-0.69320126069338128</v>
      </c>
      <c r="E4401">
        <v>-2.0695602184535755E-2</v>
      </c>
      <c r="G4401">
        <v>4398</v>
      </c>
      <c r="H4401">
        <f t="shared" ca="1" si="142"/>
        <v>1.5008569295748238E-2</v>
      </c>
    </row>
    <row r="4402" spans="2:8" x14ac:dyDescent="0.35">
      <c r="B4402" s="4" vm="8207">
        <v>41736</v>
      </c>
      <c r="C4402" s="3" vm="8208">
        <v>277.625</v>
      </c>
      <c r="D4402">
        <f t="shared" si="141"/>
        <v>-0.97125023300126334</v>
      </c>
      <c r="E4402">
        <v>-2.0723104056437389E-2</v>
      </c>
      <c r="G4402">
        <v>4399</v>
      </c>
      <c r="H4402">
        <f t="shared" ca="1" si="142"/>
        <v>5.7254573518610914E-2</v>
      </c>
    </row>
    <row r="4403" spans="2:8" x14ac:dyDescent="0.35">
      <c r="B4403" s="4" vm="8209">
        <v>44798</v>
      </c>
      <c r="C4403" s="3" vm="8210">
        <v>9656.6</v>
      </c>
      <c r="D4403">
        <f t="shared" si="141"/>
        <v>66.048081930220448</v>
      </c>
      <c r="E4403">
        <v>-2.0728120880235235E-2</v>
      </c>
      <c r="G4403">
        <v>4400</v>
      </c>
      <c r="H4403">
        <f t="shared" ca="1" si="142"/>
        <v>-3.9507405973489333E-2</v>
      </c>
    </row>
    <row r="4404" spans="2:8" x14ac:dyDescent="0.35">
      <c r="B4404" s="4" vm="8211">
        <v>39293</v>
      </c>
      <c r="C4404" s="3" vm="8212">
        <v>144.02500000000001</v>
      </c>
      <c r="D4404">
        <f t="shared" si="141"/>
        <v>1.7148916116870878</v>
      </c>
      <c r="E4404">
        <v>-2.0737718850926283E-2</v>
      </c>
      <c r="G4404">
        <v>4401</v>
      </c>
      <c r="H4404">
        <f t="shared" ca="1" si="142"/>
        <v>2.8147914371213747E-2</v>
      </c>
    </row>
    <row r="4405" spans="2:8" x14ac:dyDescent="0.35">
      <c r="B4405" s="4" vm="8213">
        <v>39926</v>
      </c>
      <c r="C4405" s="3" vm="8214">
        <v>53.05</v>
      </c>
      <c r="D4405">
        <f t="shared" si="141"/>
        <v>0.15451577801958638</v>
      </c>
      <c r="E4405">
        <v>-2.0766035994462393E-2</v>
      </c>
      <c r="G4405">
        <v>4402</v>
      </c>
      <c r="H4405">
        <f t="shared" ca="1" si="142"/>
        <v>-2.4589141319818184E-2</v>
      </c>
    </row>
    <row r="4406" spans="2:8" x14ac:dyDescent="0.35">
      <c r="B4406" s="4" vm="8215">
        <v>39772</v>
      </c>
      <c r="C4406" s="3" vm="8216">
        <v>45.95</v>
      </c>
      <c r="D4406">
        <f t="shared" si="141"/>
        <v>-0.18564466105449703</v>
      </c>
      <c r="E4406">
        <v>-2.0777836973894393E-2</v>
      </c>
      <c r="G4406">
        <v>4403</v>
      </c>
      <c r="H4406">
        <f t="shared" ca="1" si="142"/>
        <v>9.2059996297426203E-3</v>
      </c>
    </row>
    <row r="4407" spans="2:8" x14ac:dyDescent="0.35">
      <c r="B4407" s="4" vm="8217">
        <v>38212</v>
      </c>
      <c r="C4407" s="3" vm="8218">
        <v>56.424999999999997</v>
      </c>
      <c r="D4407">
        <f t="shared" si="141"/>
        <v>0.37203647416413366</v>
      </c>
      <c r="E4407">
        <v>-2.0824295010846035E-2</v>
      </c>
      <c r="G4407">
        <v>4404</v>
      </c>
      <c r="H4407">
        <f t="shared" ca="1" si="142"/>
        <v>-2.8138057091413617E-2</v>
      </c>
    </row>
    <row r="4408" spans="2:8" x14ac:dyDescent="0.35">
      <c r="B4408" s="4" vm="8219">
        <v>39871</v>
      </c>
      <c r="C4408" s="3" vm="3187">
        <v>41.125</v>
      </c>
      <c r="D4408">
        <f t="shared" si="141"/>
        <v>-0.6110191534641759</v>
      </c>
      <c r="E4408">
        <v>-2.0833333333333332E-2</v>
      </c>
      <c r="G4408">
        <v>4405</v>
      </c>
      <c r="H4408">
        <f t="shared" ca="1" si="142"/>
        <v>2.6332248523145904E-3</v>
      </c>
    </row>
    <row r="4409" spans="2:8" x14ac:dyDescent="0.35">
      <c r="B4409" s="4" vm="8220">
        <v>38951</v>
      </c>
      <c r="C4409" s="3" vm="5703">
        <v>105.72499999999999</v>
      </c>
      <c r="D4409">
        <f t="shared" si="141"/>
        <v>-0.9865187093154475</v>
      </c>
      <c r="E4409">
        <v>-2.0838156980782591E-2</v>
      </c>
      <c r="G4409">
        <v>4406</v>
      </c>
      <c r="H4409">
        <f t="shared" ca="1" si="142"/>
        <v>2.5473703704379708E-2</v>
      </c>
    </row>
    <row r="4410" spans="2:8" x14ac:dyDescent="0.35">
      <c r="B4410" s="4" vm="8221">
        <v>44677</v>
      </c>
      <c r="C4410" s="3" vm="8222">
        <v>7842.35</v>
      </c>
      <c r="D4410">
        <f t="shared" si="141"/>
        <v>-5.0735338618894829E-2</v>
      </c>
      <c r="E4410">
        <v>-2.0856743326591164E-2</v>
      </c>
      <c r="G4410">
        <v>4407</v>
      </c>
      <c r="H4410">
        <f t="shared" ca="1" si="142"/>
        <v>-2.5928789565990443E-2</v>
      </c>
    </row>
    <row r="4411" spans="2:8" x14ac:dyDescent="0.35">
      <c r="B4411" s="4" vm="8223">
        <v>44700</v>
      </c>
      <c r="C4411" s="3" vm="8224">
        <v>8261.5</v>
      </c>
      <c r="D4411">
        <f t="shared" si="141"/>
        <v>184.65168539325842</v>
      </c>
      <c r="E4411">
        <v>-2.0882467971129658E-2</v>
      </c>
      <c r="G4411">
        <v>4408</v>
      </c>
      <c r="H4411">
        <f t="shared" ca="1" si="142"/>
        <v>5.3234738791558607E-2</v>
      </c>
    </row>
    <row r="4412" spans="2:8" x14ac:dyDescent="0.35">
      <c r="B4412" s="4" vm="8225">
        <v>37637</v>
      </c>
      <c r="C4412" s="3" vm="8226">
        <v>44.5</v>
      </c>
      <c r="D4412">
        <f t="shared" si="141"/>
        <v>0.31171702284451008</v>
      </c>
      <c r="E4412">
        <v>-2.0902090209020962E-2</v>
      </c>
      <c r="G4412">
        <v>4409</v>
      </c>
      <c r="H4412">
        <f t="shared" ca="1" si="142"/>
        <v>4.5349053009148245E-2</v>
      </c>
    </row>
    <row r="4413" spans="2:8" x14ac:dyDescent="0.35">
      <c r="B4413" s="4" vm="8227">
        <v>37728</v>
      </c>
      <c r="C4413" s="3" vm="8228">
        <v>33.924999999999997</v>
      </c>
      <c r="D4413">
        <f t="shared" si="141"/>
        <v>-0.23592342342342346</v>
      </c>
      <c r="E4413">
        <v>-2.0923520923520966E-2</v>
      </c>
      <c r="G4413">
        <v>4410</v>
      </c>
      <c r="H4413">
        <f t="shared" ca="1" si="142"/>
        <v>7.3177222076947213E-2</v>
      </c>
    </row>
    <row r="4414" spans="2:8" x14ac:dyDescent="0.35">
      <c r="B4414" s="4" vm="8229">
        <v>39806</v>
      </c>
      <c r="C4414" s="3" vm="3442">
        <v>44.4</v>
      </c>
      <c r="D4414">
        <f t="shared" si="141"/>
        <v>0.31070110701107007</v>
      </c>
      <c r="E4414">
        <v>-2.0948180815876578E-2</v>
      </c>
      <c r="G4414">
        <v>4411</v>
      </c>
      <c r="H4414">
        <f t="shared" ca="1" si="142"/>
        <v>-6.227616074988248E-2</v>
      </c>
    </row>
    <row r="4415" spans="2:8" x14ac:dyDescent="0.35">
      <c r="B4415" s="4" vm="8230">
        <v>37763</v>
      </c>
      <c r="C4415" s="3" vm="8231">
        <v>33.875</v>
      </c>
      <c r="D4415">
        <f t="shared" si="141"/>
        <v>-0.7038898601398601</v>
      </c>
      <c r="E4415">
        <v>-2.0953757225433568E-2</v>
      </c>
      <c r="G4415">
        <v>4412</v>
      </c>
      <c r="H4415">
        <f t="shared" ca="1" si="142"/>
        <v>5.5672466103728179E-3</v>
      </c>
    </row>
    <row r="4416" spans="2:8" x14ac:dyDescent="0.35">
      <c r="B4416" s="4" vm="8232">
        <v>39021</v>
      </c>
      <c r="C4416" s="3" vm="3114">
        <v>114.4</v>
      </c>
      <c r="D4416">
        <f t="shared" si="141"/>
        <v>-3.7644584647739177E-2</v>
      </c>
      <c r="E4416">
        <v>-2.0967051775780818E-2</v>
      </c>
      <c r="G4416">
        <v>4413</v>
      </c>
      <c r="H4416">
        <f t="shared" ca="1" si="142"/>
        <v>3.7370685941022407E-2</v>
      </c>
    </row>
    <row r="4417" spans="2:8" x14ac:dyDescent="0.35">
      <c r="B4417" s="4" vm="8233">
        <v>39412</v>
      </c>
      <c r="C4417" s="3" vm="8234">
        <v>118.875</v>
      </c>
      <c r="D4417">
        <f t="shared" si="141"/>
        <v>-0.9827105998021991</v>
      </c>
      <c r="E4417">
        <v>-2.1000617665225426E-2</v>
      </c>
      <c r="G4417">
        <v>4414</v>
      </c>
      <c r="H4417">
        <f t="shared" ca="1" si="142"/>
        <v>9.3212927473631611E-3</v>
      </c>
    </row>
    <row r="4418" spans="2:8" x14ac:dyDescent="0.35">
      <c r="B4418" s="4" vm="8235">
        <v>44862</v>
      </c>
      <c r="C4418" s="3" vm="8236">
        <v>6875.6</v>
      </c>
      <c r="D4418">
        <f t="shared" si="141"/>
        <v>22.068612648884415</v>
      </c>
      <c r="E4418">
        <v>-2.1002121570246755E-2</v>
      </c>
      <c r="G4418">
        <v>4415</v>
      </c>
      <c r="H4418">
        <f t="shared" ca="1" si="142"/>
        <v>6.117084872959571E-2</v>
      </c>
    </row>
    <row r="4419" spans="2:8" x14ac:dyDescent="0.35">
      <c r="B4419" s="4" vm="8237">
        <v>41857</v>
      </c>
      <c r="C4419" s="3" vm="8238">
        <v>298.05</v>
      </c>
      <c r="D4419">
        <f t="shared" si="141"/>
        <v>-0.91750965224250303</v>
      </c>
      <c r="E4419">
        <v>-2.1021514205945072E-2</v>
      </c>
      <c r="G4419">
        <v>4416</v>
      </c>
      <c r="H4419">
        <f t="shared" ca="1" si="142"/>
        <v>3.0480393724593061E-2</v>
      </c>
    </row>
    <row r="4420" spans="2:8" x14ac:dyDescent="0.35">
      <c r="B4420" s="4" vm="8239">
        <v>44326</v>
      </c>
      <c r="C4420" s="3" vm="8240">
        <v>3613.15</v>
      </c>
      <c r="D4420">
        <f t="shared" ref="D4420:D4483" si="143">(C4420-C4421)/C4421</f>
        <v>4.4180318650421748</v>
      </c>
      <c r="E4420">
        <v>-2.1025536815010473E-2</v>
      </c>
      <c r="G4420">
        <v>4417</v>
      </c>
      <c r="H4420">
        <f t="shared" ca="1" si="142"/>
        <v>-8.4864282837021875E-3</v>
      </c>
    </row>
    <row r="4421" spans="2:8" x14ac:dyDescent="0.35">
      <c r="B4421" s="4" vm="8241">
        <v>42884</v>
      </c>
      <c r="C4421" s="3" vm="8242">
        <v>666.875</v>
      </c>
      <c r="D4421">
        <f t="shared" si="143"/>
        <v>6.1880894637564001</v>
      </c>
      <c r="E4421">
        <v>-2.1100917431192662E-2</v>
      </c>
      <c r="G4421">
        <v>4418</v>
      </c>
      <c r="H4421">
        <f t="shared" ref="H4421:H4484" ca="1" si="144">_xlfn.NORM.INV(RAND(),$O$6,$O$7)</f>
        <v>-7.0982141964256742E-2</v>
      </c>
    </row>
    <row r="4422" spans="2:8" x14ac:dyDescent="0.35">
      <c r="B4422" s="4" vm="8243">
        <v>38530</v>
      </c>
      <c r="C4422" s="3" vm="5083">
        <v>92.775000000000006</v>
      </c>
      <c r="D4422">
        <f t="shared" si="143"/>
        <v>-0.36737129219229459</v>
      </c>
      <c r="E4422">
        <v>-2.1102611448166709E-2</v>
      </c>
      <c r="G4422">
        <v>4419</v>
      </c>
      <c r="H4422">
        <f t="shared" ca="1" si="144"/>
        <v>-5.0613612033354217E-3</v>
      </c>
    </row>
    <row r="4423" spans="2:8" x14ac:dyDescent="0.35">
      <c r="B4423" s="4" vm="8244">
        <v>41610</v>
      </c>
      <c r="C4423" s="3" vm="8245">
        <v>146.65</v>
      </c>
      <c r="D4423">
        <f t="shared" si="143"/>
        <v>-0.84505665759792914</v>
      </c>
      <c r="E4423">
        <v>-2.1191389954947328E-2</v>
      </c>
      <c r="G4423">
        <v>4420</v>
      </c>
      <c r="H4423">
        <f t="shared" ca="1" si="144"/>
        <v>-3.3420297910773222E-2</v>
      </c>
    </row>
    <row r="4424" spans="2:8" x14ac:dyDescent="0.35">
      <c r="B4424" s="4" vm="8246">
        <v>42457</v>
      </c>
      <c r="C4424" s="3" vm="8247">
        <v>946.47500000000002</v>
      </c>
      <c r="D4424">
        <f t="shared" si="143"/>
        <v>-0.10693055293451589</v>
      </c>
      <c r="E4424">
        <v>-2.1225439503619419E-2</v>
      </c>
      <c r="G4424">
        <v>4421</v>
      </c>
      <c r="H4424">
        <f t="shared" ca="1" si="144"/>
        <v>-2.0601684946029108E-2</v>
      </c>
    </row>
    <row r="4425" spans="2:8" x14ac:dyDescent="0.35">
      <c r="B4425" s="4" vm="8248">
        <v>43131</v>
      </c>
      <c r="C4425" s="3" vm="8249">
        <v>1059.8</v>
      </c>
      <c r="D4425">
        <f t="shared" si="143"/>
        <v>19.469338483824238</v>
      </c>
      <c r="E4425">
        <v>-2.124122644994459E-2</v>
      </c>
      <c r="G4425">
        <v>4422</v>
      </c>
      <c r="H4425">
        <f t="shared" ca="1" si="144"/>
        <v>-6.554700897341708E-3</v>
      </c>
    </row>
    <row r="4426" spans="2:8" x14ac:dyDescent="0.35">
      <c r="B4426" s="4" vm="8250">
        <v>38014</v>
      </c>
      <c r="C4426" s="3" vm="8251">
        <v>51.774999999999999</v>
      </c>
      <c r="D4426">
        <f t="shared" si="143"/>
        <v>-0.94508088040307614</v>
      </c>
      <c r="E4426">
        <v>-2.1266540642722119E-2</v>
      </c>
      <c r="G4426">
        <v>4423</v>
      </c>
      <c r="H4426">
        <f t="shared" ca="1" si="144"/>
        <v>1.9363074296364031E-2</v>
      </c>
    </row>
    <row r="4427" spans="2:8" x14ac:dyDescent="0.35">
      <c r="B4427" s="4" vm="8252">
        <v>43857</v>
      </c>
      <c r="C4427" s="3" vm="8253">
        <v>942.75</v>
      </c>
      <c r="D4427">
        <f t="shared" si="143"/>
        <v>2.0117402763357561</v>
      </c>
      <c r="E4427">
        <v>-2.1282117830262133E-2</v>
      </c>
      <c r="G4427">
        <v>4424</v>
      </c>
      <c r="H4427">
        <f t="shared" ca="1" si="144"/>
        <v>1.254981063231222E-2</v>
      </c>
    </row>
    <row r="4428" spans="2:8" x14ac:dyDescent="0.35">
      <c r="B4428" s="4" vm="8254">
        <v>41919</v>
      </c>
      <c r="C4428" s="3" vm="8255">
        <v>313.02499999999998</v>
      </c>
      <c r="D4428">
        <f t="shared" si="143"/>
        <v>-0.56991721911173709</v>
      </c>
      <c r="E4428">
        <v>-2.1338127247147242E-2</v>
      </c>
      <c r="G4428">
        <v>4425</v>
      </c>
      <c r="H4428">
        <f t="shared" ca="1" si="144"/>
        <v>1.0048151568911626E-2</v>
      </c>
    </row>
    <row r="4429" spans="2:8" x14ac:dyDescent="0.35">
      <c r="B4429" s="4" vm="8256">
        <v>42718</v>
      </c>
      <c r="C4429" s="3" vm="8257">
        <v>727.82500000000005</v>
      </c>
      <c r="D4429">
        <f t="shared" si="143"/>
        <v>3.9689366786140985</v>
      </c>
      <c r="E4429">
        <v>-2.1345972838510151E-2</v>
      </c>
      <c r="G4429">
        <v>4426</v>
      </c>
      <c r="H4429">
        <f t="shared" ca="1" si="144"/>
        <v>-1.1537167542470427E-2</v>
      </c>
    </row>
    <row r="4430" spans="2:8" x14ac:dyDescent="0.35">
      <c r="B4430" s="4" vm="8258">
        <v>39349</v>
      </c>
      <c r="C4430" s="3" vm="8259">
        <v>146.47499999999999</v>
      </c>
      <c r="D4430">
        <f t="shared" si="143"/>
        <v>0.40942987731537167</v>
      </c>
      <c r="E4430">
        <v>-2.137965592116263E-2</v>
      </c>
      <c r="G4430">
        <v>4427</v>
      </c>
      <c r="H4430">
        <f t="shared" ca="1" si="144"/>
        <v>1.2168342374332446E-2</v>
      </c>
    </row>
    <row r="4431" spans="2:8" x14ac:dyDescent="0.35">
      <c r="B4431" s="4" vm="8260">
        <v>39611</v>
      </c>
      <c r="C4431" s="3" vm="8261">
        <v>103.925</v>
      </c>
      <c r="D4431">
        <f t="shared" si="143"/>
        <v>-0.96084655087970461</v>
      </c>
      <c r="E4431">
        <v>-2.1421845574388001E-2</v>
      </c>
      <c r="G4431">
        <v>4428</v>
      </c>
      <c r="H4431">
        <f t="shared" ca="1" si="144"/>
        <v>5.8119574387730118E-4</v>
      </c>
    </row>
    <row r="4432" spans="2:8" x14ac:dyDescent="0.35">
      <c r="B4432" s="4" vm="8262">
        <v>44264</v>
      </c>
      <c r="C4432" s="3" vm="8263">
        <v>2654.3</v>
      </c>
      <c r="D4432">
        <f t="shared" si="143"/>
        <v>20.584061801179104</v>
      </c>
      <c r="E4432">
        <v>-2.1438183192316777E-2</v>
      </c>
      <c r="G4432">
        <v>4429</v>
      </c>
      <c r="H4432">
        <f t="shared" ca="1" si="144"/>
        <v>-7.1874751044966306E-3</v>
      </c>
    </row>
    <row r="4433" spans="2:8" x14ac:dyDescent="0.35">
      <c r="B4433" s="4" vm="8264">
        <v>39059</v>
      </c>
      <c r="C4433" s="3" vm="8265">
        <v>122.97499999999999</v>
      </c>
      <c r="D4433">
        <f t="shared" si="143"/>
        <v>-8.4660350735739683E-3</v>
      </c>
      <c r="E4433">
        <v>-2.1483986473045578E-2</v>
      </c>
      <c r="G4433">
        <v>4430</v>
      </c>
      <c r="H4433">
        <f t="shared" ca="1" si="144"/>
        <v>-2.9903851862881751E-2</v>
      </c>
    </row>
    <row r="4434" spans="2:8" x14ac:dyDescent="0.35">
      <c r="B4434" s="4" vm="8266">
        <v>40442</v>
      </c>
      <c r="C4434" s="3" vm="8267">
        <v>124.02500000000001</v>
      </c>
      <c r="D4434">
        <f t="shared" si="143"/>
        <v>0.31347630394492992</v>
      </c>
      <c r="E4434">
        <v>-2.1499013806706071E-2</v>
      </c>
      <c r="G4434">
        <v>4431</v>
      </c>
      <c r="H4434">
        <f t="shared" ca="1" si="144"/>
        <v>6.0134416254006832E-2</v>
      </c>
    </row>
    <row r="4435" spans="2:8" x14ac:dyDescent="0.35">
      <c r="B4435" s="4" vm="8268">
        <v>41417</v>
      </c>
      <c r="C4435" s="3" vm="7032">
        <v>94.424999999999997</v>
      </c>
      <c r="D4435">
        <f t="shared" si="143"/>
        <v>-0.89923700778999049</v>
      </c>
      <c r="E4435">
        <v>-2.1502590673575159E-2</v>
      </c>
      <c r="G4435">
        <v>4432</v>
      </c>
      <c r="H4435">
        <f t="shared" ca="1" si="144"/>
        <v>2.6508084567635738E-2</v>
      </c>
    </row>
    <row r="4436" spans="2:8" x14ac:dyDescent="0.35">
      <c r="B4436" s="4" vm="8269">
        <v>44047</v>
      </c>
      <c r="C4436" s="3" vm="8270">
        <v>937.1</v>
      </c>
      <c r="D4436">
        <f t="shared" si="143"/>
        <v>3.9733315642828706</v>
      </c>
      <c r="E4436">
        <v>-2.150986739062339E-2</v>
      </c>
      <c r="G4436">
        <v>4433</v>
      </c>
      <c r="H4436">
        <f t="shared" ca="1" si="144"/>
        <v>-6.1378853868690802E-3</v>
      </c>
    </row>
    <row r="4437" spans="2:8" x14ac:dyDescent="0.35">
      <c r="B4437" s="4" vm="8271">
        <v>41662</v>
      </c>
      <c r="C4437" s="3" vm="8272">
        <v>188.42500000000001</v>
      </c>
      <c r="D4437">
        <f t="shared" si="143"/>
        <v>-0.86674799335242747</v>
      </c>
      <c r="E4437">
        <v>-2.1550045436842673E-2</v>
      </c>
      <c r="G4437">
        <v>4434</v>
      </c>
      <c r="H4437">
        <f t="shared" ca="1" si="144"/>
        <v>-1.6093894554223796E-2</v>
      </c>
    </row>
    <row r="4438" spans="2:8" x14ac:dyDescent="0.35">
      <c r="B4438" s="4" vm="8273">
        <v>43347</v>
      </c>
      <c r="C4438" s="3" vm="8274">
        <v>1414.05</v>
      </c>
      <c r="D4438">
        <f t="shared" si="143"/>
        <v>-0.78305295376613804</v>
      </c>
      <c r="E4438">
        <v>-2.1554110157763692E-2</v>
      </c>
      <c r="G4438">
        <v>4435</v>
      </c>
      <c r="H4438">
        <f t="shared" ca="1" si="144"/>
        <v>3.8615565129146844E-2</v>
      </c>
    </row>
    <row r="4439" spans="2:8" x14ac:dyDescent="0.35">
      <c r="B4439" s="4" vm="8275">
        <v>44979</v>
      </c>
      <c r="C4439" s="3" vm="8276">
        <v>6517.95</v>
      </c>
      <c r="D4439">
        <f t="shared" si="143"/>
        <v>67.591949486977114</v>
      </c>
      <c r="E4439">
        <v>-2.1585919615716619E-2</v>
      </c>
      <c r="G4439">
        <v>4436</v>
      </c>
      <c r="H4439">
        <f t="shared" ca="1" si="144"/>
        <v>-1.9494742083502405E-2</v>
      </c>
    </row>
    <row r="4440" spans="2:8" x14ac:dyDescent="0.35">
      <c r="B4440" s="4" vm="8277">
        <v>41481</v>
      </c>
      <c r="C4440" s="3" vm="8278">
        <v>95.025000000000006</v>
      </c>
      <c r="D4440">
        <f t="shared" si="143"/>
        <v>0.64902386117136668</v>
      </c>
      <c r="E4440">
        <v>-2.1621621621621564E-2</v>
      </c>
      <c r="G4440">
        <v>4437</v>
      </c>
      <c r="H4440">
        <f t="shared" ca="1" si="144"/>
        <v>4.2962955431747815E-2</v>
      </c>
    </row>
    <row r="4441" spans="2:8" x14ac:dyDescent="0.35">
      <c r="B4441" s="4" vm="8279">
        <v>38211</v>
      </c>
      <c r="C4441" s="3" vm="8280">
        <v>57.625</v>
      </c>
      <c r="D4441">
        <f t="shared" si="143"/>
        <v>0.2182875264270614</v>
      </c>
      <c r="E4441">
        <v>-2.1646859083191826E-2</v>
      </c>
      <c r="G4441">
        <v>4438</v>
      </c>
      <c r="H4441">
        <f t="shared" ca="1" si="144"/>
        <v>-8.9321967220032709E-4</v>
      </c>
    </row>
    <row r="4442" spans="2:8" x14ac:dyDescent="0.35">
      <c r="B4442" s="4" vm="8281">
        <v>37623</v>
      </c>
      <c r="C4442" s="3" vm="4968">
        <v>47.3</v>
      </c>
      <c r="D4442">
        <f t="shared" si="143"/>
        <v>0.1057860900058445</v>
      </c>
      <c r="E4442">
        <v>-2.1716649431230698E-2</v>
      </c>
      <c r="G4442">
        <v>4439</v>
      </c>
      <c r="H4442">
        <f t="shared" ca="1" si="144"/>
        <v>-1.3397264749029332E-2</v>
      </c>
    </row>
    <row r="4443" spans="2:8" x14ac:dyDescent="0.35">
      <c r="B4443" s="4" vm="8282">
        <v>37641</v>
      </c>
      <c r="C4443" s="3" vm="8283">
        <v>42.774999999999999</v>
      </c>
      <c r="D4443">
        <f t="shared" si="143"/>
        <v>-0.95151051408490617</v>
      </c>
      <c r="E4443">
        <v>-2.1726700971984054E-2</v>
      </c>
      <c r="G4443">
        <v>4440</v>
      </c>
      <c r="H4443">
        <f t="shared" ca="1" si="144"/>
        <v>9.202018033338491E-2</v>
      </c>
    </row>
    <row r="4444" spans="2:8" x14ac:dyDescent="0.35">
      <c r="B4444" s="4" vm="8284">
        <v>43522</v>
      </c>
      <c r="C4444" s="3" vm="8285">
        <v>882.15</v>
      </c>
      <c r="D4444">
        <f t="shared" si="143"/>
        <v>-0.10473435834982497</v>
      </c>
      <c r="E4444">
        <v>-2.1735514277793206E-2</v>
      </c>
      <c r="G4444">
        <v>4441</v>
      </c>
      <c r="H4444">
        <f t="shared" ca="1" si="144"/>
        <v>-4.9737591745868427E-2</v>
      </c>
    </row>
    <row r="4445" spans="2:8" x14ac:dyDescent="0.35">
      <c r="B4445" s="4" vm="8286">
        <v>43187</v>
      </c>
      <c r="C4445" s="3" vm="8287">
        <v>985.35</v>
      </c>
      <c r="D4445">
        <f t="shared" si="143"/>
        <v>-0.20143447605154394</v>
      </c>
      <c r="E4445">
        <v>-2.1742367833209212E-2</v>
      </c>
      <c r="G4445">
        <v>4442</v>
      </c>
      <c r="H4445">
        <f t="shared" ca="1" si="144"/>
        <v>-1.0886866116112944E-2</v>
      </c>
    </row>
    <row r="4446" spans="2:8" x14ac:dyDescent="0.35">
      <c r="B4446" s="4" vm="8288">
        <v>43368</v>
      </c>
      <c r="C4446" s="3" vm="8289">
        <v>1233.9000000000001</v>
      </c>
      <c r="D4446">
        <f t="shared" si="143"/>
        <v>0.30547253154177811</v>
      </c>
      <c r="E4446">
        <v>-2.1801173299508481E-2</v>
      </c>
      <c r="G4446">
        <v>4443</v>
      </c>
      <c r="H4446">
        <f t="shared" ca="1" si="144"/>
        <v>-2.9323842141182103E-2</v>
      </c>
    </row>
    <row r="4447" spans="2:8" x14ac:dyDescent="0.35">
      <c r="B4447" s="4" vm="8290">
        <v>42383</v>
      </c>
      <c r="C4447" s="3" vm="8291">
        <v>945.17499999999995</v>
      </c>
      <c r="D4447">
        <f t="shared" si="143"/>
        <v>22.497203231821004</v>
      </c>
      <c r="E4447">
        <v>-2.1861740660250442E-2</v>
      </c>
      <c r="G4447">
        <v>4444</v>
      </c>
      <c r="H4447">
        <f t="shared" ca="1" si="144"/>
        <v>3.0247702558902106E-2</v>
      </c>
    </row>
    <row r="4448" spans="2:8" x14ac:dyDescent="0.35">
      <c r="B4448" s="4" vm="8292">
        <v>37847</v>
      </c>
      <c r="C4448" s="3" vm="8293">
        <v>40.225000000000001</v>
      </c>
      <c r="D4448">
        <f t="shared" si="143"/>
        <v>-0.72070821038014243</v>
      </c>
      <c r="E4448">
        <v>-2.1884498480243125E-2</v>
      </c>
      <c r="G4448">
        <v>4445</v>
      </c>
      <c r="H4448">
        <f t="shared" ca="1" si="144"/>
        <v>2.9147565601783814E-2</v>
      </c>
    </row>
    <row r="4449" spans="2:8" x14ac:dyDescent="0.35">
      <c r="B4449" s="4" vm="8294">
        <v>40532</v>
      </c>
      <c r="C4449" s="3" vm="8212">
        <v>144.02500000000001</v>
      </c>
      <c r="D4449">
        <f t="shared" si="143"/>
        <v>0.29083576069908135</v>
      </c>
      <c r="E4449">
        <v>-2.1901528013582305E-2</v>
      </c>
      <c r="G4449">
        <v>4446</v>
      </c>
      <c r="H4449">
        <f t="shared" ca="1" si="144"/>
        <v>2.1309173277926367E-2</v>
      </c>
    </row>
    <row r="4450" spans="2:8" x14ac:dyDescent="0.35">
      <c r="B4450" s="4" vm="8295">
        <v>41589</v>
      </c>
      <c r="C4450" s="3" vm="3788">
        <v>111.575</v>
      </c>
      <c r="D4450">
        <f t="shared" si="143"/>
        <v>-0.24802021903959559</v>
      </c>
      <c r="E4450">
        <v>-2.1915406530791146E-2</v>
      </c>
      <c r="G4450">
        <v>4447</v>
      </c>
      <c r="H4450">
        <f t="shared" ca="1" si="144"/>
        <v>-1.6158597153345118E-2</v>
      </c>
    </row>
    <row r="4451" spans="2:8" x14ac:dyDescent="0.35">
      <c r="B4451" s="4" vm="8296">
        <v>39184</v>
      </c>
      <c r="C4451" s="3" vm="8297">
        <v>148.375</v>
      </c>
      <c r="D4451">
        <f t="shared" si="143"/>
        <v>-0.7902011382516172</v>
      </c>
      <c r="E4451">
        <v>-2.1918259723137698E-2</v>
      </c>
      <c r="G4451">
        <v>4448</v>
      </c>
      <c r="H4451">
        <f t="shared" ca="1" si="144"/>
        <v>-8.6486495403017196E-3</v>
      </c>
    </row>
    <row r="4452" spans="2:8" x14ac:dyDescent="0.35">
      <c r="B4452" s="4" vm="8298">
        <v>42723</v>
      </c>
      <c r="C4452" s="3" vm="8299">
        <v>707.22500000000002</v>
      </c>
      <c r="D4452">
        <f t="shared" si="143"/>
        <v>-0.23933853186340412</v>
      </c>
      <c r="E4452">
        <v>-2.1920271064550734E-2</v>
      </c>
      <c r="G4452">
        <v>4449</v>
      </c>
      <c r="H4452">
        <f t="shared" ca="1" si="144"/>
        <v>1.9167148313297095E-2</v>
      </c>
    </row>
    <row r="4453" spans="2:8" x14ac:dyDescent="0.35">
      <c r="B4453" s="4" vm="8300">
        <v>43579</v>
      </c>
      <c r="C4453" s="3" vm="8301">
        <v>929.75</v>
      </c>
      <c r="D4453">
        <f t="shared" si="143"/>
        <v>26.83682634730539</v>
      </c>
      <c r="E4453">
        <v>-2.1933515674310986E-2</v>
      </c>
      <c r="G4453">
        <v>4450</v>
      </c>
      <c r="H4453">
        <f t="shared" ca="1" si="144"/>
        <v>8.8170686352462974E-3</v>
      </c>
    </row>
    <row r="4454" spans="2:8" x14ac:dyDescent="0.35">
      <c r="B4454" s="4" vm="8302">
        <v>37690</v>
      </c>
      <c r="C4454" s="3" vm="3235">
        <v>33.4</v>
      </c>
      <c r="D4454">
        <f t="shared" si="143"/>
        <v>-0.96340929009640663</v>
      </c>
      <c r="E4454">
        <v>-2.1961932650073207E-2</v>
      </c>
      <c r="G4454">
        <v>4451</v>
      </c>
      <c r="H4454">
        <f t="shared" ca="1" si="144"/>
        <v>2.3730663856394506E-2</v>
      </c>
    </row>
    <row r="4455" spans="2:8" x14ac:dyDescent="0.35">
      <c r="B4455" s="4" vm="8303">
        <v>43490</v>
      </c>
      <c r="C4455" s="3" vm="8304">
        <v>912.8</v>
      </c>
      <c r="D4455">
        <f t="shared" si="143"/>
        <v>1.5591925422303217</v>
      </c>
      <c r="E4455">
        <v>-2.1965070181077895E-2</v>
      </c>
      <c r="G4455">
        <v>4452</v>
      </c>
      <c r="H4455">
        <f t="shared" ca="1" si="144"/>
        <v>-7.2103818352334328E-2</v>
      </c>
    </row>
    <row r="4456" spans="2:8" x14ac:dyDescent="0.35">
      <c r="B4456" s="4" vm="8305">
        <v>42017</v>
      </c>
      <c r="C4456" s="3" vm="8306">
        <v>356.67500000000001</v>
      </c>
      <c r="D4456">
        <f t="shared" si="143"/>
        <v>5.0840085287846488</v>
      </c>
      <c r="E4456">
        <v>-2.2071423675371887E-2</v>
      </c>
      <c r="G4456">
        <v>4453</v>
      </c>
      <c r="H4456">
        <f t="shared" ca="1" si="144"/>
        <v>2.9490950383929113E-4</v>
      </c>
    </row>
    <row r="4457" spans="2:8" x14ac:dyDescent="0.35">
      <c r="B4457" s="4" vm="8307">
        <v>38188</v>
      </c>
      <c r="C4457" s="3" vm="8308">
        <v>58.625</v>
      </c>
      <c r="D4457">
        <f t="shared" si="143"/>
        <v>0.20503597122302161</v>
      </c>
      <c r="E4457">
        <v>-2.2101751459549672E-2</v>
      </c>
      <c r="G4457">
        <v>4454</v>
      </c>
      <c r="H4457">
        <f t="shared" ca="1" si="144"/>
        <v>-1.6304075081685809E-2</v>
      </c>
    </row>
    <row r="4458" spans="2:8" x14ac:dyDescent="0.35">
      <c r="B4458" s="4" vm="8309">
        <v>37518</v>
      </c>
      <c r="C4458" s="3" vm="488">
        <v>48.65</v>
      </c>
      <c r="D4458">
        <f t="shared" si="143"/>
        <v>-0.37966209754542557</v>
      </c>
      <c r="E4458">
        <v>-2.2110552763819125E-2</v>
      </c>
      <c r="G4458">
        <v>4455</v>
      </c>
      <c r="H4458">
        <f t="shared" ca="1" si="144"/>
        <v>-2.2014653498296104E-2</v>
      </c>
    </row>
    <row r="4459" spans="2:8" x14ac:dyDescent="0.35">
      <c r="B4459" s="4" vm="8310">
        <v>38350</v>
      </c>
      <c r="C4459" s="3" vm="1407">
        <v>78.424999999999997</v>
      </c>
      <c r="D4459">
        <f t="shared" si="143"/>
        <v>-0.88068614027080483</v>
      </c>
      <c r="E4459">
        <v>-2.2132169576059922E-2</v>
      </c>
      <c r="G4459">
        <v>4456</v>
      </c>
      <c r="H4459">
        <f t="shared" ca="1" si="144"/>
        <v>1.1648279374635058E-2</v>
      </c>
    </row>
    <row r="4460" spans="2:8" x14ac:dyDescent="0.35">
      <c r="B4460" s="4" vm="8311">
        <v>43670</v>
      </c>
      <c r="C4460" s="3" vm="8312">
        <v>657.3</v>
      </c>
      <c r="D4460">
        <f t="shared" si="143"/>
        <v>4.0542099192618224</v>
      </c>
      <c r="E4460">
        <v>-2.2166022017256901E-2</v>
      </c>
      <c r="G4460">
        <v>4457</v>
      </c>
      <c r="H4460">
        <f t="shared" ca="1" si="144"/>
        <v>2.5768159604754138E-2</v>
      </c>
    </row>
    <row r="4461" spans="2:8" x14ac:dyDescent="0.35">
      <c r="B4461" s="4" vm="8313">
        <v>40651</v>
      </c>
      <c r="C4461" s="3" vm="8314">
        <v>130.05000000000001</v>
      </c>
      <c r="D4461">
        <f t="shared" si="143"/>
        <v>-0.66615325375433188</v>
      </c>
      <c r="E4461">
        <v>-2.2180451127819464E-2</v>
      </c>
      <c r="G4461">
        <v>4458</v>
      </c>
      <c r="H4461">
        <f t="shared" ca="1" si="144"/>
        <v>-6.7771377804092554E-3</v>
      </c>
    </row>
    <row r="4462" spans="2:8" x14ac:dyDescent="0.35">
      <c r="B4462" s="4" vm="8315">
        <v>42027</v>
      </c>
      <c r="C4462" s="3" vm="8316">
        <v>389.55</v>
      </c>
      <c r="D4462">
        <f t="shared" si="143"/>
        <v>-0.94467169457582345</v>
      </c>
      <c r="E4462">
        <v>-2.2213855421686662E-2</v>
      </c>
      <c r="G4462">
        <v>4459</v>
      </c>
      <c r="H4462">
        <f t="shared" ca="1" si="144"/>
        <v>-1.8628825291477327E-2</v>
      </c>
    </row>
    <row r="4463" spans="2:8" x14ac:dyDescent="0.35">
      <c r="B4463" s="4" vm="8317">
        <v>44585</v>
      </c>
      <c r="C4463" s="3" vm="8318">
        <v>7040.7</v>
      </c>
      <c r="D4463">
        <f t="shared" si="143"/>
        <v>24.602545454545453</v>
      </c>
      <c r="E4463">
        <v>-2.2220061938422655E-2</v>
      </c>
      <c r="G4463">
        <v>4460</v>
      </c>
      <c r="H4463">
        <f t="shared" ca="1" si="144"/>
        <v>2.9715015562165572E-2</v>
      </c>
    </row>
    <row r="4464" spans="2:8" x14ac:dyDescent="0.35">
      <c r="B4464" s="4" vm="8319">
        <v>41759</v>
      </c>
      <c r="C4464" s="3" vm="8320">
        <v>275</v>
      </c>
      <c r="D4464">
        <f t="shared" si="143"/>
        <v>1.5281544472535049</v>
      </c>
      <c r="E4464">
        <v>-2.2222222222222223E-2</v>
      </c>
      <c r="G4464">
        <v>4461</v>
      </c>
      <c r="H4464">
        <f t="shared" ca="1" si="144"/>
        <v>-1.5716158406647335E-2</v>
      </c>
    </row>
    <row r="4465" spans="2:8" x14ac:dyDescent="0.35">
      <c r="B4465" s="4" vm="8321">
        <v>41578</v>
      </c>
      <c r="C4465" s="3" vm="8322">
        <v>108.77500000000001</v>
      </c>
      <c r="D4465">
        <f t="shared" si="143"/>
        <v>1.5414719626168227</v>
      </c>
      <c r="E4465">
        <v>-2.2247191011235904E-2</v>
      </c>
      <c r="G4465">
        <v>4462</v>
      </c>
      <c r="H4465">
        <f t="shared" ca="1" si="144"/>
        <v>1.9737295049119311E-2</v>
      </c>
    </row>
    <row r="4466" spans="2:8" x14ac:dyDescent="0.35">
      <c r="B4466" s="4" vm="8323">
        <v>37921</v>
      </c>
      <c r="C4466" s="3" vm="4412">
        <v>42.8</v>
      </c>
      <c r="D4466">
        <f t="shared" si="143"/>
        <v>-0.94714091638878606</v>
      </c>
      <c r="E4466">
        <v>-2.2272986864648806E-2</v>
      </c>
      <c r="G4466">
        <v>4463</v>
      </c>
      <c r="H4466">
        <f t="shared" ca="1" si="144"/>
        <v>3.3705852876454306E-2</v>
      </c>
    </row>
    <row r="4467" spans="2:8" x14ac:dyDescent="0.35">
      <c r="B4467" s="4" vm="8324">
        <v>43774</v>
      </c>
      <c r="C4467" s="3" vm="1449">
        <v>809.7</v>
      </c>
      <c r="D4467">
        <f t="shared" si="143"/>
        <v>17.053511705685619</v>
      </c>
      <c r="E4467">
        <v>-2.2337599613619898E-2</v>
      </c>
      <c r="G4467">
        <v>4464</v>
      </c>
      <c r="H4467">
        <f t="shared" ca="1" si="144"/>
        <v>1.0607823201503537E-2</v>
      </c>
    </row>
    <row r="4468" spans="2:8" x14ac:dyDescent="0.35">
      <c r="B4468" s="4" vm="8325">
        <v>37929</v>
      </c>
      <c r="C4468" s="3" vm="8326">
        <v>44.85</v>
      </c>
      <c r="D4468">
        <f t="shared" si="143"/>
        <v>-0.50578512396694209</v>
      </c>
      <c r="E4468">
        <v>-2.2343324250681168E-2</v>
      </c>
      <c r="G4468">
        <v>4465</v>
      </c>
      <c r="H4468">
        <f t="shared" ca="1" si="144"/>
        <v>-6.6014362098784501E-3</v>
      </c>
    </row>
    <row r="4469" spans="2:8" x14ac:dyDescent="0.35">
      <c r="B4469" s="4" vm="8327">
        <v>41487</v>
      </c>
      <c r="C4469" s="3" vm="3772">
        <v>90.75</v>
      </c>
      <c r="D4469">
        <f t="shared" si="143"/>
        <v>-0.20863309352517984</v>
      </c>
      <c r="E4469">
        <v>-2.2353891731753329E-2</v>
      </c>
      <c r="G4469">
        <v>4466</v>
      </c>
      <c r="H4469">
        <f t="shared" ca="1" si="144"/>
        <v>-4.9754206708634251E-2</v>
      </c>
    </row>
    <row r="4470" spans="2:8" x14ac:dyDescent="0.35">
      <c r="B4470" s="4" vm="8328">
        <v>41199</v>
      </c>
      <c r="C4470" s="3" vm="8329">
        <v>114.675</v>
      </c>
      <c r="D4470">
        <f t="shared" si="143"/>
        <v>-0.61235527761345387</v>
      </c>
      <c r="E4470">
        <v>-2.2378516624040921E-2</v>
      </c>
      <c r="G4470">
        <v>4467</v>
      </c>
      <c r="H4470">
        <f t="shared" ca="1" si="144"/>
        <v>-6.6456348439573269E-3</v>
      </c>
    </row>
    <row r="4471" spans="2:8" x14ac:dyDescent="0.35">
      <c r="B4471" s="4" vm="8330">
        <v>41851</v>
      </c>
      <c r="C4471" s="3" vm="8331">
        <v>295.82499999999999</v>
      </c>
      <c r="D4471">
        <f t="shared" si="143"/>
        <v>5.7772050400916379</v>
      </c>
      <c r="E4471">
        <v>-2.2389292795770104E-2</v>
      </c>
      <c r="G4471">
        <v>4468</v>
      </c>
      <c r="H4471">
        <f t="shared" ca="1" si="144"/>
        <v>-1.0490925177096365E-2</v>
      </c>
    </row>
    <row r="4472" spans="2:8" x14ac:dyDescent="0.35">
      <c r="B4472" s="4" vm="8332">
        <v>39860</v>
      </c>
      <c r="C4472" s="3" vm="8333">
        <v>43.65</v>
      </c>
      <c r="D4472">
        <f t="shared" si="143"/>
        <v>-0.92646563342318067</v>
      </c>
      <c r="E4472">
        <v>-2.2396416573348264E-2</v>
      </c>
      <c r="G4472">
        <v>4469</v>
      </c>
      <c r="H4472">
        <f t="shared" ca="1" si="144"/>
        <v>8.108008918480035E-3</v>
      </c>
    </row>
    <row r="4473" spans="2:8" x14ac:dyDescent="0.35">
      <c r="B4473" s="4" vm="8334">
        <v>43924</v>
      </c>
      <c r="C4473" s="3" vm="8335">
        <v>593.6</v>
      </c>
      <c r="D4473">
        <f t="shared" si="143"/>
        <v>-0.92402260378735024</v>
      </c>
      <c r="E4473">
        <v>-2.239789196310939E-2</v>
      </c>
      <c r="G4473">
        <v>4470</v>
      </c>
      <c r="H4473">
        <f t="shared" ca="1" si="144"/>
        <v>6.6442428548380578E-3</v>
      </c>
    </row>
    <row r="4474" spans="2:8" x14ac:dyDescent="0.35">
      <c r="B4474" s="4" vm="8336">
        <v>44729</v>
      </c>
      <c r="C4474" s="3" vm="8337">
        <v>7812.85</v>
      </c>
      <c r="D4474">
        <f t="shared" si="143"/>
        <v>84.690704688785303</v>
      </c>
      <c r="E4474">
        <v>-2.2403933983157858E-2</v>
      </c>
      <c r="G4474">
        <v>4471</v>
      </c>
      <c r="H4474">
        <f t="shared" ca="1" si="144"/>
        <v>-1.5764151609202819E-3</v>
      </c>
    </row>
    <row r="4475" spans="2:8" x14ac:dyDescent="0.35">
      <c r="B4475" s="4" vm="8338">
        <v>38419</v>
      </c>
      <c r="C4475" s="3" vm="4002">
        <v>91.174999999999997</v>
      </c>
      <c r="D4475">
        <f t="shared" si="143"/>
        <v>9.0936284774154885E-2</v>
      </c>
      <c r="E4475">
        <v>-2.251407129455919E-2</v>
      </c>
      <c r="G4475">
        <v>4472</v>
      </c>
      <c r="H4475">
        <f t="shared" ca="1" si="144"/>
        <v>-1.8170872540324238E-2</v>
      </c>
    </row>
    <row r="4476" spans="2:8" x14ac:dyDescent="0.35">
      <c r="B4476" s="4" vm="8339">
        <v>41513</v>
      </c>
      <c r="C4476" s="3" vm="8340">
        <v>83.575000000000003</v>
      </c>
      <c r="D4476">
        <f t="shared" si="143"/>
        <v>-0.39830813534917209</v>
      </c>
      <c r="E4476">
        <v>-2.2514619883040904E-2</v>
      </c>
      <c r="G4476">
        <v>4473</v>
      </c>
      <c r="H4476">
        <f t="shared" ca="1" si="144"/>
        <v>-2.1063395199201109E-2</v>
      </c>
    </row>
    <row r="4477" spans="2:8" x14ac:dyDescent="0.35">
      <c r="B4477" s="4" vm="8341">
        <v>40211</v>
      </c>
      <c r="C4477" s="3" vm="1093">
        <v>138.9</v>
      </c>
      <c r="D4477">
        <f t="shared" si="143"/>
        <v>2.2836879432624118</v>
      </c>
      <c r="E4477">
        <v>-2.2519352568613572E-2</v>
      </c>
      <c r="G4477">
        <v>4474</v>
      </c>
      <c r="H4477">
        <f t="shared" ca="1" si="144"/>
        <v>-1.3443768483930628E-2</v>
      </c>
    </row>
    <row r="4478" spans="2:8" x14ac:dyDescent="0.35">
      <c r="B4478" s="4" vm="8342">
        <v>37559</v>
      </c>
      <c r="C4478" s="3" vm="8343">
        <v>42.3</v>
      </c>
      <c r="D4478">
        <f t="shared" si="143"/>
        <v>-0.92147034252297411</v>
      </c>
      <c r="E4478">
        <v>-2.2530329289428108E-2</v>
      </c>
      <c r="G4478">
        <v>4475</v>
      </c>
      <c r="H4478">
        <f t="shared" ca="1" si="144"/>
        <v>1.7286345694285561E-2</v>
      </c>
    </row>
    <row r="4479" spans="2:8" x14ac:dyDescent="0.35">
      <c r="B4479" s="4" vm="8344">
        <v>42088</v>
      </c>
      <c r="C4479" s="3" vm="8345">
        <v>538.65</v>
      </c>
      <c r="D4479">
        <f t="shared" si="143"/>
        <v>-0.33335396039603965</v>
      </c>
      <c r="E4479">
        <v>-2.254684026675147E-2</v>
      </c>
      <c r="G4479">
        <v>4476</v>
      </c>
      <c r="H4479">
        <f t="shared" ca="1" si="144"/>
        <v>3.3278084936470866E-2</v>
      </c>
    </row>
    <row r="4480" spans="2:8" x14ac:dyDescent="0.35">
      <c r="B4480" s="4" vm="8346">
        <v>43005</v>
      </c>
      <c r="C4480" s="3" vm="8347">
        <v>808</v>
      </c>
      <c r="D4480">
        <f t="shared" si="143"/>
        <v>10.65945165945166</v>
      </c>
      <c r="E4480">
        <v>-2.2560938728603371E-2</v>
      </c>
      <c r="G4480">
        <v>4477</v>
      </c>
      <c r="H4480">
        <f t="shared" ca="1" si="144"/>
        <v>-4.4442969576126472E-2</v>
      </c>
    </row>
    <row r="4481" spans="2:8" x14ac:dyDescent="0.35">
      <c r="B4481" s="4" vm="8348">
        <v>40000</v>
      </c>
      <c r="C4481" s="3" vm="8349">
        <v>69.3</v>
      </c>
      <c r="D4481">
        <f t="shared" si="143"/>
        <v>0.49032258064516121</v>
      </c>
      <c r="E4481">
        <v>-2.2566995768688411E-2</v>
      </c>
      <c r="G4481">
        <v>4478</v>
      </c>
      <c r="H4481">
        <f t="shared" ca="1" si="144"/>
        <v>-3.4680997133157088E-2</v>
      </c>
    </row>
    <row r="4482" spans="2:8" x14ac:dyDescent="0.35">
      <c r="B4482" s="4" vm="8350">
        <v>38138</v>
      </c>
      <c r="C4482" s="3" vm="8152">
        <v>46.5</v>
      </c>
      <c r="D4482">
        <f t="shared" si="143"/>
        <v>-0.55202312138728327</v>
      </c>
      <c r="E4482">
        <v>-2.2595901208618031E-2</v>
      </c>
      <c r="G4482">
        <v>4479</v>
      </c>
      <c r="H4482">
        <f t="shared" ca="1" si="144"/>
        <v>-6.3005171347445318E-3</v>
      </c>
    </row>
    <row r="4483" spans="2:8" x14ac:dyDescent="0.35">
      <c r="B4483" s="4" vm="8351">
        <v>38567</v>
      </c>
      <c r="C4483" s="3" vm="60">
        <v>103.8</v>
      </c>
      <c r="D4483">
        <f t="shared" si="143"/>
        <v>-8.4252315835906463E-2</v>
      </c>
      <c r="E4483">
        <v>-2.2598870056497227E-2</v>
      </c>
      <c r="G4483">
        <v>4480</v>
      </c>
      <c r="H4483">
        <f t="shared" ca="1" si="144"/>
        <v>-6.7867454150430349E-3</v>
      </c>
    </row>
    <row r="4484" spans="2:8" x14ac:dyDescent="0.35">
      <c r="B4484" s="4" vm="8352">
        <v>40956</v>
      </c>
      <c r="C4484" s="3" vm="8353">
        <v>113.35</v>
      </c>
      <c r="D4484">
        <f t="shared" ref="D4484:D4547" si="145">(C4484-C4485)/C4485</f>
        <v>-0.98655923541199764</v>
      </c>
      <c r="E4484">
        <v>-2.2634188402672992E-2</v>
      </c>
      <c r="G4484">
        <v>4481</v>
      </c>
      <c r="H4484">
        <f t="shared" ca="1" si="144"/>
        <v>4.4498078565902488E-2</v>
      </c>
    </row>
    <row r="4485" spans="2:8" x14ac:dyDescent="0.35">
      <c r="B4485" s="4" vm="8354">
        <v>44715</v>
      </c>
      <c r="C4485" s="3" vm="8355">
        <v>8433.2999999999993</v>
      </c>
      <c r="D4485">
        <f t="shared" si="145"/>
        <v>83.290854572713641</v>
      </c>
      <c r="E4485">
        <v>-2.2696325825834571E-2</v>
      </c>
      <c r="G4485">
        <v>4482</v>
      </c>
      <c r="H4485">
        <f t="shared" ref="H4485:H4548" ca="1" si="146">_xlfn.NORM.INV(RAND(),$O$6,$O$7)</f>
        <v>2.1766761365990206E-2</v>
      </c>
    </row>
    <row r="4486" spans="2:8" x14ac:dyDescent="0.35">
      <c r="B4486" s="4" vm="8356">
        <v>41344</v>
      </c>
      <c r="C4486" s="3" vm="2849">
        <v>100.05</v>
      </c>
      <c r="D4486">
        <f t="shared" si="145"/>
        <v>-0.98575415414845291</v>
      </c>
      <c r="E4486">
        <v>-2.2710622710622737E-2</v>
      </c>
      <c r="G4486">
        <v>4483</v>
      </c>
      <c r="H4486">
        <f t="shared" ca="1" si="146"/>
        <v>-6.2013089349517367E-3</v>
      </c>
    </row>
    <row r="4487" spans="2:8" x14ac:dyDescent="0.35">
      <c r="B4487" s="4" vm="8357">
        <v>44861</v>
      </c>
      <c r="C4487" s="3" vm="8358">
        <v>7023.1</v>
      </c>
      <c r="D4487">
        <f t="shared" si="145"/>
        <v>61.818425760286232</v>
      </c>
      <c r="E4487">
        <v>-2.2723477680062242E-2</v>
      </c>
      <c r="G4487">
        <v>4484</v>
      </c>
      <c r="H4487">
        <f t="shared" ca="1" si="146"/>
        <v>-2.6150796184540158E-2</v>
      </c>
    </row>
    <row r="4488" spans="2:8" x14ac:dyDescent="0.35">
      <c r="B4488" s="4" vm="8359">
        <v>38975</v>
      </c>
      <c r="C4488" s="3" vm="8360">
        <v>111.8</v>
      </c>
      <c r="D4488">
        <f t="shared" si="145"/>
        <v>0.33732057416267947</v>
      </c>
      <c r="E4488">
        <v>-2.2727272727272801E-2</v>
      </c>
      <c r="G4488">
        <v>4485</v>
      </c>
      <c r="H4488">
        <f t="shared" ca="1" si="146"/>
        <v>1.4731658938189045E-2</v>
      </c>
    </row>
    <row r="4489" spans="2:8" x14ac:dyDescent="0.35">
      <c r="B4489" s="4" vm="8361">
        <v>40042</v>
      </c>
      <c r="C4489" s="3" vm="8362">
        <v>83.6</v>
      </c>
      <c r="D4489">
        <f t="shared" si="145"/>
        <v>-6.0146149522203582E-2</v>
      </c>
      <c r="E4489">
        <v>-2.279368790181184E-2</v>
      </c>
      <c r="G4489">
        <v>4486</v>
      </c>
      <c r="H4489">
        <f t="shared" ca="1" si="146"/>
        <v>-5.2631796658048832E-3</v>
      </c>
    </row>
    <row r="4490" spans="2:8" x14ac:dyDescent="0.35">
      <c r="B4490" s="4" vm="8363">
        <v>38469</v>
      </c>
      <c r="C4490" s="3" vm="8364">
        <v>88.95</v>
      </c>
      <c r="D4490">
        <f t="shared" si="145"/>
        <v>-0.17677001388246177</v>
      </c>
      <c r="E4490">
        <v>-2.2795935182642162E-2</v>
      </c>
      <c r="G4490">
        <v>4487</v>
      </c>
      <c r="H4490">
        <f t="shared" ca="1" si="146"/>
        <v>1.966073058747125E-2</v>
      </c>
    </row>
    <row r="4491" spans="2:8" x14ac:dyDescent="0.35">
      <c r="B4491" s="4" vm="8365">
        <v>38979</v>
      </c>
      <c r="C4491" s="3" vm="2380">
        <v>108.05</v>
      </c>
      <c r="D4491">
        <f t="shared" si="145"/>
        <v>-0.85994815294880111</v>
      </c>
      <c r="E4491">
        <v>-2.2835179742256437E-2</v>
      </c>
      <c r="G4491">
        <v>4488</v>
      </c>
      <c r="H4491">
        <f t="shared" ca="1" si="146"/>
        <v>1.4919562026952668E-2</v>
      </c>
    </row>
    <row r="4492" spans="2:8" x14ac:dyDescent="0.35">
      <c r="B4492" s="4" vm="8366">
        <v>43959</v>
      </c>
      <c r="C4492" s="3" vm="8367">
        <v>771.5</v>
      </c>
      <c r="D4492">
        <f t="shared" si="145"/>
        <v>6.7635220125786164</v>
      </c>
      <c r="E4492">
        <v>-2.2861123424735553E-2</v>
      </c>
      <c r="G4492">
        <v>4489</v>
      </c>
      <c r="H4492">
        <f t="shared" ca="1" si="146"/>
        <v>-1.3500290407919904E-2</v>
      </c>
    </row>
    <row r="4493" spans="2:8" x14ac:dyDescent="0.35">
      <c r="B4493" s="4" vm="8368">
        <v>38742</v>
      </c>
      <c r="C4493" s="3" vm="7077">
        <v>99.375</v>
      </c>
      <c r="D4493">
        <f t="shared" si="145"/>
        <v>-0.88855244343510809</v>
      </c>
      <c r="E4493">
        <v>-2.286135693215342E-2</v>
      </c>
      <c r="G4493">
        <v>4490</v>
      </c>
      <c r="H4493">
        <f t="shared" ca="1" si="146"/>
        <v>-8.5354559611320931E-3</v>
      </c>
    </row>
    <row r="4494" spans="2:8" x14ac:dyDescent="0.35">
      <c r="B4494" s="4" vm="8369">
        <v>42289</v>
      </c>
      <c r="C4494" s="3" vm="8370">
        <v>891.67499999999995</v>
      </c>
      <c r="D4494">
        <f t="shared" si="145"/>
        <v>8.2786160249739851</v>
      </c>
      <c r="E4494">
        <v>-2.2875458878965537E-2</v>
      </c>
      <c r="G4494">
        <v>4491</v>
      </c>
      <c r="H4494">
        <f t="shared" ca="1" si="146"/>
        <v>2.4525478473860902E-2</v>
      </c>
    </row>
    <row r="4495" spans="2:8" x14ac:dyDescent="0.35">
      <c r="B4495" s="4" vm="8371">
        <v>40868</v>
      </c>
      <c r="C4495" s="3" vm="8372">
        <v>96.1</v>
      </c>
      <c r="D4495">
        <f t="shared" si="145"/>
        <v>-9.807602064758332E-2</v>
      </c>
      <c r="E4495">
        <v>-2.2877478393492631E-2</v>
      </c>
      <c r="G4495">
        <v>4492</v>
      </c>
      <c r="H4495">
        <f t="shared" ca="1" si="146"/>
        <v>1.4089801895326369E-2</v>
      </c>
    </row>
    <row r="4496" spans="2:8" x14ac:dyDescent="0.35">
      <c r="B4496" s="4" vm="8373">
        <v>39602</v>
      </c>
      <c r="C4496" s="3" vm="8374">
        <v>106.55</v>
      </c>
      <c r="D4496">
        <f t="shared" si="145"/>
        <v>-0.86486143699663909</v>
      </c>
      <c r="E4496">
        <v>-2.2925263640531868E-2</v>
      </c>
      <c r="G4496">
        <v>4493</v>
      </c>
      <c r="H4496">
        <f t="shared" ca="1" si="146"/>
        <v>-6.8923100286662018E-3</v>
      </c>
    </row>
    <row r="4497" spans="2:8" x14ac:dyDescent="0.35">
      <c r="B4497" s="4" vm="8375">
        <v>43801</v>
      </c>
      <c r="C4497" s="3" vm="8376">
        <v>788.45</v>
      </c>
      <c r="D4497">
        <f t="shared" si="145"/>
        <v>-0.15612875605383564</v>
      </c>
      <c r="E4497">
        <v>-2.2925831835925396E-2</v>
      </c>
      <c r="G4497">
        <v>4494</v>
      </c>
      <c r="H4497">
        <f t="shared" ca="1" si="146"/>
        <v>-1.9955180356416493E-2</v>
      </c>
    </row>
    <row r="4498" spans="2:8" x14ac:dyDescent="0.35">
      <c r="B4498" s="4" vm="8377">
        <v>42416</v>
      </c>
      <c r="C4498" s="3" vm="8378">
        <v>934.32500000000005</v>
      </c>
      <c r="D4498">
        <f t="shared" si="145"/>
        <v>2.446739832149774</v>
      </c>
      <c r="E4498">
        <v>-2.2928104575163352E-2</v>
      </c>
      <c r="G4498">
        <v>4495</v>
      </c>
      <c r="H4498">
        <f t="shared" ca="1" si="146"/>
        <v>-4.4921849122789657E-3</v>
      </c>
    </row>
    <row r="4499" spans="2:8" x14ac:dyDescent="0.35">
      <c r="B4499" s="4" vm="8379">
        <v>41739</v>
      </c>
      <c r="C4499" s="3" vm="8380">
        <v>271.07499999999999</v>
      </c>
      <c r="D4499">
        <f t="shared" si="145"/>
        <v>0.92627464913839053</v>
      </c>
      <c r="E4499">
        <v>-2.2977112993332133E-2</v>
      </c>
      <c r="G4499">
        <v>4496</v>
      </c>
      <c r="H4499">
        <f t="shared" ca="1" si="146"/>
        <v>-3.114224972936527E-2</v>
      </c>
    </row>
    <row r="4500" spans="2:8" x14ac:dyDescent="0.35">
      <c r="B4500" s="4" vm="8381">
        <v>40252</v>
      </c>
      <c r="C4500" s="3" vm="8382">
        <v>140.72499999999999</v>
      </c>
      <c r="D4500">
        <f t="shared" si="145"/>
        <v>-0.9625297884520656</v>
      </c>
      <c r="E4500">
        <v>-2.308226310308932E-2</v>
      </c>
      <c r="G4500">
        <v>4497</v>
      </c>
      <c r="H4500">
        <f t="shared" ca="1" si="146"/>
        <v>-7.6832188480693928E-3</v>
      </c>
    </row>
    <row r="4501" spans="2:8" x14ac:dyDescent="0.35">
      <c r="B4501" s="4" vm="8383">
        <v>44322</v>
      </c>
      <c r="C4501" s="3" vm="8384">
        <v>3755.65</v>
      </c>
      <c r="D4501">
        <f t="shared" si="145"/>
        <v>41.364918217710091</v>
      </c>
      <c r="E4501">
        <v>-2.3098232517004963E-2</v>
      </c>
      <c r="G4501">
        <v>4498</v>
      </c>
      <c r="H4501">
        <f t="shared" ca="1" si="146"/>
        <v>2.5256940808923597E-2</v>
      </c>
    </row>
    <row r="4502" spans="2:8" x14ac:dyDescent="0.35">
      <c r="B4502" s="4" vm="8385">
        <v>41488</v>
      </c>
      <c r="C4502" s="3" vm="8386">
        <v>88.65</v>
      </c>
      <c r="D4502">
        <f t="shared" si="145"/>
        <v>-0.89202192448233864</v>
      </c>
      <c r="E4502">
        <v>-2.3140495867768531E-2</v>
      </c>
      <c r="G4502">
        <v>4499</v>
      </c>
      <c r="H4502">
        <f t="shared" ca="1" si="146"/>
        <v>-3.1757817975327278E-2</v>
      </c>
    </row>
    <row r="4503" spans="2:8" x14ac:dyDescent="0.35">
      <c r="B4503" s="4" vm="8387">
        <v>42968</v>
      </c>
      <c r="C4503" s="3" vm="8388">
        <v>821</v>
      </c>
      <c r="D4503">
        <f t="shared" si="145"/>
        <v>4.6855955678670362</v>
      </c>
      <c r="E4503">
        <v>-2.3142364209649647E-2</v>
      </c>
      <c r="G4503">
        <v>4500</v>
      </c>
      <c r="H4503">
        <f t="shared" ca="1" si="146"/>
        <v>1.5388482047562116E-2</v>
      </c>
    </row>
    <row r="4504" spans="2:8" x14ac:dyDescent="0.35">
      <c r="B4504" s="4" vm="8389">
        <v>39167</v>
      </c>
      <c r="C4504" s="3" vm="8390">
        <v>144.4</v>
      </c>
      <c r="D4504">
        <f t="shared" si="145"/>
        <v>0.5933793103448276</v>
      </c>
      <c r="E4504">
        <v>-2.3169288009470546E-2</v>
      </c>
      <c r="G4504">
        <v>4501</v>
      </c>
      <c r="H4504">
        <f t="shared" ca="1" si="146"/>
        <v>-5.0163335169111187E-2</v>
      </c>
    </row>
    <row r="4505" spans="2:8" x14ac:dyDescent="0.35">
      <c r="B4505" s="4" vm="8391">
        <v>41458</v>
      </c>
      <c r="C4505" s="3" vm="1906">
        <v>90.625</v>
      </c>
      <c r="D4505">
        <f t="shared" si="145"/>
        <v>-6.3791322314049562E-2</v>
      </c>
      <c r="E4505">
        <v>-2.3174346537321536E-2</v>
      </c>
      <c r="G4505">
        <v>4502</v>
      </c>
      <c r="H4505">
        <f t="shared" ca="1" si="146"/>
        <v>5.0151612968251562E-3</v>
      </c>
    </row>
    <row r="4506" spans="2:8" x14ac:dyDescent="0.35">
      <c r="B4506" s="4" vm="8392">
        <v>39511</v>
      </c>
      <c r="C4506" s="3" vm="1722">
        <v>96.8</v>
      </c>
      <c r="D4506">
        <f t="shared" si="145"/>
        <v>-0.33275891780113731</v>
      </c>
      <c r="E4506">
        <v>-2.3208879919273433E-2</v>
      </c>
      <c r="G4506">
        <v>4503</v>
      </c>
      <c r="H4506">
        <f t="shared" ca="1" si="146"/>
        <v>-1.3169659521973458E-2</v>
      </c>
    </row>
    <row r="4507" spans="2:8" x14ac:dyDescent="0.35">
      <c r="B4507" s="4" vm="8393">
        <v>39315</v>
      </c>
      <c r="C4507" s="3" vm="1921">
        <v>145.07499999999999</v>
      </c>
      <c r="D4507">
        <f t="shared" si="145"/>
        <v>-0.98259750853180916</v>
      </c>
      <c r="E4507">
        <v>-2.3228412725130564E-2</v>
      </c>
      <c r="G4507">
        <v>4504</v>
      </c>
      <c r="H4507">
        <f t="shared" ca="1" si="146"/>
        <v>4.8269457268839532E-3</v>
      </c>
    </row>
    <row r="4508" spans="2:8" x14ac:dyDescent="0.35">
      <c r="B4508" s="4" vm="8394">
        <v>44831</v>
      </c>
      <c r="C4508" s="3" vm="8395">
        <v>8336.4500000000007</v>
      </c>
      <c r="D4508">
        <f t="shared" si="145"/>
        <v>7.8919762139676291</v>
      </c>
      <c r="E4508">
        <v>-2.3240146224867433E-2</v>
      </c>
      <c r="G4508">
        <v>4505</v>
      </c>
      <c r="H4508">
        <f t="shared" ca="1" si="146"/>
        <v>3.5009837077991128E-3</v>
      </c>
    </row>
    <row r="4509" spans="2:8" x14ac:dyDescent="0.35">
      <c r="B4509" s="4" vm="8396">
        <v>42509</v>
      </c>
      <c r="C4509" s="3" vm="8397">
        <v>937.52499999999998</v>
      </c>
      <c r="D4509">
        <f t="shared" si="145"/>
        <v>2.5182474903837129</v>
      </c>
      <c r="E4509">
        <v>-2.3258842527478299E-2</v>
      </c>
      <c r="G4509">
        <v>4506</v>
      </c>
      <c r="H4509">
        <f t="shared" ca="1" si="146"/>
        <v>2.6820315427413529E-2</v>
      </c>
    </row>
    <row r="4510" spans="2:8" x14ac:dyDescent="0.35">
      <c r="B4510" s="4" vm="8398">
        <v>41726</v>
      </c>
      <c r="C4510" s="3" vm="8399">
        <v>266.47500000000002</v>
      </c>
      <c r="D4510">
        <f t="shared" si="145"/>
        <v>-0.71651595744680852</v>
      </c>
      <c r="E4510">
        <v>-2.3274993127462534E-2</v>
      </c>
      <c r="G4510">
        <v>4507</v>
      </c>
      <c r="H4510">
        <f t="shared" ca="1" si="146"/>
        <v>1.3397418465847643E-2</v>
      </c>
    </row>
    <row r="4511" spans="2:8" x14ac:dyDescent="0.35">
      <c r="B4511" s="4" vm="8400">
        <v>44043</v>
      </c>
      <c r="C4511" s="3" vm="8401">
        <v>940</v>
      </c>
      <c r="D4511">
        <f t="shared" si="145"/>
        <v>22.603264281230381</v>
      </c>
      <c r="E4511">
        <v>-2.3275145469659163E-2</v>
      </c>
      <c r="G4511">
        <v>4508</v>
      </c>
      <c r="H4511">
        <f t="shared" ca="1" si="146"/>
        <v>2.4164564712953359E-2</v>
      </c>
    </row>
    <row r="4512" spans="2:8" x14ac:dyDescent="0.35">
      <c r="B4512" s="4" vm="8402">
        <v>37839</v>
      </c>
      <c r="C4512" s="3" vm="8403">
        <v>39.825000000000003</v>
      </c>
      <c r="D4512">
        <f t="shared" si="145"/>
        <v>-0.56794141578519119</v>
      </c>
      <c r="E4512">
        <v>-2.3298589822194869E-2</v>
      </c>
      <c r="G4512">
        <v>4509</v>
      </c>
      <c r="H4512">
        <f t="shared" ca="1" si="146"/>
        <v>-2.8709239766999614E-2</v>
      </c>
    </row>
    <row r="4513" spans="2:8" x14ac:dyDescent="0.35">
      <c r="B4513" s="4" vm="8404">
        <v>41547</v>
      </c>
      <c r="C4513" s="3" vm="3140">
        <v>92.174999999999997</v>
      </c>
      <c r="D4513">
        <f t="shared" si="145"/>
        <v>1.050611790878754</v>
      </c>
      <c r="E4513">
        <v>-2.3311258278145727E-2</v>
      </c>
      <c r="G4513">
        <v>4510</v>
      </c>
      <c r="H4513">
        <f t="shared" ca="1" si="146"/>
        <v>-2.3437393402550164E-2</v>
      </c>
    </row>
    <row r="4514" spans="2:8" x14ac:dyDescent="0.35">
      <c r="B4514" s="4" vm="8405">
        <v>37553</v>
      </c>
      <c r="C4514" s="3" vm="8406">
        <v>44.95</v>
      </c>
      <c r="D4514">
        <f t="shared" si="145"/>
        <v>-0.46135410425404433</v>
      </c>
      <c r="E4514">
        <v>-2.3356871265616422E-2</v>
      </c>
      <c r="G4514">
        <v>4511</v>
      </c>
      <c r="H4514">
        <f t="shared" ca="1" si="146"/>
        <v>1.3045496326908608E-2</v>
      </c>
    </row>
    <row r="4515" spans="2:8" x14ac:dyDescent="0.35">
      <c r="B4515" s="4" vm="8407">
        <v>39546</v>
      </c>
      <c r="C4515" s="3" vm="8408">
        <v>83.45</v>
      </c>
      <c r="D4515">
        <f t="shared" si="145"/>
        <v>-6.7597765363128462E-2</v>
      </c>
      <c r="E4515">
        <v>-2.3405500292568753E-2</v>
      </c>
      <c r="G4515">
        <v>4512</v>
      </c>
      <c r="H4515">
        <f t="shared" ca="1" si="146"/>
        <v>-1.5571736375220697E-2</v>
      </c>
    </row>
    <row r="4516" spans="2:8" x14ac:dyDescent="0.35">
      <c r="B4516" s="4" vm="8409">
        <v>40893</v>
      </c>
      <c r="C4516" s="3" vm="8410">
        <v>89.5</v>
      </c>
      <c r="D4516">
        <f t="shared" si="145"/>
        <v>-0.15645617342130061</v>
      </c>
      <c r="E4516">
        <v>-2.3458810692853306E-2</v>
      </c>
      <c r="G4516">
        <v>4513</v>
      </c>
      <c r="H4516">
        <f t="shared" ca="1" si="146"/>
        <v>2.4952555430452036E-2</v>
      </c>
    </row>
    <row r="4517" spans="2:8" x14ac:dyDescent="0.35">
      <c r="B4517" s="4" vm="8411">
        <v>41352</v>
      </c>
      <c r="C4517" s="3" vm="3664">
        <v>106.1</v>
      </c>
      <c r="D4517">
        <f t="shared" si="145"/>
        <v>-0.9613908043885665</v>
      </c>
      <c r="E4517">
        <v>-2.3469857340082938E-2</v>
      </c>
      <c r="G4517">
        <v>4514</v>
      </c>
      <c r="H4517">
        <f t="shared" ca="1" si="146"/>
        <v>9.6222259167997194E-3</v>
      </c>
    </row>
    <row r="4518" spans="2:8" x14ac:dyDescent="0.35">
      <c r="B4518" s="4" vm="8412">
        <v>44245</v>
      </c>
      <c r="C4518" s="3" vm="8413">
        <v>2748.05</v>
      </c>
      <c r="D4518">
        <f t="shared" si="145"/>
        <v>20.224560726008885</v>
      </c>
      <c r="E4518">
        <v>-2.3540489642184557E-2</v>
      </c>
      <c r="G4518">
        <v>4515</v>
      </c>
      <c r="H4518">
        <f t="shared" ca="1" si="146"/>
        <v>-5.9846698711883391E-5</v>
      </c>
    </row>
    <row r="4519" spans="2:8" x14ac:dyDescent="0.35">
      <c r="B4519" s="4" vm="8414">
        <v>39420</v>
      </c>
      <c r="C4519" s="3" vm="3276">
        <v>129.47499999999999</v>
      </c>
      <c r="D4519">
        <f t="shared" si="145"/>
        <v>-0.90622510320851746</v>
      </c>
      <c r="E4519">
        <v>-2.3567119155354449E-2</v>
      </c>
      <c r="G4519">
        <v>4516</v>
      </c>
      <c r="H4519">
        <f t="shared" ca="1" si="146"/>
        <v>6.4231478936852673E-2</v>
      </c>
    </row>
    <row r="4520" spans="2:8" x14ac:dyDescent="0.35">
      <c r="B4520" s="4" vm="8415">
        <v>43348</v>
      </c>
      <c r="C4520" s="3" vm="8416">
        <v>1380.7</v>
      </c>
      <c r="D4520">
        <f t="shared" si="145"/>
        <v>-0.48252534527668983</v>
      </c>
      <c r="E4520">
        <v>-2.3584738870619786E-2</v>
      </c>
      <c r="G4520">
        <v>4517</v>
      </c>
      <c r="H4520">
        <f t="shared" ca="1" si="146"/>
        <v>-9.2582598252963014E-3</v>
      </c>
    </row>
    <row r="4521" spans="2:8" x14ac:dyDescent="0.35">
      <c r="B4521" s="4" vm="8417">
        <v>44279</v>
      </c>
      <c r="C4521" s="3" vm="8418">
        <v>2668.15</v>
      </c>
      <c r="D4521">
        <f t="shared" si="145"/>
        <v>-0.58039379118373247</v>
      </c>
      <c r="E4521">
        <v>-2.3657055035128837E-2</v>
      </c>
      <c r="G4521">
        <v>4518</v>
      </c>
      <c r="H4521">
        <f t="shared" ca="1" si="146"/>
        <v>3.5206169106686688E-3</v>
      </c>
    </row>
    <row r="4522" spans="2:8" x14ac:dyDescent="0.35">
      <c r="B4522" s="4" vm="8419">
        <v>44984</v>
      </c>
      <c r="C4522" s="3" vm="8420">
        <v>6358.7</v>
      </c>
      <c r="D4522">
        <f t="shared" si="145"/>
        <v>47.199355694523398</v>
      </c>
      <c r="E4522">
        <v>-2.3668593626446261E-2</v>
      </c>
      <c r="G4522">
        <v>4519</v>
      </c>
      <c r="H4522">
        <f t="shared" ca="1" si="146"/>
        <v>-2.2972254792855133E-2</v>
      </c>
    </row>
    <row r="4523" spans="2:8" x14ac:dyDescent="0.35">
      <c r="B4523" s="4" vm="8421">
        <v>40228</v>
      </c>
      <c r="C4523" s="3" vm="804">
        <v>131.92500000000001</v>
      </c>
      <c r="D4523">
        <f t="shared" si="145"/>
        <v>-0.31795269484296235</v>
      </c>
      <c r="E4523">
        <v>-2.3681776133209907E-2</v>
      </c>
      <c r="G4523">
        <v>4520</v>
      </c>
      <c r="H4523">
        <f t="shared" ca="1" si="146"/>
        <v>1.3267382352842121E-2</v>
      </c>
    </row>
    <row r="4524" spans="2:8" x14ac:dyDescent="0.35">
      <c r="B4524" s="4" vm="8422">
        <v>41653</v>
      </c>
      <c r="C4524" s="3" vm="8423">
        <v>193.42500000000001</v>
      </c>
      <c r="D4524">
        <f t="shared" si="145"/>
        <v>-0.76999227064629294</v>
      </c>
      <c r="E4524">
        <v>-2.3722397476340636E-2</v>
      </c>
      <c r="G4524">
        <v>4521</v>
      </c>
      <c r="H4524">
        <f t="shared" ca="1" si="146"/>
        <v>2.4356301887781581E-2</v>
      </c>
    </row>
    <row r="4525" spans="2:8" x14ac:dyDescent="0.35">
      <c r="B4525" s="4" vm="8424">
        <v>43606</v>
      </c>
      <c r="C4525" s="3" vm="8425">
        <v>840.95</v>
      </c>
      <c r="D4525">
        <f t="shared" si="145"/>
        <v>4.3538118733089295</v>
      </c>
      <c r="E4525">
        <v>-2.374042256791262E-2</v>
      </c>
      <c r="G4525">
        <v>4522</v>
      </c>
      <c r="H4525">
        <f t="shared" ca="1" si="146"/>
        <v>-3.3473800729837716E-2</v>
      </c>
    </row>
    <row r="4526" spans="2:8" x14ac:dyDescent="0.35">
      <c r="B4526" s="4" vm="8426">
        <v>39197</v>
      </c>
      <c r="C4526" s="3" vm="8427">
        <v>157.07499999999999</v>
      </c>
      <c r="D4526">
        <f t="shared" si="145"/>
        <v>0.40559284116331085</v>
      </c>
      <c r="E4526">
        <v>-2.3772529521441994E-2</v>
      </c>
      <c r="G4526">
        <v>4523</v>
      </c>
      <c r="H4526">
        <f t="shared" ca="1" si="146"/>
        <v>2.384861859650388E-2</v>
      </c>
    </row>
    <row r="4527" spans="2:8" x14ac:dyDescent="0.35">
      <c r="B4527" s="4" vm="8428">
        <v>38853</v>
      </c>
      <c r="C4527" s="3" vm="8429">
        <v>111.75</v>
      </c>
      <c r="D4527">
        <f t="shared" si="145"/>
        <v>0.14998713660921023</v>
      </c>
      <c r="E4527">
        <v>-2.3804324088228822E-2</v>
      </c>
      <c r="G4527">
        <v>4524</v>
      </c>
      <c r="H4527">
        <f t="shared" ca="1" si="146"/>
        <v>-1.9956062648643601E-2</v>
      </c>
    </row>
    <row r="4528" spans="2:8" x14ac:dyDescent="0.35">
      <c r="B4528" s="4" vm="8430">
        <v>38449</v>
      </c>
      <c r="C4528" s="3" vm="8431">
        <v>97.174999999999997</v>
      </c>
      <c r="D4528">
        <f t="shared" si="145"/>
        <v>-0.89440943170705212</v>
      </c>
      <c r="E4528">
        <v>-2.3857358111501758E-2</v>
      </c>
      <c r="G4528">
        <v>4525</v>
      </c>
      <c r="H4528">
        <f t="shared" ca="1" si="146"/>
        <v>4.023365988724689E-3</v>
      </c>
    </row>
    <row r="4529" spans="2:8" x14ac:dyDescent="0.35">
      <c r="B4529" s="4" vm="8432">
        <v>43070</v>
      </c>
      <c r="C4529" s="3" vm="8433">
        <v>920.3</v>
      </c>
      <c r="D4529">
        <f t="shared" si="145"/>
        <v>6.5019360097819447</v>
      </c>
      <c r="E4529">
        <v>-2.3865082732286807E-2</v>
      </c>
      <c r="G4529">
        <v>4526</v>
      </c>
      <c r="H4529">
        <f t="shared" ca="1" si="146"/>
        <v>-4.1636508779027423E-3</v>
      </c>
    </row>
    <row r="4530" spans="2:8" x14ac:dyDescent="0.35">
      <c r="B4530" s="4" vm="8434">
        <v>39049</v>
      </c>
      <c r="C4530" s="3" vm="8435">
        <v>122.675</v>
      </c>
      <c r="D4530">
        <f t="shared" si="145"/>
        <v>-0.11601513240857508</v>
      </c>
      <c r="E4530">
        <v>-2.3871096081161728E-2</v>
      </c>
      <c r="G4530">
        <v>4527</v>
      </c>
      <c r="H4530">
        <f t="shared" ca="1" si="146"/>
        <v>2.7398243376268092E-2</v>
      </c>
    </row>
    <row r="4531" spans="2:8" x14ac:dyDescent="0.35">
      <c r="B4531" s="4" vm="8436">
        <v>40554</v>
      </c>
      <c r="C4531" s="3" vm="8437">
        <v>138.77500000000001</v>
      </c>
      <c r="D4531">
        <f t="shared" si="145"/>
        <v>-6.0877350044762349E-3</v>
      </c>
      <c r="E4531">
        <v>-2.3914190258484302E-2</v>
      </c>
      <c r="G4531">
        <v>4528</v>
      </c>
      <c r="H4531">
        <f t="shared" ca="1" si="146"/>
        <v>1.8660301029104608E-2</v>
      </c>
    </row>
    <row r="4532" spans="2:8" x14ac:dyDescent="0.35">
      <c r="B4532" s="4" vm="8438">
        <v>40309</v>
      </c>
      <c r="C4532" s="3" vm="8439">
        <v>139.625</v>
      </c>
      <c r="D4532">
        <f t="shared" si="145"/>
        <v>0.19337606837606838</v>
      </c>
      <c r="E4532">
        <v>-2.3942677385529614E-2</v>
      </c>
      <c r="G4532">
        <v>4529</v>
      </c>
      <c r="H4532">
        <f t="shared" ca="1" si="146"/>
        <v>1.7113463938252117E-2</v>
      </c>
    </row>
    <row r="4533" spans="2:8" x14ac:dyDescent="0.35">
      <c r="B4533" s="4" vm="8440">
        <v>39024</v>
      </c>
      <c r="C4533" s="3" vm="8441">
        <v>117</v>
      </c>
      <c r="D4533">
        <f t="shared" si="145"/>
        <v>-0.88447296963712663</v>
      </c>
      <c r="E4533">
        <v>-2.3983315954118872E-2</v>
      </c>
      <c r="G4533">
        <v>4530</v>
      </c>
      <c r="H4533">
        <f t="shared" ca="1" si="146"/>
        <v>-2.2299698283316273E-2</v>
      </c>
    </row>
    <row r="4534" spans="2:8" x14ac:dyDescent="0.35">
      <c r="B4534" s="4" vm="8442">
        <v>43175</v>
      </c>
      <c r="C4534" s="3" vm="8443">
        <v>1012.75</v>
      </c>
      <c r="D4534">
        <f t="shared" si="145"/>
        <v>9.067097415506959</v>
      </c>
      <c r="E4534">
        <v>-2.3996530622078821E-2</v>
      </c>
      <c r="G4534">
        <v>4531</v>
      </c>
      <c r="H4534">
        <f t="shared" ca="1" si="146"/>
        <v>1.4974533490225081E-3</v>
      </c>
    </row>
    <row r="4535" spans="2:8" x14ac:dyDescent="0.35">
      <c r="B4535" s="4" vm="8444">
        <v>38631</v>
      </c>
      <c r="C4535" s="3" vm="2437">
        <v>100.6</v>
      </c>
      <c r="D4535">
        <f t="shared" si="145"/>
        <v>-0.98562333421460668</v>
      </c>
      <c r="E4535">
        <v>-2.4011642008246504E-2</v>
      </c>
      <c r="G4535">
        <v>4532</v>
      </c>
      <c r="H4535">
        <f t="shared" ca="1" si="146"/>
        <v>-7.8849368209537949E-3</v>
      </c>
    </row>
    <row r="4536" spans="2:8" x14ac:dyDescent="0.35">
      <c r="B4536" s="4" vm="8445">
        <v>44635</v>
      </c>
      <c r="C4536" s="3" vm="8446">
        <v>6997.45</v>
      </c>
      <c r="D4536">
        <f t="shared" si="145"/>
        <v>6.3137705774758297</v>
      </c>
      <c r="E4536">
        <v>-2.4017908824001146E-2</v>
      </c>
      <c r="G4536">
        <v>4533</v>
      </c>
      <c r="H4536">
        <f t="shared" ca="1" si="146"/>
        <v>-8.2101893330525193E-3</v>
      </c>
    </row>
    <row r="4537" spans="2:8" x14ac:dyDescent="0.35">
      <c r="B4537" s="4" vm="8447">
        <v>43549</v>
      </c>
      <c r="C4537" s="3" vm="8448">
        <v>956.75</v>
      </c>
      <c r="D4537">
        <f t="shared" si="145"/>
        <v>0.34436364913759798</v>
      </c>
      <c r="E4537">
        <v>-2.4023258186269464E-2</v>
      </c>
      <c r="G4537">
        <v>4534</v>
      </c>
      <c r="H4537">
        <f t="shared" ca="1" si="146"/>
        <v>-3.9834846510431052E-2</v>
      </c>
    </row>
    <row r="4538" spans="2:8" x14ac:dyDescent="0.35">
      <c r="B4538" s="4" vm="8449">
        <v>42766</v>
      </c>
      <c r="C4538" s="3" vm="8450">
        <v>711.67499999999995</v>
      </c>
      <c r="D4538">
        <f t="shared" si="145"/>
        <v>5.6341179212304819</v>
      </c>
      <c r="E4538">
        <v>-2.410010284538916E-2</v>
      </c>
      <c r="G4538">
        <v>4535</v>
      </c>
      <c r="H4538">
        <f t="shared" ca="1" si="146"/>
        <v>-8.7880522040996809E-3</v>
      </c>
    </row>
    <row r="4539" spans="2:8" x14ac:dyDescent="0.35">
      <c r="B4539" s="4" vm="8451">
        <v>38699</v>
      </c>
      <c r="C4539" s="3" vm="4897">
        <v>107.27500000000001</v>
      </c>
      <c r="D4539">
        <f t="shared" si="145"/>
        <v>-0.12837700589071702</v>
      </c>
      <c r="E4539">
        <v>-2.4107345917671063E-2</v>
      </c>
      <c r="G4539">
        <v>4536</v>
      </c>
      <c r="H4539">
        <f t="shared" ca="1" si="146"/>
        <v>5.5967085421172659E-2</v>
      </c>
    </row>
    <row r="4540" spans="2:8" x14ac:dyDescent="0.35">
      <c r="B4540" s="4" vm="8452">
        <v>39042</v>
      </c>
      <c r="C4540" s="3" vm="1140">
        <v>123.075</v>
      </c>
      <c r="D4540">
        <f t="shared" si="145"/>
        <v>2.3904958677685952</v>
      </c>
      <c r="E4540">
        <v>-2.4182358771060432E-2</v>
      </c>
      <c r="G4540">
        <v>4537</v>
      </c>
      <c r="H4540">
        <f t="shared" ca="1" si="146"/>
        <v>-5.0184387759333135E-2</v>
      </c>
    </row>
    <row r="4541" spans="2:8" x14ac:dyDescent="0.35">
      <c r="B4541" s="4" vm="8453">
        <v>37664</v>
      </c>
      <c r="C4541" s="3" vm="8454">
        <v>36.299999999999997</v>
      </c>
      <c r="D4541">
        <f t="shared" si="145"/>
        <v>-0.96986176263024626</v>
      </c>
      <c r="E4541">
        <v>-2.4193548387096926E-2</v>
      </c>
      <c r="G4541">
        <v>4538</v>
      </c>
      <c r="H4541">
        <f t="shared" ca="1" si="146"/>
        <v>-2.5180881082265634E-2</v>
      </c>
    </row>
    <row r="4542" spans="2:8" x14ac:dyDescent="0.35">
      <c r="B4542" s="4" vm="8455">
        <v>44097</v>
      </c>
      <c r="C4542" s="3" vm="8456">
        <v>1204.45</v>
      </c>
      <c r="D4542">
        <f t="shared" si="145"/>
        <v>-0.53736388254047507</v>
      </c>
      <c r="E4542">
        <v>-2.4223275408109424E-2</v>
      </c>
      <c r="G4542">
        <v>4539</v>
      </c>
      <c r="H4542">
        <f t="shared" ca="1" si="146"/>
        <v>2.2177779575320035E-4</v>
      </c>
    </row>
    <row r="4543" spans="2:8" x14ac:dyDescent="0.35">
      <c r="B4543" s="4" vm="8457">
        <v>44280</v>
      </c>
      <c r="C4543" s="3" vm="8458">
        <v>2603.4499999999998</v>
      </c>
      <c r="D4543">
        <f t="shared" si="145"/>
        <v>60.620118343195259</v>
      </c>
      <c r="E4543">
        <v>-2.4249011487360257E-2</v>
      </c>
      <c r="G4543">
        <v>4540</v>
      </c>
      <c r="H4543">
        <f t="shared" ca="1" si="146"/>
        <v>8.8188723851348929E-3</v>
      </c>
    </row>
    <row r="4544" spans="2:8" x14ac:dyDescent="0.35">
      <c r="B4544" s="4" vm="8459">
        <v>37568</v>
      </c>
      <c r="C4544" s="3" vm="8460">
        <v>42.25</v>
      </c>
      <c r="D4544">
        <f t="shared" si="145"/>
        <v>-0.92373990343396051</v>
      </c>
      <c r="E4544">
        <v>-2.4249422632794393E-2</v>
      </c>
      <c r="G4544">
        <v>4541</v>
      </c>
      <c r="H4544">
        <f t="shared" ca="1" si="146"/>
        <v>1.3248336688781675E-2</v>
      </c>
    </row>
    <row r="4545" spans="2:8" x14ac:dyDescent="0.35">
      <c r="B4545" s="4" vm="8461">
        <v>42124</v>
      </c>
      <c r="C4545" s="3" vm="8462">
        <v>554.02499999999998</v>
      </c>
      <c r="D4545">
        <f t="shared" si="145"/>
        <v>1.7998736576121288</v>
      </c>
      <c r="E4545">
        <v>-2.4260302923564597E-2</v>
      </c>
      <c r="G4545">
        <v>4542</v>
      </c>
      <c r="H4545">
        <f t="shared" ca="1" si="146"/>
        <v>1.9711816843956027E-2</v>
      </c>
    </row>
    <row r="4546" spans="2:8" x14ac:dyDescent="0.35">
      <c r="B4546" s="4" vm="8463">
        <v>41680</v>
      </c>
      <c r="C4546" s="3" vm="8464">
        <v>197.875</v>
      </c>
      <c r="D4546">
        <f t="shared" si="145"/>
        <v>0.51599310476920124</v>
      </c>
      <c r="E4546">
        <v>-2.4285009861932993E-2</v>
      </c>
      <c r="G4546">
        <v>4543</v>
      </c>
      <c r="H4546">
        <f t="shared" ca="1" si="146"/>
        <v>-3.9406534475659248E-2</v>
      </c>
    </row>
    <row r="4547" spans="2:8" x14ac:dyDescent="0.35">
      <c r="B4547" s="4" vm="8465">
        <v>39092</v>
      </c>
      <c r="C4547" s="3" vm="124">
        <v>130.52500000000001</v>
      </c>
      <c r="D4547">
        <f t="shared" si="145"/>
        <v>-0.84623313895270069</v>
      </c>
      <c r="E4547">
        <v>-2.4294524387964866E-2</v>
      </c>
      <c r="G4547">
        <v>4544</v>
      </c>
      <c r="H4547">
        <f t="shared" ca="1" si="146"/>
        <v>6.7734594260383807E-3</v>
      </c>
    </row>
    <row r="4548" spans="2:8" x14ac:dyDescent="0.35">
      <c r="B4548" s="4" vm="8466">
        <v>43635</v>
      </c>
      <c r="C4548" s="3" vm="8467">
        <v>848.85</v>
      </c>
      <c r="D4548">
        <f t="shared" ref="D4548:D4611" si="147">(C4548-C4549)/C4549</f>
        <v>17.003181336161187</v>
      </c>
      <c r="E4548">
        <v>-2.4310344827586181E-2</v>
      </c>
      <c r="G4548">
        <v>4545</v>
      </c>
      <c r="H4548">
        <f t="shared" ca="1" si="146"/>
        <v>-1.7874073950615718E-3</v>
      </c>
    </row>
    <row r="4549" spans="2:8" x14ac:dyDescent="0.35">
      <c r="B4549" s="4" vm="8468">
        <v>38037</v>
      </c>
      <c r="C4549" s="3" vm="3912">
        <v>47.15</v>
      </c>
      <c r="D4549">
        <f t="shared" si="147"/>
        <v>-0.32834757834757838</v>
      </c>
      <c r="E4549">
        <v>-2.4314536989136146E-2</v>
      </c>
      <c r="G4549">
        <v>4546</v>
      </c>
      <c r="H4549">
        <f t="shared" ref="H4549:H4612" ca="1" si="148">_xlfn.NORM.INV(RAND(),$O$6,$O$7)</f>
        <v>2.9860840466384368E-2</v>
      </c>
    </row>
    <row r="4550" spans="2:8" x14ac:dyDescent="0.35">
      <c r="B4550" s="4" vm="8469">
        <v>39994</v>
      </c>
      <c r="C4550" s="3" vm="8470">
        <v>70.2</v>
      </c>
      <c r="D4550">
        <f t="shared" si="147"/>
        <v>-0.26241134751773043</v>
      </c>
      <c r="E4550">
        <v>-2.4322446143154968E-2</v>
      </c>
      <c r="G4550">
        <v>4547</v>
      </c>
      <c r="H4550">
        <f t="shared" ca="1" si="148"/>
        <v>1.7760772836190948E-3</v>
      </c>
    </row>
    <row r="4551" spans="2:8" x14ac:dyDescent="0.35">
      <c r="B4551" s="4" vm="8471">
        <v>41372</v>
      </c>
      <c r="C4551" s="3" vm="8472">
        <v>95.174999999999997</v>
      </c>
      <c r="D4551">
        <f t="shared" si="147"/>
        <v>-0.91334137624911793</v>
      </c>
      <c r="E4551">
        <v>-2.4346488980010253E-2</v>
      </c>
      <c r="G4551">
        <v>4548</v>
      </c>
      <c r="H4551">
        <f t="shared" ca="1" si="148"/>
        <v>-3.9022163611639994E-2</v>
      </c>
    </row>
    <row r="4552" spans="2:8" x14ac:dyDescent="0.35">
      <c r="B4552" s="4" vm="8473">
        <v>42356</v>
      </c>
      <c r="C4552" s="3" vm="8474">
        <v>1098.2750000000001</v>
      </c>
      <c r="D4552">
        <f t="shared" si="147"/>
        <v>12.596719281956052</v>
      </c>
      <c r="E4552">
        <v>-2.436261881495954E-2</v>
      </c>
      <c r="G4552">
        <v>4549</v>
      </c>
      <c r="H4552">
        <f t="shared" ca="1" si="148"/>
        <v>1.8106666519937135E-2</v>
      </c>
    </row>
    <row r="4553" spans="2:8" x14ac:dyDescent="0.35">
      <c r="B4553" s="4" vm="8475">
        <v>39700</v>
      </c>
      <c r="C4553" s="3" vm="8476">
        <v>80.775000000000006</v>
      </c>
      <c r="D4553">
        <f t="shared" si="147"/>
        <v>-0.86606143514488254</v>
      </c>
      <c r="E4553">
        <v>-2.4456521739130332E-2</v>
      </c>
      <c r="G4553">
        <v>4550</v>
      </c>
      <c r="H4553">
        <f t="shared" ca="1" si="148"/>
        <v>-4.0977360259257731E-2</v>
      </c>
    </row>
    <row r="4554" spans="2:8" x14ac:dyDescent="0.35">
      <c r="B4554" s="4" vm="8477">
        <v>42193</v>
      </c>
      <c r="C4554" s="3" vm="8478">
        <v>603.07500000000005</v>
      </c>
      <c r="D4554">
        <f t="shared" si="147"/>
        <v>-0.34165711478631072</v>
      </c>
      <c r="E4554">
        <v>-2.4466192170818503E-2</v>
      </c>
      <c r="G4554">
        <v>4551</v>
      </c>
      <c r="H4554">
        <f t="shared" ca="1" si="148"/>
        <v>8.7580177640887644E-3</v>
      </c>
    </row>
    <row r="4555" spans="2:8" x14ac:dyDescent="0.35">
      <c r="B4555" s="4" vm="8479">
        <v>42226</v>
      </c>
      <c r="C4555" s="3" vm="8480">
        <v>916.05</v>
      </c>
      <c r="D4555">
        <f t="shared" si="147"/>
        <v>10.636074944426802</v>
      </c>
      <c r="E4555">
        <v>-2.4466867229307018E-2</v>
      </c>
      <c r="G4555">
        <v>4552</v>
      </c>
      <c r="H4555">
        <f t="shared" ca="1" si="148"/>
        <v>6.6881079369345226E-3</v>
      </c>
    </row>
    <row r="4556" spans="2:8" x14ac:dyDescent="0.35">
      <c r="B4556" s="4" vm="8481">
        <v>38916</v>
      </c>
      <c r="C4556" s="3" vm="1961">
        <v>78.724999999999994</v>
      </c>
      <c r="D4556">
        <f t="shared" si="147"/>
        <v>-0.98698932372578829</v>
      </c>
      <c r="E4556">
        <v>-2.4473358116480898E-2</v>
      </c>
      <c r="G4556">
        <v>4553</v>
      </c>
      <c r="H4556">
        <f t="shared" ca="1" si="148"/>
        <v>-1.7938394210207868E-2</v>
      </c>
    </row>
    <row r="4557" spans="2:8" x14ac:dyDescent="0.35">
      <c r="B4557" s="4" vm="8482">
        <v>44917</v>
      </c>
      <c r="C4557" s="3" vm="8483">
        <v>6050.8</v>
      </c>
      <c r="D4557">
        <f t="shared" si="147"/>
        <v>5.720870820837499</v>
      </c>
      <c r="E4557">
        <v>-2.4473607841872792E-2</v>
      </c>
      <c r="G4557">
        <v>4554</v>
      </c>
      <c r="H4557">
        <f t="shared" ca="1" si="148"/>
        <v>2.5533006890993526E-2</v>
      </c>
    </row>
    <row r="4558" spans="2:8" x14ac:dyDescent="0.35">
      <c r="B4558" s="4" vm="8484">
        <v>42521</v>
      </c>
      <c r="C4558" s="3" vm="8485">
        <v>900.3</v>
      </c>
      <c r="D4558">
        <f t="shared" si="147"/>
        <v>2.522300469483568</v>
      </c>
      <c r="E4558">
        <v>-2.4514451336782515E-2</v>
      </c>
      <c r="G4558">
        <v>4555</v>
      </c>
      <c r="H4558">
        <f t="shared" ca="1" si="148"/>
        <v>6.3560846414249098E-2</v>
      </c>
    </row>
    <row r="4559" spans="2:8" x14ac:dyDescent="0.35">
      <c r="B4559" s="4" vm="8486">
        <v>41788</v>
      </c>
      <c r="C4559" s="3" vm="8487">
        <v>255.6</v>
      </c>
      <c r="D4559">
        <f t="shared" si="147"/>
        <v>5.9503738953093137</v>
      </c>
      <c r="E4559">
        <v>-2.4520561015170247E-2</v>
      </c>
      <c r="G4559">
        <v>4556</v>
      </c>
      <c r="H4559">
        <f t="shared" ca="1" si="148"/>
        <v>-1.1956435149617663E-2</v>
      </c>
    </row>
    <row r="4560" spans="2:8" x14ac:dyDescent="0.35">
      <c r="B4560" s="4" vm="8488">
        <v>37788</v>
      </c>
      <c r="C4560" s="3" vm="8489">
        <v>36.774999999999999</v>
      </c>
      <c r="D4560">
        <f t="shared" si="147"/>
        <v>-0.62550916496945008</v>
      </c>
      <c r="E4560">
        <v>-2.453580901856775E-2</v>
      </c>
      <c r="G4560">
        <v>4557</v>
      </c>
      <c r="H4560">
        <f t="shared" ca="1" si="148"/>
        <v>-4.3172103262121106E-2</v>
      </c>
    </row>
    <row r="4561" spans="2:8" x14ac:dyDescent="0.35">
      <c r="B4561" s="4" vm="8490">
        <v>40885</v>
      </c>
      <c r="C4561" s="3" vm="7422">
        <v>98.2</v>
      </c>
      <c r="D4561">
        <f t="shared" si="147"/>
        <v>0.65250315523769475</v>
      </c>
      <c r="E4561">
        <v>-2.4584057611124852E-2</v>
      </c>
      <c r="G4561">
        <v>4558</v>
      </c>
      <c r="H4561">
        <f t="shared" ca="1" si="148"/>
        <v>2.9176462433486906E-2</v>
      </c>
    </row>
    <row r="4562" spans="2:8" x14ac:dyDescent="0.35">
      <c r="B4562" s="4" vm="8491">
        <v>37993</v>
      </c>
      <c r="C4562" s="3" vm="7685">
        <v>59.424999999999997</v>
      </c>
      <c r="D4562">
        <f t="shared" si="147"/>
        <v>-0.96028537058076591</v>
      </c>
      <c r="E4562">
        <v>-2.4620434961017647E-2</v>
      </c>
      <c r="G4562">
        <v>4559</v>
      </c>
      <c r="H4562">
        <f t="shared" ca="1" si="148"/>
        <v>1.5025042110627935E-2</v>
      </c>
    </row>
    <row r="4563" spans="2:8" x14ac:dyDescent="0.35">
      <c r="B4563" s="4" vm="8492">
        <v>44137</v>
      </c>
      <c r="C4563" s="3" vm="8493">
        <v>1496.3</v>
      </c>
      <c r="D4563">
        <f t="shared" si="147"/>
        <v>12.501466275659823</v>
      </c>
      <c r="E4563">
        <v>-2.4639853986050425E-2</v>
      </c>
      <c r="G4563">
        <v>4560</v>
      </c>
      <c r="H4563">
        <f t="shared" ca="1" si="148"/>
        <v>-2.5690108147352477E-2</v>
      </c>
    </row>
    <row r="4564" spans="2:8" x14ac:dyDescent="0.35">
      <c r="B4564" s="4" vm="8494">
        <v>38597</v>
      </c>
      <c r="C4564" s="3" vm="8495">
        <v>110.825</v>
      </c>
      <c r="D4564">
        <f t="shared" si="147"/>
        <v>-0.45244565217391303</v>
      </c>
      <c r="E4564">
        <v>-2.4642464246424616E-2</v>
      </c>
      <c r="G4564">
        <v>4561</v>
      </c>
      <c r="H4564">
        <f t="shared" ca="1" si="148"/>
        <v>-2.6932767187240751E-2</v>
      </c>
    </row>
    <row r="4565" spans="2:8" x14ac:dyDescent="0.35">
      <c r="B4565" s="4" vm="8496">
        <v>41673</v>
      </c>
      <c r="C4565" s="3" vm="8497">
        <v>202.4</v>
      </c>
      <c r="D4565">
        <f t="shared" si="147"/>
        <v>-0.76466484506714727</v>
      </c>
      <c r="E4565">
        <v>-2.4695819780749306E-2</v>
      </c>
      <c r="G4565">
        <v>4562</v>
      </c>
      <c r="H4565">
        <f t="shared" ca="1" si="148"/>
        <v>-2.5162267743947694E-2</v>
      </c>
    </row>
    <row r="4566" spans="2:8" x14ac:dyDescent="0.35">
      <c r="B4566" s="4" vm="8498">
        <v>43511</v>
      </c>
      <c r="C4566" s="3" vm="8499">
        <v>860.05</v>
      </c>
      <c r="D4566">
        <f t="shared" si="147"/>
        <v>7.3056494447126994</v>
      </c>
      <c r="E4566">
        <v>-2.4720757498440854E-2</v>
      </c>
      <c r="G4566">
        <v>4563</v>
      </c>
      <c r="H4566">
        <f t="shared" ca="1" si="148"/>
        <v>-7.746694685854429E-3</v>
      </c>
    </row>
    <row r="4567" spans="2:8" x14ac:dyDescent="0.35">
      <c r="B4567" s="4" vm="8500">
        <v>40973</v>
      </c>
      <c r="C4567" s="3" vm="3249">
        <v>103.55</v>
      </c>
      <c r="D4567">
        <f t="shared" si="147"/>
        <v>-0.1233862433862434</v>
      </c>
      <c r="E4567">
        <v>-2.4723334118201084E-2</v>
      </c>
      <c r="G4567">
        <v>4564</v>
      </c>
      <c r="H4567">
        <f t="shared" ca="1" si="148"/>
        <v>2.9996474754056285E-2</v>
      </c>
    </row>
    <row r="4568" spans="2:8" x14ac:dyDescent="0.35">
      <c r="B4568" s="4" vm="8501">
        <v>40686</v>
      </c>
      <c r="C4568" s="3" vm="8502">
        <v>118.125</v>
      </c>
      <c r="D4568">
        <f t="shared" si="147"/>
        <v>-0.88166791885800155</v>
      </c>
      <c r="E4568">
        <v>-2.4767801857585141E-2</v>
      </c>
      <c r="G4568">
        <v>4565</v>
      </c>
      <c r="H4568">
        <f t="shared" ca="1" si="148"/>
        <v>-1.3611591375588846E-2</v>
      </c>
    </row>
    <row r="4569" spans="2:8" x14ac:dyDescent="0.35">
      <c r="B4569" s="4" vm="8503">
        <v>42410</v>
      </c>
      <c r="C4569" s="3" vm="4410">
        <v>998.25</v>
      </c>
      <c r="D4569">
        <f t="shared" si="147"/>
        <v>26.51895244658856</v>
      </c>
      <c r="E4569">
        <v>-2.4813168563473823E-2</v>
      </c>
      <c r="G4569">
        <v>4566</v>
      </c>
      <c r="H4569">
        <f t="shared" ca="1" si="148"/>
        <v>-2.9091117534806844E-2</v>
      </c>
    </row>
    <row r="4570" spans="2:8" x14ac:dyDescent="0.35">
      <c r="B4570" s="4" vm="8504">
        <v>37720</v>
      </c>
      <c r="C4570" s="3" vm="8505">
        <v>36.274999999999999</v>
      </c>
      <c r="D4570">
        <f t="shared" si="147"/>
        <v>-0.69908751555371218</v>
      </c>
      <c r="E4570">
        <v>-2.4865591397849576E-2</v>
      </c>
      <c r="G4570">
        <v>4567</v>
      </c>
      <c r="H4570">
        <f t="shared" ca="1" si="148"/>
        <v>4.3857454336049317E-2</v>
      </c>
    </row>
    <row r="4571" spans="2:8" x14ac:dyDescent="0.35">
      <c r="B4571" s="4" vm="8506">
        <v>39435</v>
      </c>
      <c r="C4571" s="3" vm="3119">
        <v>120.55</v>
      </c>
      <c r="D4571">
        <f t="shared" si="147"/>
        <v>1.6178067318132465</v>
      </c>
      <c r="E4571">
        <v>-2.4873609706774543E-2</v>
      </c>
      <c r="G4571">
        <v>4568</v>
      </c>
      <c r="H4571">
        <f t="shared" ca="1" si="148"/>
        <v>4.9435750638814946E-2</v>
      </c>
    </row>
    <row r="4572" spans="2:8" x14ac:dyDescent="0.35">
      <c r="B4572" s="4" vm="8507">
        <v>37613</v>
      </c>
      <c r="C4572" s="3" vm="5821">
        <v>46.05</v>
      </c>
      <c r="D4572">
        <f t="shared" si="147"/>
        <v>-0.99195056721844466</v>
      </c>
      <c r="E4572">
        <v>-2.4880889359449532E-2</v>
      </c>
      <c r="G4572">
        <v>4569</v>
      </c>
      <c r="H4572">
        <f t="shared" ca="1" si="148"/>
        <v>3.0382731456391636E-2</v>
      </c>
    </row>
    <row r="4573" spans="2:8" x14ac:dyDescent="0.35">
      <c r="B4573" s="4" vm="8508">
        <v>44466</v>
      </c>
      <c r="C4573" s="3" vm="8509">
        <v>5720.9</v>
      </c>
      <c r="D4573">
        <f t="shared" si="147"/>
        <v>1.032796787833564</v>
      </c>
      <c r="E4573">
        <v>-2.4893684111846903E-2</v>
      </c>
      <c r="G4573">
        <v>4570</v>
      </c>
      <c r="H4573">
        <f t="shared" ca="1" si="148"/>
        <v>-7.245653148942181E-3</v>
      </c>
    </row>
    <row r="4574" spans="2:8" x14ac:dyDescent="0.35">
      <c r="B4574" s="4" vm="8510">
        <v>44244</v>
      </c>
      <c r="C4574" s="3" vm="8511">
        <v>2814.3</v>
      </c>
      <c r="D4574">
        <f t="shared" si="147"/>
        <v>26.905800694100154</v>
      </c>
      <c r="E4574">
        <v>-2.4894755989813389E-2</v>
      </c>
      <c r="G4574">
        <v>4571</v>
      </c>
      <c r="H4574">
        <f t="shared" ca="1" si="148"/>
        <v>2.7467369742413154E-2</v>
      </c>
    </row>
    <row r="4575" spans="2:8" x14ac:dyDescent="0.35">
      <c r="B4575" s="4" vm="8512">
        <v>41033</v>
      </c>
      <c r="C4575" s="3" vm="3068">
        <v>100.85</v>
      </c>
      <c r="D4575">
        <f t="shared" si="147"/>
        <v>0.15819695664656894</v>
      </c>
      <c r="E4575">
        <v>-2.4897268552090915E-2</v>
      </c>
      <c r="G4575">
        <v>4572</v>
      </c>
      <c r="H4575">
        <f t="shared" ca="1" si="148"/>
        <v>-2.2518496073698623E-2</v>
      </c>
    </row>
    <row r="4576" spans="2:8" x14ac:dyDescent="0.35">
      <c r="B4576" s="4" vm="8513">
        <v>41523</v>
      </c>
      <c r="C4576" s="3" vm="2099">
        <v>87.075000000000003</v>
      </c>
      <c r="D4576">
        <f t="shared" si="147"/>
        <v>-1.0230179028132896E-2</v>
      </c>
      <c r="E4576">
        <v>-2.4916013437849882E-2</v>
      </c>
      <c r="G4576">
        <v>4573</v>
      </c>
      <c r="H4576">
        <f t="shared" ca="1" si="148"/>
        <v>-3.1085399229676316E-2</v>
      </c>
    </row>
    <row r="4577" spans="2:8" x14ac:dyDescent="0.35">
      <c r="B4577" s="4" vm="8514">
        <v>39520</v>
      </c>
      <c r="C4577" s="3" vm="4780">
        <v>87.974999999999994</v>
      </c>
      <c r="D4577">
        <f t="shared" si="147"/>
        <v>0.32492469879518054</v>
      </c>
      <c r="E4577">
        <v>-2.4937655860349128E-2</v>
      </c>
      <c r="G4577">
        <v>4574</v>
      </c>
      <c r="H4577">
        <f t="shared" ca="1" si="148"/>
        <v>1.2000170303989231E-2</v>
      </c>
    </row>
    <row r="4578" spans="2:8" x14ac:dyDescent="0.35">
      <c r="B4578" s="4" vm="8515">
        <v>40002</v>
      </c>
      <c r="C4578" s="3" vm="8516">
        <v>66.400000000000006</v>
      </c>
      <c r="D4578">
        <f t="shared" si="147"/>
        <v>-6.7088162978573826E-2</v>
      </c>
      <c r="E4578">
        <v>-2.4963289280469734E-2</v>
      </c>
      <c r="G4578">
        <v>4575</v>
      </c>
      <c r="H4578">
        <f t="shared" ca="1" si="148"/>
        <v>1.7831347861754575E-2</v>
      </c>
    </row>
    <row r="4579" spans="2:8" x14ac:dyDescent="0.35">
      <c r="B4579" s="4" vm="8517">
        <v>38230</v>
      </c>
      <c r="C4579" s="3" vm="8518">
        <v>71.174999999999997</v>
      </c>
      <c r="D4579">
        <f t="shared" si="147"/>
        <v>-0.92910150413387793</v>
      </c>
      <c r="E4579">
        <v>-2.500000000000004E-2</v>
      </c>
      <c r="G4579">
        <v>4576</v>
      </c>
      <c r="H4579">
        <f t="shared" ca="1" si="148"/>
        <v>1.7572885619178108E-2</v>
      </c>
    </row>
    <row r="4580" spans="2:8" x14ac:dyDescent="0.35">
      <c r="B4580" s="4" vm="8519">
        <v>43469</v>
      </c>
      <c r="C4580" s="3" vm="8520">
        <v>1003.9</v>
      </c>
      <c r="D4580">
        <f t="shared" si="147"/>
        <v>12.616819260766361</v>
      </c>
      <c r="E4580">
        <v>-2.5055841507235183E-2</v>
      </c>
      <c r="G4580">
        <v>4577</v>
      </c>
      <c r="H4580">
        <f t="shared" ca="1" si="148"/>
        <v>3.7117852149742496E-2</v>
      </c>
    </row>
    <row r="4581" spans="2:8" x14ac:dyDescent="0.35">
      <c r="B4581" s="4" vm="8521">
        <v>39961</v>
      </c>
      <c r="C4581" s="3" vm="8522">
        <v>73.724999999999994</v>
      </c>
      <c r="D4581">
        <f t="shared" si="147"/>
        <v>-0.98989216943041047</v>
      </c>
      <c r="E4581">
        <v>-2.5123966942148836E-2</v>
      </c>
      <c r="G4581">
        <v>4578</v>
      </c>
      <c r="H4581">
        <f t="shared" ca="1" si="148"/>
        <v>3.2582469897405306E-2</v>
      </c>
    </row>
    <row r="4582" spans="2:8" x14ac:dyDescent="0.35">
      <c r="B4582" s="4" vm="8523">
        <v>44595</v>
      </c>
      <c r="C4582" s="3" vm="8524">
        <v>7293.85</v>
      </c>
      <c r="D4582">
        <f t="shared" si="147"/>
        <v>7.349187271062271</v>
      </c>
      <c r="E4582">
        <v>-2.5212161710658154E-2</v>
      </c>
      <c r="G4582">
        <v>4579</v>
      </c>
      <c r="H4582">
        <f t="shared" ca="1" si="148"/>
        <v>2.1780720974503096E-3</v>
      </c>
    </row>
    <row r="4583" spans="2:8" x14ac:dyDescent="0.35">
      <c r="B4583" s="4" vm="8525">
        <v>43588</v>
      </c>
      <c r="C4583" s="3" vm="2785">
        <v>873.6</v>
      </c>
      <c r="D4583">
        <f t="shared" si="147"/>
        <v>-0.24268562264314503</v>
      </c>
      <c r="E4583">
        <v>-2.5217585360410646E-2</v>
      </c>
      <c r="G4583">
        <v>4580</v>
      </c>
      <c r="H4583">
        <f t="shared" ca="1" si="148"/>
        <v>4.5249478925072133E-2</v>
      </c>
    </row>
    <row r="4584" spans="2:8" x14ac:dyDescent="0.35">
      <c r="B4584" s="4" vm="8526">
        <v>43234</v>
      </c>
      <c r="C4584" s="3" vm="8527">
        <v>1153.55</v>
      </c>
      <c r="D4584">
        <f t="shared" si="147"/>
        <v>10.057272945123412</v>
      </c>
      <c r="E4584">
        <v>-2.5223931046138359E-2</v>
      </c>
      <c r="G4584">
        <v>4581</v>
      </c>
      <c r="H4584">
        <f t="shared" ca="1" si="148"/>
        <v>7.2123648308737337E-4</v>
      </c>
    </row>
    <row r="4585" spans="2:8" x14ac:dyDescent="0.35">
      <c r="B4585" s="4" vm="8528">
        <v>39484</v>
      </c>
      <c r="C4585" s="3" vm="5126">
        <v>104.325</v>
      </c>
      <c r="D4585">
        <f t="shared" si="147"/>
        <v>-0.89279658839849962</v>
      </c>
      <c r="E4585">
        <v>-2.5227750525578161E-2</v>
      </c>
      <c r="G4585">
        <v>4582</v>
      </c>
      <c r="H4585">
        <f t="shared" ca="1" si="148"/>
        <v>-2.3765498528937078E-2</v>
      </c>
    </row>
    <row r="4586" spans="2:8" x14ac:dyDescent="0.35">
      <c r="B4586" s="4" vm="8529">
        <v>43396</v>
      </c>
      <c r="C4586" s="3" vm="5324">
        <v>973.15</v>
      </c>
      <c r="D4586">
        <f t="shared" si="147"/>
        <v>9.8398774714564183</v>
      </c>
      <c r="E4586">
        <v>-2.5241648720388685E-2</v>
      </c>
      <c r="G4586">
        <v>4583</v>
      </c>
      <c r="H4586">
        <f t="shared" ca="1" si="148"/>
        <v>4.5187858799286662E-2</v>
      </c>
    </row>
    <row r="4587" spans="2:8" x14ac:dyDescent="0.35">
      <c r="B4587" s="4" vm="8530">
        <v>38421</v>
      </c>
      <c r="C4587" s="3" vm="8531">
        <v>89.775000000000006</v>
      </c>
      <c r="D4587">
        <f t="shared" si="147"/>
        <v>-0.33524620510921882</v>
      </c>
      <c r="E4587">
        <v>-2.524429967426698E-2</v>
      </c>
      <c r="G4587">
        <v>4584</v>
      </c>
      <c r="H4587">
        <f t="shared" ca="1" si="148"/>
        <v>-1.4527318793133407E-2</v>
      </c>
    </row>
    <row r="4588" spans="2:8" x14ac:dyDescent="0.35">
      <c r="B4588" s="4" vm="8532">
        <v>40640</v>
      </c>
      <c r="C4588" s="3" vm="8533">
        <v>135.05000000000001</v>
      </c>
      <c r="D4588">
        <f t="shared" si="147"/>
        <v>-0.96289784200332418</v>
      </c>
      <c r="E4588">
        <v>-2.5261638397690363E-2</v>
      </c>
      <c r="G4588">
        <v>4585</v>
      </c>
      <c r="H4588">
        <f t="shared" ca="1" si="148"/>
        <v>4.3858762014145694E-3</v>
      </c>
    </row>
    <row r="4589" spans="2:8" x14ac:dyDescent="0.35">
      <c r="B4589" s="4" vm="8534">
        <v>44365</v>
      </c>
      <c r="C4589" s="3" vm="8535">
        <v>3639.95</v>
      </c>
      <c r="D4589">
        <f t="shared" si="147"/>
        <v>22.624533506409218</v>
      </c>
      <c r="E4589">
        <v>-2.5278830318529354E-2</v>
      </c>
      <c r="G4589">
        <v>4586</v>
      </c>
      <c r="H4589">
        <f t="shared" ca="1" si="148"/>
        <v>-5.1822641583893804E-3</v>
      </c>
    </row>
    <row r="4590" spans="2:8" x14ac:dyDescent="0.35">
      <c r="B4590" s="4" vm="8536">
        <v>39330</v>
      </c>
      <c r="C4590" s="3" vm="8537">
        <v>154.07499999999999</v>
      </c>
      <c r="D4590">
        <f t="shared" si="147"/>
        <v>-0.84253155501047572</v>
      </c>
      <c r="E4590">
        <v>-2.5304444092993834E-2</v>
      </c>
      <c r="G4590">
        <v>4587</v>
      </c>
      <c r="H4590">
        <f t="shared" ca="1" si="148"/>
        <v>4.2648215453520141E-2</v>
      </c>
    </row>
    <row r="4591" spans="2:8" x14ac:dyDescent="0.35">
      <c r="B4591" s="4" vm="8538">
        <v>43472</v>
      </c>
      <c r="C4591" s="3" vm="8539">
        <v>978.45</v>
      </c>
      <c r="D4591">
        <f t="shared" si="147"/>
        <v>5.6549906478490053</v>
      </c>
      <c r="E4591">
        <v>-2.5351130590696217E-2</v>
      </c>
      <c r="G4591">
        <v>4588</v>
      </c>
      <c r="H4591">
        <f t="shared" ca="1" si="148"/>
        <v>-9.706927277692665E-4</v>
      </c>
    </row>
    <row r="4592" spans="2:8" x14ac:dyDescent="0.35">
      <c r="B4592" s="4" vm="8540">
        <v>39101</v>
      </c>
      <c r="C4592" s="3" vm="8541">
        <v>147.02500000000001</v>
      </c>
      <c r="D4592">
        <f t="shared" si="147"/>
        <v>-0.76267150928167882</v>
      </c>
      <c r="E4592">
        <v>-2.5356314219423193E-2</v>
      </c>
      <c r="G4592">
        <v>4589</v>
      </c>
      <c r="H4592">
        <f t="shared" ca="1" si="148"/>
        <v>-8.07183663846287E-3</v>
      </c>
    </row>
    <row r="4593" spans="2:8" x14ac:dyDescent="0.35">
      <c r="B4593" s="4" vm="8542">
        <v>42670</v>
      </c>
      <c r="C4593" s="3" vm="8543">
        <v>619.5</v>
      </c>
      <c r="D4593">
        <f t="shared" si="147"/>
        <v>3.928400954653938</v>
      </c>
      <c r="E4593">
        <v>-2.5368731563421829E-2</v>
      </c>
      <c r="G4593">
        <v>4590</v>
      </c>
      <c r="H4593">
        <f t="shared" ca="1" si="148"/>
        <v>2.3793208209656695E-2</v>
      </c>
    </row>
    <row r="4594" spans="2:8" x14ac:dyDescent="0.35">
      <c r="B4594" s="4" vm="8544">
        <v>40578</v>
      </c>
      <c r="C4594" s="3" vm="8545">
        <v>125.7</v>
      </c>
      <c r="D4594">
        <f t="shared" si="147"/>
        <v>0.59872813990461049</v>
      </c>
      <c r="E4594">
        <v>-2.5392517929831299E-2</v>
      </c>
      <c r="G4594">
        <v>4591</v>
      </c>
      <c r="H4594">
        <f t="shared" ca="1" si="148"/>
        <v>4.5239506335454455E-2</v>
      </c>
    </row>
    <row r="4595" spans="2:8" x14ac:dyDescent="0.35">
      <c r="B4595" s="4" vm="8546">
        <v>40115</v>
      </c>
      <c r="C4595" s="3" vm="8547">
        <v>78.625</v>
      </c>
      <c r="D4595">
        <f t="shared" si="147"/>
        <v>-0.90956146657081238</v>
      </c>
      <c r="E4595">
        <v>-2.5410598078710843E-2</v>
      </c>
      <c r="G4595">
        <v>4592</v>
      </c>
      <c r="H4595">
        <f t="shared" ca="1" si="148"/>
        <v>-8.7081548076750667E-3</v>
      </c>
    </row>
    <row r="4596" spans="2:8" x14ac:dyDescent="0.35">
      <c r="B4596" s="4" vm="8548">
        <v>42326</v>
      </c>
      <c r="C4596" s="3" vm="8549">
        <v>869.375</v>
      </c>
      <c r="D4596">
        <f t="shared" si="147"/>
        <v>1.804887885142765</v>
      </c>
      <c r="E4596">
        <v>-2.5418978756796093E-2</v>
      </c>
      <c r="G4596">
        <v>4593</v>
      </c>
      <c r="H4596">
        <f t="shared" ca="1" si="148"/>
        <v>-1.0355376107145041E-2</v>
      </c>
    </row>
    <row r="4597" spans="2:8" x14ac:dyDescent="0.35">
      <c r="B4597" s="4" vm="8550">
        <v>41838</v>
      </c>
      <c r="C4597" s="3" vm="8551">
        <v>309.95</v>
      </c>
      <c r="D4597">
        <f t="shared" si="147"/>
        <v>-0.88036513818125683</v>
      </c>
      <c r="E4597">
        <v>-2.5467693758843019E-2</v>
      </c>
      <c r="G4597">
        <v>4594</v>
      </c>
      <c r="H4597">
        <f t="shared" ca="1" si="148"/>
        <v>-4.3299014240499596E-2</v>
      </c>
    </row>
    <row r="4598" spans="2:8" x14ac:dyDescent="0.35">
      <c r="B4598" s="4" vm="8552">
        <v>44224</v>
      </c>
      <c r="C4598" s="3" vm="8553">
        <v>2590.8000000000002</v>
      </c>
      <c r="D4598">
        <f t="shared" si="147"/>
        <v>68.598388179986571</v>
      </c>
      <c r="E4598">
        <v>-2.5483816366064206E-2</v>
      </c>
      <c r="G4598">
        <v>4595</v>
      </c>
      <c r="H4598">
        <f t="shared" ca="1" si="148"/>
        <v>2.7395684726192762E-2</v>
      </c>
    </row>
    <row r="4599" spans="2:8" x14ac:dyDescent="0.35">
      <c r="B4599" s="4" vm="8554">
        <v>37824</v>
      </c>
      <c r="C4599" s="3" vm="8555">
        <v>37.225000000000001</v>
      </c>
      <c r="D4599">
        <f t="shared" si="147"/>
        <v>-0.99387106599820529</v>
      </c>
      <c r="E4599">
        <v>-2.5523560209424118E-2</v>
      </c>
      <c r="G4599">
        <v>4596</v>
      </c>
      <c r="H4599">
        <f t="shared" ca="1" si="148"/>
        <v>1.6315874580018694E-2</v>
      </c>
    </row>
    <row r="4600" spans="2:8" x14ac:dyDescent="0.35">
      <c r="B4600" s="4" vm="8556">
        <v>44481</v>
      </c>
      <c r="C4600" s="3" vm="8557">
        <v>6073.65</v>
      </c>
      <c r="D4600">
        <f t="shared" si="147"/>
        <v>7.2930875576036858</v>
      </c>
      <c r="E4600">
        <v>-2.5534270311898432E-2</v>
      </c>
      <c r="G4600">
        <v>4597</v>
      </c>
      <c r="H4600">
        <f t="shared" ca="1" si="148"/>
        <v>-2.8488737068079077E-2</v>
      </c>
    </row>
    <row r="4601" spans="2:8" x14ac:dyDescent="0.35">
      <c r="B4601" s="4" vm="8558">
        <v>42760</v>
      </c>
      <c r="C4601" s="3" vm="8559">
        <v>732.375</v>
      </c>
      <c r="D4601">
        <f t="shared" si="147"/>
        <v>-0.15032774522884162</v>
      </c>
      <c r="E4601">
        <v>-2.5546352659415288E-2</v>
      </c>
      <c r="G4601">
        <v>4598</v>
      </c>
      <c r="H4601">
        <f t="shared" ca="1" si="148"/>
        <v>1.8869983519645171E-2</v>
      </c>
    </row>
    <row r="4602" spans="2:8" x14ac:dyDescent="0.35">
      <c r="B4602" s="4" vm="8560">
        <v>42254</v>
      </c>
      <c r="C4602" s="3" vm="8561">
        <v>861.95</v>
      </c>
      <c r="D4602">
        <f t="shared" si="147"/>
        <v>-0.86862220596416628</v>
      </c>
      <c r="E4602">
        <v>-2.5549714544118377E-2</v>
      </c>
      <c r="G4602">
        <v>4599</v>
      </c>
      <c r="H4602">
        <f t="shared" ca="1" si="148"/>
        <v>-9.3518847844714149E-4</v>
      </c>
    </row>
    <row r="4603" spans="2:8" x14ac:dyDescent="0.35">
      <c r="B4603" s="4" vm="8562">
        <v>44614</v>
      </c>
      <c r="C4603" s="3" vm="8563">
        <v>6560.85</v>
      </c>
      <c r="D4603">
        <f t="shared" si="147"/>
        <v>5.2645373818390153</v>
      </c>
      <c r="E4603">
        <v>-2.5568097430565817E-2</v>
      </c>
      <c r="G4603">
        <v>4600</v>
      </c>
      <c r="H4603">
        <f t="shared" ca="1" si="148"/>
        <v>2.2268877888618286E-2</v>
      </c>
    </row>
    <row r="4604" spans="2:8" x14ac:dyDescent="0.35">
      <c r="B4604" s="4" vm="8564">
        <v>43406</v>
      </c>
      <c r="C4604" s="3" vm="8565">
        <v>1047.3</v>
      </c>
      <c r="D4604">
        <f t="shared" si="147"/>
        <v>-0.82150678744599437</v>
      </c>
      <c r="E4604">
        <v>-2.5586155563825829E-2</v>
      </c>
      <c r="G4604">
        <v>4601</v>
      </c>
      <c r="H4604">
        <f t="shared" ca="1" si="148"/>
        <v>5.7798054517601845E-2</v>
      </c>
    </row>
    <row r="4605" spans="2:8" x14ac:dyDescent="0.35">
      <c r="B4605" s="4" vm="8566">
        <v>44545</v>
      </c>
      <c r="C4605" s="3" vm="8567">
        <v>5867.45</v>
      </c>
      <c r="D4605">
        <f t="shared" si="147"/>
        <v>142.8982219497241</v>
      </c>
      <c r="E4605">
        <v>-2.5656141283139183E-2</v>
      </c>
      <c r="G4605">
        <v>4602</v>
      </c>
      <c r="H4605">
        <f t="shared" ca="1" si="148"/>
        <v>-2.3070378200628811E-2</v>
      </c>
    </row>
    <row r="4606" spans="2:8" x14ac:dyDescent="0.35">
      <c r="B4606" s="4" vm="8568">
        <v>37838</v>
      </c>
      <c r="C4606" s="3" vm="6621">
        <v>40.774999999999999</v>
      </c>
      <c r="D4606">
        <f t="shared" si="147"/>
        <v>-0.86516203703703709</v>
      </c>
      <c r="E4606">
        <v>-2.5686977299880592E-2</v>
      </c>
      <c r="G4606">
        <v>4603</v>
      </c>
      <c r="H4606">
        <f t="shared" ca="1" si="148"/>
        <v>-1.6687747099305594E-2</v>
      </c>
    </row>
    <row r="4607" spans="2:8" x14ac:dyDescent="0.35">
      <c r="B4607" s="4" vm="8569">
        <v>41956</v>
      </c>
      <c r="C4607" s="3" vm="8570">
        <v>302.39999999999998</v>
      </c>
      <c r="D4607">
        <f t="shared" si="147"/>
        <v>5.9357798165137599</v>
      </c>
      <c r="E4607">
        <v>-2.5694724124043569E-2</v>
      </c>
      <c r="G4607">
        <v>4604</v>
      </c>
      <c r="H4607">
        <f t="shared" ca="1" si="148"/>
        <v>3.7794663701790819E-2</v>
      </c>
    </row>
    <row r="4608" spans="2:8" x14ac:dyDescent="0.35">
      <c r="B4608" s="4" vm="8571">
        <v>39785</v>
      </c>
      <c r="C4608" s="3" vm="8572">
        <v>43.6</v>
      </c>
      <c r="D4608">
        <f t="shared" si="147"/>
        <v>-0.43192182410423452</v>
      </c>
      <c r="E4608">
        <v>-2.5698324022346338E-2</v>
      </c>
      <c r="G4608">
        <v>4605</v>
      </c>
      <c r="H4608">
        <f t="shared" ca="1" si="148"/>
        <v>-4.9533776747161078E-2</v>
      </c>
    </row>
    <row r="4609" spans="2:8" x14ac:dyDescent="0.35">
      <c r="B4609" s="4" vm="8573">
        <v>38253</v>
      </c>
      <c r="C4609" s="3" vm="8574">
        <v>76.75</v>
      </c>
      <c r="D4609">
        <f t="shared" si="147"/>
        <v>-0.88400649865870706</v>
      </c>
      <c r="E4609">
        <v>-2.5706125039670017E-2</v>
      </c>
      <c r="G4609">
        <v>4606</v>
      </c>
      <c r="H4609">
        <f t="shared" ca="1" si="148"/>
        <v>4.1459915638155778E-2</v>
      </c>
    </row>
    <row r="4610" spans="2:8" x14ac:dyDescent="0.35">
      <c r="B4610" s="4" vm="8575">
        <v>42727</v>
      </c>
      <c r="C4610" s="3" vm="8576">
        <v>661.67499999999995</v>
      </c>
      <c r="D4610">
        <f t="shared" si="147"/>
        <v>6.0074132909716704</v>
      </c>
      <c r="E4610">
        <v>-2.5766555011594951E-2</v>
      </c>
      <c r="G4610">
        <v>4607</v>
      </c>
      <c r="H4610">
        <f t="shared" ca="1" si="148"/>
        <v>3.3299633275598178E-2</v>
      </c>
    </row>
    <row r="4611" spans="2:8" x14ac:dyDescent="0.35">
      <c r="B4611" s="4" vm="8577">
        <v>38652</v>
      </c>
      <c r="C4611" s="3" vm="7032">
        <v>94.424999999999997</v>
      </c>
      <c r="D4611">
        <f t="shared" si="147"/>
        <v>1.2780458383594691</v>
      </c>
      <c r="E4611">
        <v>-2.5793139025019344E-2</v>
      </c>
      <c r="G4611">
        <v>4608</v>
      </c>
      <c r="H4611">
        <f t="shared" ca="1" si="148"/>
        <v>5.141902516059739E-2</v>
      </c>
    </row>
    <row r="4612" spans="2:8" x14ac:dyDescent="0.35">
      <c r="B4612" s="4" vm="8578">
        <v>37817</v>
      </c>
      <c r="C4612" s="3" vm="8579">
        <v>41.45</v>
      </c>
      <c r="D4612">
        <f t="shared" ref="D4612:D4675" si="149">(C4612-C4613)/C4613</f>
        <v>-0.46943999999999997</v>
      </c>
      <c r="E4612">
        <v>-2.5851938895417023E-2</v>
      </c>
      <c r="G4612">
        <v>4609</v>
      </c>
      <c r="H4612">
        <f t="shared" ca="1" si="148"/>
        <v>-7.8572578497288059E-3</v>
      </c>
    </row>
    <row r="4613" spans="2:8" x14ac:dyDescent="0.35">
      <c r="B4613" s="4" vm="8580">
        <v>40022</v>
      </c>
      <c r="C4613" s="3" vm="3432">
        <v>78.125</v>
      </c>
      <c r="D4613">
        <f t="shared" si="149"/>
        <v>-0.42671069528526878</v>
      </c>
      <c r="E4613">
        <v>-2.5872817955112253E-2</v>
      </c>
      <c r="G4613">
        <v>4610</v>
      </c>
      <c r="H4613">
        <f t="shared" ref="H4613:H4676" ca="1" si="150">_xlfn.NORM.INV(RAND(),$O$6,$O$7)</f>
        <v>3.8664278003815326E-2</v>
      </c>
    </row>
    <row r="4614" spans="2:8" x14ac:dyDescent="0.35">
      <c r="B4614" s="4" vm="8581">
        <v>39157</v>
      </c>
      <c r="C4614" s="3" vm="8582">
        <v>136.27500000000001</v>
      </c>
      <c r="D4614">
        <f t="shared" si="149"/>
        <v>-3.7775816416593076E-2</v>
      </c>
      <c r="E4614">
        <v>-2.5911365260900644E-2</v>
      </c>
      <c r="G4614">
        <v>4611</v>
      </c>
      <c r="H4614">
        <f t="shared" ca="1" si="150"/>
        <v>7.6341561035638203E-3</v>
      </c>
    </row>
    <row r="4615" spans="2:8" x14ac:dyDescent="0.35">
      <c r="B4615" s="4" vm="8583">
        <v>40505</v>
      </c>
      <c r="C4615" s="3" vm="8584">
        <v>141.625</v>
      </c>
      <c r="D4615">
        <f t="shared" si="149"/>
        <v>9.4263086729766174E-2</v>
      </c>
      <c r="E4615">
        <v>-2.5962861072902375E-2</v>
      </c>
      <c r="G4615">
        <v>4612</v>
      </c>
      <c r="H4615">
        <f t="shared" ca="1" si="150"/>
        <v>-2.7979273011354267E-2</v>
      </c>
    </row>
    <row r="4616" spans="2:8" x14ac:dyDescent="0.35">
      <c r="B4616" s="4" vm="8585">
        <v>40386</v>
      </c>
      <c r="C4616" s="3" vm="8586">
        <v>129.42500000000001</v>
      </c>
      <c r="D4616">
        <f t="shared" si="149"/>
        <v>-0.13659106070713806</v>
      </c>
      <c r="E4616">
        <v>-2.5964252116650901E-2</v>
      </c>
      <c r="G4616">
        <v>4613</v>
      </c>
      <c r="H4616">
        <f t="shared" ca="1" si="150"/>
        <v>-1.7294695105272036E-2</v>
      </c>
    </row>
    <row r="4617" spans="2:8" x14ac:dyDescent="0.35">
      <c r="B4617" s="4" vm="8587">
        <v>39107</v>
      </c>
      <c r="C4617" s="3" vm="8588">
        <v>149.9</v>
      </c>
      <c r="D4617">
        <f t="shared" si="149"/>
        <v>0.7409988385598143</v>
      </c>
      <c r="E4617">
        <v>-2.5990903183885639E-2</v>
      </c>
      <c r="G4617">
        <v>4614</v>
      </c>
      <c r="H4617">
        <f t="shared" ca="1" si="150"/>
        <v>-1.8881283268373437E-2</v>
      </c>
    </row>
    <row r="4618" spans="2:8" x14ac:dyDescent="0.35">
      <c r="B4618" s="4" vm="8589">
        <v>39652</v>
      </c>
      <c r="C4618" s="3" vm="8590">
        <v>86.1</v>
      </c>
      <c r="D4618">
        <f t="shared" si="149"/>
        <v>-0.15546836684649346</v>
      </c>
      <c r="E4618">
        <v>-2.6018099547511438E-2</v>
      </c>
      <c r="G4618">
        <v>4615</v>
      </c>
      <c r="H4618">
        <f t="shared" ca="1" si="150"/>
        <v>-2.4407910400878294E-2</v>
      </c>
    </row>
    <row r="4619" spans="2:8" x14ac:dyDescent="0.35">
      <c r="B4619" s="4" vm="8591">
        <v>40798</v>
      </c>
      <c r="C4619" s="3" vm="2166">
        <v>101.95</v>
      </c>
      <c r="D4619">
        <f t="shared" si="149"/>
        <v>-0.81135217652773284</v>
      </c>
      <c r="E4619">
        <v>-2.6032959159302548E-2</v>
      </c>
      <c r="G4619">
        <v>4616</v>
      </c>
      <c r="H4619">
        <f t="shared" ca="1" si="150"/>
        <v>-1.0213037660134341E-2</v>
      </c>
    </row>
    <row r="4620" spans="2:8" x14ac:dyDescent="0.35">
      <c r="B4620" s="4" vm="8592">
        <v>42131</v>
      </c>
      <c r="C4620" s="3" vm="8593">
        <v>540.42499999999995</v>
      </c>
      <c r="D4620">
        <f t="shared" si="149"/>
        <v>5.1922085362360351</v>
      </c>
      <c r="E4620">
        <v>-2.6041901329128266E-2</v>
      </c>
      <c r="G4620">
        <v>4617</v>
      </c>
      <c r="H4620">
        <f t="shared" ca="1" si="150"/>
        <v>-4.8266504200753749E-2</v>
      </c>
    </row>
    <row r="4621" spans="2:8" x14ac:dyDescent="0.35">
      <c r="B4621" s="4" vm="8594">
        <v>38433</v>
      </c>
      <c r="C4621" s="3" vm="5227">
        <v>87.275000000000006</v>
      </c>
      <c r="D4621">
        <f t="shared" si="149"/>
        <v>-7.7918647649234021E-2</v>
      </c>
      <c r="E4621">
        <v>-2.6220362622036197E-2</v>
      </c>
      <c r="G4621">
        <v>4618</v>
      </c>
      <c r="H4621">
        <f t="shared" ca="1" si="150"/>
        <v>1.660866089888199E-2</v>
      </c>
    </row>
    <row r="4622" spans="2:8" x14ac:dyDescent="0.35">
      <c r="B4622" s="4" vm="8595">
        <v>38519</v>
      </c>
      <c r="C4622" s="3" vm="2614">
        <v>94.65</v>
      </c>
      <c r="D4622">
        <f t="shared" si="149"/>
        <v>1.1721170395869192</v>
      </c>
      <c r="E4622">
        <v>-2.6234567901234539E-2</v>
      </c>
      <c r="G4622">
        <v>4619</v>
      </c>
      <c r="H4622">
        <f t="shared" ca="1" si="150"/>
        <v>2.5538052425830328E-2</v>
      </c>
    </row>
    <row r="4623" spans="2:8" x14ac:dyDescent="0.35">
      <c r="B4623" s="4" vm="8596">
        <v>37915</v>
      </c>
      <c r="C4623" s="3" vm="5107">
        <v>43.575000000000003</v>
      </c>
      <c r="D4623">
        <f t="shared" si="149"/>
        <v>-0.66076294277929148</v>
      </c>
      <c r="E4623">
        <v>-2.6256983240223401E-2</v>
      </c>
      <c r="G4623">
        <v>4620</v>
      </c>
      <c r="H4623">
        <f t="shared" ca="1" si="150"/>
        <v>-1.7727716589554344E-2</v>
      </c>
    </row>
    <row r="4624" spans="2:8" x14ac:dyDescent="0.35">
      <c r="B4624" s="4" vm="8597">
        <v>39038</v>
      </c>
      <c r="C4624" s="3" vm="6197">
        <v>128.44999999999999</v>
      </c>
      <c r="D4624">
        <f t="shared" si="149"/>
        <v>0.63734862970044592</v>
      </c>
      <c r="E4624">
        <v>-2.6340723896153287E-2</v>
      </c>
      <c r="G4624">
        <v>4621</v>
      </c>
      <c r="H4624">
        <f t="shared" ca="1" si="150"/>
        <v>-6.982737401332062E-2</v>
      </c>
    </row>
    <row r="4625" spans="2:8" x14ac:dyDescent="0.35">
      <c r="B4625" s="4" vm="8598">
        <v>38363</v>
      </c>
      <c r="C4625" s="3" vm="8599">
        <v>78.45</v>
      </c>
      <c r="D4625">
        <f t="shared" si="149"/>
        <v>-0.88245430026970328</v>
      </c>
      <c r="E4625">
        <v>-2.6372944461681661E-2</v>
      </c>
      <c r="G4625">
        <v>4622</v>
      </c>
      <c r="H4625">
        <f t="shared" ca="1" si="150"/>
        <v>7.9306440263612991E-3</v>
      </c>
    </row>
    <row r="4626" spans="2:8" x14ac:dyDescent="0.35">
      <c r="B4626" s="4" vm="8600">
        <v>43733</v>
      </c>
      <c r="C4626" s="3" vm="8601">
        <v>667.4</v>
      </c>
      <c r="D4626">
        <f t="shared" si="149"/>
        <v>5.4686212745335601</v>
      </c>
      <c r="E4626">
        <v>-2.640408460977392E-2</v>
      </c>
      <c r="G4626">
        <v>4623</v>
      </c>
      <c r="H4626">
        <f t="shared" ca="1" si="150"/>
        <v>7.9859364916356236E-3</v>
      </c>
    </row>
    <row r="4627" spans="2:8" x14ac:dyDescent="0.35">
      <c r="B4627" s="4" vm="8602">
        <v>40767</v>
      </c>
      <c r="C4627" s="3" vm="8603">
        <v>103.175</v>
      </c>
      <c r="D4627">
        <f t="shared" si="149"/>
        <v>-0.88660218717370998</v>
      </c>
      <c r="E4627">
        <v>-2.6421325784383085E-2</v>
      </c>
      <c r="G4627">
        <v>4624</v>
      </c>
      <c r="H4627">
        <f t="shared" ca="1" si="150"/>
        <v>-5.2513842645620628E-3</v>
      </c>
    </row>
    <row r="4628" spans="2:8" x14ac:dyDescent="0.35">
      <c r="B4628" s="4" vm="8604">
        <v>43075</v>
      </c>
      <c r="C4628" s="3" vm="8605">
        <v>909.85</v>
      </c>
      <c r="D4628">
        <f t="shared" si="149"/>
        <v>-0.27869827176153483</v>
      </c>
      <c r="E4628">
        <v>-2.6429832539724928E-2</v>
      </c>
      <c r="G4628">
        <v>4625</v>
      </c>
      <c r="H4628">
        <f t="shared" ca="1" si="150"/>
        <v>4.0243319547433693E-3</v>
      </c>
    </row>
    <row r="4629" spans="2:8" x14ac:dyDescent="0.35">
      <c r="B4629" s="4" vm="8606">
        <v>43367</v>
      </c>
      <c r="C4629" s="3" vm="8607">
        <v>1261.4000000000001</v>
      </c>
      <c r="D4629">
        <f t="shared" si="149"/>
        <v>20.415959252971138</v>
      </c>
      <c r="E4629">
        <v>-2.6434608111758576E-2</v>
      </c>
      <c r="G4629">
        <v>4626</v>
      </c>
      <c r="H4629">
        <f t="shared" ca="1" si="150"/>
        <v>3.3569700824701898E-2</v>
      </c>
    </row>
    <row r="4630" spans="2:8" x14ac:dyDescent="0.35">
      <c r="B4630" s="4" vm="8608">
        <v>38210</v>
      </c>
      <c r="C4630" s="3" vm="8609">
        <v>58.9</v>
      </c>
      <c r="D4630">
        <f t="shared" si="149"/>
        <v>-0.92053694896961114</v>
      </c>
      <c r="E4630">
        <v>-2.6446280991735561E-2</v>
      </c>
      <c r="G4630">
        <v>4627</v>
      </c>
      <c r="H4630">
        <f t="shared" ca="1" si="150"/>
        <v>-1.3039865200040404E-2</v>
      </c>
    </row>
    <row r="4631" spans="2:8" x14ac:dyDescent="0.35">
      <c r="B4631" s="4" vm="8610">
        <v>42755</v>
      </c>
      <c r="C4631" s="3" vm="8611">
        <v>741.22500000000002</v>
      </c>
      <c r="D4631">
        <f t="shared" si="149"/>
        <v>4.6377638334284086</v>
      </c>
      <c r="E4631">
        <v>-2.6465276637662096E-2</v>
      </c>
      <c r="G4631">
        <v>4628</v>
      </c>
      <c r="H4631">
        <f t="shared" ca="1" si="150"/>
        <v>-2.4689426134839334E-4</v>
      </c>
    </row>
    <row r="4632" spans="2:8" x14ac:dyDescent="0.35">
      <c r="B4632" s="4" vm="8612">
        <v>40641</v>
      </c>
      <c r="C4632" s="3" vm="8613">
        <v>131.47499999999999</v>
      </c>
      <c r="D4632">
        <f t="shared" si="149"/>
        <v>1.9184239733629302</v>
      </c>
      <c r="E4632">
        <v>-2.6471677156608787E-2</v>
      </c>
      <c r="G4632">
        <v>4629</v>
      </c>
      <c r="H4632">
        <f t="shared" ca="1" si="150"/>
        <v>4.6128431928083979E-3</v>
      </c>
    </row>
    <row r="4633" spans="2:8" x14ac:dyDescent="0.35">
      <c r="B4633" s="4" vm="8614">
        <v>37938</v>
      </c>
      <c r="C4633" s="3" vm="2253">
        <v>45.05</v>
      </c>
      <c r="D4633">
        <f t="shared" si="149"/>
        <v>-0.42992723821575457</v>
      </c>
      <c r="E4633">
        <v>-2.6472177201512726E-2</v>
      </c>
      <c r="G4633">
        <v>4630</v>
      </c>
      <c r="H4633">
        <f t="shared" ca="1" si="150"/>
        <v>-3.7129748708034354E-3</v>
      </c>
    </row>
    <row r="4634" spans="2:8" x14ac:dyDescent="0.35">
      <c r="B4634" s="4" vm="8615">
        <v>39538</v>
      </c>
      <c r="C4634" s="3" vm="1736">
        <v>79.025000000000006</v>
      </c>
      <c r="D4634">
        <f t="shared" si="149"/>
        <v>-5.4159186116098046E-2</v>
      </c>
      <c r="E4634">
        <v>-2.6485987064982956E-2</v>
      </c>
      <c r="G4634">
        <v>4631</v>
      </c>
      <c r="H4634">
        <f t="shared" ca="1" si="150"/>
        <v>-2.0105025687314843E-2</v>
      </c>
    </row>
    <row r="4635" spans="2:8" x14ac:dyDescent="0.35">
      <c r="B4635" s="4" vm="8616">
        <v>40144</v>
      </c>
      <c r="C4635" s="3" vm="8081">
        <v>83.55</v>
      </c>
      <c r="D4635">
        <f t="shared" si="149"/>
        <v>-0.2016244624940278</v>
      </c>
      <c r="E4635">
        <v>-2.650742790562197E-2</v>
      </c>
      <c r="G4635">
        <v>4632</v>
      </c>
      <c r="H4635">
        <f t="shared" ca="1" si="150"/>
        <v>-3.1992293748359969E-2</v>
      </c>
    </row>
    <row r="4636" spans="2:8" x14ac:dyDescent="0.35">
      <c r="B4636" s="4" vm="8617">
        <v>38555</v>
      </c>
      <c r="C4636" s="3" vm="8618">
        <v>104.65</v>
      </c>
      <c r="D4636">
        <f t="shared" si="149"/>
        <v>0.16407119021134592</v>
      </c>
      <c r="E4636">
        <v>-2.6511627906976691E-2</v>
      </c>
      <c r="G4636">
        <v>4633</v>
      </c>
      <c r="H4636">
        <f t="shared" ca="1" si="150"/>
        <v>1.0307825280529595E-3</v>
      </c>
    </row>
    <row r="4637" spans="2:8" x14ac:dyDescent="0.35">
      <c r="B4637" s="4" vm="8619">
        <v>40108</v>
      </c>
      <c r="C4637" s="3" vm="7604">
        <v>89.9</v>
      </c>
      <c r="D4637">
        <f t="shared" si="149"/>
        <v>-9.9118942731276603E-3</v>
      </c>
      <c r="E4637">
        <v>-2.6529507309149852E-2</v>
      </c>
      <c r="G4637">
        <v>4634</v>
      </c>
      <c r="H4637">
        <f t="shared" ca="1" si="150"/>
        <v>1.9004655738381664E-2</v>
      </c>
    </row>
    <row r="4638" spans="2:8" x14ac:dyDescent="0.35">
      <c r="B4638" s="4" vm="8620">
        <v>39577</v>
      </c>
      <c r="C4638" s="3" vm="8621">
        <v>90.8</v>
      </c>
      <c r="D4638">
        <f t="shared" si="149"/>
        <v>-0.89593123209169057</v>
      </c>
      <c r="E4638">
        <v>-2.6534441168587601E-2</v>
      </c>
      <c r="G4638">
        <v>4635</v>
      </c>
      <c r="H4638">
        <f t="shared" ca="1" si="150"/>
        <v>1.2400218000514562E-2</v>
      </c>
    </row>
    <row r="4639" spans="2:8" x14ac:dyDescent="0.35">
      <c r="B4639" s="4" vm="8622">
        <v>43054</v>
      </c>
      <c r="C4639" s="3" vm="8623">
        <v>872.5</v>
      </c>
      <c r="D4639">
        <f t="shared" si="149"/>
        <v>-9.6697380681229919E-2</v>
      </c>
      <c r="E4639">
        <v>-2.6553609282606222E-2</v>
      </c>
      <c r="G4639">
        <v>4636</v>
      </c>
      <c r="H4639">
        <f t="shared" ca="1" si="150"/>
        <v>3.2212554822570183E-2</v>
      </c>
    </row>
    <row r="4640" spans="2:8" x14ac:dyDescent="0.35">
      <c r="B4640" s="4" vm="8624">
        <v>43182</v>
      </c>
      <c r="C4640" s="3" vm="8625">
        <v>965.9</v>
      </c>
      <c r="D4640">
        <f t="shared" si="149"/>
        <v>-6.0910991201205564E-2</v>
      </c>
      <c r="E4640">
        <v>-2.6555807508188485E-2</v>
      </c>
      <c r="G4640">
        <v>4637</v>
      </c>
      <c r="H4640">
        <f t="shared" ca="1" si="150"/>
        <v>1.7077270217682274E-2</v>
      </c>
    </row>
    <row r="4641" spans="2:8" x14ac:dyDescent="0.35">
      <c r="B4641" s="4" vm="8626">
        <v>43413</v>
      </c>
      <c r="C4641" s="3" vm="8627">
        <v>1028.55</v>
      </c>
      <c r="D4641">
        <f t="shared" si="149"/>
        <v>0.96185208144580614</v>
      </c>
      <c r="E4641">
        <v>-2.6685592618878682E-2</v>
      </c>
      <c r="G4641">
        <v>4638</v>
      </c>
      <c r="H4641">
        <f t="shared" ca="1" si="150"/>
        <v>-2.6247827815643242E-2</v>
      </c>
    </row>
    <row r="4642" spans="2:8" x14ac:dyDescent="0.35">
      <c r="B4642" s="4" vm="8628">
        <v>42089</v>
      </c>
      <c r="C4642" s="3" vm="8629">
        <v>524.27499999999998</v>
      </c>
      <c r="D4642">
        <f t="shared" si="149"/>
        <v>-0.41082766758442441</v>
      </c>
      <c r="E4642">
        <v>-2.6687088090596865E-2</v>
      </c>
      <c r="G4642">
        <v>4639</v>
      </c>
      <c r="H4642">
        <f t="shared" ca="1" si="150"/>
        <v>1.8415992292887678E-3</v>
      </c>
    </row>
    <row r="4643" spans="2:8" x14ac:dyDescent="0.35">
      <c r="B4643" s="4" vm="8630">
        <v>43651</v>
      </c>
      <c r="C4643" s="3" vm="8631">
        <v>889.85</v>
      </c>
      <c r="D4643">
        <f t="shared" si="149"/>
        <v>17.5</v>
      </c>
      <c r="E4643">
        <v>-2.6794990977196915E-2</v>
      </c>
      <c r="G4643">
        <v>4640</v>
      </c>
      <c r="H4643">
        <f t="shared" ca="1" si="150"/>
        <v>-1.330832114009942E-2</v>
      </c>
    </row>
    <row r="4644" spans="2:8" x14ac:dyDescent="0.35">
      <c r="B4644" s="4" vm="8632">
        <v>37476</v>
      </c>
      <c r="C4644" s="3" vm="8633">
        <v>48.1</v>
      </c>
      <c r="D4644">
        <f t="shared" si="149"/>
        <v>-0.53492869228909834</v>
      </c>
      <c r="E4644">
        <v>-2.6808295397066178E-2</v>
      </c>
      <c r="G4644">
        <v>4641</v>
      </c>
      <c r="H4644">
        <f t="shared" ca="1" si="150"/>
        <v>-1.3734350771278792E-2</v>
      </c>
    </row>
    <row r="4645" spans="2:8" x14ac:dyDescent="0.35">
      <c r="B4645" s="4" vm="8634">
        <v>41032</v>
      </c>
      <c r="C4645" s="3" vm="6451">
        <v>103.425</v>
      </c>
      <c r="D4645">
        <f t="shared" si="149"/>
        <v>5.5626435315131444E-2</v>
      </c>
      <c r="E4645">
        <v>-2.6817219477770014E-2</v>
      </c>
      <c r="G4645">
        <v>4642</v>
      </c>
      <c r="H4645">
        <f t="shared" ca="1" si="150"/>
        <v>1.2547131417321748E-2</v>
      </c>
    </row>
    <row r="4646" spans="2:8" x14ac:dyDescent="0.35">
      <c r="B4646" s="4" vm="8635">
        <v>41562</v>
      </c>
      <c r="C4646" s="3" vm="8636">
        <v>97.974999999999994</v>
      </c>
      <c r="D4646">
        <f t="shared" si="149"/>
        <v>-0.6435004093514054</v>
      </c>
      <c r="E4646">
        <v>-2.681897193940902E-2</v>
      </c>
      <c r="G4646">
        <v>4643</v>
      </c>
      <c r="H4646">
        <f t="shared" ca="1" si="150"/>
        <v>-2.5282740836110916E-3</v>
      </c>
    </row>
    <row r="4647" spans="2:8" x14ac:dyDescent="0.35">
      <c r="B4647" s="4" vm="8637">
        <v>41754</v>
      </c>
      <c r="C4647" s="3" vm="8638">
        <v>274.82499999999999</v>
      </c>
      <c r="D4647">
        <f t="shared" si="149"/>
        <v>-0.92184033900233209</v>
      </c>
      <c r="E4647">
        <v>-2.6823654390934808E-2</v>
      </c>
      <c r="G4647">
        <v>4644</v>
      </c>
      <c r="H4647">
        <f t="shared" ca="1" si="150"/>
        <v>-3.2324221981667421E-2</v>
      </c>
    </row>
    <row r="4648" spans="2:8" x14ac:dyDescent="0.35">
      <c r="B4648" s="4" vm="8639">
        <v>44327</v>
      </c>
      <c r="C4648" s="3" vm="8640">
        <v>3516.2</v>
      </c>
      <c r="D4648">
        <f t="shared" si="149"/>
        <v>34.34757476752953</v>
      </c>
      <c r="E4648">
        <v>-2.683254224153447E-2</v>
      </c>
      <c r="G4648">
        <v>4645</v>
      </c>
      <c r="H4648">
        <f t="shared" ca="1" si="150"/>
        <v>3.3882500606492944E-3</v>
      </c>
    </row>
    <row r="4649" spans="2:8" x14ac:dyDescent="0.35">
      <c r="B4649" s="4" vm="8641">
        <v>39489</v>
      </c>
      <c r="C4649" s="3" vm="7314">
        <v>99.474999999999994</v>
      </c>
      <c r="D4649">
        <f t="shared" si="149"/>
        <v>0.93061620572537596</v>
      </c>
      <c r="E4649">
        <v>-2.6901442895573491E-2</v>
      </c>
      <c r="G4649">
        <v>4646</v>
      </c>
      <c r="H4649">
        <f t="shared" ca="1" si="150"/>
        <v>3.5598853738791299E-2</v>
      </c>
    </row>
    <row r="4650" spans="2:8" x14ac:dyDescent="0.35">
      <c r="B4650" s="4" vm="8642">
        <v>37502</v>
      </c>
      <c r="C4650" s="3" vm="8643">
        <v>51.524999999999999</v>
      </c>
      <c r="D4650">
        <f t="shared" si="149"/>
        <v>-0.94464439192092831</v>
      </c>
      <c r="E4650">
        <v>-2.6912181303116227E-2</v>
      </c>
      <c r="G4650">
        <v>4647</v>
      </c>
      <c r="H4650">
        <f t="shared" ca="1" si="150"/>
        <v>-1.5774982776180939E-2</v>
      </c>
    </row>
    <row r="4651" spans="2:8" x14ac:dyDescent="0.35">
      <c r="B4651" s="4" vm="8644">
        <v>42263</v>
      </c>
      <c r="C4651" s="3" vm="8645">
        <v>930.8</v>
      </c>
      <c r="D4651">
        <f t="shared" si="149"/>
        <v>2.1994500300764801</v>
      </c>
      <c r="E4651">
        <v>-2.6919659191887515E-2</v>
      </c>
      <c r="G4651">
        <v>4648</v>
      </c>
      <c r="H4651">
        <f t="shared" ca="1" si="150"/>
        <v>1.138932442904411E-2</v>
      </c>
    </row>
    <row r="4652" spans="2:8" x14ac:dyDescent="0.35">
      <c r="B4652" s="4" vm="8646">
        <v>41829</v>
      </c>
      <c r="C4652" s="3" vm="8647">
        <v>290.92500000000001</v>
      </c>
      <c r="D4652">
        <f t="shared" si="149"/>
        <v>-0.89090857957102143</v>
      </c>
      <c r="E4652">
        <v>-2.6925328204699426E-2</v>
      </c>
      <c r="G4652">
        <v>4649</v>
      </c>
      <c r="H4652">
        <f t="shared" ca="1" si="150"/>
        <v>7.9388949518274209E-3</v>
      </c>
    </row>
    <row r="4653" spans="2:8" x14ac:dyDescent="0.35">
      <c r="B4653" s="4" vm="8648">
        <v>44249</v>
      </c>
      <c r="C4653" s="3" vm="8649">
        <v>2666.8</v>
      </c>
      <c r="D4653">
        <f t="shared" si="149"/>
        <v>64.684729064039416</v>
      </c>
      <c r="E4653">
        <v>-2.6928409837261816E-2</v>
      </c>
      <c r="G4653">
        <v>4650</v>
      </c>
      <c r="H4653">
        <f t="shared" ca="1" si="150"/>
        <v>2.8860942782544328E-2</v>
      </c>
    </row>
    <row r="4654" spans="2:8" x14ac:dyDescent="0.35">
      <c r="B4654" s="4" vm="8650">
        <v>37819</v>
      </c>
      <c r="C4654" s="3" vm="8651">
        <v>40.6</v>
      </c>
      <c r="D4654">
        <f t="shared" si="149"/>
        <v>-0.46997389033942555</v>
      </c>
      <c r="E4654">
        <v>-2.6962252846015576E-2</v>
      </c>
      <c r="G4654">
        <v>4651</v>
      </c>
      <c r="H4654">
        <f t="shared" ca="1" si="150"/>
        <v>2.8035765297802315E-2</v>
      </c>
    </row>
    <row r="4655" spans="2:8" x14ac:dyDescent="0.35">
      <c r="B4655" s="4" vm="8652">
        <v>38917</v>
      </c>
      <c r="C4655" s="3" vm="8653">
        <v>76.599999999999994</v>
      </c>
      <c r="D4655">
        <f t="shared" si="149"/>
        <v>-0.90219299645673057</v>
      </c>
      <c r="E4655">
        <v>-2.6992696093998098E-2</v>
      </c>
      <c r="G4655">
        <v>4652</v>
      </c>
      <c r="H4655">
        <f t="shared" ca="1" si="150"/>
        <v>6.5005762053427455E-3</v>
      </c>
    </row>
    <row r="4656" spans="2:8" x14ac:dyDescent="0.35">
      <c r="B4656" s="4" vm="8654">
        <v>42611</v>
      </c>
      <c r="C4656" s="3" vm="8655">
        <v>783.17499999999995</v>
      </c>
      <c r="D4656">
        <f t="shared" si="149"/>
        <v>-0.90401855471742043</v>
      </c>
      <c r="E4656">
        <v>-2.705136965028895E-2</v>
      </c>
      <c r="G4656">
        <v>4653</v>
      </c>
      <c r="H4656">
        <f t="shared" ca="1" si="150"/>
        <v>1.6466668216908776E-2</v>
      </c>
    </row>
    <row r="4657" spans="2:8" x14ac:dyDescent="0.35">
      <c r="B4657" s="4" vm="8656">
        <v>44727</v>
      </c>
      <c r="C4657" s="3" vm="8657">
        <v>8159.65</v>
      </c>
      <c r="D4657">
        <f t="shared" si="149"/>
        <v>192.35663507109004</v>
      </c>
      <c r="E4657">
        <v>-2.7078427281128012E-2</v>
      </c>
      <c r="G4657">
        <v>4654</v>
      </c>
      <c r="H4657">
        <f t="shared" ca="1" si="150"/>
        <v>5.0727596641977409E-2</v>
      </c>
    </row>
    <row r="4658" spans="2:8" x14ac:dyDescent="0.35">
      <c r="B4658" s="4" vm="8658">
        <v>39835</v>
      </c>
      <c r="C4658" s="3" vm="8659">
        <v>42.2</v>
      </c>
      <c r="D4658">
        <f t="shared" si="149"/>
        <v>-0.99429544717205587</v>
      </c>
      <c r="E4658">
        <v>-2.7089337175792441E-2</v>
      </c>
      <c r="G4658">
        <v>4655</v>
      </c>
      <c r="H4658">
        <f t="shared" ca="1" si="150"/>
        <v>7.0815321466936032E-3</v>
      </c>
    </row>
    <row r="4659" spans="2:8" x14ac:dyDescent="0.35">
      <c r="B4659" s="4" vm="8660">
        <v>44603</v>
      </c>
      <c r="C4659" s="3" vm="8661">
        <v>7397.6</v>
      </c>
      <c r="D4659">
        <f t="shared" si="149"/>
        <v>186.28101265822787</v>
      </c>
      <c r="E4659">
        <v>-2.7092429901625543E-2</v>
      </c>
      <c r="G4659">
        <v>4656</v>
      </c>
      <c r="H4659">
        <f t="shared" ca="1" si="150"/>
        <v>5.8987820043053009E-2</v>
      </c>
    </row>
    <row r="4660" spans="2:8" x14ac:dyDescent="0.35">
      <c r="B4660" s="4" vm="8662">
        <v>37820</v>
      </c>
      <c r="C4660" s="3" vm="743">
        <v>39.5</v>
      </c>
      <c r="D4660">
        <f t="shared" si="149"/>
        <v>-0.6690406367825722</v>
      </c>
      <c r="E4660">
        <v>-2.7093596059113333E-2</v>
      </c>
      <c r="G4660">
        <v>4657</v>
      </c>
      <c r="H4660">
        <f t="shared" ca="1" si="150"/>
        <v>-8.1971377537823478E-2</v>
      </c>
    </row>
    <row r="4661" spans="2:8" x14ac:dyDescent="0.35">
      <c r="B4661" s="4" vm="8663">
        <v>38841</v>
      </c>
      <c r="C4661" s="3" vm="4248">
        <v>119.35</v>
      </c>
      <c r="D4661">
        <f t="shared" si="149"/>
        <v>0.17067189798921031</v>
      </c>
      <c r="E4661">
        <v>-2.7104136947218284E-2</v>
      </c>
      <c r="G4661">
        <v>4658</v>
      </c>
      <c r="H4661">
        <f t="shared" ca="1" si="150"/>
        <v>2.5138643876806536E-2</v>
      </c>
    </row>
    <row r="4662" spans="2:8" x14ac:dyDescent="0.35">
      <c r="B4662" s="4" vm="8664">
        <v>39605</v>
      </c>
      <c r="C4662" s="3" vm="2166">
        <v>101.95</v>
      </c>
      <c r="D4662">
        <f t="shared" si="149"/>
        <v>-0.38352229780801206</v>
      </c>
      <c r="E4662">
        <v>-2.7194656488549566E-2</v>
      </c>
      <c r="G4662">
        <v>4659</v>
      </c>
      <c r="H4662">
        <f t="shared" ca="1" si="150"/>
        <v>2.5554365999983217E-2</v>
      </c>
    </row>
    <row r="4663" spans="2:8" x14ac:dyDescent="0.35">
      <c r="B4663" s="4" vm="8665">
        <v>39245</v>
      </c>
      <c r="C4663" s="3" vm="8666">
        <v>165.375</v>
      </c>
      <c r="D4663">
        <f t="shared" si="149"/>
        <v>-0.97088135085881311</v>
      </c>
      <c r="E4663">
        <v>-2.7205882352941177E-2</v>
      </c>
      <c r="G4663">
        <v>4660</v>
      </c>
      <c r="H4663">
        <f t="shared" ca="1" si="150"/>
        <v>3.949317987070447E-2</v>
      </c>
    </row>
    <row r="4664" spans="2:8" x14ac:dyDescent="0.35">
      <c r="B4664" s="4" vm="8667">
        <v>44529</v>
      </c>
      <c r="C4664" s="3" vm="8668">
        <v>5679.35</v>
      </c>
      <c r="D4664">
        <f t="shared" si="149"/>
        <v>154.38577291381671</v>
      </c>
      <c r="E4664">
        <v>-2.7208728717755381E-2</v>
      </c>
      <c r="G4664">
        <v>4661</v>
      </c>
      <c r="H4664">
        <f t="shared" ca="1" si="150"/>
        <v>1.3527156624593221E-2</v>
      </c>
    </row>
    <row r="4665" spans="2:8" x14ac:dyDescent="0.35">
      <c r="B4665" s="4" vm="8669">
        <v>37677</v>
      </c>
      <c r="C4665" s="3" vm="8670">
        <v>36.549999999999997</v>
      </c>
      <c r="D4665">
        <f t="shared" si="149"/>
        <v>-0.75391348257869051</v>
      </c>
      <c r="E4665">
        <v>-2.7278775781769942E-2</v>
      </c>
      <c r="G4665">
        <v>4662</v>
      </c>
      <c r="H4665">
        <f t="shared" ca="1" si="150"/>
        <v>-4.5528351592548373E-2</v>
      </c>
    </row>
    <row r="4666" spans="2:8" x14ac:dyDescent="0.35">
      <c r="B4666" s="4" vm="8671">
        <v>39314</v>
      </c>
      <c r="C4666" s="3" vm="8672">
        <v>148.52500000000001</v>
      </c>
      <c r="D4666">
        <f t="shared" si="149"/>
        <v>-0.49801436417405998</v>
      </c>
      <c r="E4666">
        <v>-2.7341191879502184E-2</v>
      </c>
      <c r="G4666">
        <v>4663</v>
      </c>
      <c r="H4666">
        <f t="shared" ca="1" si="150"/>
        <v>-1.3425758838212048E-2</v>
      </c>
    </row>
    <row r="4667" spans="2:8" x14ac:dyDescent="0.35">
      <c r="B4667" s="4" vm="8673">
        <v>41711</v>
      </c>
      <c r="C4667" s="3" vm="8674">
        <v>295.875</v>
      </c>
      <c r="D4667">
        <f t="shared" si="149"/>
        <v>-0.58555119764672925</v>
      </c>
      <c r="E4667">
        <v>-2.7366863905325407E-2</v>
      </c>
      <c r="G4667">
        <v>4664</v>
      </c>
      <c r="H4667">
        <f t="shared" ca="1" si="150"/>
        <v>3.8539049833062305E-2</v>
      </c>
    </row>
    <row r="4668" spans="2:8" x14ac:dyDescent="0.35">
      <c r="B4668" s="4" vm="8675">
        <v>43937</v>
      </c>
      <c r="C4668" s="3" vm="8676">
        <v>713.9</v>
      </c>
      <c r="D4668">
        <f t="shared" si="149"/>
        <v>1.452843154097234</v>
      </c>
      <c r="E4668">
        <v>-2.7384196185286133E-2</v>
      </c>
      <c r="G4668">
        <v>4665</v>
      </c>
      <c r="H4668">
        <f t="shared" ca="1" si="150"/>
        <v>-4.1681976402049284E-3</v>
      </c>
    </row>
    <row r="4669" spans="2:8" x14ac:dyDescent="0.35">
      <c r="B4669" s="4" vm="8677">
        <v>41929</v>
      </c>
      <c r="C4669" s="3" vm="8678">
        <v>291.05</v>
      </c>
      <c r="D4669">
        <f t="shared" si="149"/>
        <v>-0.52306431790249897</v>
      </c>
      <c r="E4669">
        <v>-2.7401837928153681E-2</v>
      </c>
      <c r="G4669">
        <v>4666</v>
      </c>
      <c r="H4669">
        <f t="shared" ca="1" si="150"/>
        <v>-1.9236888692032838E-2</v>
      </c>
    </row>
    <row r="4670" spans="2:8" x14ac:dyDescent="0.35">
      <c r="B4670" s="4" vm="8679">
        <v>43712</v>
      </c>
      <c r="C4670" s="3" vm="2190">
        <v>610.25</v>
      </c>
      <c r="D4670">
        <f t="shared" si="149"/>
        <v>4.6413219320545416</v>
      </c>
      <c r="E4670">
        <v>-2.7412542832098246E-2</v>
      </c>
      <c r="G4670">
        <v>4667</v>
      </c>
      <c r="H4670">
        <f t="shared" ca="1" si="150"/>
        <v>1.2532076608977814E-2</v>
      </c>
    </row>
    <row r="4671" spans="2:8" x14ac:dyDescent="0.35">
      <c r="B4671" s="4" vm="8680">
        <v>41115</v>
      </c>
      <c r="C4671" s="3" vm="7460">
        <v>108.175</v>
      </c>
      <c r="D4671">
        <f t="shared" si="149"/>
        <v>-0.85820088481074885</v>
      </c>
      <c r="E4671">
        <v>-2.7421892560125848E-2</v>
      </c>
      <c r="G4671">
        <v>4668</v>
      </c>
      <c r="H4671">
        <f t="shared" ca="1" si="150"/>
        <v>7.2494277880963747E-3</v>
      </c>
    </row>
    <row r="4672" spans="2:8" x14ac:dyDescent="0.35">
      <c r="B4672" s="4" vm="8681">
        <v>42852</v>
      </c>
      <c r="C4672" s="3" vm="8682">
        <v>762.875</v>
      </c>
      <c r="D4672">
        <f t="shared" si="149"/>
        <v>7.1329957356076763</v>
      </c>
      <c r="E4672">
        <v>-2.7472352360008868E-2</v>
      </c>
      <c r="G4672">
        <v>4669</v>
      </c>
      <c r="H4672">
        <f t="shared" ca="1" si="150"/>
        <v>9.6530978991003751E-3</v>
      </c>
    </row>
    <row r="4673" spans="2:8" x14ac:dyDescent="0.35">
      <c r="B4673" s="4" vm="8683">
        <v>41358</v>
      </c>
      <c r="C4673" s="3" vm="3807">
        <v>93.8</v>
      </c>
      <c r="D4673">
        <f t="shared" si="149"/>
        <v>-0.8883599143061176</v>
      </c>
      <c r="E4673">
        <v>-2.7475375842405451E-2</v>
      </c>
      <c r="G4673">
        <v>4670</v>
      </c>
      <c r="H4673">
        <f t="shared" ca="1" si="150"/>
        <v>-3.7309125275112459E-2</v>
      </c>
    </row>
    <row r="4674" spans="2:8" x14ac:dyDescent="0.35">
      <c r="B4674" s="4" vm="8684">
        <v>43034</v>
      </c>
      <c r="C4674" s="3" vm="8685">
        <v>840.2</v>
      </c>
      <c r="D4674">
        <f t="shared" si="149"/>
        <v>17.285092491838956</v>
      </c>
      <c r="E4674">
        <v>-2.7490016783378667E-2</v>
      </c>
      <c r="G4674">
        <v>4671</v>
      </c>
      <c r="H4674">
        <f t="shared" ca="1" si="150"/>
        <v>3.767742934548083E-2</v>
      </c>
    </row>
    <row r="4675" spans="2:8" x14ac:dyDescent="0.35">
      <c r="B4675" s="4" vm="8686">
        <v>37469</v>
      </c>
      <c r="C4675" s="3" vm="8216">
        <v>45.95</v>
      </c>
      <c r="D4675">
        <f t="shared" si="149"/>
        <v>8.3726415094339729E-2</v>
      </c>
      <c r="E4675">
        <v>-2.7513227513227455E-2</v>
      </c>
      <c r="G4675">
        <v>4672</v>
      </c>
      <c r="H4675">
        <f t="shared" ca="1" si="150"/>
        <v>-2.1472089238204536E-2</v>
      </c>
    </row>
    <row r="4676" spans="2:8" x14ac:dyDescent="0.35">
      <c r="B4676" s="4" vm="8687">
        <v>37879</v>
      </c>
      <c r="C4676" s="3" vm="8688">
        <v>42.4</v>
      </c>
      <c r="D4676">
        <f t="shared" ref="D4676:D4739" si="151">(C4676-C4677)/C4677</f>
        <v>-0.42056713358387426</v>
      </c>
      <c r="E4676">
        <v>-2.7522935779816578E-2</v>
      </c>
      <c r="G4676">
        <v>4673</v>
      </c>
      <c r="H4676">
        <f t="shared" ca="1" si="150"/>
        <v>1.9262815063829323E-2</v>
      </c>
    </row>
    <row r="4677" spans="2:8" x14ac:dyDescent="0.35">
      <c r="B4677" s="4" vm="8689">
        <v>39533</v>
      </c>
      <c r="C4677" s="3" vm="8690">
        <v>73.174999999999997</v>
      </c>
      <c r="D4677">
        <f t="shared" si="151"/>
        <v>-0.91894661054497129</v>
      </c>
      <c r="E4677">
        <v>-2.757475083056482E-2</v>
      </c>
      <c r="G4677">
        <v>4674</v>
      </c>
      <c r="H4677">
        <f t="shared" ref="H4677:H4740" ca="1" si="152">_xlfn.NORM.INV(RAND(),$O$6,$O$7)</f>
        <v>3.2919625266930068E-3</v>
      </c>
    </row>
    <row r="4678" spans="2:8" x14ac:dyDescent="0.35">
      <c r="B4678" s="4" vm="8691">
        <v>44025</v>
      </c>
      <c r="C4678" s="3" vm="6032">
        <v>902.8</v>
      </c>
      <c r="D4678">
        <f t="shared" si="151"/>
        <v>-0.21642147289849423</v>
      </c>
      <c r="E4678">
        <v>-2.7679052234787341E-2</v>
      </c>
      <c r="G4678">
        <v>4675</v>
      </c>
      <c r="H4678">
        <f t="shared" ca="1" si="152"/>
        <v>1.1094832312180712E-2</v>
      </c>
    </row>
    <row r="4679" spans="2:8" x14ac:dyDescent="0.35">
      <c r="B4679" s="4" vm="8692">
        <v>43238</v>
      </c>
      <c r="C4679" s="3" vm="8693">
        <v>1152.1500000000001</v>
      </c>
      <c r="D4679">
        <f t="shared" si="151"/>
        <v>24.746368715083801</v>
      </c>
      <c r="E4679">
        <v>-2.7680492847799446E-2</v>
      </c>
      <c r="G4679">
        <v>4676</v>
      </c>
      <c r="H4679">
        <f t="shared" ca="1" si="152"/>
        <v>-7.1583393234469772E-3</v>
      </c>
    </row>
    <row r="4680" spans="2:8" x14ac:dyDescent="0.35">
      <c r="B4680" s="4" vm="8694">
        <v>37914</v>
      </c>
      <c r="C4680" s="3" vm="3658">
        <v>44.75</v>
      </c>
      <c r="D4680">
        <f t="shared" si="151"/>
        <v>-0.95318303081027356</v>
      </c>
      <c r="E4680">
        <v>-2.7702335687126531E-2</v>
      </c>
      <c r="G4680">
        <v>4677</v>
      </c>
      <c r="H4680">
        <f t="shared" ca="1" si="152"/>
        <v>-1.2087584711334701E-2</v>
      </c>
    </row>
    <row r="4681" spans="2:8" x14ac:dyDescent="0.35">
      <c r="B4681" s="4" vm="8695">
        <v>43573</v>
      </c>
      <c r="C4681" s="3" vm="8696">
        <v>955.85</v>
      </c>
      <c r="D4681">
        <f t="shared" si="151"/>
        <v>8.8262657414546393</v>
      </c>
      <c r="E4681">
        <v>-2.771844166412369E-2</v>
      </c>
      <c r="G4681">
        <v>4678</v>
      </c>
      <c r="H4681">
        <f t="shared" ca="1" si="152"/>
        <v>-6.6726686133102668E-3</v>
      </c>
    </row>
    <row r="4682" spans="2:8" x14ac:dyDescent="0.35">
      <c r="B4682" s="4" vm="8697">
        <v>38646</v>
      </c>
      <c r="C4682" s="3" vm="8698">
        <v>97.275000000000006</v>
      </c>
      <c r="D4682">
        <f t="shared" si="151"/>
        <v>-0.29727289145746794</v>
      </c>
      <c r="E4682">
        <v>-2.77361319340329E-2</v>
      </c>
      <c r="G4682">
        <v>4679</v>
      </c>
      <c r="H4682">
        <f t="shared" ca="1" si="152"/>
        <v>1.7764594134034108E-2</v>
      </c>
    </row>
    <row r="4683" spans="2:8" x14ac:dyDescent="0.35">
      <c r="B4683" s="4" vm="8699">
        <v>40469</v>
      </c>
      <c r="C4683" s="3" vm="8700">
        <v>138.42500000000001</v>
      </c>
      <c r="D4683">
        <f t="shared" si="151"/>
        <v>0.12085020242914989</v>
      </c>
      <c r="E4683">
        <v>-2.7743634767339691E-2</v>
      </c>
      <c r="G4683">
        <v>4680</v>
      </c>
      <c r="H4683">
        <f t="shared" ca="1" si="152"/>
        <v>-3.4662879538911312E-2</v>
      </c>
    </row>
    <row r="4684" spans="2:8" x14ac:dyDescent="0.35">
      <c r="B4684" s="4" vm="8701">
        <v>40582</v>
      </c>
      <c r="C4684" s="3" vm="5802">
        <v>123.5</v>
      </c>
      <c r="D4684">
        <f t="shared" si="151"/>
        <v>-7.8358208955223885E-2</v>
      </c>
      <c r="E4684">
        <v>-2.7750442826215357E-2</v>
      </c>
      <c r="G4684">
        <v>4681</v>
      </c>
      <c r="H4684">
        <f t="shared" ca="1" si="152"/>
        <v>-5.9694173953485216E-3</v>
      </c>
    </row>
    <row r="4685" spans="2:8" x14ac:dyDescent="0.35">
      <c r="B4685" s="4" vm="8702">
        <v>39087</v>
      </c>
      <c r="C4685" s="3" vm="492">
        <v>134</v>
      </c>
      <c r="D4685">
        <f t="shared" si="151"/>
        <v>-0.18996524104579121</v>
      </c>
      <c r="E4685">
        <v>-2.7752584799564585E-2</v>
      </c>
      <c r="G4685">
        <v>4682</v>
      </c>
      <c r="H4685">
        <f t="shared" ca="1" si="152"/>
        <v>9.050481804554469E-3</v>
      </c>
    </row>
    <row r="4686" spans="2:8" x14ac:dyDescent="0.35">
      <c r="B4686" s="4" vm="8703">
        <v>39268</v>
      </c>
      <c r="C4686" s="3" vm="8704">
        <v>165.42500000000001</v>
      </c>
      <c r="D4686">
        <f t="shared" si="151"/>
        <v>0.87132352941176472</v>
      </c>
      <c r="E4686">
        <v>-2.7769615045548011E-2</v>
      </c>
      <c r="G4686">
        <v>4683</v>
      </c>
      <c r="H4686">
        <f t="shared" ca="1" si="152"/>
        <v>9.3264588011072527E-3</v>
      </c>
    </row>
    <row r="4687" spans="2:8" x14ac:dyDescent="0.35">
      <c r="B4687" s="4" vm="8705">
        <v>38425</v>
      </c>
      <c r="C4687" s="3" vm="8706">
        <v>88.4</v>
      </c>
      <c r="D4687">
        <f t="shared" si="151"/>
        <v>-0.41899441340782123</v>
      </c>
      <c r="E4687">
        <v>-2.7770140225460451E-2</v>
      </c>
      <c r="G4687">
        <v>4684</v>
      </c>
      <c r="H4687">
        <f t="shared" ca="1" si="152"/>
        <v>-1.8334162293291389E-2</v>
      </c>
    </row>
    <row r="4688" spans="2:8" x14ac:dyDescent="0.35">
      <c r="B4688" s="4" vm="8707">
        <v>39288</v>
      </c>
      <c r="C4688" s="3" vm="8708">
        <v>152.15</v>
      </c>
      <c r="D4688">
        <f t="shared" si="151"/>
        <v>-0.88256859491374984</v>
      </c>
      <c r="E4688">
        <v>-2.7795527156549486E-2</v>
      </c>
      <c r="G4688">
        <v>4685</v>
      </c>
      <c r="H4688">
        <f t="shared" ca="1" si="152"/>
        <v>6.9424668219981098E-3</v>
      </c>
    </row>
    <row r="4689" spans="2:8" x14ac:dyDescent="0.35">
      <c r="B4689" s="4" vm="8709">
        <v>43364</v>
      </c>
      <c r="C4689" s="3" vm="8710">
        <v>1295.6500000000001</v>
      </c>
      <c r="D4689">
        <f t="shared" si="151"/>
        <v>0.34738976705490854</v>
      </c>
      <c r="E4689">
        <v>-2.7910117417563732E-2</v>
      </c>
      <c r="G4689">
        <v>4686</v>
      </c>
      <c r="H4689">
        <f t="shared" ca="1" si="152"/>
        <v>2.9240645798913053E-2</v>
      </c>
    </row>
    <row r="4690" spans="2:8" x14ac:dyDescent="0.35">
      <c r="B4690" s="4" vm="8711">
        <v>43887</v>
      </c>
      <c r="C4690" s="3" vm="8712">
        <v>961.6</v>
      </c>
      <c r="D4690">
        <f t="shared" si="151"/>
        <v>-0.26701730314810584</v>
      </c>
      <c r="E4690">
        <v>-2.7950467525903439E-2</v>
      </c>
      <c r="G4690">
        <v>4687</v>
      </c>
      <c r="H4690">
        <f t="shared" ca="1" si="152"/>
        <v>-3.08177683353732E-2</v>
      </c>
    </row>
    <row r="4691" spans="2:8" x14ac:dyDescent="0.35">
      <c r="B4691" s="4" vm="8713">
        <v>43354</v>
      </c>
      <c r="C4691" s="3" vm="8714">
        <v>1311.9</v>
      </c>
      <c r="D4691">
        <f t="shared" si="151"/>
        <v>11.181058495821727</v>
      </c>
      <c r="E4691">
        <v>-2.7970214500055567E-2</v>
      </c>
      <c r="G4691">
        <v>4688</v>
      </c>
      <c r="H4691">
        <f t="shared" ca="1" si="152"/>
        <v>2.1537451282296352E-2</v>
      </c>
    </row>
    <row r="4692" spans="2:8" x14ac:dyDescent="0.35">
      <c r="B4692" s="4" vm="8715">
        <v>40763</v>
      </c>
      <c r="C4692" s="3" vm="128">
        <v>107.7</v>
      </c>
      <c r="D4692">
        <f t="shared" si="151"/>
        <v>-0.1839363515817389</v>
      </c>
      <c r="E4692">
        <v>-2.7978339350180455E-2</v>
      </c>
      <c r="G4692">
        <v>4689</v>
      </c>
      <c r="H4692">
        <f t="shared" ca="1" si="152"/>
        <v>2.0367764911175385E-2</v>
      </c>
    </row>
    <row r="4693" spans="2:8" x14ac:dyDescent="0.35">
      <c r="B4693" s="4" vm="8716">
        <v>39079</v>
      </c>
      <c r="C4693" s="3" vm="7846">
        <v>131.97499999999999</v>
      </c>
      <c r="D4693">
        <f t="shared" si="151"/>
        <v>2.1107837360047141</v>
      </c>
      <c r="E4693">
        <v>-2.7987479285582848E-2</v>
      </c>
      <c r="G4693">
        <v>4690</v>
      </c>
      <c r="H4693">
        <f t="shared" ca="1" si="152"/>
        <v>-1.5796051274329898E-2</v>
      </c>
    </row>
    <row r="4694" spans="2:8" x14ac:dyDescent="0.35">
      <c r="B4694" s="4" vm="8717">
        <v>39861</v>
      </c>
      <c r="C4694" s="3" vm="8718">
        <v>42.424999999999997</v>
      </c>
      <c r="D4694">
        <f t="shared" si="151"/>
        <v>-0.70901920438957478</v>
      </c>
      <c r="E4694">
        <v>-2.8064146620847684E-2</v>
      </c>
      <c r="G4694">
        <v>4691</v>
      </c>
      <c r="H4694">
        <f t="shared" ca="1" si="152"/>
        <v>1.5123073094837396E-2</v>
      </c>
    </row>
    <row r="4695" spans="2:8" x14ac:dyDescent="0.35">
      <c r="B4695" s="4" vm="8719">
        <v>39301</v>
      </c>
      <c r="C4695" s="3" vm="8720">
        <v>145.80000000000001</v>
      </c>
      <c r="D4695">
        <f t="shared" si="151"/>
        <v>-0.75880893300248142</v>
      </c>
      <c r="E4695">
        <v>-2.816197300449921E-2</v>
      </c>
      <c r="G4695">
        <v>4692</v>
      </c>
      <c r="H4695">
        <f t="shared" ca="1" si="152"/>
        <v>-2.980075074810264E-2</v>
      </c>
    </row>
    <row r="4696" spans="2:8" x14ac:dyDescent="0.35">
      <c r="B4696" s="4" vm="8721">
        <v>43682</v>
      </c>
      <c r="C4696" s="3" vm="8722">
        <v>604.5</v>
      </c>
      <c r="D4696">
        <f t="shared" si="151"/>
        <v>-0.2809563459022244</v>
      </c>
      <c r="E4696">
        <v>-2.8213166144200556E-2</v>
      </c>
      <c r="G4696">
        <v>4693</v>
      </c>
      <c r="H4696">
        <f t="shared" ca="1" si="152"/>
        <v>3.1205628619408687E-2</v>
      </c>
    </row>
    <row r="4697" spans="2:8" x14ac:dyDescent="0.35">
      <c r="B4697" s="4" vm="8723">
        <v>43019</v>
      </c>
      <c r="C4697" s="3" vm="8724">
        <v>840.7</v>
      </c>
      <c r="D4697">
        <f t="shared" si="151"/>
        <v>-0.47795578738201688</v>
      </c>
      <c r="E4697">
        <v>-2.8373302513724306E-2</v>
      </c>
      <c r="G4697">
        <v>4694</v>
      </c>
      <c r="H4697">
        <f t="shared" ca="1" si="152"/>
        <v>-3.1984973361799479E-2</v>
      </c>
    </row>
    <row r="4698" spans="2:8" x14ac:dyDescent="0.35">
      <c r="B4698" s="4" vm="8725">
        <v>44175</v>
      </c>
      <c r="C4698" s="3" vm="8726">
        <v>1610.4</v>
      </c>
      <c r="D4698">
        <f t="shared" si="151"/>
        <v>25.508641975308642</v>
      </c>
      <c r="E4698">
        <v>-2.8386979999396635E-2</v>
      </c>
      <c r="G4698">
        <v>4695</v>
      </c>
      <c r="H4698">
        <f t="shared" ca="1" si="152"/>
        <v>3.8943348766981592E-2</v>
      </c>
    </row>
    <row r="4699" spans="2:8" x14ac:dyDescent="0.35">
      <c r="B4699" s="4" vm="8727">
        <v>37998</v>
      </c>
      <c r="C4699" s="3" vm="8728">
        <v>60.75</v>
      </c>
      <c r="D4699">
        <f t="shared" si="151"/>
        <v>-0.92830166410952442</v>
      </c>
      <c r="E4699">
        <v>-2.8388644542183105E-2</v>
      </c>
      <c r="G4699">
        <v>4696</v>
      </c>
      <c r="H4699">
        <f t="shared" ca="1" si="152"/>
        <v>-9.0294696963670439E-3</v>
      </c>
    </row>
    <row r="4700" spans="2:8" x14ac:dyDescent="0.35">
      <c r="B4700" s="4" vm="8729">
        <v>43000</v>
      </c>
      <c r="C4700" s="3" vm="8730">
        <v>847.3</v>
      </c>
      <c r="D4700">
        <f t="shared" si="151"/>
        <v>7.6261135148892842</v>
      </c>
      <c r="E4700">
        <v>-2.8437105836486717E-2</v>
      </c>
      <c r="G4700">
        <v>4697</v>
      </c>
      <c r="H4700">
        <f t="shared" ca="1" si="152"/>
        <v>8.1284870609054077E-3</v>
      </c>
    </row>
    <row r="4701" spans="2:8" x14ac:dyDescent="0.35">
      <c r="B4701" s="4" vm="8731">
        <v>40926</v>
      </c>
      <c r="C4701" s="3" vm="4688">
        <v>98.224999999999994</v>
      </c>
      <c r="D4701">
        <f t="shared" si="151"/>
        <v>1.5596091205211724</v>
      </c>
      <c r="E4701">
        <v>-2.8437190900098913E-2</v>
      </c>
      <c r="G4701">
        <v>4698</v>
      </c>
      <c r="H4701">
        <f t="shared" ca="1" si="152"/>
        <v>3.6589199964446213E-2</v>
      </c>
    </row>
    <row r="4702" spans="2:8" x14ac:dyDescent="0.35">
      <c r="B4702" s="4" vm="8732">
        <v>37652</v>
      </c>
      <c r="C4702" s="3" vm="8733">
        <v>38.375</v>
      </c>
      <c r="D4702">
        <f t="shared" si="151"/>
        <v>-0.26201923076923078</v>
      </c>
      <c r="E4702">
        <v>-2.8481012658227847E-2</v>
      </c>
      <c r="G4702">
        <v>4699</v>
      </c>
      <c r="H4702">
        <f t="shared" ca="1" si="152"/>
        <v>8.7369627349252604E-3</v>
      </c>
    </row>
    <row r="4703" spans="2:8" x14ac:dyDescent="0.35">
      <c r="B4703" s="4" vm="8734">
        <v>39930</v>
      </c>
      <c r="C4703" s="3" vm="8735">
        <v>52</v>
      </c>
      <c r="D4703">
        <f t="shared" si="151"/>
        <v>-0.9937443609022556</v>
      </c>
      <c r="E4703">
        <v>-2.8491359177954201E-2</v>
      </c>
      <c r="G4703">
        <v>4700</v>
      </c>
      <c r="H4703">
        <f t="shared" ca="1" si="152"/>
        <v>4.2684424315155844E-2</v>
      </c>
    </row>
    <row r="4704" spans="2:8" x14ac:dyDescent="0.35">
      <c r="B4704" s="4" vm="8736">
        <v>44837</v>
      </c>
      <c r="C4704" s="3" vm="8737">
        <v>8312.5</v>
      </c>
      <c r="D4704">
        <f t="shared" si="151"/>
        <v>179.90315560391727</v>
      </c>
      <c r="E4704">
        <v>-2.8510655704176463E-2</v>
      </c>
      <c r="G4704">
        <v>4701</v>
      </c>
      <c r="H4704">
        <f t="shared" ca="1" si="152"/>
        <v>-2.6928853496077352E-2</v>
      </c>
    </row>
    <row r="4705" spans="2:8" x14ac:dyDescent="0.35">
      <c r="B4705" s="4" vm="8738">
        <v>39800</v>
      </c>
      <c r="C4705" s="3" vm="8216">
        <v>45.95</v>
      </c>
      <c r="D4705">
        <f t="shared" si="151"/>
        <v>-0.99341138346608548</v>
      </c>
      <c r="E4705">
        <v>-2.8541226215644703E-2</v>
      </c>
      <c r="G4705">
        <v>4702</v>
      </c>
      <c r="H4705">
        <f t="shared" ca="1" si="152"/>
        <v>5.6926208619888872E-3</v>
      </c>
    </row>
    <row r="4706" spans="2:8" x14ac:dyDescent="0.35">
      <c r="B4706" s="4" vm="8739">
        <v>44588</v>
      </c>
      <c r="C4706" s="3" vm="8740">
        <v>6974.15</v>
      </c>
      <c r="D4706">
        <f t="shared" si="151"/>
        <v>148.17967914438501</v>
      </c>
      <c r="E4706">
        <v>-2.8561678181412996E-2</v>
      </c>
      <c r="G4706">
        <v>4703</v>
      </c>
      <c r="H4706">
        <f t="shared" ca="1" si="152"/>
        <v>1.80872526606758E-2</v>
      </c>
    </row>
    <row r="4707" spans="2:8" x14ac:dyDescent="0.35">
      <c r="B4707" s="4" vm="8741">
        <v>37523</v>
      </c>
      <c r="C4707" s="3" vm="7677">
        <v>46.75</v>
      </c>
      <c r="D4707">
        <f t="shared" si="151"/>
        <v>-0.93283769708723918</v>
      </c>
      <c r="E4707">
        <v>-2.8571428571428571E-2</v>
      </c>
      <c r="G4707">
        <v>4704</v>
      </c>
      <c r="H4707">
        <f t="shared" ca="1" si="152"/>
        <v>-2.8543975967933177E-2</v>
      </c>
    </row>
    <row r="4708" spans="2:8" x14ac:dyDescent="0.35">
      <c r="B4708" s="4" vm="8742">
        <v>42741</v>
      </c>
      <c r="C4708" s="3" vm="8743">
        <v>696.07500000000005</v>
      </c>
      <c r="D4708">
        <f t="shared" si="151"/>
        <v>-0.47503676609223572</v>
      </c>
      <c r="E4708">
        <v>-2.8574419091479883E-2</v>
      </c>
      <c r="G4708">
        <v>4705</v>
      </c>
      <c r="H4708">
        <f t="shared" ca="1" si="152"/>
        <v>2.748676404809608E-2</v>
      </c>
    </row>
    <row r="4709" spans="2:8" x14ac:dyDescent="0.35">
      <c r="B4709" s="4" vm="8744">
        <v>43361</v>
      </c>
      <c r="C4709" s="3" vm="8745">
        <v>1325.95</v>
      </c>
      <c r="D4709">
        <f t="shared" si="151"/>
        <v>16.756277201205226</v>
      </c>
      <c r="E4709">
        <v>-2.8608058608058574E-2</v>
      </c>
      <c r="G4709">
        <v>4706</v>
      </c>
      <c r="H4709">
        <f t="shared" ca="1" si="152"/>
        <v>-1.4520023650106479E-2</v>
      </c>
    </row>
    <row r="4710" spans="2:8" x14ac:dyDescent="0.35">
      <c r="B4710" s="4" vm="8746">
        <v>39976</v>
      </c>
      <c r="C4710" s="3" vm="8747">
        <v>74.674999999999997</v>
      </c>
      <c r="D4710">
        <f t="shared" si="151"/>
        <v>-0.26537137235612401</v>
      </c>
      <c r="E4710">
        <v>-2.8617886178861827E-2</v>
      </c>
      <c r="G4710">
        <v>4707</v>
      </c>
      <c r="H4710">
        <f t="shared" ca="1" si="152"/>
        <v>5.1810708227505373E-2</v>
      </c>
    </row>
    <row r="4711" spans="2:8" x14ac:dyDescent="0.35">
      <c r="B4711" s="4" vm="8748">
        <v>38558</v>
      </c>
      <c r="C4711" s="3" vm="7234">
        <v>101.65</v>
      </c>
      <c r="D4711">
        <f t="shared" si="151"/>
        <v>9.9354197714853452E-3</v>
      </c>
      <c r="E4711">
        <v>-2.8666985188724316E-2</v>
      </c>
      <c r="G4711">
        <v>4708</v>
      </c>
      <c r="H4711">
        <f t="shared" ca="1" si="152"/>
        <v>-1.3977373890819621E-2</v>
      </c>
    </row>
    <row r="4712" spans="2:8" x14ac:dyDescent="0.35">
      <c r="B4712" s="4" vm="8749">
        <v>41008</v>
      </c>
      <c r="C4712" s="3" vm="8750">
        <v>100.65</v>
      </c>
      <c r="D4712">
        <f t="shared" si="151"/>
        <v>-0.16594157862026096</v>
      </c>
      <c r="E4712">
        <v>-2.8709288299155554E-2</v>
      </c>
      <c r="G4712">
        <v>4709</v>
      </c>
      <c r="H4712">
        <f t="shared" ca="1" si="152"/>
        <v>1.0908314203326162E-2</v>
      </c>
    </row>
    <row r="4713" spans="2:8" x14ac:dyDescent="0.35">
      <c r="B4713" s="4" vm="8751">
        <v>40597</v>
      </c>
      <c r="C4713" s="3" vm="8752">
        <v>120.675</v>
      </c>
      <c r="D4713">
        <f t="shared" si="151"/>
        <v>0.55559136319690616</v>
      </c>
      <c r="E4713">
        <v>-2.8772635814889359E-2</v>
      </c>
      <c r="G4713">
        <v>4710</v>
      </c>
      <c r="H4713">
        <f t="shared" ca="1" si="152"/>
        <v>2.0462226912287409E-2</v>
      </c>
    </row>
    <row r="4714" spans="2:8" x14ac:dyDescent="0.35">
      <c r="B4714" s="4" vm="8753">
        <v>38278</v>
      </c>
      <c r="C4714" s="3" vm="8754">
        <v>77.575000000000003</v>
      </c>
      <c r="D4714">
        <f t="shared" si="151"/>
        <v>-9.770282058737996E-2</v>
      </c>
      <c r="E4714">
        <v>-2.8794992175273829E-2</v>
      </c>
      <c r="G4714">
        <v>4711</v>
      </c>
      <c r="H4714">
        <f t="shared" ca="1" si="152"/>
        <v>6.6284417676284194E-2</v>
      </c>
    </row>
    <row r="4715" spans="2:8" x14ac:dyDescent="0.35">
      <c r="B4715" s="4" vm="8755">
        <v>38463</v>
      </c>
      <c r="C4715" s="3" vm="5298">
        <v>85.974999999999994</v>
      </c>
      <c r="D4715">
        <f t="shared" si="151"/>
        <v>1.4390070921985814</v>
      </c>
      <c r="E4715">
        <v>-2.8805422197119585E-2</v>
      </c>
      <c r="G4715">
        <v>4712</v>
      </c>
      <c r="H4715">
        <f t="shared" ca="1" si="152"/>
        <v>1.7966692196149742E-2</v>
      </c>
    </row>
    <row r="4716" spans="2:8" x14ac:dyDescent="0.35">
      <c r="B4716" s="4" vm="8756">
        <v>37666</v>
      </c>
      <c r="C4716" s="3" vm="2317">
        <v>35.25</v>
      </c>
      <c r="D4716">
        <f t="shared" si="151"/>
        <v>-0.51160374090751648</v>
      </c>
      <c r="E4716">
        <v>-2.8925619834710668E-2</v>
      </c>
      <c r="G4716">
        <v>4713</v>
      </c>
      <c r="H4716">
        <f t="shared" ca="1" si="152"/>
        <v>-3.194009992878024E-2</v>
      </c>
    </row>
    <row r="4717" spans="2:8" x14ac:dyDescent="0.35">
      <c r="B4717" s="4" vm="8757">
        <v>40015</v>
      </c>
      <c r="C4717" s="3" vm="8758">
        <v>72.174999999999997</v>
      </c>
      <c r="D4717">
        <f t="shared" si="151"/>
        <v>-0.27462311557788949</v>
      </c>
      <c r="E4717">
        <v>-2.8927009754456855E-2</v>
      </c>
      <c r="G4717">
        <v>4714</v>
      </c>
      <c r="H4717">
        <f t="shared" ca="1" si="152"/>
        <v>-8.9921150631159397E-3</v>
      </c>
    </row>
    <row r="4718" spans="2:8" x14ac:dyDescent="0.35">
      <c r="B4718" s="4" vm="8759">
        <v>39640</v>
      </c>
      <c r="C4718" s="3" vm="8760">
        <v>99.5</v>
      </c>
      <c r="D4718">
        <f t="shared" si="151"/>
        <v>-0.9027988081863918</v>
      </c>
      <c r="E4718">
        <v>-2.9031471090509825E-2</v>
      </c>
      <c r="G4718">
        <v>4715</v>
      </c>
      <c r="H4718">
        <f t="shared" ca="1" si="152"/>
        <v>2.1358584673091086E-2</v>
      </c>
    </row>
    <row r="4719" spans="2:8" x14ac:dyDescent="0.35">
      <c r="B4719" s="4" vm="8761">
        <v>42409</v>
      </c>
      <c r="C4719" s="3" vm="8762">
        <v>1023.65</v>
      </c>
      <c r="D4719">
        <f t="shared" si="151"/>
        <v>8.744407425035698</v>
      </c>
      <c r="E4719">
        <v>-2.9071421796452602E-2</v>
      </c>
      <c r="G4719">
        <v>4716</v>
      </c>
      <c r="H4719">
        <f t="shared" ca="1" si="152"/>
        <v>3.0508918344665466E-2</v>
      </c>
    </row>
    <row r="4720" spans="2:8" x14ac:dyDescent="0.35">
      <c r="B4720" s="4" vm="8763">
        <v>41117</v>
      </c>
      <c r="C4720" s="3" vm="3045">
        <v>105.05</v>
      </c>
      <c r="D4720">
        <f t="shared" si="151"/>
        <v>1.8013333333333332</v>
      </c>
      <c r="E4720">
        <v>-2.9112754158964933E-2</v>
      </c>
      <c r="G4720">
        <v>4717</v>
      </c>
      <c r="H4720">
        <f t="shared" ca="1" si="152"/>
        <v>-1.4762389959091564E-2</v>
      </c>
    </row>
    <row r="4721" spans="2:8" x14ac:dyDescent="0.35">
      <c r="B4721" s="4" vm="8764">
        <v>37662</v>
      </c>
      <c r="C4721" s="3" vm="8765">
        <v>37.5</v>
      </c>
      <c r="D4721">
        <f t="shared" si="151"/>
        <v>-0.60495127732420328</v>
      </c>
      <c r="E4721">
        <v>-2.9126213592233011E-2</v>
      </c>
      <c r="G4721">
        <v>4718</v>
      </c>
      <c r="H4721">
        <f t="shared" ca="1" si="152"/>
        <v>-1.1489178173720689E-3</v>
      </c>
    </row>
    <row r="4722" spans="2:8" x14ac:dyDescent="0.35">
      <c r="B4722" s="4" vm="8766">
        <v>41334</v>
      </c>
      <c r="C4722" s="3" vm="1207">
        <v>94.924999999999997</v>
      </c>
      <c r="D4722">
        <f t="shared" si="151"/>
        <v>1.0359249329758713</v>
      </c>
      <c r="E4722">
        <v>-2.9148555356686354E-2</v>
      </c>
      <c r="G4722">
        <v>4719</v>
      </c>
      <c r="H4722">
        <f t="shared" ca="1" si="152"/>
        <v>1.6949259279038842E-2</v>
      </c>
    </row>
    <row r="4723" spans="2:8" x14ac:dyDescent="0.35">
      <c r="B4723" s="4" vm="8767">
        <v>38008</v>
      </c>
      <c r="C4723" s="3" vm="8768">
        <v>46.625</v>
      </c>
      <c r="D4723">
        <f t="shared" si="151"/>
        <v>-0.6228513650151668</v>
      </c>
      <c r="E4723">
        <v>-2.9151483602290446E-2</v>
      </c>
      <c r="G4723">
        <v>4720</v>
      </c>
      <c r="H4723">
        <f t="shared" ca="1" si="152"/>
        <v>8.4899604405481496E-3</v>
      </c>
    </row>
    <row r="4724" spans="2:8" x14ac:dyDescent="0.35">
      <c r="B4724" s="4" vm="8769">
        <v>39434</v>
      </c>
      <c r="C4724" s="3" vm="7656">
        <v>123.625</v>
      </c>
      <c r="D4724">
        <f t="shared" si="151"/>
        <v>5.7301689116955337E-2</v>
      </c>
      <c r="E4724">
        <v>-2.9250098154691751E-2</v>
      </c>
      <c r="G4724">
        <v>4721</v>
      </c>
      <c r="H4724">
        <f t="shared" ca="1" si="152"/>
        <v>-1.7416045364051138E-2</v>
      </c>
    </row>
    <row r="4725" spans="2:8" x14ac:dyDescent="0.35">
      <c r="B4725" s="4" vm="8770">
        <v>41103</v>
      </c>
      <c r="C4725" s="3" vm="4999">
        <v>116.925</v>
      </c>
      <c r="D4725">
        <f t="shared" si="151"/>
        <v>-0.18476555691127775</v>
      </c>
      <c r="E4725">
        <v>-2.9265255292652601E-2</v>
      </c>
      <c r="G4725">
        <v>4722</v>
      </c>
      <c r="H4725">
        <f t="shared" ca="1" si="152"/>
        <v>2.8210805882623369E-2</v>
      </c>
    </row>
    <row r="4726" spans="2:8" x14ac:dyDescent="0.35">
      <c r="B4726" s="4" vm="8771">
        <v>40302</v>
      </c>
      <c r="C4726" s="3" vm="8772">
        <v>143.42500000000001</v>
      </c>
      <c r="D4726">
        <f t="shared" si="151"/>
        <v>0.30120208664096182</v>
      </c>
      <c r="E4726">
        <v>-2.9272419627749499E-2</v>
      </c>
      <c r="G4726">
        <v>4723</v>
      </c>
      <c r="H4726">
        <f t="shared" ca="1" si="152"/>
        <v>3.1921263576881794E-3</v>
      </c>
    </row>
    <row r="4727" spans="2:8" x14ac:dyDescent="0.35">
      <c r="B4727" s="4" vm="8773">
        <v>40151</v>
      </c>
      <c r="C4727" s="3" vm="2820">
        <v>110.22499999999999</v>
      </c>
      <c r="D4727">
        <f t="shared" si="151"/>
        <v>-0.88002394622982938</v>
      </c>
      <c r="E4727">
        <v>-2.9282254513430233E-2</v>
      </c>
      <c r="G4727">
        <v>4724</v>
      </c>
      <c r="H4727">
        <f t="shared" ca="1" si="152"/>
        <v>3.5252602205275169E-3</v>
      </c>
    </row>
    <row r="4728" spans="2:8" x14ac:dyDescent="0.35">
      <c r="B4728" s="4" vm="8774">
        <v>42458</v>
      </c>
      <c r="C4728" s="3" vm="8775">
        <v>918.72500000000002</v>
      </c>
      <c r="D4728">
        <f t="shared" si="151"/>
        <v>4.8489575043768909</v>
      </c>
      <c r="E4728">
        <v>-2.931931641089305E-2</v>
      </c>
      <c r="G4728">
        <v>4725</v>
      </c>
      <c r="H4728">
        <f t="shared" ca="1" si="152"/>
        <v>-1.9306959647913739E-2</v>
      </c>
    </row>
    <row r="4729" spans="2:8" x14ac:dyDescent="0.35">
      <c r="B4729" s="4" vm="8776">
        <v>40197</v>
      </c>
      <c r="C4729" s="3" vm="8427">
        <v>157.07499999999999</v>
      </c>
      <c r="D4729">
        <f t="shared" si="151"/>
        <v>2.7265717674970342</v>
      </c>
      <c r="E4729">
        <v>-2.9352695813378651E-2</v>
      </c>
      <c r="G4729">
        <v>4726</v>
      </c>
      <c r="H4729">
        <f t="shared" ca="1" si="152"/>
        <v>4.6919025450916516E-2</v>
      </c>
    </row>
    <row r="4730" spans="2:8" x14ac:dyDescent="0.35">
      <c r="B4730" s="4" vm="8777">
        <v>39864</v>
      </c>
      <c r="C4730" s="3" vm="8778">
        <v>42.15</v>
      </c>
      <c r="D4730">
        <f t="shared" si="151"/>
        <v>-0.57467204843592334</v>
      </c>
      <c r="E4730">
        <v>-2.936096718480135E-2</v>
      </c>
      <c r="G4730">
        <v>4727</v>
      </c>
      <c r="H4730">
        <f t="shared" ca="1" si="152"/>
        <v>3.0025215288420299E-2</v>
      </c>
    </row>
    <row r="4731" spans="2:8" x14ac:dyDescent="0.35">
      <c r="B4731" s="4" vm="8779">
        <v>39510</v>
      </c>
      <c r="C4731" s="3" vm="8780">
        <v>99.1</v>
      </c>
      <c r="D4731">
        <f t="shared" si="151"/>
        <v>0.76491540516473722</v>
      </c>
      <c r="E4731">
        <v>-2.9382957884427033E-2</v>
      </c>
      <c r="G4731">
        <v>4728</v>
      </c>
      <c r="H4731">
        <f t="shared" ca="1" si="152"/>
        <v>-3.3563049652030616E-3</v>
      </c>
    </row>
    <row r="4732" spans="2:8" x14ac:dyDescent="0.35">
      <c r="B4732" s="4" vm="8781">
        <v>38182</v>
      </c>
      <c r="C4732" s="3" vm="8782">
        <v>56.15</v>
      </c>
      <c r="D4732">
        <f t="shared" si="151"/>
        <v>-0.41783307413167448</v>
      </c>
      <c r="E4732">
        <v>-2.9386343993085616E-2</v>
      </c>
      <c r="G4732">
        <v>4729</v>
      </c>
      <c r="H4732">
        <f t="shared" ca="1" si="152"/>
        <v>3.4859430396580581E-3</v>
      </c>
    </row>
    <row r="4733" spans="2:8" x14ac:dyDescent="0.35">
      <c r="B4733" s="4" vm="8783">
        <v>41355</v>
      </c>
      <c r="C4733" s="3" vm="3400">
        <v>96.45</v>
      </c>
      <c r="D4733">
        <f t="shared" si="151"/>
        <v>-2.4525916561314764E-2</v>
      </c>
      <c r="E4733">
        <v>-2.9433962264150914E-2</v>
      </c>
      <c r="G4733">
        <v>4730</v>
      </c>
      <c r="H4733">
        <f t="shared" ca="1" si="152"/>
        <v>-6.6164340793303557E-3</v>
      </c>
    </row>
    <row r="4734" spans="2:8" x14ac:dyDescent="0.35">
      <c r="B4734" s="4" vm="8784">
        <v>38828</v>
      </c>
      <c r="C4734" s="3" vm="8785">
        <v>98.875</v>
      </c>
      <c r="D4734">
        <f t="shared" si="151"/>
        <v>-0.16561181434599156</v>
      </c>
      <c r="E4734">
        <v>-2.9447852760736196E-2</v>
      </c>
      <c r="G4734">
        <v>4731</v>
      </c>
      <c r="H4734">
        <f t="shared" ca="1" si="152"/>
        <v>6.099376405012804E-2</v>
      </c>
    </row>
    <row r="4735" spans="2:8" x14ac:dyDescent="0.35">
      <c r="B4735" s="4" vm="8786">
        <v>39398</v>
      </c>
      <c r="C4735" s="3" vm="8787">
        <v>118.5</v>
      </c>
      <c r="D4735">
        <f t="shared" si="151"/>
        <v>-0.85449857261257944</v>
      </c>
      <c r="E4735">
        <v>-2.948402948402944E-2</v>
      </c>
      <c r="G4735">
        <v>4732</v>
      </c>
      <c r="H4735">
        <f t="shared" ca="1" si="152"/>
        <v>1.9575208499178164E-2</v>
      </c>
    </row>
    <row r="4736" spans="2:8" x14ac:dyDescent="0.35">
      <c r="B4736" s="4" vm="8788">
        <v>42566</v>
      </c>
      <c r="C4736" s="3" vm="8789">
        <v>814.42499999999995</v>
      </c>
      <c r="D4736">
        <f t="shared" si="151"/>
        <v>8.62677304964539</v>
      </c>
      <c r="E4736">
        <v>-2.9522163965681709E-2</v>
      </c>
      <c r="G4736">
        <v>4733</v>
      </c>
      <c r="H4736">
        <f t="shared" ca="1" si="152"/>
        <v>2.6781177911996423E-2</v>
      </c>
    </row>
    <row r="4737" spans="2:8" x14ac:dyDescent="0.35">
      <c r="B4737" s="4" vm="8790">
        <v>38911</v>
      </c>
      <c r="C4737" s="3" vm="2473">
        <v>84.6</v>
      </c>
      <c r="D4737">
        <f t="shared" si="151"/>
        <v>-0.33841642228739005</v>
      </c>
      <c r="E4737">
        <v>-2.9538285058789825E-2</v>
      </c>
      <c r="G4737">
        <v>4734</v>
      </c>
      <c r="H4737">
        <f t="shared" ca="1" si="152"/>
        <v>-2.4369035485689545E-2</v>
      </c>
    </row>
    <row r="4738" spans="2:8" x14ac:dyDescent="0.35">
      <c r="B4738" s="4" vm="8791">
        <v>40571</v>
      </c>
      <c r="C4738" s="3" vm="8792">
        <v>127.875</v>
      </c>
      <c r="D4738">
        <f t="shared" si="151"/>
        <v>-0.79336672860951762</v>
      </c>
      <c r="E4738">
        <v>-2.9595902105862305E-2</v>
      </c>
      <c r="G4738">
        <v>4735</v>
      </c>
      <c r="H4738">
        <f t="shared" ca="1" si="152"/>
        <v>-4.1030734678113176E-2</v>
      </c>
    </row>
    <row r="4739" spans="2:8" x14ac:dyDescent="0.35">
      <c r="B4739" s="4" vm="8793">
        <v>43748</v>
      </c>
      <c r="C4739" s="3" vm="8794">
        <v>618.85</v>
      </c>
      <c r="D4739">
        <f t="shared" si="151"/>
        <v>4.2567424081545981</v>
      </c>
      <c r="E4739">
        <v>-2.9635437083496634E-2</v>
      </c>
      <c r="G4739">
        <v>4736</v>
      </c>
      <c r="H4739">
        <f t="shared" ca="1" si="152"/>
        <v>-5.3859118538613651E-2</v>
      </c>
    </row>
    <row r="4740" spans="2:8" x14ac:dyDescent="0.35">
      <c r="B4740" s="4" vm="8795">
        <v>41246</v>
      </c>
      <c r="C4740" s="3" vm="8796">
        <v>117.72499999999999</v>
      </c>
      <c r="D4740">
        <f t="shared" ref="D4740:D4803" si="153">(C4740-C4741)/C4741</f>
        <v>-0.97946412217735246</v>
      </c>
      <c r="E4740">
        <v>-2.967236760766543E-2</v>
      </c>
      <c r="G4740">
        <v>4737</v>
      </c>
      <c r="H4740">
        <f t="shared" ca="1" si="152"/>
        <v>8.740207875924012E-3</v>
      </c>
    </row>
    <row r="4741" spans="2:8" x14ac:dyDescent="0.35">
      <c r="B4741" s="4" vm="8797">
        <v>44547</v>
      </c>
      <c r="C4741" s="3" vm="8798">
        <v>5732.65</v>
      </c>
      <c r="D4741">
        <f t="shared" si="153"/>
        <v>1.1432870976184244</v>
      </c>
      <c r="E4741">
        <v>-2.9827886747110292E-2</v>
      </c>
      <c r="G4741">
        <v>4738</v>
      </c>
      <c r="H4741">
        <f t="shared" ref="H4741:H4804" ca="1" si="154">_xlfn.NORM.INV(RAND(),$O$6,$O$7)</f>
        <v>8.2594665019167859E-3</v>
      </c>
    </row>
    <row r="4742" spans="2:8" x14ac:dyDescent="0.35">
      <c r="B4742" s="4" vm="8799">
        <v>44273</v>
      </c>
      <c r="C4742" s="3" vm="8800">
        <v>2674.7</v>
      </c>
      <c r="D4742">
        <f t="shared" si="153"/>
        <v>32.580665411173882</v>
      </c>
      <c r="E4742">
        <v>-2.9833693030341502E-2</v>
      </c>
      <c r="G4742">
        <v>4739</v>
      </c>
      <c r="H4742">
        <f t="shared" ca="1" si="154"/>
        <v>-2.0619324758363568E-2</v>
      </c>
    </row>
    <row r="4743" spans="2:8" x14ac:dyDescent="0.35">
      <c r="B4743" s="4" vm="8801">
        <v>38272</v>
      </c>
      <c r="C4743" s="3" vm="8802">
        <v>79.650000000000006</v>
      </c>
      <c r="D4743">
        <f t="shared" si="153"/>
        <v>-0.85799607773221609</v>
      </c>
      <c r="E4743">
        <v>-2.9841656516443226E-2</v>
      </c>
      <c r="G4743">
        <v>4740</v>
      </c>
      <c r="H4743">
        <f t="shared" ca="1" si="154"/>
        <v>4.5720107677376366E-2</v>
      </c>
    </row>
    <row r="4744" spans="2:8" x14ac:dyDescent="0.35">
      <c r="B4744" s="4" vm="8803">
        <v>42117</v>
      </c>
      <c r="C4744" s="3" vm="8804">
        <v>560.9</v>
      </c>
      <c r="D4744">
        <f t="shared" si="153"/>
        <v>-0.59195402298850575</v>
      </c>
      <c r="E4744">
        <v>-2.9920442753372651E-2</v>
      </c>
      <c r="G4744">
        <v>4741</v>
      </c>
      <c r="H4744">
        <f t="shared" ca="1" si="154"/>
        <v>2.4084737319821279E-2</v>
      </c>
    </row>
    <row r="4745" spans="2:8" x14ac:dyDescent="0.35">
      <c r="B4745" s="4" vm="8805">
        <v>43300</v>
      </c>
      <c r="C4745" s="3" vm="8806">
        <v>1374.6</v>
      </c>
      <c r="D4745">
        <f t="shared" si="153"/>
        <v>9.6723602484472035</v>
      </c>
      <c r="E4745">
        <v>-2.9922371206774941E-2</v>
      </c>
      <c r="G4745">
        <v>4742</v>
      </c>
      <c r="H4745">
        <f t="shared" ca="1" si="154"/>
        <v>-5.5496907976976768E-2</v>
      </c>
    </row>
    <row r="4746" spans="2:8" x14ac:dyDescent="0.35">
      <c r="B4746" s="4" vm="8807">
        <v>40330</v>
      </c>
      <c r="C4746" s="3" vm="8808">
        <v>128.80000000000001</v>
      </c>
      <c r="D4746">
        <f t="shared" si="153"/>
        <v>-2.7373985274683783E-2</v>
      </c>
      <c r="E4746">
        <v>-2.9937864808887171E-2</v>
      </c>
      <c r="G4746">
        <v>4743</v>
      </c>
      <c r="H4746">
        <f t="shared" ca="1" si="154"/>
        <v>6.2394146407535128E-2</v>
      </c>
    </row>
    <row r="4747" spans="2:8" x14ac:dyDescent="0.35">
      <c r="B4747" s="4" vm="8809">
        <v>40214</v>
      </c>
      <c r="C4747" s="3" vm="8810">
        <v>132.42500000000001</v>
      </c>
      <c r="D4747">
        <f t="shared" si="153"/>
        <v>-0.95371697189990212</v>
      </c>
      <c r="E4747">
        <v>-3.0031129829701478E-2</v>
      </c>
      <c r="G4747">
        <v>4744</v>
      </c>
      <c r="H4747">
        <f t="shared" ca="1" si="154"/>
        <v>-8.1965617426763646E-3</v>
      </c>
    </row>
    <row r="4748" spans="2:8" x14ac:dyDescent="0.35">
      <c r="B4748" s="4" vm="8811">
        <v>44229</v>
      </c>
      <c r="C4748" s="3" vm="8812">
        <v>2861.2</v>
      </c>
      <c r="D4748">
        <f t="shared" si="153"/>
        <v>27.857286938981336</v>
      </c>
      <c r="E4748">
        <v>-3.0035934639636708E-2</v>
      </c>
      <c r="G4748">
        <v>4745</v>
      </c>
      <c r="H4748">
        <f t="shared" ca="1" si="154"/>
        <v>-4.2202989031866435E-3</v>
      </c>
    </row>
    <row r="4749" spans="2:8" x14ac:dyDescent="0.35">
      <c r="B4749" s="4" vm="8813">
        <v>38663</v>
      </c>
      <c r="C4749" s="3" vm="7796">
        <v>99.15</v>
      </c>
      <c r="D4749">
        <f t="shared" si="153"/>
        <v>-0.18495684340320592</v>
      </c>
      <c r="E4749">
        <v>-3.0080704328686612E-2</v>
      </c>
      <c r="G4749">
        <v>4746</v>
      </c>
      <c r="H4749">
        <f t="shared" ca="1" si="154"/>
        <v>4.3208842518230171E-2</v>
      </c>
    </row>
    <row r="4750" spans="2:8" x14ac:dyDescent="0.35">
      <c r="B4750" s="4" vm="8814">
        <v>40749</v>
      </c>
      <c r="C4750" s="3" vm="8815">
        <v>121.65</v>
      </c>
      <c r="D4750">
        <f t="shared" si="153"/>
        <v>-0.86328772511448881</v>
      </c>
      <c r="E4750">
        <v>-3.0097667929041193E-2</v>
      </c>
      <c r="G4750">
        <v>4747</v>
      </c>
      <c r="H4750">
        <f t="shared" ca="1" si="154"/>
        <v>3.7471894582612644E-2</v>
      </c>
    </row>
    <row r="4751" spans="2:8" x14ac:dyDescent="0.35">
      <c r="B4751" s="4" vm="8816">
        <v>42514</v>
      </c>
      <c r="C4751" s="3" vm="8817">
        <v>889.82500000000005</v>
      </c>
      <c r="D4751">
        <f t="shared" si="153"/>
        <v>6.6232597986720929</v>
      </c>
      <c r="E4751">
        <v>-3.0110632732028991E-2</v>
      </c>
      <c r="G4751">
        <v>4748</v>
      </c>
      <c r="H4751">
        <f t="shared" ca="1" si="154"/>
        <v>1.8623453096900808E-2</v>
      </c>
    </row>
    <row r="4752" spans="2:8" x14ac:dyDescent="0.35">
      <c r="B4752" s="4" vm="8818">
        <v>40609</v>
      </c>
      <c r="C4752" s="3" vm="8819">
        <v>116.72499999999999</v>
      </c>
      <c r="D4752">
        <f t="shared" si="153"/>
        <v>1.4586624539231174</v>
      </c>
      <c r="E4752">
        <v>-3.0120481927710843E-2</v>
      </c>
      <c r="G4752">
        <v>4749</v>
      </c>
      <c r="H4752">
        <f t="shared" ca="1" si="154"/>
        <v>3.3157722099256507E-4</v>
      </c>
    </row>
    <row r="4753" spans="2:8" x14ac:dyDescent="0.35">
      <c r="B4753" s="4" vm="8820">
        <v>37606</v>
      </c>
      <c r="C4753" s="3" vm="8821">
        <v>47.475000000000001</v>
      </c>
      <c r="D4753">
        <f t="shared" si="153"/>
        <v>-0.92332848837209303</v>
      </c>
      <c r="E4753">
        <v>-3.0132788559754878E-2</v>
      </c>
      <c r="G4753">
        <v>4750</v>
      </c>
      <c r="H4753">
        <f t="shared" ca="1" si="154"/>
        <v>-1.0494989860613396E-2</v>
      </c>
    </row>
    <row r="4754" spans="2:8" x14ac:dyDescent="0.35">
      <c r="B4754" s="4" vm="8822">
        <v>43676</v>
      </c>
      <c r="C4754" s="3" vm="8823">
        <v>619.20000000000005</v>
      </c>
      <c r="D4754">
        <f t="shared" si="153"/>
        <v>2.7228318052006619</v>
      </c>
      <c r="E4754">
        <v>-3.015114730989114E-2</v>
      </c>
      <c r="G4754">
        <v>4751</v>
      </c>
      <c r="H4754">
        <f t="shared" ca="1" si="154"/>
        <v>5.1725804928253301E-2</v>
      </c>
    </row>
    <row r="4755" spans="2:8" x14ac:dyDescent="0.35">
      <c r="B4755" s="4" vm="8824">
        <v>39276</v>
      </c>
      <c r="C4755" s="3" vm="8825">
        <v>166.32499999999999</v>
      </c>
      <c r="D4755">
        <f t="shared" si="153"/>
        <v>-0.82984654731457796</v>
      </c>
      <c r="E4755">
        <v>-3.017492711370269E-2</v>
      </c>
      <c r="G4755">
        <v>4752</v>
      </c>
      <c r="H4755">
        <f t="shared" ca="1" si="154"/>
        <v>5.3964616718694576E-2</v>
      </c>
    </row>
    <row r="4756" spans="2:8" x14ac:dyDescent="0.35">
      <c r="B4756" s="4" vm="8826">
        <v>43444</v>
      </c>
      <c r="C4756" s="3" vm="8827">
        <v>977.5</v>
      </c>
      <c r="D4756">
        <f t="shared" si="153"/>
        <v>8.9516416390939177</v>
      </c>
      <c r="E4756">
        <v>-3.0306036406924215E-2</v>
      </c>
      <c r="G4756">
        <v>4753</v>
      </c>
      <c r="H4756">
        <f t="shared" ca="1" si="154"/>
        <v>1.851396070193953E-2</v>
      </c>
    </row>
    <row r="4757" spans="2:8" x14ac:dyDescent="0.35">
      <c r="B4757" s="4" vm="8828">
        <v>38819</v>
      </c>
      <c r="C4757" s="3" vm="4688">
        <v>98.224999999999994</v>
      </c>
      <c r="D4757">
        <f t="shared" si="153"/>
        <v>1.1587912087912087</v>
      </c>
      <c r="E4757">
        <v>-3.0355380059230039E-2</v>
      </c>
      <c r="G4757">
        <v>4754</v>
      </c>
      <c r="H4757">
        <f t="shared" ca="1" si="154"/>
        <v>-4.5857735729534402E-2</v>
      </c>
    </row>
    <row r="4758" spans="2:8" x14ac:dyDescent="0.35">
      <c r="B4758" s="4" vm="8829">
        <v>37627</v>
      </c>
      <c r="C4758" s="3" vm="7176">
        <v>45.5</v>
      </c>
      <c r="D4758">
        <f t="shared" si="153"/>
        <v>-0.63795504276904713</v>
      </c>
      <c r="E4758">
        <v>-3.0367607884922692E-2</v>
      </c>
      <c r="G4758">
        <v>4755</v>
      </c>
      <c r="H4758">
        <f t="shared" ca="1" si="154"/>
        <v>-1.6974179201793187E-4</v>
      </c>
    </row>
    <row r="4759" spans="2:8" x14ac:dyDescent="0.35">
      <c r="B4759" s="4" vm="8830">
        <v>39058</v>
      </c>
      <c r="C4759" s="3" vm="1066">
        <v>125.675</v>
      </c>
      <c r="D4759">
        <f t="shared" si="153"/>
        <v>-0.20884482215926975</v>
      </c>
      <c r="E4759">
        <v>-3.047251687560272E-2</v>
      </c>
      <c r="G4759">
        <v>4756</v>
      </c>
      <c r="H4759">
        <f t="shared" ca="1" si="154"/>
        <v>9.5484589420320887E-3</v>
      </c>
    </row>
    <row r="4760" spans="2:8" x14ac:dyDescent="0.35">
      <c r="B4760" s="4" vm="8831">
        <v>41620</v>
      </c>
      <c r="C4760" s="3" vm="8832">
        <v>158.85</v>
      </c>
      <c r="D4760">
        <f t="shared" si="153"/>
        <v>1.6321458160729081</v>
      </c>
      <c r="E4760">
        <v>-3.0515715593530668E-2</v>
      </c>
      <c r="G4760">
        <v>4757</v>
      </c>
      <c r="H4760">
        <f t="shared" ca="1" si="154"/>
        <v>1.8882790867739876E-3</v>
      </c>
    </row>
    <row r="4761" spans="2:8" x14ac:dyDescent="0.35">
      <c r="B4761" s="4" vm="8833">
        <v>38201</v>
      </c>
      <c r="C4761" s="3" vm="1744">
        <v>60.35</v>
      </c>
      <c r="D4761">
        <f t="shared" si="153"/>
        <v>-0.90402353689567427</v>
      </c>
      <c r="E4761">
        <v>-3.0522088353413631E-2</v>
      </c>
      <c r="G4761">
        <v>4758</v>
      </c>
      <c r="H4761">
        <f t="shared" ca="1" si="154"/>
        <v>1.1080941163922034E-2</v>
      </c>
    </row>
    <row r="4762" spans="2:8" x14ac:dyDescent="0.35">
      <c r="B4762" s="4" vm="8834">
        <v>43706</v>
      </c>
      <c r="C4762" s="3" vm="8835">
        <v>628.79999999999995</v>
      </c>
      <c r="D4762">
        <f t="shared" si="153"/>
        <v>3.6057498626625155</v>
      </c>
      <c r="E4762">
        <v>-3.0527289546716109E-2</v>
      </c>
      <c r="G4762">
        <v>4759</v>
      </c>
      <c r="H4762">
        <f t="shared" ca="1" si="154"/>
        <v>-1.5643301871487044E-2</v>
      </c>
    </row>
    <row r="4763" spans="2:8" x14ac:dyDescent="0.35">
      <c r="B4763" s="4" vm="8836">
        <v>40213</v>
      </c>
      <c r="C4763" s="3" vm="510">
        <v>136.52500000000001</v>
      </c>
      <c r="D4763">
        <f t="shared" si="153"/>
        <v>-0.88139090395725639</v>
      </c>
      <c r="E4763">
        <v>-3.0534351145038049E-2</v>
      </c>
      <c r="G4763">
        <v>4760</v>
      </c>
      <c r="H4763">
        <f t="shared" ca="1" si="154"/>
        <v>-1.676701137500922E-2</v>
      </c>
    </row>
    <row r="4764" spans="2:8" x14ac:dyDescent="0.35">
      <c r="B4764" s="4" vm="8837">
        <v>43377</v>
      </c>
      <c r="C4764" s="3" vm="8838">
        <v>1151.05</v>
      </c>
      <c r="D4764">
        <f t="shared" si="153"/>
        <v>22.113453815261046</v>
      </c>
      <c r="E4764">
        <v>-3.0613104261411599E-2</v>
      </c>
      <c r="G4764">
        <v>4761</v>
      </c>
      <c r="H4764">
        <f t="shared" ca="1" si="154"/>
        <v>7.4520653159170598E-3</v>
      </c>
    </row>
    <row r="4765" spans="2:8" x14ac:dyDescent="0.35">
      <c r="B4765" s="4" vm="8839">
        <v>38132</v>
      </c>
      <c r="C4765" s="3" vm="8840">
        <v>49.8</v>
      </c>
      <c r="D4765">
        <f t="shared" si="153"/>
        <v>-0.36981967731730475</v>
      </c>
      <c r="E4765">
        <v>-3.0656934306569399E-2</v>
      </c>
      <c r="G4765">
        <v>4762</v>
      </c>
      <c r="H4765">
        <f t="shared" ca="1" si="154"/>
        <v>-9.9959300417194717E-3</v>
      </c>
    </row>
    <row r="4766" spans="2:8" x14ac:dyDescent="0.35">
      <c r="B4766" s="4" vm="8841">
        <v>40032</v>
      </c>
      <c r="C4766" s="3" vm="1736">
        <v>79.025000000000006</v>
      </c>
      <c r="D4766">
        <f t="shared" si="153"/>
        <v>0.42902350813743234</v>
      </c>
      <c r="E4766">
        <v>-3.0665440049064702E-2</v>
      </c>
      <c r="G4766">
        <v>4763</v>
      </c>
      <c r="H4766">
        <f t="shared" ca="1" si="154"/>
        <v>-2.5840692479005965E-2</v>
      </c>
    </row>
    <row r="4767" spans="2:8" x14ac:dyDescent="0.35">
      <c r="B4767" s="4" vm="8842">
        <v>38175</v>
      </c>
      <c r="C4767" s="3" vm="8843">
        <v>55.3</v>
      </c>
      <c r="D4767">
        <f t="shared" si="153"/>
        <v>0.11155778894472355</v>
      </c>
      <c r="E4767">
        <v>-3.0674846625766871E-2</v>
      </c>
      <c r="G4767">
        <v>4764</v>
      </c>
      <c r="H4767">
        <f t="shared" ca="1" si="154"/>
        <v>-2.0413255063595212E-3</v>
      </c>
    </row>
    <row r="4768" spans="2:8" x14ac:dyDescent="0.35">
      <c r="B4768" s="4" vm="8844">
        <v>37517</v>
      </c>
      <c r="C4768" s="3" vm="1991">
        <v>49.75</v>
      </c>
      <c r="D4768">
        <f t="shared" si="153"/>
        <v>-0.98240277311072988</v>
      </c>
      <c r="E4768">
        <v>-3.0686799805163228E-2</v>
      </c>
      <c r="G4768">
        <v>4765</v>
      </c>
      <c r="H4768">
        <f t="shared" ca="1" si="154"/>
        <v>-1.5934987335569337E-2</v>
      </c>
    </row>
    <row r="4769" spans="2:8" x14ac:dyDescent="0.35">
      <c r="B4769" s="4" vm="8845">
        <v>44299</v>
      </c>
      <c r="C4769" s="3" vm="8846">
        <v>2827.15</v>
      </c>
      <c r="D4769">
        <f t="shared" si="153"/>
        <v>1.8469362066361212</v>
      </c>
      <c r="E4769">
        <v>-3.0719122310791089E-2</v>
      </c>
      <c r="G4769">
        <v>4766</v>
      </c>
      <c r="H4769">
        <f t="shared" ca="1" si="154"/>
        <v>-1.0186338517506468E-2</v>
      </c>
    </row>
    <row r="4770" spans="2:8" x14ac:dyDescent="0.35">
      <c r="B4770" s="4" vm="8847">
        <v>43133</v>
      </c>
      <c r="C4770" s="3" vm="8848">
        <v>993.05</v>
      </c>
      <c r="D4770">
        <f t="shared" si="153"/>
        <v>9.4311974789915958</v>
      </c>
      <c r="E4770">
        <v>-3.0792504391957794E-2</v>
      </c>
      <c r="G4770">
        <v>4767</v>
      </c>
      <c r="H4770">
        <f t="shared" ca="1" si="154"/>
        <v>1.079520843341816E-2</v>
      </c>
    </row>
    <row r="4771" spans="2:8" x14ac:dyDescent="0.35">
      <c r="B4771" s="4" vm="8849">
        <v>38820</v>
      </c>
      <c r="C4771" s="3" vm="7213">
        <v>95.2</v>
      </c>
      <c r="D4771">
        <f t="shared" si="153"/>
        <v>-0.85018490833267757</v>
      </c>
      <c r="E4771">
        <v>-3.0796640366505389E-2</v>
      </c>
      <c r="G4771">
        <v>4768</v>
      </c>
      <c r="H4771">
        <f t="shared" ca="1" si="154"/>
        <v>2.9062189848131723E-2</v>
      </c>
    </row>
    <row r="4772" spans="2:8" x14ac:dyDescent="0.35">
      <c r="B4772" s="4" vm="8850">
        <v>42676</v>
      </c>
      <c r="C4772" s="3" vm="8851">
        <v>635.45000000000005</v>
      </c>
      <c r="D4772">
        <f t="shared" si="153"/>
        <v>5.6836707862214038</v>
      </c>
      <c r="E4772">
        <v>-3.0809120719896183E-2</v>
      </c>
      <c r="G4772">
        <v>4769</v>
      </c>
      <c r="H4772">
        <f t="shared" ca="1" si="154"/>
        <v>-1.0672848931229499E-3</v>
      </c>
    </row>
    <row r="4773" spans="2:8" x14ac:dyDescent="0.35">
      <c r="B4773" s="4" vm="8852">
        <v>38747</v>
      </c>
      <c r="C4773" s="3" vm="5871">
        <v>95.075000000000003</v>
      </c>
      <c r="D4773">
        <f t="shared" si="153"/>
        <v>-0.88207020590424212</v>
      </c>
      <c r="E4773">
        <v>-3.0835881753312862E-2</v>
      </c>
      <c r="G4773">
        <v>4770</v>
      </c>
      <c r="H4773">
        <f t="shared" ca="1" si="154"/>
        <v>3.6773515103490752E-3</v>
      </c>
    </row>
    <row r="4774" spans="2:8" x14ac:dyDescent="0.35">
      <c r="B4774" s="4" vm="8853">
        <v>42576</v>
      </c>
      <c r="C4774" s="3" vm="8854">
        <v>806.2</v>
      </c>
      <c r="D4774">
        <f t="shared" si="153"/>
        <v>0.12503488696622944</v>
      </c>
      <c r="E4774">
        <v>-3.0893136194254035E-2</v>
      </c>
      <c r="G4774">
        <v>4771</v>
      </c>
      <c r="H4774">
        <f t="shared" ca="1" si="154"/>
        <v>-1.2202546405033664E-2</v>
      </c>
    </row>
    <row r="4775" spans="2:8" x14ac:dyDescent="0.35">
      <c r="B4775" s="4" vm="8855">
        <v>42781</v>
      </c>
      <c r="C4775" s="3" vm="8856">
        <v>716.6</v>
      </c>
      <c r="D4775">
        <f t="shared" si="153"/>
        <v>5.672253258845438</v>
      </c>
      <c r="E4775">
        <v>-3.090134559469879E-2</v>
      </c>
      <c r="G4775">
        <v>4772</v>
      </c>
      <c r="H4775">
        <f t="shared" ca="1" si="154"/>
        <v>3.7446070621957157E-2</v>
      </c>
    </row>
    <row r="4776" spans="2:8" x14ac:dyDescent="0.35">
      <c r="B4776" s="4" vm="8857">
        <v>40962</v>
      </c>
      <c r="C4776" s="3" vm="8858">
        <v>107.4</v>
      </c>
      <c r="D4776">
        <f t="shared" si="153"/>
        <v>-0.98508478342383388</v>
      </c>
      <c r="E4776">
        <v>-3.0904579291676039E-2</v>
      </c>
      <c r="G4776">
        <v>4773</v>
      </c>
      <c r="H4776">
        <f t="shared" ca="1" si="154"/>
        <v>1.0738874089760746E-2</v>
      </c>
    </row>
    <row r="4777" spans="2:8" x14ac:dyDescent="0.35">
      <c r="B4777" s="4" vm="8859">
        <v>44582</v>
      </c>
      <c r="C4777" s="3" vm="8860">
        <v>7200.7</v>
      </c>
      <c r="D4777">
        <f t="shared" si="153"/>
        <v>7.1779670641680857</v>
      </c>
      <c r="E4777">
        <v>-3.0920065406536617E-2</v>
      </c>
      <c r="G4777">
        <v>4774</v>
      </c>
      <c r="H4777">
        <f t="shared" ca="1" si="154"/>
        <v>4.1010500595125218E-3</v>
      </c>
    </row>
    <row r="4778" spans="2:8" x14ac:dyDescent="0.35">
      <c r="B4778" s="4" vm="8861">
        <v>42313</v>
      </c>
      <c r="C4778" s="3" vm="8862">
        <v>880.5</v>
      </c>
      <c r="D4778">
        <f t="shared" si="153"/>
        <v>0.29532916513424051</v>
      </c>
      <c r="E4778">
        <v>-3.0926700418225865E-2</v>
      </c>
      <c r="G4778">
        <v>4775</v>
      </c>
      <c r="H4778">
        <f t="shared" ca="1" si="154"/>
        <v>1.4309848047879062E-2</v>
      </c>
    </row>
    <row r="4779" spans="2:8" x14ac:dyDescent="0.35">
      <c r="B4779" s="4" vm="8863">
        <v>43668</v>
      </c>
      <c r="C4779" s="3" vm="8864">
        <v>679.75</v>
      </c>
      <c r="D4779">
        <f t="shared" si="153"/>
        <v>-0.89363533231623826</v>
      </c>
      <c r="E4779">
        <v>-3.0935918454629757E-2</v>
      </c>
      <c r="G4779">
        <v>4776</v>
      </c>
      <c r="H4779">
        <f t="shared" ca="1" si="154"/>
        <v>-1.0685828851795061E-2</v>
      </c>
    </row>
    <row r="4780" spans="2:8" x14ac:dyDescent="0.35">
      <c r="B4780" s="4" vm="8865">
        <v>44518</v>
      </c>
      <c r="C4780" s="3" vm="8866">
        <v>6390.75</v>
      </c>
      <c r="D4780">
        <f t="shared" si="153"/>
        <v>-0.17125943408460198</v>
      </c>
      <c r="E4780">
        <v>-3.0985125320313618E-2</v>
      </c>
      <c r="G4780">
        <v>4777</v>
      </c>
      <c r="H4780">
        <f t="shared" ca="1" si="154"/>
        <v>-1.1576359464259459E-2</v>
      </c>
    </row>
    <row r="4781" spans="2:8" x14ac:dyDescent="0.35">
      <c r="B4781" s="4" vm="8867">
        <v>44755</v>
      </c>
      <c r="C4781" s="3" vm="8868">
        <v>7711.4</v>
      </c>
      <c r="D4781">
        <f t="shared" si="153"/>
        <v>85.864545198535623</v>
      </c>
      <c r="E4781">
        <v>-3.0987685348077453E-2</v>
      </c>
      <c r="G4781">
        <v>4778</v>
      </c>
      <c r="H4781">
        <f t="shared" ca="1" si="154"/>
        <v>-2.7330357096043874E-2</v>
      </c>
    </row>
    <row r="4782" spans="2:8" x14ac:dyDescent="0.35">
      <c r="B4782" s="4" vm="8869">
        <v>41520</v>
      </c>
      <c r="C4782" s="3" vm="3751">
        <v>88.775000000000006</v>
      </c>
      <c r="D4782">
        <f t="shared" si="153"/>
        <v>-0.71267901933813416</v>
      </c>
      <c r="E4782">
        <v>-3.1105047748976745E-2</v>
      </c>
      <c r="G4782">
        <v>4779</v>
      </c>
      <c r="H4782">
        <f t="shared" ca="1" si="154"/>
        <v>-5.3258747445686302E-2</v>
      </c>
    </row>
    <row r="4783" spans="2:8" x14ac:dyDescent="0.35">
      <c r="B4783" s="4" vm="8870">
        <v>41978</v>
      </c>
      <c r="C4783" s="3" vm="8871">
        <v>308.97500000000002</v>
      </c>
      <c r="D4783">
        <f t="shared" si="153"/>
        <v>-0.9617448958114081</v>
      </c>
      <c r="E4783">
        <v>-3.112260896832849E-2</v>
      </c>
      <c r="G4783">
        <v>4780</v>
      </c>
      <c r="H4783">
        <f t="shared" ca="1" si="154"/>
        <v>1.2221218002557481E-2</v>
      </c>
    </row>
    <row r="4784" spans="2:8" x14ac:dyDescent="0.35">
      <c r="B4784" s="4" vm="8872">
        <v>44711</v>
      </c>
      <c r="C4784" s="3" vm="8873">
        <v>8076.7</v>
      </c>
      <c r="D4784">
        <f t="shared" si="153"/>
        <v>72.894784995425439</v>
      </c>
      <c r="E4784">
        <v>-3.1210641845290196E-2</v>
      </c>
      <c r="G4784">
        <v>4781</v>
      </c>
      <c r="H4784">
        <f t="shared" ca="1" si="154"/>
        <v>-1.7912183901553167E-2</v>
      </c>
    </row>
    <row r="4785" spans="2:8" x14ac:dyDescent="0.35">
      <c r="B4785" s="4" vm="8874">
        <v>40858</v>
      </c>
      <c r="C4785" s="3" vm="6384">
        <v>109.3</v>
      </c>
      <c r="D4785">
        <f t="shared" si="153"/>
        <v>-1.3760433115271876E-2</v>
      </c>
      <c r="E4785">
        <v>-3.1243075559494841E-2</v>
      </c>
      <c r="G4785">
        <v>4782</v>
      </c>
      <c r="H4785">
        <f t="shared" ca="1" si="154"/>
        <v>-1.1642525988201279E-2</v>
      </c>
    </row>
    <row r="4786" spans="2:8" x14ac:dyDescent="0.35">
      <c r="B4786" s="4" vm="8875">
        <v>40961</v>
      </c>
      <c r="C4786" s="3" vm="8495">
        <v>110.825</v>
      </c>
      <c r="D4786">
        <f t="shared" si="153"/>
        <v>-9.1970503891847563E-2</v>
      </c>
      <c r="E4786">
        <v>-3.1250000000000021E-2</v>
      </c>
      <c r="G4786">
        <v>4783</v>
      </c>
      <c r="H4786">
        <f t="shared" ca="1" si="154"/>
        <v>-5.885101215595305E-2</v>
      </c>
    </row>
    <row r="4787" spans="2:8" x14ac:dyDescent="0.35">
      <c r="B4787" s="4" vm="8876">
        <v>40709</v>
      </c>
      <c r="C4787" s="3" vm="8877">
        <v>122.05</v>
      </c>
      <c r="D4787">
        <f t="shared" si="153"/>
        <v>-0.87927794263105841</v>
      </c>
      <c r="E4787">
        <v>-3.134920634920637E-2</v>
      </c>
      <c r="G4787">
        <v>4784</v>
      </c>
      <c r="H4787">
        <f t="shared" ca="1" si="154"/>
        <v>-1.8681398616536182E-2</v>
      </c>
    </row>
    <row r="4788" spans="2:8" x14ac:dyDescent="0.35">
      <c r="B4788" s="4" vm="8878">
        <v>43440</v>
      </c>
      <c r="C4788" s="3" vm="8879">
        <v>1011</v>
      </c>
      <c r="D4788">
        <f t="shared" si="153"/>
        <v>7.7970415488361979</v>
      </c>
      <c r="E4788">
        <v>-3.1377245508982035E-2</v>
      </c>
      <c r="G4788">
        <v>4785</v>
      </c>
      <c r="H4788">
        <f t="shared" ca="1" si="154"/>
        <v>5.3914304735487334E-2</v>
      </c>
    </row>
    <row r="4789" spans="2:8" x14ac:dyDescent="0.35">
      <c r="B4789" s="4" vm="8880">
        <v>41250</v>
      </c>
      <c r="C4789" s="3" vm="3372">
        <v>114.925</v>
      </c>
      <c r="D4789">
        <f t="shared" si="153"/>
        <v>-0.88464240903387703</v>
      </c>
      <c r="E4789">
        <v>-3.1394858828487214E-2</v>
      </c>
      <c r="G4789">
        <v>4786</v>
      </c>
      <c r="H4789">
        <f t="shared" ca="1" si="154"/>
        <v>-2.538511830951717E-2</v>
      </c>
    </row>
    <row r="4790" spans="2:8" x14ac:dyDescent="0.35">
      <c r="B4790" s="4" vm="8881">
        <v>43416</v>
      </c>
      <c r="C4790" s="3" vm="8882">
        <v>996.25</v>
      </c>
      <c r="D4790">
        <f t="shared" si="153"/>
        <v>10.570847851335657</v>
      </c>
      <c r="E4790">
        <v>-3.1403432015944734E-2</v>
      </c>
      <c r="G4790">
        <v>4787</v>
      </c>
      <c r="H4790">
        <f t="shared" ca="1" si="154"/>
        <v>-1.0909161248494887E-2</v>
      </c>
    </row>
    <row r="4791" spans="2:8" x14ac:dyDescent="0.35">
      <c r="B4791" s="4" vm="8883">
        <v>38932</v>
      </c>
      <c r="C4791" s="3" vm="8590">
        <v>86.1</v>
      </c>
      <c r="D4791">
        <f t="shared" si="153"/>
        <v>1.0772014475271408</v>
      </c>
      <c r="E4791">
        <v>-3.1496062992126109E-2</v>
      </c>
      <c r="G4791">
        <v>4788</v>
      </c>
      <c r="H4791">
        <f t="shared" ca="1" si="154"/>
        <v>2.2635562412604754E-2</v>
      </c>
    </row>
    <row r="4792" spans="2:8" x14ac:dyDescent="0.35">
      <c r="B4792" s="4" vm="8884">
        <v>37811</v>
      </c>
      <c r="C4792" s="3" vm="8579">
        <v>41.45</v>
      </c>
      <c r="D4792">
        <f t="shared" si="153"/>
        <v>-1.6023738872403492E-2</v>
      </c>
      <c r="E4792">
        <v>-3.1542056074766227E-2</v>
      </c>
      <c r="G4792">
        <v>4789</v>
      </c>
      <c r="H4792">
        <f t="shared" ca="1" si="154"/>
        <v>3.2429374082316137E-2</v>
      </c>
    </row>
    <row r="4793" spans="2:8" x14ac:dyDescent="0.35">
      <c r="B4793" s="4" vm="8885">
        <v>37557</v>
      </c>
      <c r="C4793" s="3" vm="7665">
        <v>42.125</v>
      </c>
      <c r="D4793">
        <f t="shared" si="153"/>
        <v>-0.64179421768707479</v>
      </c>
      <c r="E4793">
        <v>-3.1609195402298854E-2</v>
      </c>
      <c r="G4793">
        <v>4790</v>
      </c>
      <c r="H4793">
        <f t="shared" ca="1" si="154"/>
        <v>6.9059637318720267E-3</v>
      </c>
    </row>
    <row r="4794" spans="2:8" x14ac:dyDescent="0.35">
      <c r="B4794" s="4" vm="8886">
        <v>40420</v>
      </c>
      <c r="C4794" s="3" vm="8887">
        <v>117.6</v>
      </c>
      <c r="D4794">
        <f t="shared" si="153"/>
        <v>8.7378640776698921E-2</v>
      </c>
      <c r="E4794">
        <v>-3.1700288184438111E-2</v>
      </c>
      <c r="G4794">
        <v>4791</v>
      </c>
      <c r="H4794">
        <f t="shared" ca="1" si="154"/>
        <v>7.4906873828444248E-3</v>
      </c>
    </row>
    <row r="4795" spans="2:8" x14ac:dyDescent="0.35">
      <c r="B4795" s="4" vm="8888">
        <v>38616</v>
      </c>
      <c r="C4795" s="3" vm="8889">
        <v>108.15</v>
      </c>
      <c r="D4795">
        <f t="shared" si="153"/>
        <v>-0.23188920454545456</v>
      </c>
      <c r="E4795">
        <v>-3.1781557743957002E-2</v>
      </c>
      <c r="G4795">
        <v>4792</v>
      </c>
      <c r="H4795">
        <f t="shared" ca="1" si="154"/>
        <v>-2.1880807775773031E-3</v>
      </c>
    </row>
    <row r="4796" spans="2:8" x14ac:dyDescent="0.35">
      <c r="B4796" s="4" vm="8890">
        <v>40478</v>
      </c>
      <c r="C4796" s="3" vm="3711">
        <v>140.80000000000001</v>
      </c>
      <c r="D4796">
        <f t="shared" si="153"/>
        <v>1.7648502700049096</v>
      </c>
      <c r="E4796">
        <v>-3.1803335052432526E-2</v>
      </c>
      <c r="G4796">
        <v>4793</v>
      </c>
      <c r="H4796">
        <f t="shared" ca="1" si="154"/>
        <v>-3.7030366887833661E-3</v>
      </c>
    </row>
    <row r="4797" spans="2:8" x14ac:dyDescent="0.35">
      <c r="B4797" s="4" vm="8891">
        <v>39736</v>
      </c>
      <c r="C4797" s="3" vm="8892">
        <v>50.924999999999997</v>
      </c>
      <c r="D4797">
        <f t="shared" si="153"/>
        <v>-0.99455289335757846</v>
      </c>
      <c r="E4797">
        <v>-3.1844106463878405E-2</v>
      </c>
      <c r="G4797">
        <v>4794</v>
      </c>
      <c r="H4797">
        <f t="shared" ca="1" si="154"/>
        <v>2.6138120075242291E-3</v>
      </c>
    </row>
    <row r="4798" spans="2:8" x14ac:dyDescent="0.35">
      <c r="B4798" s="4" vm="8893">
        <v>44799</v>
      </c>
      <c r="C4798" s="3" vm="8894">
        <v>9349</v>
      </c>
      <c r="D4798">
        <f t="shared" si="153"/>
        <v>95.232629953679876</v>
      </c>
      <c r="E4798">
        <v>-3.1853861607605199E-2</v>
      </c>
      <c r="G4798">
        <v>4795</v>
      </c>
      <c r="H4798">
        <f t="shared" ca="1" si="154"/>
        <v>3.5064530651235735E-2</v>
      </c>
    </row>
    <row r="4799" spans="2:8" x14ac:dyDescent="0.35">
      <c r="B4799" s="4" vm="8895">
        <v>41386</v>
      </c>
      <c r="C4799" s="3" vm="6409">
        <v>97.15</v>
      </c>
      <c r="D4799">
        <f t="shared" si="153"/>
        <v>-4.9412915851271985E-2</v>
      </c>
      <c r="E4799">
        <v>-3.1888390632785139E-2</v>
      </c>
      <c r="G4799">
        <v>4796</v>
      </c>
      <c r="H4799">
        <f t="shared" ca="1" si="154"/>
        <v>9.2570551310422692E-3</v>
      </c>
    </row>
    <row r="4800" spans="2:8" x14ac:dyDescent="0.35">
      <c r="B4800" s="4" vm="8896">
        <v>40966</v>
      </c>
      <c r="C4800" s="3" vm="2548">
        <v>102.2</v>
      </c>
      <c r="D4800">
        <f t="shared" si="153"/>
        <v>-0.65847953216374278</v>
      </c>
      <c r="E4800">
        <v>-3.1967795406109403E-2</v>
      </c>
      <c r="G4800">
        <v>4797</v>
      </c>
      <c r="H4800">
        <f t="shared" ca="1" si="154"/>
        <v>-5.2231712452897247E-3</v>
      </c>
    </row>
    <row r="4801" spans="2:8" x14ac:dyDescent="0.35">
      <c r="B4801" s="4" vm="8897">
        <v>41928</v>
      </c>
      <c r="C4801" s="3" vm="8898">
        <v>299.25</v>
      </c>
      <c r="D4801">
        <f t="shared" si="153"/>
        <v>1.1470852017937219</v>
      </c>
      <c r="E4801">
        <v>-3.2101560604835482E-2</v>
      </c>
      <c r="G4801">
        <v>4798</v>
      </c>
      <c r="H4801">
        <f t="shared" ca="1" si="154"/>
        <v>-4.2044079582880506E-2</v>
      </c>
    </row>
    <row r="4802" spans="2:8" x14ac:dyDescent="0.35">
      <c r="B4802" s="4" vm="8899">
        <v>40305</v>
      </c>
      <c r="C4802" s="3" vm="8900">
        <v>139.375</v>
      </c>
      <c r="D4802">
        <f t="shared" si="153"/>
        <v>-0.82897723786735389</v>
      </c>
      <c r="E4802">
        <v>-3.2118055555555552E-2</v>
      </c>
      <c r="G4802">
        <v>4799</v>
      </c>
      <c r="H4802">
        <f t="shared" ca="1" si="154"/>
        <v>3.2435510156152675E-2</v>
      </c>
    </row>
    <row r="4803" spans="2:8" x14ac:dyDescent="0.35">
      <c r="B4803" s="4" vm="8901">
        <v>43825</v>
      </c>
      <c r="C4803" s="3" vm="8902">
        <v>814.95</v>
      </c>
      <c r="D4803">
        <f t="shared" si="153"/>
        <v>17.73448275862069</v>
      </c>
      <c r="E4803">
        <v>-3.2125890736341992E-2</v>
      </c>
      <c r="G4803">
        <v>4800</v>
      </c>
      <c r="H4803">
        <f t="shared" ca="1" si="154"/>
        <v>-1.9628716495302047E-2</v>
      </c>
    </row>
    <row r="4804" spans="2:8" x14ac:dyDescent="0.35">
      <c r="B4804" s="4" vm="8903">
        <v>37554</v>
      </c>
      <c r="C4804" s="3" vm="1501">
        <v>43.5</v>
      </c>
      <c r="D4804">
        <f t="shared" ref="D4804:D4867" si="155">(C4804-C4805)/C4805</f>
        <v>-0.71253923674211128</v>
      </c>
      <c r="E4804">
        <v>-3.2258064516129094E-2</v>
      </c>
      <c r="G4804">
        <v>4801</v>
      </c>
      <c r="H4804">
        <f t="shared" ca="1" si="154"/>
        <v>2.7452771472558299E-2</v>
      </c>
    </row>
    <row r="4805" spans="2:8" x14ac:dyDescent="0.35">
      <c r="B4805" s="4" vm="8904">
        <v>40548</v>
      </c>
      <c r="C4805" s="3" vm="727">
        <v>151.32499999999999</v>
      </c>
      <c r="D4805">
        <f t="shared" si="155"/>
        <v>2.2648327939590072</v>
      </c>
      <c r="E4805">
        <v>-3.2294164668265457E-2</v>
      </c>
      <c r="G4805">
        <v>4802</v>
      </c>
      <c r="H4805">
        <f t="shared" ref="H4805:H4868" ca="1" si="156">_xlfn.NORM.INV(RAND(),$O$6,$O$7)</f>
        <v>5.3190643892047987E-2</v>
      </c>
    </row>
    <row r="4806" spans="2:8" x14ac:dyDescent="0.35">
      <c r="B4806" s="4" vm="8905">
        <v>37529</v>
      </c>
      <c r="C4806" s="3" vm="8906">
        <v>46.35</v>
      </c>
      <c r="D4806">
        <f t="shared" si="155"/>
        <v>-0.51529411764705879</v>
      </c>
      <c r="E4806">
        <v>-3.235908141962416E-2</v>
      </c>
      <c r="G4806">
        <v>4803</v>
      </c>
      <c r="H4806">
        <f t="shared" ca="1" si="156"/>
        <v>2.1867387130810999E-3</v>
      </c>
    </row>
    <row r="4807" spans="2:8" x14ac:dyDescent="0.35">
      <c r="B4807" s="4" vm="8907">
        <v>40889</v>
      </c>
      <c r="C4807" s="3" vm="8908">
        <v>95.625</v>
      </c>
      <c r="D4807">
        <f t="shared" si="155"/>
        <v>0.48890618917866885</v>
      </c>
      <c r="E4807">
        <v>-3.2380470528712395E-2</v>
      </c>
      <c r="G4807">
        <v>4804</v>
      </c>
      <c r="H4807">
        <f t="shared" ca="1" si="156"/>
        <v>-1.8569731712084269E-2</v>
      </c>
    </row>
    <row r="4808" spans="2:8" x14ac:dyDescent="0.35">
      <c r="B4808" s="4" vm="8909">
        <v>37446</v>
      </c>
      <c r="C4808" s="3" vm="8910">
        <v>64.224999999999994</v>
      </c>
      <c r="D4808">
        <f t="shared" si="155"/>
        <v>-0.93097055030094578</v>
      </c>
      <c r="E4808">
        <v>-3.2391713747646038E-2</v>
      </c>
      <c r="G4808">
        <v>4805</v>
      </c>
      <c r="H4808">
        <f t="shared" ca="1" si="156"/>
        <v>5.648695142280187E-2</v>
      </c>
    </row>
    <row r="4809" spans="2:8" x14ac:dyDescent="0.35">
      <c r="B4809" s="4" vm="8911">
        <v>43888</v>
      </c>
      <c r="C4809" s="3" vm="3185">
        <v>930.4</v>
      </c>
      <c r="D4809">
        <f t="shared" si="155"/>
        <v>11.492782813024505</v>
      </c>
      <c r="E4809">
        <v>-3.244592346089855E-2</v>
      </c>
      <c r="G4809">
        <v>4806</v>
      </c>
      <c r="H4809">
        <f t="shared" ca="1" si="156"/>
        <v>-1.1818285812298355E-2</v>
      </c>
    </row>
    <row r="4810" spans="2:8" x14ac:dyDescent="0.35">
      <c r="B4810" s="4" vm="8912">
        <v>38331</v>
      </c>
      <c r="C4810" s="3" vm="3426">
        <v>74.474999999999994</v>
      </c>
      <c r="D4810">
        <f t="shared" si="155"/>
        <v>0.78918918918918901</v>
      </c>
      <c r="E4810">
        <v>-3.2478077297823968E-2</v>
      </c>
      <c r="G4810">
        <v>4807</v>
      </c>
      <c r="H4810">
        <f t="shared" ca="1" si="156"/>
        <v>-1.8365252373877861E-2</v>
      </c>
    </row>
    <row r="4811" spans="2:8" x14ac:dyDescent="0.35">
      <c r="B4811" s="4" vm="8913">
        <v>38061</v>
      </c>
      <c r="C4811" s="3" vm="234">
        <v>41.625</v>
      </c>
      <c r="D4811">
        <f t="shared" si="155"/>
        <v>-0.54005524861878451</v>
      </c>
      <c r="E4811">
        <v>-3.2539221382916879E-2</v>
      </c>
      <c r="G4811">
        <v>4808</v>
      </c>
      <c r="H4811">
        <f t="shared" ca="1" si="156"/>
        <v>2.5141852229488192E-2</v>
      </c>
    </row>
    <row r="4812" spans="2:8" x14ac:dyDescent="0.35">
      <c r="B4812" s="4" vm="8914">
        <v>41428</v>
      </c>
      <c r="C4812" s="3" vm="8915">
        <v>90.5</v>
      </c>
      <c r="D4812">
        <f t="shared" si="155"/>
        <v>-0.28074706934234056</v>
      </c>
      <c r="E4812">
        <v>-3.2602886157135191E-2</v>
      </c>
      <c r="G4812">
        <v>4809</v>
      </c>
      <c r="H4812">
        <f t="shared" ca="1" si="156"/>
        <v>5.6462781661947715E-2</v>
      </c>
    </row>
    <row r="4813" spans="2:8" x14ac:dyDescent="0.35">
      <c r="B4813" s="4" vm="8916">
        <v>39070</v>
      </c>
      <c r="C4813" s="3" vm="7641">
        <v>125.825</v>
      </c>
      <c r="D4813">
        <f t="shared" si="155"/>
        <v>1.2065151819827065E-2</v>
      </c>
      <c r="E4813">
        <v>-3.2673457620603391E-2</v>
      </c>
      <c r="G4813">
        <v>4810</v>
      </c>
      <c r="H4813">
        <f t="shared" ca="1" si="156"/>
        <v>1.1519339860901281E-2</v>
      </c>
    </row>
    <row r="4814" spans="2:8" x14ac:dyDescent="0.35">
      <c r="B4814" s="4" vm="8917">
        <v>40592</v>
      </c>
      <c r="C4814" s="3" vm="8918">
        <v>124.325</v>
      </c>
      <c r="D4814">
        <f t="shared" si="155"/>
        <v>-0.79647212900057296</v>
      </c>
      <c r="E4814">
        <v>-3.2678467224275455E-2</v>
      </c>
      <c r="G4814">
        <v>4811</v>
      </c>
      <c r="H4814">
        <f t="shared" ca="1" si="156"/>
        <v>2.6990919806728061E-2</v>
      </c>
    </row>
    <row r="4815" spans="2:8" x14ac:dyDescent="0.35">
      <c r="B4815" s="4" vm="8919">
        <v>43690</v>
      </c>
      <c r="C4815" s="3" vm="8920">
        <v>610.85</v>
      </c>
      <c r="D4815">
        <f t="shared" si="155"/>
        <v>4.4370271473075213</v>
      </c>
      <c r="E4815">
        <v>-3.2699920823436229E-2</v>
      </c>
      <c r="G4815">
        <v>4812</v>
      </c>
      <c r="H4815">
        <f t="shared" ca="1" si="156"/>
        <v>8.1575310259659473E-3</v>
      </c>
    </row>
    <row r="4816" spans="2:8" x14ac:dyDescent="0.35">
      <c r="B4816" s="4" vm="8921">
        <v>41201</v>
      </c>
      <c r="C4816" s="3" vm="5906">
        <v>112.35</v>
      </c>
      <c r="D4816">
        <f t="shared" si="155"/>
        <v>-0.82324483775811208</v>
      </c>
      <c r="E4816">
        <v>-3.2716315109771944E-2</v>
      </c>
      <c r="G4816">
        <v>4813</v>
      </c>
      <c r="H4816">
        <f t="shared" ca="1" si="156"/>
        <v>-3.5795112575384841E-2</v>
      </c>
    </row>
    <row r="4817" spans="2:8" x14ac:dyDescent="0.35">
      <c r="B4817" s="4" vm="8922">
        <v>42669</v>
      </c>
      <c r="C4817" s="3" vm="8923">
        <v>635.625</v>
      </c>
      <c r="D4817">
        <f t="shared" si="155"/>
        <v>3.0543772922978794</v>
      </c>
      <c r="E4817">
        <v>-3.2791874310495614E-2</v>
      </c>
      <c r="G4817">
        <v>4814</v>
      </c>
      <c r="H4817">
        <f t="shared" ca="1" si="156"/>
        <v>-2.1740550316233367E-2</v>
      </c>
    </row>
    <row r="4818" spans="2:8" x14ac:dyDescent="0.35">
      <c r="B4818" s="4" vm="8924">
        <v>40296</v>
      </c>
      <c r="C4818" s="3" vm="4798">
        <v>156.77500000000001</v>
      </c>
      <c r="D4818">
        <f t="shared" si="155"/>
        <v>-0.83084724732284954</v>
      </c>
      <c r="E4818">
        <v>-3.2850092535471859E-2</v>
      </c>
      <c r="G4818">
        <v>4815</v>
      </c>
      <c r="H4818">
        <f t="shared" ca="1" si="156"/>
        <v>2.9835948784706374E-2</v>
      </c>
    </row>
    <row r="4819" spans="2:8" x14ac:dyDescent="0.35">
      <c r="B4819" s="4" vm="8925">
        <v>42285</v>
      </c>
      <c r="C4819" s="3" vm="8926">
        <v>926.82500000000005</v>
      </c>
      <c r="D4819">
        <f t="shared" si="155"/>
        <v>19.325109649122808</v>
      </c>
      <c r="E4819">
        <v>-3.2869851042182971E-2</v>
      </c>
      <c r="G4819">
        <v>4816</v>
      </c>
      <c r="H4819">
        <f t="shared" ca="1" si="156"/>
        <v>-1.0853733419894389E-2</v>
      </c>
    </row>
    <row r="4820" spans="2:8" x14ac:dyDescent="0.35">
      <c r="B4820" s="4" vm="8927">
        <v>38040</v>
      </c>
      <c r="C4820" s="3" vm="8928">
        <v>45.6</v>
      </c>
      <c r="D4820">
        <f t="shared" si="155"/>
        <v>0.19371727748691095</v>
      </c>
      <c r="E4820">
        <v>-3.2873806998939492E-2</v>
      </c>
      <c r="G4820">
        <v>4817</v>
      </c>
      <c r="H4820">
        <f t="shared" ca="1" si="156"/>
        <v>1.1064735637643481E-2</v>
      </c>
    </row>
    <row r="4821" spans="2:8" x14ac:dyDescent="0.35">
      <c r="B4821" s="4" vm="8929">
        <v>37823</v>
      </c>
      <c r="C4821" s="3" vm="8930">
        <v>38.200000000000003</v>
      </c>
      <c r="D4821">
        <f t="shared" si="155"/>
        <v>-0.66410200043965706</v>
      </c>
      <c r="E4821">
        <v>-3.2911392405063217E-2</v>
      </c>
      <c r="G4821">
        <v>4818</v>
      </c>
      <c r="H4821">
        <f t="shared" ca="1" si="156"/>
        <v>-2.2793300634270409E-3</v>
      </c>
    </row>
    <row r="4822" spans="2:8" x14ac:dyDescent="0.35">
      <c r="B4822" s="4" vm="8931">
        <v>40421</v>
      </c>
      <c r="C4822" s="3" vm="8932">
        <v>113.72499999999999</v>
      </c>
      <c r="D4822">
        <f t="shared" si="155"/>
        <v>6.8614431164231203E-3</v>
      </c>
      <c r="E4822">
        <v>-3.2950680272108845E-2</v>
      </c>
      <c r="G4822">
        <v>4819</v>
      </c>
      <c r="H4822">
        <f t="shared" ca="1" si="156"/>
        <v>5.8225659796544101E-2</v>
      </c>
    </row>
    <row r="4823" spans="2:8" x14ac:dyDescent="0.35">
      <c r="B4823" s="4" vm="8933">
        <v>41187</v>
      </c>
      <c r="C4823" s="3" vm="3643">
        <v>112.95</v>
      </c>
      <c r="D4823">
        <f t="shared" si="155"/>
        <v>-0.10357142857142855</v>
      </c>
      <c r="E4823">
        <v>-3.2962328767123239E-2</v>
      </c>
      <c r="G4823">
        <v>4820</v>
      </c>
      <c r="H4823">
        <f t="shared" ca="1" si="156"/>
        <v>-1.7900685931520256E-2</v>
      </c>
    </row>
    <row r="4824" spans="2:8" x14ac:dyDescent="0.35">
      <c r="B4824" s="4" vm="8934">
        <v>39465</v>
      </c>
      <c r="C4824" s="3" vm="643">
        <v>126</v>
      </c>
      <c r="D4824">
        <f t="shared" si="155"/>
        <v>1.5674987264391236</v>
      </c>
      <c r="E4824">
        <v>-3.3000767459708452E-2</v>
      </c>
      <c r="G4824">
        <v>4821</v>
      </c>
      <c r="H4824">
        <f t="shared" ca="1" si="156"/>
        <v>2.2961552930061517E-2</v>
      </c>
    </row>
    <row r="4825" spans="2:8" x14ac:dyDescent="0.35">
      <c r="B4825" s="4" vm="8935">
        <v>38161</v>
      </c>
      <c r="C4825" s="3" vm="8936">
        <v>49.075000000000003</v>
      </c>
      <c r="D4825">
        <f t="shared" si="155"/>
        <v>-0.9498825571895424</v>
      </c>
      <c r="E4825">
        <v>-3.3004926108374327E-2</v>
      </c>
      <c r="G4825">
        <v>4822</v>
      </c>
      <c r="H4825">
        <f t="shared" ca="1" si="156"/>
        <v>2.2652648177478182E-2</v>
      </c>
    </row>
    <row r="4826" spans="2:8" x14ac:dyDescent="0.35">
      <c r="B4826" s="4" vm="8937">
        <v>43178</v>
      </c>
      <c r="C4826" s="3" vm="2899">
        <v>979.2</v>
      </c>
      <c r="D4826">
        <f t="shared" si="155"/>
        <v>-0.82826626445802687</v>
      </c>
      <c r="E4826">
        <v>-3.3127622809182876E-2</v>
      </c>
      <c r="G4826">
        <v>4823</v>
      </c>
      <c r="H4826">
        <f t="shared" ca="1" si="156"/>
        <v>4.2935073077019811E-2</v>
      </c>
    </row>
    <row r="4827" spans="2:8" x14ac:dyDescent="0.35">
      <c r="B4827" s="4" vm="8938">
        <v>44536</v>
      </c>
      <c r="C4827" s="3" vm="8939">
        <v>5701.85</v>
      </c>
      <c r="D4827">
        <f t="shared" si="155"/>
        <v>46.955004205214472</v>
      </c>
      <c r="E4827">
        <v>-3.3134087922336623E-2</v>
      </c>
      <c r="G4827">
        <v>4824</v>
      </c>
      <c r="H4827">
        <f t="shared" ca="1" si="156"/>
        <v>1.2650657627976153E-2</v>
      </c>
    </row>
    <row r="4828" spans="2:8" x14ac:dyDescent="0.35">
      <c r="B4828" s="4" vm="8940">
        <v>39062</v>
      </c>
      <c r="C4828" s="3" vm="8941">
        <v>118.9</v>
      </c>
      <c r="D4828">
        <f t="shared" si="155"/>
        <v>-0.8854417573947394</v>
      </c>
      <c r="E4828">
        <v>-3.3136816426102778E-2</v>
      </c>
      <c r="G4828">
        <v>4825</v>
      </c>
      <c r="H4828">
        <f t="shared" ca="1" si="156"/>
        <v>-2.2531033965491127E-2</v>
      </c>
    </row>
    <row r="4829" spans="2:8" x14ac:dyDescent="0.35">
      <c r="B4829" s="4" vm="8942">
        <v>42404</v>
      </c>
      <c r="C4829" s="3" vm="8943">
        <v>1037.9000000000001</v>
      </c>
      <c r="D4829">
        <f t="shared" si="155"/>
        <v>7.1499803690616419</v>
      </c>
      <c r="E4829">
        <v>-3.3140035864831337E-2</v>
      </c>
      <c r="G4829">
        <v>4826</v>
      </c>
      <c r="H4829">
        <f t="shared" ca="1" si="156"/>
        <v>-7.4263491035187375E-3</v>
      </c>
    </row>
    <row r="4830" spans="2:8" x14ac:dyDescent="0.35">
      <c r="B4830" s="4" vm="8944">
        <v>39433</v>
      </c>
      <c r="C4830" s="3" vm="8945">
        <v>127.35</v>
      </c>
      <c r="D4830">
        <f t="shared" si="155"/>
        <v>-0.87570759320710523</v>
      </c>
      <c r="E4830">
        <v>-3.3213133421901693E-2</v>
      </c>
      <c r="G4830">
        <v>4827</v>
      </c>
      <c r="H4830">
        <f t="shared" ca="1" si="156"/>
        <v>-4.8586097869073993E-3</v>
      </c>
    </row>
    <row r="4831" spans="2:8" x14ac:dyDescent="0.35">
      <c r="B4831" s="4" vm="8946">
        <v>43132</v>
      </c>
      <c r="C4831" s="3" vm="4043">
        <v>1024.5999999999999</v>
      </c>
      <c r="D4831">
        <f t="shared" si="155"/>
        <v>8.616142656030032</v>
      </c>
      <c r="E4831">
        <v>-3.3213813927156111E-2</v>
      </c>
      <c r="G4831">
        <v>4828</v>
      </c>
      <c r="H4831">
        <f t="shared" ca="1" si="156"/>
        <v>-4.9697080027224297E-2</v>
      </c>
    </row>
    <row r="4832" spans="2:8" x14ac:dyDescent="0.35">
      <c r="B4832" s="4" vm="8947">
        <v>38706</v>
      </c>
      <c r="C4832" s="3" vm="8374">
        <v>106.55</v>
      </c>
      <c r="D4832">
        <f t="shared" si="155"/>
        <v>-0.87975058544705587</v>
      </c>
      <c r="E4832">
        <v>-3.3340893626672689E-2</v>
      </c>
      <c r="G4832">
        <v>4829</v>
      </c>
      <c r="H4832">
        <f t="shared" ca="1" si="156"/>
        <v>2.2639083534449055E-2</v>
      </c>
    </row>
    <row r="4833" spans="2:8" x14ac:dyDescent="0.35">
      <c r="B4833" s="4" vm="8948">
        <v>42318</v>
      </c>
      <c r="C4833" s="3" vm="8949">
        <v>886.07500000000005</v>
      </c>
      <c r="D4833">
        <f t="shared" si="155"/>
        <v>9.979863692688971</v>
      </c>
      <c r="E4833">
        <v>-3.3460594491409819E-2</v>
      </c>
      <c r="G4833">
        <v>4830</v>
      </c>
      <c r="H4833">
        <f t="shared" ca="1" si="156"/>
        <v>1.4554442105359762E-2</v>
      </c>
    </row>
    <row r="4834" spans="2:8" x14ac:dyDescent="0.35">
      <c r="B4834" s="4" vm="8950">
        <v>38915</v>
      </c>
      <c r="C4834" s="3" vm="8951">
        <v>80.7</v>
      </c>
      <c r="D4834">
        <f t="shared" si="155"/>
        <v>-0.18154158215010135</v>
      </c>
      <c r="E4834">
        <v>-3.353293413173649E-2</v>
      </c>
      <c r="G4834">
        <v>4831</v>
      </c>
      <c r="H4834">
        <f t="shared" ca="1" si="156"/>
        <v>2.0718618821781436E-2</v>
      </c>
    </row>
    <row r="4835" spans="2:8" x14ac:dyDescent="0.35">
      <c r="B4835" s="4" vm="8952">
        <v>40990</v>
      </c>
      <c r="C4835" s="3" vm="136">
        <v>98.6</v>
      </c>
      <c r="D4835">
        <f t="shared" si="155"/>
        <v>3.7894736842105203E-2</v>
      </c>
      <c r="E4835">
        <v>-3.3570203381524243E-2</v>
      </c>
      <c r="G4835">
        <v>4832</v>
      </c>
      <c r="H4835">
        <f t="shared" ca="1" si="156"/>
        <v>9.824914338578513E-3</v>
      </c>
    </row>
    <row r="4836" spans="2:8" x14ac:dyDescent="0.35">
      <c r="B4836" s="4" vm="8953">
        <v>40773</v>
      </c>
      <c r="C4836" s="3" vm="5322">
        <v>95</v>
      </c>
      <c r="D4836">
        <f t="shared" si="155"/>
        <v>1.1701884637350086</v>
      </c>
      <c r="E4836">
        <v>-3.357070193285857E-2</v>
      </c>
      <c r="G4836">
        <v>4833</v>
      </c>
      <c r="H4836">
        <f t="shared" ca="1" si="156"/>
        <v>-1.7127134222795798E-2</v>
      </c>
    </row>
    <row r="4837" spans="2:8" x14ac:dyDescent="0.35">
      <c r="B4837" s="4" vm="8954">
        <v>39826</v>
      </c>
      <c r="C4837" s="3" vm="434">
        <v>43.774999999999999</v>
      </c>
      <c r="D4837">
        <f t="shared" si="155"/>
        <v>-0.57623426911907072</v>
      </c>
      <c r="E4837">
        <v>-3.3664459161147874E-2</v>
      </c>
      <c r="G4837">
        <v>4834</v>
      </c>
      <c r="H4837">
        <f t="shared" ca="1" si="156"/>
        <v>-6.7674493538315318E-3</v>
      </c>
    </row>
    <row r="4838" spans="2:8" x14ac:dyDescent="0.35">
      <c r="B4838" s="4" vm="8955">
        <v>38547</v>
      </c>
      <c r="C4838" s="3" vm="900">
        <v>103.3</v>
      </c>
      <c r="D4838">
        <f t="shared" si="155"/>
        <v>-0.23239829091584613</v>
      </c>
      <c r="E4838">
        <v>-3.3676333021515514E-2</v>
      </c>
      <c r="G4838">
        <v>4835</v>
      </c>
      <c r="H4838">
        <f t="shared" ca="1" si="156"/>
        <v>6.369993703601054E-2</v>
      </c>
    </row>
    <row r="4839" spans="2:8" x14ac:dyDescent="0.35">
      <c r="B4839" s="4" vm="8956">
        <v>40515</v>
      </c>
      <c r="C4839" s="3" vm="8957">
        <v>134.57499999999999</v>
      </c>
      <c r="D4839">
        <f t="shared" si="155"/>
        <v>3.3205374280230238E-2</v>
      </c>
      <c r="E4839">
        <v>-3.3746185604020942E-2</v>
      </c>
      <c r="G4839">
        <v>4836</v>
      </c>
      <c r="H4839">
        <f t="shared" ca="1" si="156"/>
        <v>-2.6188458647961488E-2</v>
      </c>
    </row>
    <row r="4840" spans="2:8" x14ac:dyDescent="0.35">
      <c r="B4840" s="4" vm="8958">
        <v>40520</v>
      </c>
      <c r="C4840" s="3" vm="8959">
        <v>130.25</v>
      </c>
      <c r="D4840">
        <f t="shared" si="155"/>
        <v>0.50621566926857486</v>
      </c>
      <c r="E4840">
        <v>-3.3753709198813139E-2</v>
      </c>
      <c r="G4840">
        <v>4837</v>
      </c>
      <c r="H4840">
        <f t="shared" ca="1" si="156"/>
        <v>1.2265694005454617E-2</v>
      </c>
    </row>
    <row r="4841" spans="2:8" x14ac:dyDescent="0.35">
      <c r="B4841" s="4" vm="8960">
        <v>40896</v>
      </c>
      <c r="C4841" s="3" vm="8961">
        <v>86.474999999999994</v>
      </c>
      <c r="D4841">
        <f t="shared" si="155"/>
        <v>1.9151443724219213E-2</v>
      </c>
      <c r="E4841">
        <v>-3.3798882681564307E-2</v>
      </c>
      <c r="G4841">
        <v>4838</v>
      </c>
      <c r="H4841">
        <f t="shared" ca="1" si="156"/>
        <v>-1.9852447205784416E-2</v>
      </c>
    </row>
    <row r="4842" spans="2:8" x14ac:dyDescent="0.35">
      <c r="B4842" s="4" vm="8962">
        <v>38427</v>
      </c>
      <c r="C4842" s="3" vm="2869">
        <v>84.85</v>
      </c>
      <c r="D4842">
        <f t="shared" si="155"/>
        <v>6.2617407639323733E-2</v>
      </c>
      <c r="E4842">
        <v>-3.3874181611158648E-2</v>
      </c>
      <c r="G4842">
        <v>4839</v>
      </c>
      <c r="H4842">
        <f t="shared" ca="1" si="156"/>
        <v>6.0190819655164107E-3</v>
      </c>
    </row>
    <row r="4843" spans="2:8" x14ac:dyDescent="0.35">
      <c r="B4843" s="4" vm="8963">
        <v>38295</v>
      </c>
      <c r="C4843" s="3" vm="8964">
        <v>79.849999999999994</v>
      </c>
      <c r="D4843">
        <f t="shared" si="155"/>
        <v>-0.96778618255168936</v>
      </c>
      <c r="E4843">
        <v>-3.3877797943133829E-2</v>
      </c>
      <c r="G4843">
        <v>4840</v>
      </c>
      <c r="H4843">
        <f t="shared" ca="1" si="156"/>
        <v>2.3272194489169454E-2</v>
      </c>
    </row>
    <row r="4844" spans="2:8" x14ac:dyDescent="0.35">
      <c r="B4844" s="4" vm="8965">
        <v>44221</v>
      </c>
      <c r="C4844" s="3" vm="8966">
        <v>2478.75</v>
      </c>
      <c r="D4844">
        <f t="shared" si="155"/>
        <v>48.084158415841586</v>
      </c>
      <c r="E4844">
        <v>-3.3945865892394296E-2</v>
      </c>
      <c r="G4844">
        <v>4841</v>
      </c>
      <c r="H4844">
        <f t="shared" ca="1" si="156"/>
        <v>2.7559627379563696E-2</v>
      </c>
    </row>
    <row r="4845" spans="2:8" x14ac:dyDescent="0.35">
      <c r="B4845" s="4" vm="8967">
        <v>37505</v>
      </c>
      <c r="C4845" s="3" vm="8968">
        <v>50.5</v>
      </c>
      <c r="D4845">
        <f t="shared" si="155"/>
        <v>-0.90205585725368498</v>
      </c>
      <c r="E4845">
        <v>-3.3955045432807245E-2</v>
      </c>
      <c r="G4845">
        <v>4842</v>
      </c>
      <c r="H4845">
        <f t="shared" ca="1" si="156"/>
        <v>1.056034161768188E-2</v>
      </c>
    </row>
    <row r="4846" spans="2:8" x14ac:dyDescent="0.35">
      <c r="B4846" s="4" vm="8969">
        <v>42695</v>
      </c>
      <c r="C4846" s="3" vm="8970">
        <v>515.6</v>
      </c>
      <c r="D4846">
        <f t="shared" si="155"/>
        <v>1.8329670329670331</v>
      </c>
      <c r="E4846">
        <v>-3.4095166729111899E-2</v>
      </c>
      <c r="G4846">
        <v>4843</v>
      </c>
      <c r="H4846">
        <f t="shared" ca="1" si="156"/>
        <v>3.048820210070835E-2</v>
      </c>
    </row>
    <row r="4847" spans="2:8" x14ac:dyDescent="0.35">
      <c r="B4847" s="4" vm="8971">
        <v>41663</v>
      </c>
      <c r="C4847" s="3" vm="8972">
        <v>182</v>
      </c>
      <c r="D4847">
        <f t="shared" si="155"/>
        <v>3.5901639344262293</v>
      </c>
      <c r="E4847">
        <v>-3.4098447658219511E-2</v>
      </c>
      <c r="G4847">
        <v>4844</v>
      </c>
      <c r="H4847">
        <f t="shared" ca="1" si="156"/>
        <v>2.2298111473368645E-2</v>
      </c>
    </row>
    <row r="4848" spans="2:8" x14ac:dyDescent="0.35">
      <c r="B4848" s="4" vm="8973">
        <v>37645</v>
      </c>
      <c r="C4848" s="3" vm="7337">
        <v>39.65</v>
      </c>
      <c r="D4848">
        <f t="shared" si="155"/>
        <v>-0.71571966302204693</v>
      </c>
      <c r="E4848">
        <v>-3.4104750304506666E-2</v>
      </c>
      <c r="G4848">
        <v>4845</v>
      </c>
      <c r="H4848">
        <f t="shared" ca="1" si="156"/>
        <v>1.7385343522308637E-3</v>
      </c>
    </row>
    <row r="4849" spans="2:8" x14ac:dyDescent="0.35">
      <c r="B4849" s="4" vm="8974">
        <v>39169</v>
      </c>
      <c r="C4849" s="3" vm="4723">
        <v>139.47499999999999</v>
      </c>
      <c r="D4849">
        <f t="shared" si="155"/>
        <v>2.5265486725663719</v>
      </c>
      <c r="E4849">
        <v>-3.410664819944606E-2</v>
      </c>
      <c r="G4849">
        <v>4846</v>
      </c>
      <c r="H4849">
        <f t="shared" ca="1" si="156"/>
        <v>-4.8584094053908998E-3</v>
      </c>
    </row>
    <row r="4850" spans="2:8" x14ac:dyDescent="0.35">
      <c r="B4850" s="4" vm="8975">
        <v>38064</v>
      </c>
      <c r="C4850" s="3" vm="8976">
        <v>39.549999999999997</v>
      </c>
      <c r="D4850">
        <f t="shared" si="155"/>
        <v>-1.6169154228855863E-2</v>
      </c>
      <c r="E4850">
        <v>-3.4188034188034323E-2</v>
      </c>
      <c r="G4850">
        <v>4847</v>
      </c>
      <c r="H4850">
        <f t="shared" ca="1" si="156"/>
        <v>-2.6098200883347838E-2</v>
      </c>
    </row>
    <row r="4851" spans="2:8" x14ac:dyDescent="0.35">
      <c r="B4851" s="4" vm="8977">
        <v>38062</v>
      </c>
      <c r="C4851" s="3" vm="1056">
        <v>40.200000000000003</v>
      </c>
      <c r="D4851">
        <f t="shared" si="155"/>
        <v>-0.46148693904889487</v>
      </c>
      <c r="E4851">
        <v>-3.4234234234234169E-2</v>
      </c>
      <c r="G4851">
        <v>4848</v>
      </c>
      <c r="H4851">
        <f t="shared" ca="1" si="156"/>
        <v>7.9797449825507513E-5</v>
      </c>
    </row>
    <row r="4852" spans="2:8" x14ac:dyDescent="0.35">
      <c r="B4852" s="4" vm="8978">
        <v>38919</v>
      </c>
      <c r="C4852" s="3" vm="8979">
        <v>74.650000000000006</v>
      </c>
      <c r="D4852">
        <f t="shared" si="155"/>
        <v>-0.87861788617886183</v>
      </c>
      <c r="E4852">
        <v>-3.4282018111254739E-2</v>
      </c>
      <c r="G4852">
        <v>4849</v>
      </c>
      <c r="H4852">
        <f t="shared" ca="1" si="156"/>
        <v>6.8815022750075335E-3</v>
      </c>
    </row>
    <row r="4853" spans="2:8" x14ac:dyDescent="0.35">
      <c r="B4853" s="4" vm="8980">
        <v>43678</v>
      </c>
      <c r="C4853" s="3" vm="8981">
        <v>615</v>
      </c>
      <c r="D4853">
        <f t="shared" si="155"/>
        <v>-0.2384372484675871</v>
      </c>
      <c r="E4853">
        <v>-3.4309492031090558E-2</v>
      </c>
      <c r="G4853">
        <v>4850</v>
      </c>
      <c r="H4853">
        <f t="shared" ca="1" si="156"/>
        <v>-2.7733819006240876E-2</v>
      </c>
    </row>
    <row r="4854" spans="2:8" x14ac:dyDescent="0.35">
      <c r="B4854" s="4" vm="8982">
        <v>42213</v>
      </c>
      <c r="C4854" s="3" vm="8983">
        <v>807.55</v>
      </c>
      <c r="D4854">
        <f t="shared" si="155"/>
        <v>18.193107546048719</v>
      </c>
      <c r="E4854">
        <v>-3.4319880418535183E-2</v>
      </c>
      <c r="G4854">
        <v>4851</v>
      </c>
      <c r="H4854">
        <f t="shared" ca="1" si="156"/>
        <v>-3.3381037605754629E-2</v>
      </c>
    </row>
    <row r="4855" spans="2:8" x14ac:dyDescent="0.35">
      <c r="B4855" s="4" vm="8984">
        <v>37916</v>
      </c>
      <c r="C4855" s="3" vm="8985">
        <v>42.075000000000003</v>
      </c>
      <c r="D4855">
        <f t="shared" si="155"/>
        <v>-0.70847046596223795</v>
      </c>
      <c r="E4855">
        <v>-3.4423407917383818E-2</v>
      </c>
      <c r="G4855">
        <v>4852</v>
      </c>
      <c r="H4855">
        <f t="shared" ca="1" si="156"/>
        <v>-1.854385429265433E-2</v>
      </c>
    </row>
    <row r="4856" spans="2:8" x14ac:dyDescent="0.35">
      <c r="B4856" s="4" vm="8986">
        <v>39454</v>
      </c>
      <c r="C4856" s="3" vm="8987">
        <v>144.32499999999999</v>
      </c>
      <c r="D4856">
        <f t="shared" si="155"/>
        <v>-0.98525595840101332</v>
      </c>
      <c r="E4856">
        <v>-3.4453922060545282E-2</v>
      </c>
      <c r="G4856">
        <v>4853</v>
      </c>
      <c r="H4856">
        <f t="shared" ca="1" si="156"/>
        <v>-1.9993016943012816E-3</v>
      </c>
    </row>
    <row r="4857" spans="2:8" x14ac:dyDescent="0.35">
      <c r="B4857" s="4" vm="8988">
        <v>44795</v>
      </c>
      <c r="C4857" s="3" vm="8989">
        <v>9788.7000000000007</v>
      </c>
      <c r="D4857">
        <f t="shared" si="155"/>
        <v>215.205411374931</v>
      </c>
      <c r="E4857">
        <v>-3.4525952410306919E-2</v>
      </c>
      <c r="G4857">
        <v>4854</v>
      </c>
      <c r="H4857">
        <f t="shared" ca="1" si="156"/>
        <v>-1.859188246868947E-2</v>
      </c>
    </row>
    <row r="4858" spans="2:8" x14ac:dyDescent="0.35">
      <c r="B4858" s="4" vm="8990">
        <v>37467</v>
      </c>
      <c r="C4858" s="3" vm="8991">
        <v>45.274999999999999</v>
      </c>
      <c r="D4858">
        <f t="shared" si="155"/>
        <v>-0.9514893389049609</v>
      </c>
      <c r="E4858">
        <v>-3.4648187633262259E-2</v>
      </c>
      <c r="G4858">
        <v>4855</v>
      </c>
      <c r="H4858">
        <f t="shared" ca="1" si="156"/>
        <v>-3.3579711116485535E-2</v>
      </c>
    </row>
    <row r="4859" spans="2:8" x14ac:dyDescent="0.35">
      <c r="B4859" s="4" vm="8992">
        <v>43489</v>
      </c>
      <c r="C4859" s="3" vm="8993">
        <v>933.3</v>
      </c>
      <c r="D4859">
        <f t="shared" si="155"/>
        <v>-0.88901507268781399</v>
      </c>
      <c r="E4859">
        <v>-3.465039304923459E-2</v>
      </c>
      <c r="G4859">
        <v>4856</v>
      </c>
      <c r="H4859">
        <f t="shared" ca="1" si="156"/>
        <v>2.5002496841012651E-2</v>
      </c>
    </row>
    <row r="4860" spans="2:8" x14ac:dyDescent="0.35">
      <c r="B4860" s="4" vm="8994">
        <v>44663</v>
      </c>
      <c r="C4860" s="3" vm="8995">
        <v>8409.25</v>
      </c>
      <c r="D4860">
        <f t="shared" si="155"/>
        <v>-3.4224353268827702E-2</v>
      </c>
      <c r="E4860">
        <v>-3.4656733037543797E-2</v>
      </c>
      <c r="G4860">
        <v>4857</v>
      </c>
      <c r="H4860">
        <f t="shared" ca="1" si="156"/>
        <v>-3.368611234091503E-2</v>
      </c>
    </row>
    <row r="4861" spans="2:8" x14ac:dyDescent="0.35">
      <c r="B4861" s="4" vm="8996">
        <v>44806</v>
      </c>
      <c r="C4861" s="3" vm="8997">
        <v>8707.25</v>
      </c>
      <c r="D4861">
        <f t="shared" si="155"/>
        <v>100.98828696925329</v>
      </c>
      <c r="E4861">
        <v>-3.4705054155626677E-2</v>
      </c>
      <c r="G4861">
        <v>4858</v>
      </c>
      <c r="H4861">
        <f t="shared" ca="1" si="156"/>
        <v>-8.2824216479567459E-4</v>
      </c>
    </row>
    <row r="4862" spans="2:8" x14ac:dyDescent="0.35">
      <c r="B4862" s="4" vm="8998">
        <v>38896</v>
      </c>
      <c r="C4862" s="3" vm="8999">
        <v>85.375</v>
      </c>
      <c r="D4862">
        <f t="shared" si="155"/>
        <v>-0.85939558629776025</v>
      </c>
      <c r="E4862">
        <v>-3.4765404183154353E-2</v>
      </c>
      <c r="G4862">
        <v>4859</v>
      </c>
      <c r="H4862">
        <f t="shared" ca="1" si="156"/>
        <v>3.2743628456895373E-2</v>
      </c>
    </row>
    <row r="4863" spans="2:8" x14ac:dyDescent="0.35">
      <c r="B4863" s="4" vm="9000">
        <v>43922</v>
      </c>
      <c r="C4863" s="3" vm="9001">
        <v>607.20000000000005</v>
      </c>
      <c r="D4863">
        <f t="shared" si="155"/>
        <v>-0.3691756272401433</v>
      </c>
      <c r="E4863">
        <v>-3.4811635670004733E-2</v>
      </c>
      <c r="G4863">
        <v>4860</v>
      </c>
      <c r="H4863">
        <f t="shared" ca="1" si="156"/>
        <v>-1.8391955254791606E-2</v>
      </c>
    </row>
    <row r="4864" spans="2:8" x14ac:dyDescent="0.35">
      <c r="B4864" s="4" vm="9002">
        <v>43420</v>
      </c>
      <c r="C4864" s="3" vm="9003">
        <v>962.55</v>
      </c>
      <c r="D4864">
        <f t="shared" si="155"/>
        <v>14.798933114485024</v>
      </c>
      <c r="E4864">
        <v>-3.4844079013336006E-2</v>
      </c>
      <c r="G4864">
        <v>4861</v>
      </c>
      <c r="H4864">
        <f t="shared" ca="1" si="156"/>
        <v>-2.3732454385725136E-2</v>
      </c>
    </row>
    <row r="4865" spans="2:8" x14ac:dyDescent="0.35">
      <c r="B4865" s="4" vm="9004">
        <v>37992</v>
      </c>
      <c r="C4865" s="3" vm="9005">
        <v>60.924999999999997</v>
      </c>
      <c r="D4865">
        <f t="shared" si="155"/>
        <v>-0.81188730219992278</v>
      </c>
      <c r="E4865">
        <v>-3.4851485148514896E-2</v>
      </c>
      <c r="G4865">
        <v>4862</v>
      </c>
      <c r="H4865">
        <f t="shared" ca="1" si="156"/>
        <v>-1.5601765404651337E-2</v>
      </c>
    </row>
    <row r="4866" spans="2:8" x14ac:dyDescent="0.35">
      <c r="B4866" s="4" vm="9006">
        <v>41905</v>
      </c>
      <c r="C4866" s="3" vm="9007">
        <v>323.875</v>
      </c>
      <c r="D4866">
        <f t="shared" si="155"/>
        <v>-0.67466097438473127</v>
      </c>
      <c r="E4866">
        <v>-3.4865529315354207E-2</v>
      </c>
      <c r="G4866">
        <v>4863</v>
      </c>
      <c r="H4866">
        <f t="shared" ca="1" si="156"/>
        <v>3.677312777987133E-2</v>
      </c>
    </row>
    <row r="4867" spans="2:8" x14ac:dyDescent="0.35">
      <c r="B4867" s="4" vm="9008">
        <v>43166</v>
      </c>
      <c r="C4867" s="3" vm="9009">
        <v>995.5</v>
      </c>
      <c r="D4867">
        <f t="shared" si="155"/>
        <v>-0.22523153552805672</v>
      </c>
      <c r="E4867">
        <v>-3.4947409238524504E-2</v>
      </c>
      <c r="G4867">
        <v>4864</v>
      </c>
      <c r="H4867">
        <f t="shared" ca="1" si="156"/>
        <v>-2.134986244835892E-2</v>
      </c>
    </row>
    <row r="4868" spans="2:8" x14ac:dyDescent="0.35">
      <c r="B4868" s="4" vm="9010">
        <v>43279</v>
      </c>
      <c r="C4868" s="3" vm="9011">
        <v>1284.9000000000001</v>
      </c>
      <c r="D4868">
        <f t="shared" ref="D4868:D4931" si="157">(C4868-C4869)/C4869</f>
        <v>9.6830180835585118</v>
      </c>
      <c r="E4868">
        <v>-3.4998122418325131E-2</v>
      </c>
      <c r="G4868">
        <v>4865</v>
      </c>
      <c r="H4868">
        <f t="shared" ca="1" si="156"/>
        <v>-4.202159343137972E-2</v>
      </c>
    </row>
    <row r="4869" spans="2:8" x14ac:dyDescent="0.35">
      <c r="B4869" s="4" vm="9012">
        <v>39394</v>
      </c>
      <c r="C4869" s="3" vm="9013">
        <v>120.27500000000001</v>
      </c>
      <c r="D4869">
        <f t="shared" si="157"/>
        <v>0.24379524301964842</v>
      </c>
      <c r="E4869">
        <v>-3.5098275170477332E-2</v>
      </c>
      <c r="G4869">
        <v>4866</v>
      </c>
      <c r="H4869">
        <f t="shared" ref="H4869:H4932" ca="1" si="158">_xlfn.NORM.INV(RAND(),$O$6,$O$7)</f>
        <v>-2.6403735067558904E-3</v>
      </c>
    </row>
    <row r="4870" spans="2:8" x14ac:dyDescent="0.35">
      <c r="B4870" s="4" vm="9014">
        <v>40819</v>
      </c>
      <c r="C4870" s="3" vm="1891">
        <v>96.7</v>
      </c>
      <c r="D4870">
        <f t="shared" si="157"/>
        <v>1.0773361976369498</v>
      </c>
      <c r="E4870">
        <v>-3.5170865552506779E-2</v>
      </c>
      <c r="G4870">
        <v>4867</v>
      </c>
      <c r="H4870">
        <f t="shared" ca="1" si="158"/>
        <v>-2.2822800107599708E-2</v>
      </c>
    </row>
    <row r="4871" spans="2:8" x14ac:dyDescent="0.35">
      <c r="B4871" s="4" vm="9015">
        <v>37538</v>
      </c>
      <c r="C4871" s="3" vm="9016">
        <v>46.55</v>
      </c>
      <c r="D4871">
        <f t="shared" si="157"/>
        <v>-0.80790261013102238</v>
      </c>
      <c r="E4871">
        <v>-3.5233160621761718E-2</v>
      </c>
      <c r="G4871">
        <v>4868</v>
      </c>
      <c r="H4871">
        <f t="shared" ca="1" si="158"/>
        <v>5.4747443996769007E-2</v>
      </c>
    </row>
    <row r="4872" spans="2:8" x14ac:dyDescent="0.35">
      <c r="B4872" s="4" vm="9017">
        <v>41775</v>
      </c>
      <c r="C4872" s="3" vm="9018">
        <v>242.32499999999999</v>
      </c>
      <c r="D4872">
        <f t="shared" si="157"/>
        <v>-0.95848893380841449</v>
      </c>
      <c r="E4872">
        <v>-3.523439832785915E-2</v>
      </c>
      <c r="G4872">
        <v>4869</v>
      </c>
      <c r="H4872">
        <f t="shared" ca="1" si="158"/>
        <v>4.7444183682298406E-2</v>
      </c>
    </row>
    <row r="4873" spans="2:8" x14ac:dyDescent="0.35">
      <c r="B4873" s="4" vm="9019">
        <v>44918</v>
      </c>
      <c r="C4873" s="3" vm="9020">
        <v>5837.6</v>
      </c>
      <c r="D4873">
        <f t="shared" si="157"/>
        <v>46.976987877542633</v>
      </c>
      <c r="E4873">
        <v>-3.5235010246578935E-2</v>
      </c>
      <c r="G4873">
        <v>4870</v>
      </c>
      <c r="H4873">
        <f t="shared" ca="1" si="158"/>
        <v>6.4760759171580608E-3</v>
      </c>
    </row>
    <row r="4874" spans="2:8" x14ac:dyDescent="0.35">
      <c r="B4874" s="4" vm="9021">
        <v>40612</v>
      </c>
      <c r="C4874" s="3" vm="9022">
        <v>121.675</v>
      </c>
      <c r="D4874">
        <f t="shared" si="157"/>
        <v>-0.14358613408411044</v>
      </c>
      <c r="E4874">
        <v>-3.5282457879088229E-2</v>
      </c>
      <c r="G4874">
        <v>4871</v>
      </c>
      <c r="H4874">
        <f t="shared" ca="1" si="158"/>
        <v>-8.4590094065296918E-3</v>
      </c>
    </row>
    <row r="4875" spans="2:8" x14ac:dyDescent="0.35">
      <c r="B4875" s="4" vm="9023">
        <v>39371</v>
      </c>
      <c r="C4875" s="3" vm="9024">
        <v>142.07499999999999</v>
      </c>
      <c r="D4875">
        <f t="shared" si="157"/>
        <v>3.1603221083455342</v>
      </c>
      <c r="E4875">
        <v>-3.5308097097267128E-2</v>
      </c>
      <c r="G4875">
        <v>4872</v>
      </c>
      <c r="H4875">
        <f t="shared" ca="1" si="158"/>
        <v>4.9863903781253278E-2</v>
      </c>
    </row>
    <row r="4876" spans="2:8" x14ac:dyDescent="0.35">
      <c r="B4876" s="4" vm="9025">
        <v>37687</v>
      </c>
      <c r="C4876" s="3" vm="9026">
        <v>34.15</v>
      </c>
      <c r="D4876">
        <f t="shared" si="157"/>
        <v>-0.95082439340485281</v>
      </c>
      <c r="E4876">
        <v>-3.5310734463276837E-2</v>
      </c>
      <c r="G4876">
        <v>4873</v>
      </c>
      <c r="H4876">
        <f t="shared" ca="1" si="158"/>
        <v>-8.0980919538445207E-3</v>
      </c>
    </row>
    <row r="4877" spans="2:8" x14ac:dyDescent="0.35">
      <c r="B4877" s="4" vm="9027">
        <v>42072</v>
      </c>
      <c r="C4877" s="3" vm="9028">
        <v>694.45</v>
      </c>
      <c r="D4877">
        <f t="shared" si="157"/>
        <v>12.958793969849248</v>
      </c>
      <c r="E4877">
        <v>-3.5318631706893491E-2</v>
      </c>
      <c r="G4877">
        <v>4874</v>
      </c>
      <c r="H4877">
        <f t="shared" ca="1" si="158"/>
        <v>4.1179713940546592E-2</v>
      </c>
    </row>
    <row r="4878" spans="2:8" x14ac:dyDescent="0.35">
      <c r="B4878" s="4" vm="9029">
        <v>39738</v>
      </c>
      <c r="C4878" s="3" vm="1991">
        <v>49.75</v>
      </c>
      <c r="D4878">
        <f t="shared" si="157"/>
        <v>0.14105504587155959</v>
      </c>
      <c r="E4878">
        <v>-3.5385361124575916E-2</v>
      </c>
      <c r="G4878">
        <v>4875</v>
      </c>
      <c r="H4878">
        <f t="shared" ca="1" si="158"/>
        <v>3.2286123023898151E-3</v>
      </c>
    </row>
    <row r="4879" spans="2:8" x14ac:dyDescent="0.35">
      <c r="B4879" s="4" vm="9030">
        <v>37876</v>
      </c>
      <c r="C4879" s="3" vm="8572">
        <v>43.6</v>
      </c>
      <c r="D4879">
        <f t="shared" si="157"/>
        <v>-0.63613603171291455</v>
      </c>
      <c r="E4879">
        <v>-3.5398230088495602E-2</v>
      </c>
      <c r="G4879">
        <v>4876</v>
      </c>
      <c r="H4879">
        <f t="shared" ca="1" si="158"/>
        <v>-3.307426919111461E-3</v>
      </c>
    </row>
    <row r="4880" spans="2:8" x14ac:dyDescent="0.35">
      <c r="B4880" s="4" vm="9031">
        <v>39044</v>
      </c>
      <c r="C4880" s="3" vm="9032">
        <v>119.825</v>
      </c>
      <c r="D4880">
        <f t="shared" si="157"/>
        <v>-0.18693808312128921</v>
      </c>
      <c r="E4880">
        <v>-3.5419601529482724E-2</v>
      </c>
      <c r="G4880">
        <v>4877</v>
      </c>
      <c r="H4880">
        <f t="shared" ca="1" si="158"/>
        <v>-3.3481894587700088E-2</v>
      </c>
    </row>
    <row r="4881" spans="2:8" x14ac:dyDescent="0.35">
      <c r="B4881" s="4" vm="9033">
        <v>40200</v>
      </c>
      <c r="C4881" s="3" vm="1379">
        <v>147.375</v>
      </c>
      <c r="D4881">
        <f t="shared" si="157"/>
        <v>-0.87307294806648872</v>
      </c>
      <c r="E4881">
        <v>-3.5503926701570751E-2</v>
      </c>
      <c r="G4881">
        <v>4878</v>
      </c>
      <c r="H4881">
        <f t="shared" ca="1" si="158"/>
        <v>4.3971397775224484E-2</v>
      </c>
    </row>
    <row r="4882" spans="2:8" x14ac:dyDescent="0.35">
      <c r="B4882" s="4" vm="9034">
        <v>43256</v>
      </c>
      <c r="C4882" s="3" vm="9035">
        <v>1161.0999999999999</v>
      </c>
      <c r="D4882">
        <f t="shared" si="157"/>
        <v>0.7095741156550226</v>
      </c>
      <c r="E4882">
        <v>-3.5511068654732733E-2</v>
      </c>
      <c r="G4882">
        <v>4879</v>
      </c>
      <c r="H4882">
        <f t="shared" ca="1" si="158"/>
        <v>-1.9683083906785834E-3</v>
      </c>
    </row>
    <row r="4883" spans="2:8" x14ac:dyDescent="0.35">
      <c r="B4883" s="4" vm="9036">
        <v>42726</v>
      </c>
      <c r="C4883" s="3" vm="9037">
        <v>679.17499999999995</v>
      </c>
      <c r="D4883">
        <f t="shared" si="157"/>
        <v>18.281050390347762</v>
      </c>
      <c r="E4883">
        <v>-3.5536779324055794E-2</v>
      </c>
      <c r="G4883">
        <v>4880</v>
      </c>
      <c r="H4883">
        <f t="shared" ca="1" si="158"/>
        <v>6.7008261097460886E-2</v>
      </c>
    </row>
    <row r="4884" spans="2:8" x14ac:dyDescent="0.35">
      <c r="B4884" s="4" vm="9038">
        <v>37704</v>
      </c>
      <c r="C4884" s="3" vm="9039">
        <v>35.225000000000001</v>
      </c>
      <c r="D4884">
        <f t="shared" si="157"/>
        <v>-0.95840713189278548</v>
      </c>
      <c r="E4884">
        <v>-3.5592060232717243E-2</v>
      </c>
      <c r="G4884">
        <v>4881</v>
      </c>
      <c r="H4884">
        <f t="shared" ca="1" si="158"/>
        <v>-1.7539696303473525E-2</v>
      </c>
    </row>
    <row r="4885" spans="2:8" x14ac:dyDescent="0.35">
      <c r="B4885" s="4" vm="9040">
        <v>43903</v>
      </c>
      <c r="C4885" s="3" vm="9041">
        <v>846.9</v>
      </c>
      <c r="D4885">
        <f t="shared" si="157"/>
        <v>6.1740787801778909</v>
      </c>
      <c r="E4885">
        <v>-3.5695986336464584E-2</v>
      </c>
      <c r="G4885">
        <v>4882</v>
      </c>
      <c r="H4885">
        <f t="shared" ca="1" si="158"/>
        <v>4.2725203670462071E-2</v>
      </c>
    </row>
    <row r="4886" spans="2:8" x14ac:dyDescent="0.35">
      <c r="B4886" s="4" vm="9042">
        <v>41113</v>
      </c>
      <c r="C4886" s="3" vm="9043">
        <v>118.05</v>
      </c>
      <c r="D4886">
        <f t="shared" si="157"/>
        <v>0.19092055485498105</v>
      </c>
      <c r="E4886">
        <v>-3.573616499897897E-2</v>
      </c>
      <c r="G4886">
        <v>4883</v>
      </c>
      <c r="H4886">
        <f t="shared" ca="1" si="158"/>
        <v>-1.1270040443493513E-2</v>
      </c>
    </row>
    <row r="4887" spans="2:8" x14ac:dyDescent="0.35">
      <c r="B4887" s="4" vm="9044">
        <v>41479</v>
      </c>
      <c r="C4887" s="3" vm="9045">
        <v>99.125</v>
      </c>
      <c r="D4887">
        <f t="shared" si="157"/>
        <v>0.21588469794541543</v>
      </c>
      <c r="E4887">
        <v>-3.5749027237354056E-2</v>
      </c>
      <c r="G4887">
        <v>4884</v>
      </c>
      <c r="H4887">
        <f t="shared" ca="1" si="158"/>
        <v>1.9986330383638101E-3</v>
      </c>
    </row>
    <row r="4888" spans="2:8" x14ac:dyDescent="0.35">
      <c r="B4888" s="4" vm="9046">
        <v>40031</v>
      </c>
      <c r="C4888" s="3" vm="3489">
        <v>81.525000000000006</v>
      </c>
      <c r="D4888">
        <f t="shared" si="157"/>
        <v>-0.42729188619599573</v>
      </c>
      <c r="E4888">
        <v>-3.5777646363098659E-2</v>
      </c>
      <c r="G4888">
        <v>4885</v>
      </c>
      <c r="H4888">
        <f t="shared" ca="1" si="158"/>
        <v>7.8292342768811942E-3</v>
      </c>
    </row>
    <row r="4889" spans="2:8" x14ac:dyDescent="0.35">
      <c r="B4889" s="4" vm="9047">
        <v>40371</v>
      </c>
      <c r="C4889" s="3" vm="9048">
        <v>142.35</v>
      </c>
      <c r="D4889">
        <f t="shared" si="157"/>
        <v>-0.97677529877228042</v>
      </c>
      <c r="E4889">
        <v>-3.6058913153885333E-2</v>
      </c>
      <c r="G4889">
        <v>4886</v>
      </c>
      <c r="H4889">
        <f t="shared" ca="1" si="158"/>
        <v>3.7473549247662698E-2</v>
      </c>
    </row>
    <row r="4890" spans="2:8" x14ac:dyDescent="0.35">
      <c r="B4890" s="4" vm="9049">
        <v>44985</v>
      </c>
      <c r="C4890" s="3" vm="9050">
        <v>6129.25</v>
      </c>
      <c r="D4890">
        <f t="shared" si="157"/>
        <v>102.1426167437947</v>
      </c>
      <c r="E4890">
        <v>-3.6084419771336883E-2</v>
      </c>
      <c r="G4890">
        <v>4887</v>
      </c>
      <c r="H4890">
        <f t="shared" ca="1" si="158"/>
        <v>-2.6057791512361234E-2</v>
      </c>
    </row>
    <row r="4891" spans="2:8" x14ac:dyDescent="0.35">
      <c r="B4891" s="4" vm="9051">
        <v>38205</v>
      </c>
      <c r="C4891" s="3" vm="7685">
        <v>59.424999999999997</v>
      </c>
      <c r="D4891">
        <f t="shared" si="157"/>
        <v>-0.99117406802316943</v>
      </c>
      <c r="E4891">
        <v>-3.6090835360908374E-2</v>
      </c>
      <c r="G4891">
        <v>4888</v>
      </c>
      <c r="H4891">
        <f t="shared" ca="1" si="158"/>
        <v>2.3421538938012063E-2</v>
      </c>
    </row>
    <row r="4892" spans="2:8" x14ac:dyDescent="0.35">
      <c r="B4892" s="4" vm="9052">
        <v>44613</v>
      </c>
      <c r="C4892" s="3" vm="9053">
        <v>6733</v>
      </c>
      <c r="D4892">
        <f t="shared" si="157"/>
        <v>52.735035913806861</v>
      </c>
      <c r="E4892">
        <v>-3.6146303056330972E-2</v>
      </c>
      <c r="G4892">
        <v>4889</v>
      </c>
      <c r="H4892">
        <f t="shared" ca="1" si="158"/>
        <v>-1.126385889289736E-2</v>
      </c>
    </row>
    <row r="4893" spans="2:8" x14ac:dyDescent="0.35">
      <c r="B4893" s="4" vm="9054">
        <v>40158</v>
      </c>
      <c r="C4893" s="3" vm="9055">
        <v>125.3</v>
      </c>
      <c r="D4893">
        <f t="shared" si="157"/>
        <v>-0.85355734112490877</v>
      </c>
      <c r="E4893">
        <v>-3.6153846153846175E-2</v>
      </c>
      <c r="G4893">
        <v>4890</v>
      </c>
      <c r="H4893">
        <f t="shared" ca="1" si="158"/>
        <v>-5.5333569403234945E-2</v>
      </c>
    </row>
    <row r="4894" spans="2:8" x14ac:dyDescent="0.35">
      <c r="B4894" s="4" vm="9056">
        <v>42545</v>
      </c>
      <c r="C4894" s="3" vm="9057">
        <v>855.625</v>
      </c>
      <c r="D4894">
        <f t="shared" si="157"/>
        <v>10.484899328859061</v>
      </c>
      <c r="E4894">
        <v>-3.6214130832699705E-2</v>
      </c>
      <c r="G4894">
        <v>4891</v>
      </c>
      <c r="H4894">
        <f t="shared" ca="1" si="158"/>
        <v>1.7263893477339719E-2</v>
      </c>
    </row>
    <row r="4895" spans="2:8" x14ac:dyDescent="0.35">
      <c r="B4895" s="4" vm="9058">
        <v>38285</v>
      </c>
      <c r="C4895" s="3" vm="9059">
        <v>74.5</v>
      </c>
      <c r="D4895">
        <f t="shared" si="157"/>
        <v>-0.98674365430297417</v>
      </c>
      <c r="E4895">
        <v>-3.6222509702457918E-2</v>
      </c>
      <c r="G4895">
        <v>4892</v>
      </c>
      <c r="H4895">
        <f t="shared" ca="1" si="158"/>
        <v>-2.6453760234918355E-2</v>
      </c>
    </row>
    <row r="4896" spans="2:8" x14ac:dyDescent="0.35">
      <c r="B4896" s="4" vm="9060">
        <v>44460</v>
      </c>
      <c r="C4896" s="3" vm="9061">
        <v>5619.95</v>
      </c>
      <c r="D4896">
        <f t="shared" si="157"/>
        <v>34.196179740097065</v>
      </c>
      <c r="E4896">
        <v>-3.6310166846717083E-2</v>
      </c>
      <c r="G4896">
        <v>4893</v>
      </c>
      <c r="H4896">
        <f t="shared" ca="1" si="158"/>
        <v>1.4621583505060575E-2</v>
      </c>
    </row>
    <row r="4897" spans="2:8" x14ac:dyDescent="0.35">
      <c r="B4897" s="4" vm="9062">
        <v>39195</v>
      </c>
      <c r="C4897" s="3" vm="9063">
        <v>159.67500000000001</v>
      </c>
      <c r="D4897">
        <f t="shared" si="157"/>
        <v>-0.98129130149505561</v>
      </c>
      <c r="E4897">
        <v>-3.6360893180446455E-2</v>
      </c>
      <c r="G4897">
        <v>4894</v>
      </c>
      <c r="H4897">
        <f t="shared" ca="1" si="158"/>
        <v>-8.2722036234877498E-3</v>
      </c>
    </row>
    <row r="4898" spans="2:8" x14ac:dyDescent="0.35">
      <c r="B4898" s="4" vm="9064">
        <v>44830</v>
      </c>
      <c r="C4898" s="3" vm="9065">
        <v>8534.7999999999993</v>
      </c>
      <c r="D4898">
        <f t="shared" si="157"/>
        <v>217.84102564102562</v>
      </c>
      <c r="E4898">
        <v>-3.6388885752673121E-2</v>
      </c>
      <c r="G4898">
        <v>4895</v>
      </c>
      <c r="H4898">
        <f t="shared" ca="1" si="158"/>
        <v>1.4970904885764557E-3</v>
      </c>
    </row>
    <row r="4899" spans="2:8" x14ac:dyDescent="0.35">
      <c r="B4899" s="4" vm="9066">
        <v>37858</v>
      </c>
      <c r="C4899" s="3" vm="9067">
        <v>39</v>
      </c>
      <c r="D4899">
        <f t="shared" si="157"/>
        <v>-0.11864406779661017</v>
      </c>
      <c r="E4899">
        <v>-3.6442248301420663E-2</v>
      </c>
      <c r="G4899">
        <v>4896</v>
      </c>
      <c r="H4899">
        <f t="shared" ca="1" si="158"/>
        <v>4.6074353404260519E-3</v>
      </c>
    </row>
    <row r="4900" spans="2:8" x14ac:dyDescent="0.35">
      <c r="B4900" s="4" vm="9068">
        <v>38096</v>
      </c>
      <c r="C4900" s="3" vm="9069">
        <v>44.25</v>
      </c>
      <c r="D4900">
        <f t="shared" si="157"/>
        <v>-0.2294296909011754</v>
      </c>
      <c r="E4900">
        <v>-3.6472509526401679E-2</v>
      </c>
      <c r="G4900">
        <v>4897</v>
      </c>
      <c r="H4900">
        <f t="shared" ca="1" si="158"/>
        <v>-1.9671129757853276E-2</v>
      </c>
    </row>
    <row r="4901" spans="2:8" x14ac:dyDescent="0.35">
      <c r="B4901" s="4" vm="9070">
        <v>37456</v>
      </c>
      <c r="C4901" s="3" vm="302">
        <v>57.424999999999997</v>
      </c>
      <c r="D4901">
        <f t="shared" si="157"/>
        <v>2.6821636119803309E-2</v>
      </c>
      <c r="E4901">
        <v>-3.6493288590604099E-2</v>
      </c>
      <c r="G4901">
        <v>4898</v>
      </c>
      <c r="H4901">
        <f t="shared" ca="1" si="158"/>
        <v>3.433724115606504E-2</v>
      </c>
    </row>
    <row r="4902" spans="2:8" x14ac:dyDescent="0.35">
      <c r="B4902" s="4" vm="9071">
        <v>37971</v>
      </c>
      <c r="C4902" s="3" vm="9072">
        <v>55.924999999999997</v>
      </c>
      <c r="D4902">
        <f t="shared" si="157"/>
        <v>-0.93125595402722727</v>
      </c>
      <c r="E4902">
        <v>-3.6606373815676142E-2</v>
      </c>
      <c r="G4902">
        <v>4899</v>
      </c>
      <c r="H4902">
        <f t="shared" ca="1" si="158"/>
        <v>1.3816146611690188E-3</v>
      </c>
    </row>
    <row r="4903" spans="2:8" x14ac:dyDescent="0.35">
      <c r="B4903" s="4" vm="9073">
        <v>42957</v>
      </c>
      <c r="C4903" s="3" vm="9074">
        <v>813.52499999999998</v>
      </c>
      <c r="D4903">
        <f t="shared" si="157"/>
        <v>-9.2250613702298659E-2</v>
      </c>
      <c r="E4903">
        <v>-3.667850799289523E-2</v>
      </c>
      <c r="G4903">
        <v>4900</v>
      </c>
      <c r="H4903">
        <f t="shared" ca="1" si="158"/>
        <v>-2.6084414826723634E-2</v>
      </c>
    </row>
    <row r="4904" spans="2:8" x14ac:dyDescent="0.35">
      <c r="B4904" s="4" vm="9075">
        <v>43587</v>
      </c>
      <c r="C4904" s="3" vm="9076">
        <v>896.2</v>
      </c>
      <c r="D4904">
        <f t="shared" si="157"/>
        <v>4.4981595092024547</v>
      </c>
      <c r="E4904">
        <v>-3.6758383490971554E-2</v>
      </c>
      <c r="G4904">
        <v>4901</v>
      </c>
      <c r="H4904">
        <f t="shared" ca="1" si="158"/>
        <v>6.4479814929493146E-2</v>
      </c>
    </row>
    <row r="4905" spans="2:8" x14ac:dyDescent="0.35">
      <c r="B4905" s="4" vm="9077">
        <v>39189</v>
      </c>
      <c r="C4905" s="3" vm="9078">
        <v>163</v>
      </c>
      <c r="D4905">
        <f t="shared" si="157"/>
        <v>2.7797101449275363</v>
      </c>
      <c r="E4905">
        <v>-3.6785344954941616E-2</v>
      </c>
      <c r="G4905">
        <v>4902</v>
      </c>
      <c r="H4905">
        <f t="shared" ca="1" si="158"/>
        <v>-4.3810432704989993E-2</v>
      </c>
    </row>
    <row r="4906" spans="2:8" x14ac:dyDescent="0.35">
      <c r="B4906" s="4" vm="9079">
        <v>37945</v>
      </c>
      <c r="C4906" s="3" vm="3097">
        <v>43.125</v>
      </c>
      <c r="D4906">
        <f t="shared" si="157"/>
        <v>-0.99257643048956823</v>
      </c>
      <c r="E4906">
        <v>-3.6850921273031793E-2</v>
      </c>
      <c r="G4906">
        <v>4903</v>
      </c>
      <c r="H4906">
        <f t="shared" ca="1" si="158"/>
        <v>3.287415992411729E-2</v>
      </c>
    </row>
    <row r="4907" spans="2:8" x14ac:dyDescent="0.35">
      <c r="B4907" s="4" vm="9080">
        <v>44494</v>
      </c>
      <c r="C4907" s="3" vm="9081">
        <v>5809.2</v>
      </c>
      <c r="D4907">
        <f t="shared" si="157"/>
        <v>97.086956521739125</v>
      </c>
      <c r="E4907">
        <v>-3.6984234868955516E-2</v>
      </c>
      <c r="G4907">
        <v>4904</v>
      </c>
      <c r="H4907">
        <f t="shared" ca="1" si="158"/>
        <v>-4.1671524016122213E-3</v>
      </c>
    </row>
    <row r="4908" spans="2:8" x14ac:dyDescent="0.35">
      <c r="B4908" s="4" vm="9082">
        <v>37448</v>
      </c>
      <c r="C4908" s="3" vm="9083">
        <v>59.225000000000001</v>
      </c>
      <c r="D4908">
        <f t="shared" si="157"/>
        <v>-0.91208995101677304</v>
      </c>
      <c r="E4908">
        <v>-3.6991869918699162E-2</v>
      </c>
      <c r="G4908">
        <v>4905</v>
      </c>
      <c r="H4908">
        <f t="shared" ca="1" si="158"/>
        <v>-3.8513915293582161E-2</v>
      </c>
    </row>
    <row r="4909" spans="2:8" x14ac:dyDescent="0.35">
      <c r="B4909" s="4" vm="9084">
        <v>43934</v>
      </c>
      <c r="C4909" s="3" vm="9085">
        <v>673.7</v>
      </c>
      <c r="D4909">
        <f t="shared" si="157"/>
        <v>5.4361117745402447</v>
      </c>
      <c r="E4909">
        <v>-3.7021154945683213E-2</v>
      </c>
      <c r="G4909">
        <v>4906</v>
      </c>
      <c r="H4909">
        <f t="shared" ca="1" si="158"/>
        <v>1.0573986816836488E-2</v>
      </c>
    </row>
    <row r="4910" spans="2:8" x14ac:dyDescent="0.35">
      <c r="B4910" s="4" vm="9086">
        <v>40795</v>
      </c>
      <c r="C4910" s="3" vm="9087">
        <v>104.675</v>
      </c>
      <c r="D4910">
        <f t="shared" si="157"/>
        <v>-0.87784455595752131</v>
      </c>
      <c r="E4910">
        <v>-3.7028518859245685E-2</v>
      </c>
      <c r="G4910">
        <v>4907</v>
      </c>
      <c r="H4910">
        <f t="shared" ca="1" si="158"/>
        <v>-4.0609082561140097E-2</v>
      </c>
    </row>
    <row r="4911" spans="2:8" x14ac:dyDescent="0.35">
      <c r="B4911" s="4" vm="9088">
        <v>43654</v>
      </c>
      <c r="C4911" s="3" vm="9089">
        <v>856.9</v>
      </c>
      <c r="D4911">
        <f t="shared" si="157"/>
        <v>22.573590096286104</v>
      </c>
      <c r="E4911">
        <v>-3.7028712704388428E-2</v>
      </c>
      <c r="G4911">
        <v>4908</v>
      </c>
      <c r="H4911">
        <f t="shared" ca="1" si="158"/>
        <v>-5.0778931724418865E-2</v>
      </c>
    </row>
    <row r="4912" spans="2:8" x14ac:dyDescent="0.35">
      <c r="B4912" s="4" vm="9090">
        <v>37684</v>
      </c>
      <c r="C4912" s="3" vm="9091">
        <v>36.35</v>
      </c>
      <c r="D4912">
        <f t="shared" si="157"/>
        <v>-0.67193140794223816</v>
      </c>
      <c r="E4912">
        <v>-3.708609271523175E-2</v>
      </c>
      <c r="G4912">
        <v>4909</v>
      </c>
      <c r="H4912">
        <f t="shared" ca="1" si="158"/>
        <v>-1.6239060874205066E-2</v>
      </c>
    </row>
    <row r="4913" spans="2:8" x14ac:dyDescent="0.35">
      <c r="B4913" s="4" vm="9092">
        <v>40760</v>
      </c>
      <c r="C4913" s="3" vm="9093">
        <v>110.8</v>
      </c>
      <c r="D4913">
        <f t="shared" si="157"/>
        <v>-0.88565531475748194</v>
      </c>
      <c r="E4913">
        <v>-3.7149684988051317E-2</v>
      </c>
      <c r="G4913">
        <v>4910</v>
      </c>
      <c r="H4913">
        <f t="shared" ca="1" si="158"/>
        <v>-9.8103752269617459E-3</v>
      </c>
    </row>
    <row r="4914" spans="2:8" x14ac:dyDescent="0.35">
      <c r="B4914" s="4" vm="9094">
        <v>43137</v>
      </c>
      <c r="C4914" s="3" vm="9095">
        <v>969</v>
      </c>
      <c r="D4914">
        <f t="shared" si="157"/>
        <v>5.6908337648886587</v>
      </c>
      <c r="E4914">
        <v>-3.7209995528839031E-2</v>
      </c>
      <c r="G4914">
        <v>4911</v>
      </c>
      <c r="H4914">
        <f t="shared" ca="1" si="158"/>
        <v>1.6684991099401063E-2</v>
      </c>
    </row>
    <row r="4915" spans="2:8" x14ac:dyDescent="0.35">
      <c r="B4915" s="4" vm="9096">
        <v>40550</v>
      </c>
      <c r="C4915" s="3" vm="9097">
        <v>144.82499999999999</v>
      </c>
      <c r="D4915">
        <f t="shared" si="157"/>
        <v>0.52567816697392666</v>
      </c>
      <c r="E4915">
        <v>-3.7227854412498068E-2</v>
      </c>
      <c r="G4915">
        <v>4912</v>
      </c>
      <c r="H4915">
        <f t="shared" ca="1" si="158"/>
        <v>-3.9357057699570062E-2</v>
      </c>
    </row>
    <row r="4916" spans="2:8" x14ac:dyDescent="0.35">
      <c r="B4916" s="4" vm="9098">
        <v>39560</v>
      </c>
      <c r="C4916" s="3" vm="1207">
        <v>94.924999999999997</v>
      </c>
      <c r="D4916">
        <f t="shared" si="157"/>
        <v>-0.83923959524111946</v>
      </c>
      <c r="E4916">
        <v>-3.7271805273833641E-2</v>
      </c>
      <c r="G4916">
        <v>4913</v>
      </c>
      <c r="H4916">
        <f t="shared" ca="1" si="158"/>
        <v>5.3951441593467764E-2</v>
      </c>
    </row>
    <row r="4917" spans="2:8" x14ac:dyDescent="0.35">
      <c r="B4917" s="4" vm="9099">
        <v>42184</v>
      </c>
      <c r="C4917" s="3" vm="9100">
        <v>590.47500000000002</v>
      </c>
      <c r="D4917">
        <f t="shared" si="157"/>
        <v>-0.91829936490805686</v>
      </c>
      <c r="E4917">
        <v>-3.7334420216017898E-2</v>
      </c>
      <c r="G4917">
        <v>4914</v>
      </c>
      <c r="H4917">
        <f t="shared" ca="1" si="158"/>
        <v>-8.5816058325046407E-3</v>
      </c>
    </row>
    <row r="4918" spans="2:8" x14ac:dyDescent="0.35">
      <c r="B4918" s="4" vm="9101">
        <v>44690</v>
      </c>
      <c r="C4918" s="3" vm="9102">
        <v>7227.3</v>
      </c>
      <c r="D4918">
        <f t="shared" si="157"/>
        <v>46.807507855134773</v>
      </c>
      <c r="E4918">
        <v>-3.7386787426744783E-2</v>
      </c>
      <c r="G4918">
        <v>4915</v>
      </c>
      <c r="H4918">
        <f t="shared" ca="1" si="158"/>
        <v>-6.7423653173446733E-3</v>
      </c>
    </row>
    <row r="4919" spans="2:8" x14ac:dyDescent="0.35">
      <c r="B4919" s="4" vm="9103">
        <v>40198</v>
      </c>
      <c r="C4919" s="3" vm="9104">
        <v>151.17500000000001</v>
      </c>
      <c r="D4919">
        <f t="shared" si="157"/>
        <v>2.2834912043301757E-2</v>
      </c>
      <c r="E4919">
        <v>-3.7561674359382319E-2</v>
      </c>
      <c r="G4919">
        <v>4916</v>
      </c>
      <c r="H4919">
        <f t="shared" ca="1" si="158"/>
        <v>1.115732643717011E-2</v>
      </c>
    </row>
    <row r="4920" spans="2:8" x14ac:dyDescent="0.35">
      <c r="B4920" s="4" vm="9105">
        <v>39363</v>
      </c>
      <c r="C4920" s="3" vm="9106">
        <v>147.80000000000001</v>
      </c>
      <c r="D4920">
        <f t="shared" si="157"/>
        <v>0.20480945587935614</v>
      </c>
      <c r="E4920">
        <v>-3.7603776656356683E-2</v>
      </c>
      <c r="G4920">
        <v>4917</v>
      </c>
      <c r="H4920">
        <f t="shared" ca="1" si="158"/>
        <v>-4.3030842281543396E-3</v>
      </c>
    </row>
    <row r="4921" spans="2:8" x14ac:dyDescent="0.35">
      <c r="B4921" s="4" vm="9107">
        <v>38840</v>
      </c>
      <c r="C4921" s="3" vm="8435">
        <v>122.675</v>
      </c>
      <c r="D4921">
        <f t="shared" si="157"/>
        <v>1.6741144414168936</v>
      </c>
      <c r="E4921">
        <v>-3.7654442047460268E-2</v>
      </c>
      <c r="G4921">
        <v>4918</v>
      </c>
      <c r="H4921">
        <f t="shared" ca="1" si="158"/>
        <v>-2.1119729110334384E-2</v>
      </c>
    </row>
    <row r="4922" spans="2:8" x14ac:dyDescent="0.35">
      <c r="B4922" s="4" vm="9108">
        <v>39822</v>
      </c>
      <c r="C4922" s="3" vm="930">
        <v>45.875</v>
      </c>
      <c r="D4922">
        <f t="shared" si="157"/>
        <v>-0.70686900958466459</v>
      </c>
      <c r="E4922">
        <v>-3.7755637126376453E-2</v>
      </c>
      <c r="G4922">
        <v>4919</v>
      </c>
      <c r="H4922">
        <f t="shared" ca="1" si="158"/>
        <v>1.524214596920991E-3</v>
      </c>
    </row>
    <row r="4923" spans="2:8" x14ac:dyDescent="0.35">
      <c r="B4923" s="4" vm="9109">
        <v>39287</v>
      </c>
      <c r="C4923" s="3" vm="9110">
        <v>156.5</v>
      </c>
      <c r="D4923">
        <f t="shared" si="157"/>
        <v>2.5853379152348226</v>
      </c>
      <c r="E4923">
        <v>-3.7811251152782083E-2</v>
      </c>
      <c r="G4923">
        <v>4920</v>
      </c>
      <c r="H4923">
        <f t="shared" ca="1" si="158"/>
        <v>-4.1053828170379836E-2</v>
      </c>
    </row>
    <row r="4924" spans="2:8" x14ac:dyDescent="0.35">
      <c r="B4924" s="4" vm="9111">
        <v>38107</v>
      </c>
      <c r="C4924" s="3" vm="8333">
        <v>43.65</v>
      </c>
      <c r="D4924">
        <f t="shared" si="157"/>
        <v>-0.96322197413320965</v>
      </c>
      <c r="E4924">
        <v>-3.8016528925619866E-2</v>
      </c>
      <c r="G4924">
        <v>4921</v>
      </c>
      <c r="H4924">
        <f t="shared" ca="1" si="158"/>
        <v>3.1412091717174392E-2</v>
      </c>
    </row>
    <row r="4925" spans="2:8" x14ac:dyDescent="0.35">
      <c r="B4925" s="4" vm="9112">
        <v>43369</v>
      </c>
      <c r="C4925" s="3" vm="9113">
        <v>1186.8499999999999</v>
      </c>
      <c r="D4925">
        <f t="shared" si="157"/>
        <v>3.0475743882683939</v>
      </c>
      <c r="E4925">
        <v>-3.8131128940757097E-2</v>
      </c>
      <c r="G4925">
        <v>4922</v>
      </c>
      <c r="H4925">
        <f t="shared" ca="1" si="158"/>
        <v>5.9918462794874431E-3</v>
      </c>
    </row>
    <row r="4926" spans="2:8" x14ac:dyDescent="0.35">
      <c r="B4926" s="4" vm="9114">
        <v>41898</v>
      </c>
      <c r="C4926" s="3" vm="9115">
        <v>293.22500000000002</v>
      </c>
      <c r="D4926">
        <f t="shared" si="157"/>
        <v>-0.50854772479678201</v>
      </c>
      <c r="E4926">
        <v>-3.8133508282762012E-2</v>
      </c>
      <c r="G4926">
        <v>4923</v>
      </c>
      <c r="H4926">
        <f t="shared" ca="1" si="158"/>
        <v>-3.6940929782972145E-3</v>
      </c>
    </row>
    <row r="4927" spans="2:8" x14ac:dyDescent="0.35">
      <c r="B4927" s="4" vm="9116">
        <v>42683</v>
      </c>
      <c r="C4927" s="3" vm="9117">
        <v>596.65</v>
      </c>
      <c r="D4927">
        <f t="shared" si="157"/>
        <v>2.0046581896009066</v>
      </c>
      <c r="E4927">
        <v>-3.8204239542193992E-2</v>
      </c>
      <c r="G4927">
        <v>4924</v>
      </c>
      <c r="H4927">
        <f t="shared" ca="1" si="158"/>
        <v>-1.2517785986885193E-2</v>
      </c>
    </row>
    <row r="4928" spans="2:8" x14ac:dyDescent="0.35">
      <c r="B4928" s="4" vm="9118">
        <v>41646</v>
      </c>
      <c r="C4928" s="3" vm="9119">
        <v>198.57499999999999</v>
      </c>
      <c r="D4928">
        <f t="shared" si="157"/>
        <v>-0.33201581027667981</v>
      </c>
      <c r="E4928">
        <v>-3.8261290713161429E-2</v>
      </c>
      <c r="G4928">
        <v>4925</v>
      </c>
      <c r="H4928">
        <f t="shared" ca="1" si="158"/>
        <v>2.0797656525653158E-2</v>
      </c>
    </row>
    <row r="4929" spans="2:8" x14ac:dyDescent="0.35">
      <c r="B4929" s="4" vm="9120">
        <v>41709</v>
      </c>
      <c r="C4929" s="3" vm="9121">
        <v>297.27499999999998</v>
      </c>
      <c r="D4929">
        <f t="shared" si="157"/>
        <v>3.7525979216626695</v>
      </c>
      <c r="E4929">
        <v>-3.8334007278609049E-2</v>
      </c>
      <c r="G4929">
        <v>4926</v>
      </c>
      <c r="H4929">
        <f t="shared" ca="1" si="158"/>
        <v>-6.4341751632827945E-2</v>
      </c>
    </row>
    <row r="4930" spans="2:8" x14ac:dyDescent="0.35">
      <c r="B4930" s="4" vm="9122">
        <v>39724</v>
      </c>
      <c r="C4930" s="3" vm="9123">
        <v>62.55</v>
      </c>
      <c r="D4930">
        <f t="shared" si="157"/>
        <v>-0.37869381673702507</v>
      </c>
      <c r="E4930">
        <v>-3.8431975403535747E-2</v>
      </c>
      <c r="G4930">
        <v>4927</v>
      </c>
      <c r="H4930">
        <f t="shared" ca="1" si="158"/>
        <v>1.8173599072245474E-3</v>
      </c>
    </row>
    <row r="4931" spans="2:8" x14ac:dyDescent="0.35">
      <c r="B4931" s="4" vm="9124">
        <v>38712</v>
      </c>
      <c r="C4931" s="3" vm="536">
        <v>100.675</v>
      </c>
      <c r="D4931">
        <f t="shared" si="157"/>
        <v>-0.89601838463127459</v>
      </c>
      <c r="E4931">
        <v>-3.8443170964660989E-2</v>
      </c>
      <c r="G4931">
        <v>4928</v>
      </c>
      <c r="H4931">
        <f t="shared" ca="1" si="158"/>
        <v>-6.1211862108251133E-3</v>
      </c>
    </row>
    <row r="4932" spans="2:8" x14ac:dyDescent="0.35">
      <c r="B4932" s="4" vm="9125">
        <v>43382</v>
      </c>
      <c r="C4932" s="3" vm="9126">
        <v>968.2</v>
      </c>
      <c r="D4932">
        <f t="shared" ref="D4932:D4995" si="159">(C4932-C4933)/C4933</f>
        <v>7.4264577893820718</v>
      </c>
      <c r="E4932">
        <v>-3.8482546303192811E-2</v>
      </c>
      <c r="G4932">
        <v>4929</v>
      </c>
      <c r="H4932">
        <f t="shared" ca="1" si="158"/>
        <v>-4.9625364308128098E-2</v>
      </c>
    </row>
    <row r="4933" spans="2:8" x14ac:dyDescent="0.35">
      <c r="B4933" s="4" vm="9127">
        <v>39029</v>
      </c>
      <c r="C4933" s="3" vm="6642">
        <v>114.9</v>
      </c>
      <c r="D4933">
        <f t="shared" si="159"/>
        <v>1.2299854439592433</v>
      </c>
      <c r="E4933">
        <v>-3.8493723849372337E-2</v>
      </c>
      <c r="G4933">
        <v>4930</v>
      </c>
      <c r="H4933">
        <f t="shared" ref="H4933:H4996" ca="1" si="160">_xlfn.NORM.INV(RAND(),$O$6,$O$7)</f>
        <v>2.6536830705538601E-2</v>
      </c>
    </row>
    <row r="4934" spans="2:8" x14ac:dyDescent="0.35">
      <c r="B4934" s="4" vm="9128">
        <v>37495</v>
      </c>
      <c r="C4934" s="3" vm="8643">
        <v>51.524999999999999</v>
      </c>
      <c r="D4934">
        <f t="shared" si="159"/>
        <v>0.18995381062355662</v>
      </c>
      <c r="E4934">
        <v>-3.8712686567164228E-2</v>
      </c>
      <c r="G4934">
        <v>4931</v>
      </c>
      <c r="H4934">
        <f t="shared" ca="1" si="160"/>
        <v>3.6444018244240706E-2</v>
      </c>
    </row>
    <row r="4935" spans="2:8" x14ac:dyDescent="0.35">
      <c r="B4935" s="4" vm="9129">
        <v>37939</v>
      </c>
      <c r="C4935" s="3" vm="4304">
        <v>43.3</v>
      </c>
      <c r="D4935">
        <f t="shared" si="159"/>
        <v>-0.94696876913655859</v>
      </c>
      <c r="E4935">
        <v>-3.8845726970033301E-2</v>
      </c>
      <c r="G4935">
        <v>4932</v>
      </c>
      <c r="H4935">
        <f t="shared" ca="1" si="160"/>
        <v>-4.9237396333983753E-2</v>
      </c>
    </row>
    <row r="4936" spans="2:8" x14ac:dyDescent="0.35">
      <c r="B4936" s="4" vm="9130">
        <v>43661</v>
      </c>
      <c r="C4936" s="3" vm="9131">
        <v>816.5</v>
      </c>
      <c r="D4936">
        <f t="shared" si="159"/>
        <v>-0.33851824847085504</v>
      </c>
      <c r="E4936">
        <v>-3.8846380223660978E-2</v>
      </c>
      <c r="G4936">
        <v>4933</v>
      </c>
      <c r="H4936">
        <f t="shared" ca="1" si="160"/>
        <v>3.5489953319683222E-2</v>
      </c>
    </row>
    <row r="4937" spans="2:8" x14ac:dyDescent="0.35">
      <c r="B4937" s="4" vm="9132">
        <v>44096</v>
      </c>
      <c r="C4937" s="3" vm="9133">
        <v>1234.3499999999999</v>
      </c>
      <c r="D4937">
        <f t="shared" si="159"/>
        <v>6.9443282381335472</v>
      </c>
      <c r="E4937">
        <v>-3.8855363052365262E-2</v>
      </c>
      <c r="G4937">
        <v>4934</v>
      </c>
      <c r="H4937">
        <f t="shared" ca="1" si="160"/>
        <v>-1.2913619826265934E-2</v>
      </c>
    </row>
    <row r="4938" spans="2:8" x14ac:dyDescent="0.35">
      <c r="B4938" s="4" vm="9134">
        <v>40494</v>
      </c>
      <c r="C4938" s="3" vm="9135">
        <v>155.375</v>
      </c>
      <c r="D4938">
        <f t="shared" si="159"/>
        <v>1.1549930651872402</v>
      </c>
      <c r="E4938">
        <v>-3.8967063553425149E-2</v>
      </c>
      <c r="G4938">
        <v>4935</v>
      </c>
      <c r="H4938">
        <f t="shared" ca="1" si="160"/>
        <v>-2.8241949830339903E-2</v>
      </c>
    </row>
    <row r="4939" spans="2:8" x14ac:dyDescent="0.35">
      <c r="B4939" s="4" vm="9136">
        <v>39981</v>
      </c>
      <c r="C4939" s="3" vm="9137">
        <v>72.099999999999994</v>
      </c>
      <c r="D4939">
        <f t="shared" si="159"/>
        <v>-0.95077154171787526</v>
      </c>
      <c r="E4939">
        <v>-3.8987004331889522E-2</v>
      </c>
      <c r="G4939">
        <v>4936</v>
      </c>
      <c r="H4939">
        <f t="shared" ca="1" si="160"/>
        <v>2.0014795378875071E-3</v>
      </c>
    </row>
    <row r="4940" spans="2:8" x14ac:dyDescent="0.35">
      <c r="B4940" s="4" vm="9138">
        <v>44145</v>
      </c>
      <c r="C4940" s="3" vm="9139">
        <v>1464.6</v>
      </c>
      <c r="D4940">
        <f t="shared" si="159"/>
        <v>9.3487016428192877</v>
      </c>
      <c r="E4940">
        <v>-3.9039433108063779E-2</v>
      </c>
      <c r="G4940">
        <v>4937</v>
      </c>
      <c r="H4940">
        <f t="shared" ca="1" si="160"/>
        <v>2.234650035278482E-2</v>
      </c>
    </row>
    <row r="4941" spans="2:8" x14ac:dyDescent="0.35">
      <c r="B4941" s="4" vm="9140">
        <v>39133</v>
      </c>
      <c r="C4941" s="3" vm="958">
        <v>141.52500000000001</v>
      </c>
      <c r="D4941">
        <f t="shared" si="159"/>
        <v>-0.86414686825053999</v>
      </c>
      <c r="E4941">
        <v>-3.9042607367170259E-2</v>
      </c>
      <c r="G4941">
        <v>4938</v>
      </c>
      <c r="H4941">
        <f t="shared" ca="1" si="160"/>
        <v>1.0699984364146346E-2</v>
      </c>
    </row>
    <row r="4942" spans="2:8" x14ac:dyDescent="0.35">
      <c r="B4942" s="4" vm="9141">
        <v>42376</v>
      </c>
      <c r="C4942" s="3" vm="9142">
        <v>1041.75</v>
      </c>
      <c r="D4942">
        <f t="shared" si="159"/>
        <v>11.23070149691811</v>
      </c>
      <c r="E4942">
        <v>-3.9086821169145622E-2</v>
      </c>
      <c r="G4942">
        <v>4939</v>
      </c>
      <c r="H4942">
        <f t="shared" ca="1" si="160"/>
        <v>-2.9816190640978542E-3</v>
      </c>
    </row>
    <row r="4943" spans="2:8" x14ac:dyDescent="0.35">
      <c r="B4943" s="4" vm="9143">
        <v>41491</v>
      </c>
      <c r="C4943" s="3" vm="412">
        <v>85.174999999999997</v>
      </c>
      <c r="D4943">
        <f t="shared" si="159"/>
        <v>-0.23541292639138248</v>
      </c>
      <c r="E4943">
        <v>-3.9199097574732188E-2</v>
      </c>
      <c r="G4943">
        <v>4940</v>
      </c>
      <c r="H4943">
        <f t="shared" ca="1" si="160"/>
        <v>2.3938318440629242E-2</v>
      </c>
    </row>
    <row r="4944" spans="2:8" x14ac:dyDescent="0.35">
      <c r="B4944" s="4" vm="9144">
        <v>41296</v>
      </c>
      <c r="C4944" s="3" vm="7127">
        <v>111.4</v>
      </c>
      <c r="D4944">
        <f t="shared" si="159"/>
        <v>1.2757916241062308</v>
      </c>
      <c r="E4944">
        <v>-3.9241052177662758E-2</v>
      </c>
      <c r="G4944">
        <v>4941</v>
      </c>
      <c r="H4944">
        <f t="shared" ca="1" si="160"/>
        <v>1.5128850523461829E-2</v>
      </c>
    </row>
    <row r="4945" spans="2:8" x14ac:dyDescent="0.35">
      <c r="B4945" s="4" vm="9145">
        <v>38016</v>
      </c>
      <c r="C4945" s="3" vm="3013">
        <v>48.95</v>
      </c>
      <c r="D4945">
        <f t="shared" si="159"/>
        <v>-0.99397256563069503</v>
      </c>
      <c r="E4945">
        <v>-3.9254170755642782E-2</v>
      </c>
      <c r="G4945">
        <v>4942</v>
      </c>
      <c r="H4945">
        <f t="shared" ca="1" si="160"/>
        <v>-1.1907986944299264E-2</v>
      </c>
    </row>
    <row r="4946" spans="2:8" x14ac:dyDescent="0.35">
      <c r="B4946" s="4" vm="9146">
        <v>44706</v>
      </c>
      <c r="C4946" s="3" vm="9147">
        <v>8121.2</v>
      </c>
      <c r="D4946">
        <f t="shared" si="159"/>
        <v>79.328387734915921</v>
      </c>
      <c r="E4946">
        <v>-3.9752169697542958E-2</v>
      </c>
      <c r="G4946">
        <v>4943</v>
      </c>
      <c r="H4946">
        <f t="shared" ca="1" si="160"/>
        <v>-9.947677128768085E-3</v>
      </c>
    </row>
    <row r="4947" spans="2:8" x14ac:dyDescent="0.35">
      <c r="B4947" s="4" vm="9148">
        <v>39609</v>
      </c>
      <c r="C4947" s="3" vm="3148">
        <v>101.1</v>
      </c>
      <c r="D4947">
        <f t="shared" si="159"/>
        <v>-0.8402906678251254</v>
      </c>
      <c r="E4947">
        <v>-3.9886039886039913E-2</v>
      </c>
      <c r="G4947">
        <v>4944</v>
      </c>
      <c r="H4947">
        <f t="shared" ca="1" si="160"/>
        <v>1.7562465231672854E-2</v>
      </c>
    </row>
    <row r="4948" spans="2:8" x14ac:dyDescent="0.35">
      <c r="B4948" s="4" vm="9149">
        <v>42111</v>
      </c>
      <c r="C4948" s="3" vm="9150">
        <v>633.02499999999998</v>
      </c>
      <c r="D4948">
        <f t="shared" si="159"/>
        <v>-0.22156296114117074</v>
      </c>
      <c r="E4948">
        <v>-4.0216814494731225E-2</v>
      </c>
      <c r="G4948">
        <v>4945</v>
      </c>
      <c r="H4948">
        <f t="shared" ca="1" si="160"/>
        <v>-3.4632003618113062E-2</v>
      </c>
    </row>
    <row r="4949" spans="2:8" x14ac:dyDescent="0.35">
      <c r="B4949" s="4" vm="9151">
        <v>43003</v>
      </c>
      <c r="C4949" s="3" vm="9152">
        <v>813.2</v>
      </c>
      <c r="D4949">
        <f t="shared" si="159"/>
        <v>8.9140505943309964</v>
      </c>
      <c r="E4949">
        <v>-4.0245485660332717E-2</v>
      </c>
      <c r="G4949">
        <v>4946</v>
      </c>
      <c r="H4949">
        <f t="shared" ca="1" si="160"/>
        <v>9.4077413470185257E-3</v>
      </c>
    </row>
    <row r="4950" spans="2:8" x14ac:dyDescent="0.35">
      <c r="B4950" s="4" vm="9153">
        <v>39665</v>
      </c>
      <c r="C4950" s="3" vm="9154">
        <v>82.025000000000006</v>
      </c>
      <c r="D4950">
        <f t="shared" si="159"/>
        <v>-0.20633768746976283</v>
      </c>
      <c r="E4950">
        <v>-4.0362679145948981E-2</v>
      </c>
      <c r="G4950">
        <v>4947</v>
      </c>
      <c r="H4950">
        <f t="shared" ca="1" si="160"/>
        <v>-1.3843045406829386E-2</v>
      </c>
    </row>
    <row r="4951" spans="2:8" x14ac:dyDescent="0.35">
      <c r="B4951" s="4" vm="9155">
        <v>40764</v>
      </c>
      <c r="C4951" s="3" vm="2736">
        <v>103.35</v>
      </c>
      <c r="D4951">
        <f t="shared" si="159"/>
        <v>1.6809338521400778</v>
      </c>
      <c r="E4951">
        <v>-4.0389972144846874E-2</v>
      </c>
      <c r="G4951">
        <v>4948</v>
      </c>
      <c r="H4951">
        <f t="shared" ca="1" si="160"/>
        <v>-1.7334198443876771E-2</v>
      </c>
    </row>
    <row r="4952" spans="2:8" x14ac:dyDescent="0.35">
      <c r="B4952" s="4" vm="9156">
        <v>39877</v>
      </c>
      <c r="C4952" s="3" vm="9157">
        <v>38.549999999999997</v>
      </c>
      <c r="D4952">
        <f t="shared" si="159"/>
        <v>-0.99486547682472026</v>
      </c>
      <c r="E4952">
        <v>-4.044803982576229E-2</v>
      </c>
      <c r="G4952">
        <v>4949</v>
      </c>
      <c r="H4952">
        <f t="shared" ca="1" si="160"/>
        <v>-5.2523055387941964E-3</v>
      </c>
    </row>
    <row r="4953" spans="2:8" x14ac:dyDescent="0.35">
      <c r="B4953" s="4" vm="9158">
        <v>44687</v>
      </c>
      <c r="C4953" s="3" vm="9159">
        <v>7508</v>
      </c>
      <c r="D4953">
        <f t="shared" si="159"/>
        <v>6.6989335520918782</v>
      </c>
      <c r="E4953">
        <v>-4.0658301602310168E-2</v>
      </c>
      <c r="G4953">
        <v>4950</v>
      </c>
      <c r="H4953">
        <f t="shared" ca="1" si="160"/>
        <v>-2.5538591843149033E-2</v>
      </c>
    </row>
    <row r="4954" spans="2:8" x14ac:dyDescent="0.35">
      <c r="B4954" s="4" vm="9160">
        <v>43384</v>
      </c>
      <c r="C4954" s="3" vm="9161">
        <v>975.2</v>
      </c>
      <c r="D4954">
        <f t="shared" si="159"/>
        <v>11.20907668231612</v>
      </c>
      <c r="E4954">
        <v>-4.0676798976931688E-2</v>
      </c>
      <c r="G4954">
        <v>4951</v>
      </c>
      <c r="H4954">
        <f t="shared" ca="1" si="160"/>
        <v>1.9861457884889529E-2</v>
      </c>
    </row>
    <row r="4955" spans="2:8" x14ac:dyDescent="0.35">
      <c r="B4955" s="4" vm="9162">
        <v>38275</v>
      </c>
      <c r="C4955" s="3" vm="9163">
        <v>79.875</v>
      </c>
      <c r="D4955">
        <f t="shared" si="159"/>
        <v>-0.87410355425959496</v>
      </c>
      <c r="E4955">
        <v>-4.082858000600427E-2</v>
      </c>
      <c r="G4955">
        <v>4952</v>
      </c>
      <c r="H4955">
        <f t="shared" ca="1" si="160"/>
        <v>-8.2834636680295393E-3</v>
      </c>
    </row>
    <row r="4956" spans="2:8" x14ac:dyDescent="0.35">
      <c r="B4956" s="4" vm="9164">
        <v>43725</v>
      </c>
      <c r="C4956" s="3" vm="9165">
        <v>634.45000000000005</v>
      </c>
      <c r="D4956">
        <f t="shared" si="159"/>
        <v>-0.28899223937466728</v>
      </c>
      <c r="E4956">
        <v>-4.0891912320483684E-2</v>
      </c>
      <c r="G4956">
        <v>4953</v>
      </c>
      <c r="H4956">
        <f t="shared" ca="1" si="160"/>
        <v>-5.5536895239596262E-2</v>
      </c>
    </row>
    <row r="4957" spans="2:8" x14ac:dyDescent="0.35">
      <c r="B4957" s="4" vm="9166">
        <v>42412</v>
      </c>
      <c r="C4957" s="3" vm="9167">
        <v>892.32500000000005</v>
      </c>
      <c r="D4957">
        <f t="shared" si="159"/>
        <v>-0.79261036802900542</v>
      </c>
      <c r="E4957">
        <v>-4.1077857181236806E-2</v>
      </c>
      <c r="G4957">
        <v>4954</v>
      </c>
      <c r="H4957">
        <f t="shared" ca="1" si="160"/>
        <v>2.4151784120855453E-2</v>
      </c>
    </row>
    <row r="4958" spans="2:8" x14ac:dyDescent="0.35">
      <c r="B4958" s="4" vm="9168">
        <v>44393</v>
      </c>
      <c r="C4958" s="3" vm="9169">
        <v>4302.6499999999996</v>
      </c>
      <c r="D4958">
        <f t="shared" si="159"/>
        <v>35.339949324324323</v>
      </c>
      <c r="E4958">
        <v>-4.1106728176327857E-2</v>
      </c>
      <c r="G4958">
        <v>4955</v>
      </c>
      <c r="H4958">
        <f t="shared" ca="1" si="160"/>
        <v>5.6572188704036026E-2</v>
      </c>
    </row>
    <row r="4959" spans="2:8" x14ac:dyDescent="0.35">
      <c r="B4959" s="4" vm="9170">
        <v>40583</v>
      </c>
      <c r="C4959" s="3" vm="9171">
        <v>118.4</v>
      </c>
      <c r="D4959">
        <f t="shared" si="159"/>
        <v>-0.86470117700834193</v>
      </c>
      <c r="E4959">
        <v>-4.1295546558704405E-2</v>
      </c>
      <c r="G4959">
        <v>4956</v>
      </c>
      <c r="H4959">
        <f t="shared" ca="1" si="160"/>
        <v>-3.4629641494410751E-2</v>
      </c>
    </row>
    <row r="4960" spans="2:8" x14ac:dyDescent="0.35">
      <c r="B4960" s="4" vm="9172">
        <v>43493</v>
      </c>
      <c r="C4960" s="3" vm="9173">
        <v>875.1</v>
      </c>
      <c r="D4960">
        <f t="shared" si="159"/>
        <v>5.8260530421216865</v>
      </c>
      <c r="E4960">
        <v>-4.1301489921121752E-2</v>
      </c>
      <c r="G4960">
        <v>4957</v>
      </c>
      <c r="H4960">
        <f t="shared" ca="1" si="160"/>
        <v>-2.0826586218134949E-2</v>
      </c>
    </row>
    <row r="4961" spans="2:8" x14ac:dyDescent="0.35">
      <c r="B4961" s="4" vm="9174">
        <v>39458</v>
      </c>
      <c r="C4961" s="3" vm="9175">
        <v>128.19999999999999</v>
      </c>
      <c r="D4961">
        <f t="shared" si="159"/>
        <v>0.86404943656852018</v>
      </c>
      <c r="E4961">
        <v>-4.1316133856795709E-2</v>
      </c>
      <c r="G4961">
        <v>4958</v>
      </c>
      <c r="H4961">
        <f t="shared" ca="1" si="160"/>
        <v>3.6035511750087271E-3</v>
      </c>
    </row>
    <row r="4962" spans="2:8" x14ac:dyDescent="0.35">
      <c r="B4962" s="4" vm="9176">
        <v>39954</v>
      </c>
      <c r="C4962" s="3" vm="6577">
        <v>68.775000000000006</v>
      </c>
      <c r="D4962">
        <f t="shared" si="159"/>
        <v>-0.26502805236441351</v>
      </c>
      <c r="E4962">
        <v>-4.146341463414626E-2</v>
      </c>
      <c r="G4962">
        <v>4959</v>
      </c>
      <c r="H4962">
        <f t="shared" ca="1" si="160"/>
        <v>3.2420489724649558E-3</v>
      </c>
    </row>
    <row r="4963" spans="2:8" x14ac:dyDescent="0.35">
      <c r="B4963" s="4" vm="9177">
        <v>39645</v>
      </c>
      <c r="C4963" s="3" vm="9178">
        <v>93.575000000000003</v>
      </c>
      <c r="D4963">
        <f t="shared" si="159"/>
        <v>-0.82684923902484153</v>
      </c>
      <c r="E4963">
        <v>-4.1485275288092163E-2</v>
      </c>
      <c r="G4963">
        <v>4960</v>
      </c>
      <c r="H4963">
        <f t="shared" ca="1" si="160"/>
        <v>-5.5131777405707863E-2</v>
      </c>
    </row>
    <row r="4964" spans="2:8" x14ac:dyDescent="0.35">
      <c r="B4964" s="4" vm="9179">
        <v>42163</v>
      </c>
      <c r="C4964" s="3" vm="8593">
        <v>540.42499999999995</v>
      </c>
      <c r="D4964">
        <f t="shared" si="159"/>
        <v>-0.9325261567658002</v>
      </c>
      <c r="E4964">
        <v>-4.1502239169955372E-2</v>
      </c>
      <c r="G4964">
        <v>4961</v>
      </c>
      <c r="H4964">
        <f t="shared" ca="1" si="160"/>
        <v>3.6111510360568366E-2</v>
      </c>
    </row>
    <row r="4965" spans="2:8" x14ac:dyDescent="0.35">
      <c r="B4965" s="4" vm="9180">
        <v>44676</v>
      </c>
      <c r="C4965" s="3" vm="9181">
        <v>8009.4</v>
      </c>
      <c r="D4965">
        <f t="shared" si="159"/>
        <v>10.418347708318482</v>
      </c>
      <c r="E4965">
        <v>-4.170854271356788E-2</v>
      </c>
      <c r="G4965">
        <v>4962</v>
      </c>
      <c r="H4965">
        <f t="shared" ca="1" si="160"/>
        <v>-1.1979448872445059E-2</v>
      </c>
    </row>
    <row r="4966" spans="2:8" x14ac:dyDescent="0.35">
      <c r="B4966" s="4" vm="9182">
        <v>43665</v>
      </c>
      <c r="C4966" s="3" vm="9183">
        <v>701.45</v>
      </c>
      <c r="D4966">
        <f t="shared" si="159"/>
        <v>6.4109878499735871</v>
      </c>
      <c r="E4966">
        <v>-4.1800423468342202E-2</v>
      </c>
      <c r="G4966">
        <v>4963</v>
      </c>
      <c r="H4966">
        <f t="shared" ca="1" si="160"/>
        <v>2.7582380675899444E-2</v>
      </c>
    </row>
    <row r="4967" spans="2:8" x14ac:dyDescent="0.35">
      <c r="B4967" s="4" vm="9184">
        <v>40781</v>
      </c>
      <c r="C4967" s="3" vm="2614">
        <v>94.65</v>
      </c>
      <c r="D4967">
        <f t="shared" si="159"/>
        <v>5.7541899441340846E-2</v>
      </c>
      <c r="E4967">
        <v>-4.2004048582995869E-2</v>
      </c>
      <c r="G4967">
        <v>4964</v>
      </c>
      <c r="H4967">
        <f t="shared" ca="1" si="160"/>
        <v>8.5746389677746719E-3</v>
      </c>
    </row>
    <row r="4968" spans="2:8" x14ac:dyDescent="0.35">
      <c r="B4968" s="4" vm="9185">
        <v>38457</v>
      </c>
      <c r="C4968" s="3" vm="8410">
        <v>89.5</v>
      </c>
      <c r="D4968">
        <f t="shared" si="159"/>
        <v>-0.28699462258514241</v>
      </c>
      <c r="E4968">
        <v>-4.2012309339041987E-2</v>
      </c>
      <c r="G4968">
        <v>4965</v>
      </c>
      <c r="H4968">
        <f t="shared" ca="1" si="160"/>
        <v>2.0700766015230407E-3</v>
      </c>
    </row>
    <row r="4969" spans="2:8" x14ac:dyDescent="0.35">
      <c r="B4969" s="4" vm="9186">
        <v>40732</v>
      </c>
      <c r="C4969" s="3" vm="9187">
        <v>125.52500000000001</v>
      </c>
      <c r="D4969">
        <f t="shared" si="159"/>
        <v>-0.79311907704985585</v>
      </c>
      <c r="E4969">
        <v>-4.2159481114078634E-2</v>
      </c>
      <c r="G4969">
        <v>4966</v>
      </c>
      <c r="H4969">
        <f t="shared" ca="1" si="160"/>
        <v>8.7300793825540873E-3</v>
      </c>
    </row>
    <row r="4970" spans="2:8" x14ac:dyDescent="0.35">
      <c r="B4970" s="4" vm="9188">
        <v>43699</v>
      </c>
      <c r="C4970" s="3" vm="9189">
        <v>606.75</v>
      </c>
      <c r="D4970">
        <f t="shared" si="159"/>
        <v>8.8658536585365848</v>
      </c>
      <c r="E4970">
        <v>-4.2301317970168034E-2</v>
      </c>
      <c r="G4970">
        <v>4967</v>
      </c>
      <c r="H4970">
        <f t="shared" ca="1" si="160"/>
        <v>8.3688996788534899E-3</v>
      </c>
    </row>
    <row r="4971" spans="2:8" x14ac:dyDescent="0.35">
      <c r="B4971" s="4" vm="9190">
        <v>37447</v>
      </c>
      <c r="C4971" s="3" vm="9191">
        <v>61.5</v>
      </c>
      <c r="D4971">
        <f t="shared" si="159"/>
        <v>-0.93635516920211115</v>
      </c>
      <c r="E4971">
        <v>-4.2428960685091388E-2</v>
      </c>
      <c r="G4971">
        <v>4968</v>
      </c>
      <c r="H4971">
        <f t="shared" ca="1" si="160"/>
        <v>-3.3424862294601176E-2</v>
      </c>
    </row>
    <row r="4972" spans="2:8" x14ac:dyDescent="0.35">
      <c r="B4972" s="4" vm="9192">
        <v>42382</v>
      </c>
      <c r="C4972" s="3" vm="9193">
        <v>966.3</v>
      </c>
      <c r="D4972">
        <f t="shared" si="159"/>
        <v>18.077986179664364</v>
      </c>
      <c r="E4972">
        <v>-4.2461477481048428E-2</v>
      </c>
      <c r="G4972">
        <v>4969</v>
      </c>
      <c r="H4972">
        <f t="shared" ca="1" si="160"/>
        <v>-1.3891469894670961E-2</v>
      </c>
    </row>
    <row r="4973" spans="2:8" x14ac:dyDescent="0.35">
      <c r="B4973" s="4" vm="9194">
        <v>37960</v>
      </c>
      <c r="C4973" s="3" vm="7945">
        <v>50.65</v>
      </c>
      <c r="D4973">
        <f t="shared" si="159"/>
        <v>-0.2165506573859243</v>
      </c>
      <c r="E4973">
        <v>-4.2533081285444238E-2</v>
      </c>
      <c r="G4973">
        <v>4970</v>
      </c>
      <c r="H4973">
        <f t="shared" ca="1" si="160"/>
        <v>-1.5592978943235854E-2</v>
      </c>
    </row>
    <row r="4974" spans="2:8" x14ac:dyDescent="0.35">
      <c r="B4974" s="4" vm="9195">
        <v>39720</v>
      </c>
      <c r="C4974" s="3" vm="9196">
        <v>64.650000000000006</v>
      </c>
      <c r="D4974">
        <f t="shared" si="159"/>
        <v>-0.30837122225193891</v>
      </c>
      <c r="E4974">
        <v>-4.2931162102146432E-2</v>
      </c>
      <c r="G4974">
        <v>4971</v>
      </c>
      <c r="H4974">
        <f t="shared" ca="1" si="160"/>
        <v>-4.4261514860090702E-2</v>
      </c>
    </row>
    <row r="4975" spans="2:8" x14ac:dyDescent="0.35">
      <c r="B4975" s="4" vm="9197">
        <v>38874</v>
      </c>
      <c r="C4975" s="3" vm="9198">
        <v>93.474999999999994</v>
      </c>
      <c r="D4975">
        <f t="shared" si="159"/>
        <v>-0.90227902357430345</v>
      </c>
      <c r="E4975">
        <v>-4.2999744049142592E-2</v>
      </c>
      <c r="G4975">
        <v>4972</v>
      </c>
      <c r="H4975">
        <f t="shared" ca="1" si="160"/>
        <v>3.5074100905580483E-2</v>
      </c>
    </row>
    <row r="4976" spans="2:8" x14ac:dyDescent="0.35">
      <c r="B4976" s="4" vm="9199">
        <v>42262</v>
      </c>
      <c r="C4976" s="3" vm="9200">
        <v>956.55</v>
      </c>
      <c r="D4976">
        <f t="shared" si="159"/>
        <v>6.9778982485404502</v>
      </c>
      <c r="E4976">
        <v>-4.3067226890756372E-2</v>
      </c>
      <c r="G4976">
        <v>4973</v>
      </c>
      <c r="H4976">
        <f t="shared" ca="1" si="160"/>
        <v>2.47478154175967E-2</v>
      </c>
    </row>
    <row r="4977" spans="2:8" x14ac:dyDescent="0.35">
      <c r="B4977" s="4" vm="9201">
        <v>40161</v>
      </c>
      <c r="C4977" s="3" vm="7506">
        <v>119.9</v>
      </c>
      <c r="D4977">
        <f t="shared" si="159"/>
        <v>-0.88576872692628317</v>
      </c>
      <c r="E4977">
        <v>-4.3096568236232972E-2</v>
      </c>
      <c r="G4977">
        <v>4974</v>
      </c>
      <c r="H4977">
        <f t="shared" ca="1" si="160"/>
        <v>3.731999599505334E-2</v>
      </c>
    </row>
    <row r="4978" spans="2:8" x14ac:dyDescent="0.35">
      <c r="B4978" s="4" vm="9202">
        <v>42236</v>
      </c>
      <c r="C4978" s="3" vm="9203">
        <v>1049.625</v>
      </c>
      <c r="D4978">
        <f t="shared" si="159"/>
        <v>0.36652128629084751</v>
      </c>
      <c r="E4978">
        <v>-4.3273174733387945E-2</v>
      </c>
      <c r="G4978">
        <v>4975</v>
      </c>
      <c r="H4978">
        <f t="shared" ca="1" si="160"/>
        <v>-3.3744161468210992E-2</v>
      </c>
    </row>
    <row r="4979" spans="2:8" x14ac:dyDescent="0.35">
      <c r="B4979" s="4" vm="9204">
        <v>43955</v>
      </c>
      <c r="C4979" s="3" vm="3398">
        <v>768.1</v>
      </c>
      <c r="D4979">
        <f t="shared" si="159"/>
        <v>-0.87005802642486163</v>
      </c>
      <c r="E4979">
        <v>-4.3283303232235164E-2</v>
      </c>
      <c r="G4979">
        <v>4976</v>
      </c>
      <c r="H4979">
        <f t="shared" ca="1" si="160"/>
        <v>-2.6727329976526919E-2</v>
      </c>
    </row>
    <row r="4980" spans="2:8" x14ac:dyDescent="0.35">
      <c r="B4980" s="4" vm="9205">
        <v>44490</v>
      </c>
      <c r="C4980" s="3" vm="9206">
        <v>5911.1</v>
      </c>
      <c r="D4980">
        <f t="shared" si="159"/>
        <v>31.518773208637054</v>
      </c>
      <c r="E4980">
        <v>-4.3333306359597659E-2</v>
      </c>
      <c r="G4980">
        <v>4977</v>
      </c>
      <c r="H4980">
        <f t="shared" ca="1" si="160"/>
        <v>-3.2563789169450505E-2</v>
      </c>
    </row>
    <row r="4981" spans="2:8" x14ac:dyDescent="0.35">
      <c r="B4981" s="4" vm="9207">
        <v>41656</v>
      </c>
      <c r="C4981" s="3" vm="9208">
        <v>181.77500000000001</v>
      </c>
      <c r="D4981">
        <f t="shared" si="159"/>
        <v>0.78956436130937735</v>
      </c>
      <c r="E4981">
        <v>-4.3415340086830678E-2</v>
      </c>
      <c r="G4981">
        <v>4978</v>
      </c>
      <c r="H4981">
        <f t="shared" ca="1" si="160"/>
        <v>1.0431521359068295E-2</v>
      </c>
    </row>
    <row r="4982" spans="2:8" x14ac:dyDescent="0.35">
      <c r="B4982" s="4" vm="9209">
        <v>39477</v>
      </c>
      <c r="C4982" s="3" vm="3083">
        <v>101.575</v>
      </c>
      <c r="D4982">
        <f t="shared" si="159"/>
        <v>-0.32586693213870915</v>
      </c>
      <c r="E4982">
        <v>-4.3549905838041428E-2</v>
      </c>
      <c r="G4982">
        <v>4979</v>
      </c>
      <c r="H4982">
        <f t="shared" ca="1" si="160"/>
        <v>6.0844876546407361E-3</v>
      </c>
    </row>
    <row r="4983" spans="2:8" x14ac:dyDescent="0.35">
      <c r="B4983" s="4" vm="9210">
        <v>40498</v>
      </c>
      <c r="C4983" s="3" vm="9211">
        <v>150.67500000000001</v>
      </c>
      <c r="D4983">
        <f t="shared" si="159"/>
        <v>0.54103809767322941</v>
      </c>
      <c r="E4983">
        <v>-4.3636940653760704E-2</v>
      </c>
      <c r="G4983">
        <v>4980</v>
      </c>
      <c r="H4983">
        <f t="shared" ca="1" si="160"/>
        <v>5.5317052544419751E-2</v>
      </c>
    </row>
    <row r="4984" spans="2:8" x14ac:dyDescent="0.35">
      <c r="B4984" s="4" vm="9212">
        <v>41333</v>
      </c>
      <c r="C4984" s="3" vm="9213">
        <v>97.775000000000006</v>
      </c>
      <c r="D4984">
        <f t="shared" si="159"/>
        <v>0.82076350093109873</v>
      </c>
      <c r="E4984">
        <v>-4.4232649071358668E-2</v>
      </c>
      <c r="G4984">
        <v>4981</v>
      </c>
      <c r="H4984">
        <f t="shared" ca="1" si="160"/>
        <v>5.3959873503697207E-2</v>
      </c>
    </row>
    <row r="4985" spans="2:8" x14ac:dyDescent="0.35">
      <c r="B4985" s="4" vm="9214">
        <v>37965</v>
      </c>
      <c r="C4985" s="3" vm="9215">
        <v>53.7</v>
      </c>
      <c r="D4985">
        <f t="shared" si="159"/>
        <v>-0.45259938837920483</v>
      </c>
      <c r="E4985">
        <v>-4.4483985765124551E-2</v>
      </c>
      <c r="G4985">
        <v>4982</v>
      </c>
      <c r="H4985">
        <f t="shared" ca="1" si="160"/>
        <v>3.8713554300147966E-2</v>
      </c>
    </row>
    <row r="4986" spans="2:8" x14ac:dyDescent="0.35">
      <c r="B4986" s="4" vm="9216">
        <v>38762</v>
      </c>
      <c r="C4986" s="3" vm="3529">
        <v>98.1</v>
      </c>
      <c r="D4986">
        <f t="shared" si="159"/>
        <v>-0.93808772483433267</v>
      </c>
      <c r="E4986">
        <v>-4.4558071585098641E-2</v>
      </c>
      <c r="G4986">
        <v>4983</v>
      </c>
      <c r="H4986">
        <f t="shared" ca="1" si="160"/>
        <v>1.4462549127025536E-2</v>
      </c>
    </row>
    <row r="4987" spans="2:8" x14ac:dyDescent="0.35">
      <c r="B4987" s="4" vm="9217">
        <v>44132</v>
      </c>
      <c r="C4987" s="3" vm="9218">
        <v>1584.5</v>
      </c>
      <c r="D4987">
        <f t="shared" si="159"/>
        <v>1.9474956982746592</v>
      </c>
      <c r="E4987">
        <v>-4.456102267245543E-2</v>
      </c>
      <c r="G4987">
        <v>4984</v>
      </c>
      <c r="H4987">
        <f t="shared" ca="1" si="160"/>
        <v>5.2491561478056857E-2</v>
      </c>
    </row>
    <row r="4988" spans="2:8" x14ac:dyDescent="0.35">
      <c r="B4988" s="4" vm="9219">
        <v>42166</v>
      </c>
      <c r="C4988" s="3" vm="9220">
        <v>537.57500000000005</v>
      </c>
      <c r="D4988">
        <f t="shared" si="159"/>
        <v>-0.94697817778325721</v>
      </c>
      <c r="E4988">
        <v>-4.4650790829927137E-2</v>
      </c>
      <c r="G4988">
        <v>4985</v>
      </c>
      <c r="H4988">
        <f t="shared" ca="1" si="160"/>
        <v>-3.1670830248336182E-2</v>
      </c>
    </row>
    <row r="4989" spans="2:8" x14ac:dyDescent="0.35">
      <c r="B4989" s="4" vm="9221">
        <v>44792</v>
      </c>
      <c r="C4989" s="3" vm="9222">
        <v>10138.75</v>
      </c>
      <c r="D4989">
        <f t="shared" si="159"/>
        <v>107.66827438370848</v>
      </c>
      <c r="E4989">
        <v>-4.4789267157520823E-2</v>
      </c>
      <c r="G4989">
        <v>4986</v>
      </c>
      <c r="H4989">
        <f t="shared" ca="1" si="160"/>
        <v>3.1423130280190573E-2</v>
      </c>
    </row>
    <row r="4990" spans="2:8" x14ac:dyDescent="0.35">
      <c r="B4990" s="4" vm="9223">
        <v>40870</v>
      </c>
      <c r="C4990" s="3" vm="5941">
        <v>93.3</v>
      </c>
      <c r="D4990">
        <f t="shared" si="159"/>
        <v>-8.2144613871126496E-2</v>
      </c>
      <c r="E4990">
        <v>-4.4791400051190172E-2</v>
      </c>
      <c r="G4990">
        <v>4987</v>
      </c>
      <c r="H4990">
        <f t="shared" ca="1" si="160"/>
        <v>-5.2469352979730901E-3</v>
      </c>
    </row>
    <row r="4991" spans="2:8" x14ac:dyDescent="0.35">
      <c r="B4991" s="4" vm="9224">
        <v>38826</v>
      </c>
      <c r="C4991" s="3" vm="7234">
        <v>101.65</v>
      </c>
      <c r="D4991">
        <f t="shared" si="159"/>
        <v>-0.36119402985074622</v>
      </c>
      <c r="E4991">
        <v>-4.4867277425416879E-2</v>
      </c>
      <c r="G4991">
        <v>4988</v>
      </c>
      <c r="H4991">
        <f t="shared" ca="1" si="160"/>
        <v>-1.5260315980910221E-2</v>
      </c>
    </row>
    <row r="4992" spans="2:8" x14ac:dyDescent="0.35">
      <c r="B4992" s="4" vm="9225">
        <v>40266</v>
      </c>
      <c r="C4992" s="3" vm="9226">
        <v>159.125</v>
      </c>
      <c r="D4992">
        <f t="shared" si="159"/>
        <v>3.8256254738438211</v>
      </c>
      <c r="E4992">
        <v>-4.4867947178871513E-2</v>
      </c>
      <c r="G4992">
        <v>4989</v>
      </c>
      <c r="H4992">
        <f t="shared" ca="1" si="160"/>
        <v>1.6258116825779129E-2</v>
      </c>
    </row>
    <row r="4993" spans="2:8" x14ac:dyDescent="0.35">
      <c r="B4993" s="4" vm="9227">
        <v>37711</v>
      </c>
      <c r="C4993" s="3" vm="9228">
        <v>32.975000000000001</v>
      </c>
      <c r="D4993">
        <f t="shared" si="159"/>
        <v>-0.70837939420738438</v>
      </c>
      <c r="E4993">
        <v>-4.4895003620564727E-2</v>
      </c>
      <c r="G4993">
        <v>4990</v>
      </c>
      <c r="H4993">
        <f t="shared" ca="1" si="160"/>
        <v>-5.8321454125175837E-2</v>
      </c>
    </row>
    <row r="4994" spans="2:8" x14ac:dyDescent="0.35">
      <c r="B4994" s="4" vm="9229">
        <v>40584</v>
      </c>
      <c r="C4994" s="3" vm="9230">
        <v>113.075</v>
      </c>
      <c r="D4994">
        <f t="shared" si="159"/>
        <v>9.5687984496124034E-2</v>
      </c>
      <c r="E4994">
        <v>-4.4974662162162185E-2</v>
      </c>
      <c r="G4994">
        <v>4991</v>
      </c>
      <c r="H4994">
        <f t="shared" ca="1" si="160"/>
        <v>-1.3040738382685737E-2</v>
      </c>
    </row>
    <row r="4995" spans="2:8" x14ac:dyDescent="0.35">
      <c r="B4995" s="4" vm="9231">
        <v>40808</v>
      </c>
      <c r="C4995" s="3" vm="4151">
        <v>103.2</v>
      </c>
      <c r="D4995">
        <f t="shared" si="159"/>
        <v>-0.89549896207786939</v>
      </c>
      <c r="E4995">
        <v>-4.5107564191533653E-2</v>
      </c>
      <c r="G4995">
        <v>4992</v>
      </c>
      <c r="H4995">
        <f t="shared" ca="1" si="160"/>
        <v>1.2824451905750685E-2</v>
      </c>
    </row>
    <row r="4996" spans="2:8" x14ac:dyDescent="0.35">
      <c r="B4996" s="4" vm="9232">
        <v>43878</v>
      </c>
      <c r="C4996" s="3" vm="9233">
        <v>987.55</v>
      </c>
      <c r="D4996">
        <f t="shared" ref="D4996:D5059" si="161">(C4996-C4997)/C4997</f>
        <v>7.5780673181324643</v>
      </c>
      <c r="E4996">
        <v>-4.5845410628019369E-2</v>
      </c>
      <c r="G4996">
        <v>4993</v>
      </c>
      <c r="H4996">
        <f t="shared" ca="1" si="160"/>
        <v>1.9864121516538238E-2</v>
      </c>
    </row>
    <row r="4997" spans="2:8" x14ac:dyDescent="0.35">
      <c r="B4997" s="4" vm="9234">
        <v>40598</v>
      </c>
      <c r="C4997" s="3" vm="2499">
        <v>115.125</v>
      </c>
      <c r="D4997">
        <f t="shared" si="161"/>
        <v>-0.21723610402855681</v>
      </c>
      <c r="E4997">
        <v>-4.5991298943443108E-2</v>
      </c>
      <c r="G4997">
        <v>4994</v>
      </c>
      <c r="H4997">
        <f t="shared" ref="H4997:H5060" ca="1" si="162">_xlfn.NORM.INV(RAND(),$O$6,$O$7)</f>
        <v>-1.5528199614283627E-2</v>
      </c>
    </row>
    <row r="4998" spans="2:8" x14ac:dyDescent="0.35">
      <c r="B4998" s="4" vm="9235">
        <v>39290</v>
      </c>
      <c r="C4998" s="3" vm="4074">
        <v>147.07499999999999</v>
      </c>
      <c r="D4998">
        <f t="shared" si="161"/>
        <v>1.4289843104872006</v>
      </c>
      <c r="E4998">
        <v>-4.6051564780282293E-2</v>
      </c>
      <c r="G4998">
        <v>4995</v>
      </c>
      <c r="H4998">
        <f t="shared" ca="1" si="162"/>
        <v>1.8044865204014795E-2</v>
      </c>
    </row>
    <row r="4999" spans="2:8" x14ac:dyDescent="0.35">
      <c r="B4999" s="4" vm="9236">
        <v>37985</v>
      </c>
      <c r="C4999" s="3" vm="9237">
        <v>60.55</v>
      </c>
      <c r="D4999">
        <f t="shared" si="161"/>
        <v>-0.80100238271300628</v>
      </c>
      <c r="E4999">
        <v>-4.6081134304844493E-2</v>
      </c>
      <c r="G4999">
        <v>4996</v>
      </c>
      <c r="H4999">
        <f t="shared" ca="1" si="162"/>
        <v>-9.5864046272331783E-3</v>
      </c>
    </row>
    <row r="5000" spans="2:8" x14ac:dyDescent="0.35">
      <c r="B5000" s="4" vm="9238">
        <v>41907</v>
      </c>
      <c r="C5000" s="3" vm="9239">
        <v>304.27499999999998</v>
      </c>
      <c r="D5000">
        <f t="shared" si="161"/>
        <v>1.1492141974218613</v>
      </c>
      <c r="E5000">
        <v>-4.615987460815054E-2</v>
      </c>
      <c r="G5000">
        <v>4997</v>
      </c>
      <c r="H5000">
        <f t="shared" ca="1" si="162"/>
        <v>-5.5952432344858596E-2</v>
      </c>
    </row>
    <row r="5001" spans="2:8" x14ac:dyDescent="0.35">
      <c r="B5001" s="4" vm="9240">
        <v>39122</v>
      </c>
      <c r="C5001" s="3" vm="1851">
        <v>141.57499999999999</v>
      </c>
      <c r="D5001">
        <f t="shared" si="161"/>
        <v>1.3734283319362948</v>
      </c>
      <c r="E5001">
        <v>-4.6311889525092624E-2</v>
      </c>
      <c r="G5001">
        <v>4998</v>
      </c>
      <c r="H5001">
        <f t="shared" ca="1" si="162"/>
        <v>-2.7759146998422312E-2</v>
      </c>
    </row>
    <row r="5002" spans="2:8" x14ac:dyDescent="0.35">
      <c r="B5002" s="4" vm="9241">
        <v>39728</v>
      </c>
      <c r="C5002" s="3" vm="9242">
        <v>59.65</v>
      </c>
      <c r="D5002">
        <f t="shared" si="161"/>
        <v>0.3024017467248909</v>
      </c>
      <c r="E5002">
        <v>-4.6743907311226594E-2</v>
      </c>
      <c r="G5002">
        <v>4999</v>
      </c>
      <c r="H5002">
        <f t="shared" ca="1" si="162"/>
        <v>-3.4191108882847118E-3</v>
      </c>
    </row>
    <row r="5003" spans="2:8" x14ac:dyDescent="0.35">
      <c r="B5003" s="4" vm="9243">
        <v>39748</v>
      </c>
      <c r="C5003" s="3" vm="991">
        <v>45.8</v>
      </c>
      <c r="D5003">
        <f t="shared" si="161"/>
        <v>-0.81875741986545303</v>
      </c>
      <c r="E5003">
        <v>-4.6826222684703434E-2</v>
      </c>
      <c r="G5003">
        <v>5000</v>
      </c>
      <c r="H5003">
        <f t="shared" ca="1" si="162"/>
        <v>1.7411001784661206E-2</v>
      </c>
    </row>
    <row r="5004" spans="2:8" x14ac:dyDescent="0.35">
      <c r="B5004" s="4" vm="9244">
        <v>41768</v>
      </c>
      <c r="C5004" s="3" vm="9245">
        <v>252.7</v>
      </c>
      <c r="D5004">
        <f t="shared" si="161"/>
        <v>0.52804232804232798</v>
      </c>
      <c r="E5004">
        <v>-4.6864686468646909E-2</v>
      </c>
      <c r="G5004">
        <v>5001</v>
      </c>
      <c r="H5004">
        <f t="shared" ca="1" si="162"/>
        <v>-1.5707482286404451E-2</v>
      </c>
    </row>
    <row r="5005" spans="2:8" x14ac:dyDescent="0.35">
      <c r="B5005" s="4" vm="9246">
        <v>39239</v>
      </c>
      <c r="C5005" s="3" vm="8666">
        <v>165.375</v>
      </c>
      <c r="D5005">
        <f t="shared" si="161"/>
        <v>2.3612804878048776</v>
      </c>
      <c r="E5005">
        <v>-4.6967295778706272E-2</v>
      </c>
      <c r="G5005">
        <v>5002</v>
      </c>
      <c r="H5005">
        <f t="shared" ca="1" si="162"/>
        <v>-4.1262419573635634E-2</v>
      </c>
    </row>
    <row r="5006" spans="2:8" x14ac:dyDescent="0.35">
      <c r="B5006" s="4" vm="9247">
        <v>38152</v>
      </c>
      <c r="C5006" s="3" vm="9248">
        <v>49.2</v>
      </c>
      <c r="D5006">
        <f t="shared" si="161"/>
        <v>0.17142857142857149</v>
      </c>
      <c r="E5006">
        <v>-4.6973365617433357E-2</v>
      </c>
      <c r="G5006">
        <v>5003</v>
      </c>
      <c r="H5006">
        <f t="shared" ca="1" si="162"/>
        <v>-1.3935707167602462E-3</v>
      </c>
    </row>
    <row r="5007" spans="2:8" x14ac:dyDescent="0.35">
      <c r="B5007" s="4" vm="9249">
        <v>37813</v>
      </c>
      <c r="C5007" s="3" vm="5391">
        <v>42</v>
      </c>
      <c r="D5007">
        <f t="shared" si="161"/>
        <v>-0.68397291196388266</v>
      </c>
      <c r="E5007">
        <v>-4.7078842881452129E-2</v>
      </c>
      <c r="G5007">
        <v>5004</v>
      </c>
      <c r="H5007">
        <f t="shared" ca="1" si="162"/>
        <v>-4.7257371624750279E-2</v>
      </c>
    </row>
    <row r="5008" spans="2:8" x14ac:dyDescent="0.35">
      <c r="B5008" s="4" vm="9250">
        <v>40476</v>
      </c>
      <c r="C5008" s="3" vm="9251">
        <v>132.9</v>
      </c>
      <c r="D5008">
        <f t="shared" si="161"/>
        <v>7.1126334878097941E-2</v>
      </c>
      <c r="E5008">
        <v>-4.7141064706936645E-2</v>
      </c>
      <c r="G5008">
        <v>5005</v>
      </c>
      <c r="H5008">
        <f t="shared" ca="1" si="162"/>
        <v>-3.5425051585568371E-2</v>
      </c>
    </row>
    <row r="5009" spans="2:8" x14ac:dyDescent="0.35">
      <c r="B5009" s="4" vm="9252">
        <v>40521</v>
      </c>
      <c r="C5009" s="3" vm="9253">
        <v>124.075</v>
      </c>
      <c r="D5009">
        <f t="shared" si="161"/>
        <v>1.2682815356489945</v>
      </c>
      <c r="E5009">
        <v>-4.7408829174664088E-2</v>
      </c>
      <c r="G5009">
        <v>5006</v>
      </c>
      <c r="H5009">
        <f t="shared" ca="1" si="162"/>
        <v>1.9677187239160062E-2</v>
      </c>
    </row>
    <row r="5010" spans="2:8" x14ac:dyDescent="0.35">
      <c r="B5010" s="4" vm="9254">
        <v>37461</v>
      </c>
      <c r="C5010" s="3" vm="9255">
        <v>54.7</v>
      </c>
      <c r="D5010">
        <f t="shared" si="161"/>
        <v>-3.3568904593639551E-2</v>
      </c>
      <c r="E5010">
        <v>-4.7453199825859722E-2</v>
      </c>
      <c r="G5010">
        <v>5007</v>
      </c>
      <c r="H5010">
        <f t="shared" ca="1" si="162"/>
        <v>7.7989792034579026E-3</v>
      </c>
    </row>
    <row r="5011" spans="2:8" x14ac:dyDescent="0.35">
      <c r="B5011" s="4" vm="9256">
        <v>38002</v>
      </c>
      <c r="C5011" s="3" vm="9257">
        <v>56.6</v>
      </c>
      <c r="D5011">
        <f t="shared" si="161"/>
        <v>-0.92222069534148687</v>
      </c>
      <c r="E5011">
        <v>-4.7538914598232999E-2</v>
      </c>
      <c r="G5011">
        <v>5008</v>
      </c>
      <c r="H5011">
        <f t="shared" ca="1" si="162"/>
        <v>-1.3994065427949896E-2</v>
      </c>
    </row>
    <row r="5012" spans="2:8" x14ac:dyDescent="0.35">
      <c r="B5012" s="4" vm="9258">
        <v>42878</v>
      </c>
      <c r="C5012" s="3" vm="9259">
        <v>727.7</v>
      </c>
      <c r="D5012">
        <f t="shared" si="161"/>
        <v>16.566686783343396</v>
      </c>
      <c r="E5012">
        <v>-4.7544255750793407E-2</v>
      </c>
      <c r="G5012">
        <v>5009</v>
      </c>
      <c r="H5012">
        <f t="shared" ca="1" si="162"/>
        <v>-9.8474817748945998E-3</v>
      </c>
    </row>
    <row r="5013" spans="2:8" x14ac:dyDescent="0.35">
      <c r="B5013" s="4" vm="9260">
        <v>37882</v>
      </c>
      <c r="C5013" s="3" vm="5398">
        <v>41.424999999999997</v>
      </c>
      <c r="D5013">
        <f t="shared" si="161"/>
        <v>-0.97254440615058324</v>
      </c>
      <c r="E5013">
        <v>-4.7701149425287422E-2</v>
      </c>
      <c r="G5013">
        <v>5010</v>
      </c>
      <c r="H5013">
        <f t="shared" ca="1" si="162"/>
        <v>4.9083739558213699E-2</v>
      </c>
    </row>
    <row r="5014" spans="2:8" x14ac:dyDescent="0.35">
      <c r="B5014" s="4" vm="9261">
        <v>44133</v>
      </c>
      <c r="C5014" s="3" vm="9262">
        <v>1508.8</v>
      </c>
      <c r="D5014">
        <f t="shared" si="161"/>
        <v>0.52257934305464437</v>
      </c>
      <c r="E5014">
        <v>-4.7775323445882013E-2</v>
      </c>
      <c r="G5014">
        <v>5011</v>
      </c>
      <c r="H5014">
        <f t="shared" ca="1" si="162"/>
        <v>9.7960828694957352E-3</v>
      </c>
    </row>
    <row r="5015" spans="2:8" x14ac:dyDescent="0.35">
      <c r="B5015" s="4" vm="9263">
        <v>43390</v>
      </c>
      <c r="C5015" s="3" vm="9264">
        <v>990.95</v>
      </c>
      <c r="D5015">
        <f t="shared" si="161"/>
        <v>10.727218934911242</v>
      </c>
      <c r="E5015">
        <v>-4.7804362448352067E-2</v>
      </c>
      <c r="G5015">
        <v>5012</v>
      </c>
      <c r="H5015">
        <f t="shared" ca="1" si="162"/>
        <v>6.6650633459495609E-2</v>
      </c>
    </row>
    <row r="5016" spans="2:8" x14ac:dyDescent="0.35">
      <c r="B5016" s="4" vm="9265">
        <v>39524</v>
      </c>
      <c r="C5016" s="3" vm="7775">
        <v>84.5</v>
      </c>
      <c r="D5016">
        <f t="shared" si="161"/>
        <v>0.10638297872340426</v>
      </c>
      <c r="E5016">
        <v>-4.788732394366197E-2</v>
      </c>
      <c r="G5016">
        <v>5013</v>
      </c>
      <c r="H5016">
        <f t="shared" ca="1" si="162"/>
        <v>-5.8581435054193241E-3</v>
      </c>
    </row>
    <row r="5017" spans="2:8" x14ac:dyDescent="0.35">
      <c r="B5017" s="4" vm="9266">
        <v>39969</v>
      </c>
      <c r="C5017" s="3" vm="5912">
        <v>76.375</v>
      </c>
      <c r="D5017">
        <f t="shared" si="161"/>
        <v>-0.84782067247820669</v>
      </c>
      <c r="E5017">
        <v>-4.7990028046120216E-2</v>
      </c>
      <c r="G5017">
        <v>5014</v>
      </c>
      <c r="H5017">
        <f t="shared" ca="1" si="162"/>
        <v>3.3408502108871342E-2</v>
      </c>
    </row>
    <row r="5018" spans="2:8" x14ac:dyDescent="0.35">
      <c r="B5018" s="4" vm="9267">
        <v>42121</v>
      </c>
      <c r="C5018" s="3" vm="9268">
        <v>501.875</v>
      </c>
      <c r="D5018">
        <f t="shared" si="161"/>
        <v>2.7770460959548449</v>
      </c>
      <c r="E5018">
        <v>-4.844290657439438E-2</v>
      </c>
      <c r="G5018">
        <v>5015</v>
      </c>
      <c r="H5018">
        <f t="shared" ca="1" si="162"/>
        <v>2.1716991994433648E-2</v>
      </c>
    </row>
    <row r="5019" spans="2:8" x14ac:dyDescent="0.35">
      <c r="B5019" s="4" vm="9269">
        <v>40385</v>
      </c>
      <c r="C5019" s="3" vm="9270">
        <v>132.875</v>
      </c>
      <c r="D5019">
        <f t="shared" si="161"/>
        <v>0.55636896046852125</v>
      </c>
      <c r="E5019">
        <v>-4.8684446035439491E-2</v>
      </c>
      <c r="G5019">
        <v>5016</v>
      </c>
      <c r="H5019">
        <f t="shared" ca="1" si="162"/>
        <v>1.3720674596574705E-2</v>
      </c>
    </row>
    <row r="5020" spans="2:8" x14ac:dyDescent="0.35">
      <c r="B5020" s="4" vm="9271">
        <v>38461</v>
      </c>
      <c r="C5020" s="3" vm="8999">
        <v>85.375</v>
      </c>
      <c r="D5020">
        <f t="shared" si="161"/>
        <v>0.62309885931558928</v>
      </c>
      <c r="E5020">
        <v>-4.8746518105849582E-2</v>
      </c>
      <c r="G5020">
        <v>5017</v>
      </c>
      <c r="H5020">
        <f t="shared" ca="1" si="162"/>
        <v>-4.5526564170619167E-3</v>
      </c>
    </row>
    <row r="5021" spans="2:8" x14ac:dyDescent="0.35">
      <c r="B5021" s="4" vm="9272">
        <v>38176</v>
      </c>
      <c r="C5021" s="3" vm="4501">
        <v>52.6</v>
      </c>
      <c r="D5021">
        <f t="shared" si="161"/>
        <v>-0.46394904458598724</v>
      </c>
      <c r="E5021">
        <v>-4.882459312839052E-2</v>
      </c>
      <c r="G5021">
        <v>5018</v>
      </c>
      <c r="H5021">
        <f t="shared" ca="1" si="162"/>
        <v>1.9881547932508587E-2</v>
      </c>
    </row>
    <row r="5022" spans="2:8" x14ac:dyDescent="0.35">
      <c r="B5022" s="4" vm="9273">
        <v>40771</v>
      </c>
      <c r="C5022" s="3" vm="6981">
        <v>98.125</v>
      </c>
      <c r="D5022">
        <f t="shared" si="161"/>
        <v>-0.27782888684452622</v>
      </c>
      <c r="E5022">
        <v>-4.8945965592440001E-2</v>
      </c>
      <c r="G5022">
        <v>5019</v>
      </c>
      <c r="H5022">
        <f t="shared" ca="1" si="162"/>
        <v>-6.3358297801616326E-3</v>
      </c>
    </row>
    <row r="5023" spans="2:8" x14ac:dyDescent="0.35">
      <c r="B5023" s="4" vm="9274">
        <v>40561</v>
      </c>
      <c r="C5023" s="3" vm="380">
        <v>135.875</v>
      </c>
      <c r="D5023">
        <f t="shared" si="161"/>
        <v>3.06811377245509</v>
      </c>
      <c r="E5023">
        <v>-4.8993875765529306E-2</v>
      </c>
      <c r="G5023">
        <v>5020</v>
      </c>
      <c r="H5023">
        <f t="shared" ca="1" si="162"/>
        <v>3.2259217446917607E-2</v>
      </c>
    </row>
    <row r="5024" spans="2:8" x14ac:dyDescent="0.35">
      <c r="B5024" s="4" vm="9275">
        <v>37741</v>
      </c>
      <c r="C5024" s="3" vm="3235">
        <v>33.4</v>
      </c>
      <c r="D5024">
        <f t="shared" si="161"/>
        <v>-0.94565350038644591</v>
      </c>
      <c r="E5024">
        <v>-4.9110320284697549E-2</v>
      </c>
      <c r="G5024">
        <v>5021</v>
      </c>
      <c r="H5024">
        <f t="shared" ca="1" si="162"/>
        <v>-2.3130282823685792E-2</v>
      </c>
    </row>
    <row r="5025" spans="2:8" x14ac:dyDescent="0.35">
      <c r="B5025" s="4" vm="9276">
        <v>42076</v>
      </c>
      <c r="C5025" s="3" vm="9277">
        <v>614.57500000000005</v>
      </c>
      <c r="D5025">
        <f t="shared" si="161"/>
        <v>15.312541473125417</v>
      </c>
      <c r="E5025">
        <v>-4.9197447302262547E-2</v>
      </c>
      <c r="G5025">
        <v>5022</v>
      </c>
      <c r="H5025">
        <f t="shared" ca="1" si="162"/>
        <v>-1.9112942835566627E-2</v>
      </c>
    </row>
    <row r="5026" spans="2:8" x14ac:dyDescent="0.35">
      <c r="B5026" s="4" vm="9278">
        <v>38068</v>
      </c>
      <c r="C5026" s="3" vm="6003">
        <v>37.674999999999997</v>
      </c>
      <c r="D5026">
        <f t="shared" si="161"/>
        <v>-0.72699275362318838</v>
      </c>
      <c r="E5026">
        <v>-4.9211356466877042E-2</v>
      </c>
      <c r="G5026">
        <v>5023</v>
      </c>
      <c r="H5026">
        <f t="shared" ca="1" si="162"/>
        <v>1.4679916700815848E-2</v>
      </c>
    </row>
    <row r="5027" spans="2:8" x14ac:dyDescent="0.35">
      <c r="B5027" s="4" vm="9279">
        <v>39143</v>
      </c>
      <c r="C5027" s="3" vm="9280">
        <v>138</v>
      </c>
      <c r="D5027">
        <f t="shared" si="161"/>
        <v>1.7906976744186045</v>
      </c>
      <c r="E5027">
        <v>-4.92593868411988E-2</v>
      </c>
      <c r="G5027">
        <v>5024</v>
      </c>
      <c r="H5027">
        <f t="shared" ca="1" si="162"/>
        <v>-4.5562277533763726E-2</v>
      </c>
    </row>
    <row r="5028" spans="2:8" x14ac:dyDescent="0.35">
      <c r="B5028" s="4" vm="9281">
        <v>39731</v>
      </c>
      <c r="C5028" s="3" vm="9282">
        <v>49.45</v>
      </c>
      <c r="D5028">
        <f t="shared" si="161"/>
        <v>7.4416078218359688E-2</v>
      </c>
      <c r="E5028">
        <v>-4.949543488707344E-2</v>
      </c>
      <c r="G5028">
        <v>5025</v>
      </c>
      <c r="H5028">
        <f t="shared" ca="1" si="162"/>
        <v>5.6711509748253791E-3</v>
      </c>
    </row>
    <row r="5029" spans="2:8" x14ac:dyDescent="0.35">
      <c r="B5029" s="4" vm="9283">
        <v>37908</v>
      </c>
      <c r="C5029" s="3" vm="5090">
        <v>46.024999999999999</v>
      </c>
      <c r="D5029">
        <f t="shared" si="161"/>
        <v>-0.95553140096618361</v>
      </c>
      <c r="E5029">
        <v>-4.9561177077955577E-2</v>
      </c>
      <c r="G5029">
        <v>5026</v>
      </c>
      <c r="H5029">
        <f t="shared" ca="1" si="162"/>
        <v>2.2588934011551248E-2</v>
      </c>
    </row>
    <row r="5030" spans="2:8" x14ac:dyDescent="0.35">
      <c r="B5030" s="4" vm="9284">
        <v>43875</v>
      </c>
      <c r="C5030" s="3" vm="9285">
        <v>1035</v>
      </c>
      <c r="D5030">
        <f t="shared" si="161"/>
        <v>0.23042173150652367</v>
      </c>
      <c r="E5030">
        <v>-4.9674042787622726E-2</v>
      </c>
      <c r="G5030">
        <v>5027</v>
      </c>
      <c r="H5030">
        <f t="shared" ca="1" si="162"/>
        <v>-4.4298229005968026E-2</v>
      </c>
    </row>
    <row r="5031" spans="2:8" x14ac:dyDescent="0.35">
      <c r="B5031" s="4" vm="9286">
        <v>42426</v>
      </c>
      <c r="C5031" s="3" vm="9287">
        <v>841.17499999999995</v>
      </c>
      <c r="D5031">
        <f t="shared" si="161"/>
        <v>5.2390135360652694</v>
      </c>
      <c r="E5031">
        <v>-4.9761360106187771E-2</v>
      </c>
      <c r="G5031">
        <v>5028</v>
      </c>
      <c r="H5031">
        <f t="shared" ca="1" si="162"/>
        <v>4.8264122485041638E-3</v>
      </c>
    </row>
    <row r="5032" spans="2:8" x14ac:dyDescent="0.35">
      <c r="B5032" s="4" vm="9288">
        <v>39422</v>
      </c>
      <c r="C5032" s="3" vm="3265">
        <v>134.82499999999999</v>
      </c>
      <c r="D5032">
        <f t="shared" si="161"/>
        <v>0.76184253511924183</v>
      </c>
      <c r="E5032">
        <v>-4.985905567300928E-2</v>
      </c>
      <c r="G5032">
        <v>5029</v>
      </c>
      <c r="H5032">
        <f t="shared" ca="1" si="162"/>
        <v>-5.8636045806701668E-2</v>
      </c>
    </row>
    <row r="5033" spans="2:8" x14ac:dyDescent="0.35">
      <c r="B5033" s="4" vm="9289">
        <v>39706</v>
      </c>
      <c r="C5033" s="3" vm="609">
        <v>76.525000000000006</v>
      </c>
      <c r="D5033">
        <f t="shared" si="161"/>
        <v>0.61020515518148355</v>
      </c>
      <c r="E5033">
        <v>-4.9968963376784505E-2</v>
      </c>
      <c r="G5033">
        <v>5030</v>
      </c>
      <c r="H5033">
        <f t="shared" ca="1" si="162"/>
        <v>3.4082335076863167E-2</v>
      </c>
    </row>
    <row r="5034" spans="2:8" x14ac:dyDescent="0.35">
      <c r="B5034" s="4" vm="9290">
        <v>37593</v>
      </c>
      <c r="C5034" s="3" vm="9291">
        <v>47.524999999999999</v>
      </c>
      <c r="D5034">
        <f t="shared" si="161"/>
        <v>-0.64645713222986789</v>
      </c>
      <c r="E5034">
        <v>-5.0449550449550427E-2</v>
      </c>
      <c r="G5034">
        <v>5031</v>
      </c>
      <c r="H5034">
        <f t="shared" ca="1" si="162"/>
        <v>-1.9875268501521152E-2</v>
      </c>
    </row>
    <row r="5035" spans="2:8" x14ac:dyDescent="0.35">
      <c r="B5035" s="4" vm="9292">
        <v>39125</v>
      </c>
      <c r="C5035" s="3" vm="9293">
        <v>134.42500000000001</v>
      </c>
      <c r="D5035">
        <f t="shared" si="161"/>
        <v>1.5888300433317288</v>
      </c>
      <c r="E5035">
        <v>-5.050326681970671E-2</v>
      </c>
      <c r="G5035">
        <v>5032</v>
      </c>
      <c r="H5035">
        <f t="shared" ca="1" si="162"/>
        <v>-1.6887258889071999E-2</v>
      </c>
    </row>
    <row r="5036" spans="2:8" x14ac:dyDescent="0.35">
      <c r="B5036" s="4" vm="9294">
        <v>39744</v>
      </c>
      <c r="C5036" s="3" vm="9295">
        <v>51.924999999999997</v>
      </c>
      <c r="D5036">
        <f t="shared" si="161"/>
        <v>-0.40724885844748859</v>
      </c>
      <c r="E5036">
        <v>-5.0731261425959885E-2</v>
      </c>
      <c r="G5036">
        <v>5033</v>
      </c>
      <c r="H5036">
        <f t="shared" ca="1" si="162"/>
        <v>2.6062211382548309E-3</v>
      </c>
    </row>
    <row r="5037" spans="2:8" x14ac:dyDescent="0.35">
      <c r="B5037" s="4" vm="9296">
        <v>41450</v>
      </c>
      <c r="C5037" s="3" vm="4982">
        <v>87.6</v>
      </c>
      <c r="D5037">
        <f t="shared" si="161"/>
        <v>-0.99012495984037607</v>
      </c>
      <c r="E5037">
        <v>-5.0920910075839688E-2</v>
      </c>
      <c r="G5037">
        <v>5034</v>
      </c>
      <c r="H5037">
        <f t="shared" ca="1" si="162"/>
        <v>-1.7385840667504981E-2</v>
      </c>
    </row>
    <row r="5038" spans="2:8" x14ac:dyDescent="0.35">
      <c r="B5038" s="4" vm="9297">
        <v>44802</v>
      </c>
      <c r="C5038" s="3" vm="9298">
        <v>8870.85</v>
      </c>
      <c r="D5038">
        <f t="shared" si="161"/>
        <v>9.0491079014443496</v>
      </c>
      <c r="E5038">
        <v>-5.1144507433950118E-2</v>
      </c>
      <c r="G5038">
        <v>5035</v>
      </c>
      <c r="H5038">
        <f t="shared" ca="1" si="162"/>
        <v>2.6573434927711862E-3</v>
      </c>
    </row>
    <row r="5039" spans="2:8" x14ac:dyDescent="0.35">
      <c r="B5039" s="4" vm="9299">
        <v>43889</v>
      </c>
      <c r="C5039" s="3" vm="568">
        <v>882.75</v>
      </c>
      <c r="D5039">
        <f t="shared" si="161"/>
        <v>5.4211674849972722</v>
      </c>
      <c r="E5039">
        <v>-5.1214531384350795E-2</v>
      </c>
      <c r="G5039">
        <v>5036</v>
      </c>
      <c r="H5039">
        <f t="shared" ca="1" si="162"/>
        <v>-1.0550805085625749E-2</v>
      </c>
    </row>
    <row r="5040" spans="2:8" x14ac:dyDescent="0.35">
      <c r="B5040" s="4" vm="9300">
        <v>39385</v>
      </c>
      <c r="C5040" s="3" vm="9301">
        <v>137.47499999999999</v>
      </c>
      <c r="D5040">
        <f t="shared" si="161"/>
        <v>-7.4007220216606908E-3</v>
      </c>
      <c r="E5040">
        <v>-5.1242236024844796E-2</v>
      </c>
      <c r="G5040">
        <v>5037</v>
      </c>
      <c r="H5040">
        <f t="shared" ca="1" si="162"/>
        <v>-5.9049874022696451E-3</v>
      </c>
    </row>
    <row r="5041" spans="2:8" x14ac:dyDescent="0.35">
      <c r="B5041" s="4" vm="9302">
        <v>39136</v>
      </c>
      <c r="C5041" s="3" vm="884">
        <v>138.5</v>
      </c>
      <c r="D5041">
        <f t="shared" si="161"/>
        <v>0.67220042257772405</v>
      </c>
      <c r="E5041">
        <v>-5.1369863013698627E-2</v>
      </c>
      <c r="G5041">
        <v>5038</v>
      </c>
      <c r="H5041">
        <f t="shared" ca="1" si="162"/>
        <v>4.0083656932329723E-2</v>
      </c>
    </row>
    <row r="5042" spans="2:8" x14ac:dyDescent="0.35">
      <c r="B5042" s="4" vm="9303">
        <v>40046</v>
      </c>
      <c r="C5042" s="3" vm="9304">
        <v>82.825000000000003</v>
      </c>
      <c r="D5042">
        <f t="shared" si="161"/>
        <v>-0.70825995068686154</v>
      </c>
      <c r="E5042">
        <v>-5.1531634697967364E-2</v>
      </c>
      <c r="G5042">
        <v>5039</v>
      </c>
      <c r="H5042">
        <f t="shared" ca="1" si="162"/>
        <v>5.3710428838176554E-2</v>
      </c>
    </row>
    <row r="5043" spans="2:8" x14ac:dyDescent="0.35">
      <c r="B5043" s="4" vm="9305">
        <v>41989</v>
      </c>
      <c r="C5043" s="3" vm="9306">
        <v>283.89999999999998</v>
      </c>
      <c r="D5043">
        <f t="shared" si="161"/>
        <v>-0.81702168798942998</v>
      </c>
      <c r="E5043">
        <v>-5.1532615050530403E-2</v>
      </c>
      <c r="G5043">
        <v>5040</v>
      </c>
      <c r="H5043">
        <f t="shared" ca="1" si="162"/>
        <v>4.1345113560084253E-2</v>
      </c>
    </row>
    <row r="5044" spans="2:8" x14ac:dyDescent="0.35">
      <c r="B5044" s="4" vm="9307">
        <v>44186</v>
      </c>
      <c r="C5044" s="3" vm="9308">
        <v>1551.55</v>
      </c>
      <c r="D5044">
        <f t="shared" si="161"/>
        <v>0.5768585802124091</v>
      </c>
      <c r="E5044">
        <v>-5.1677770307438399E-2</v>
      </c>
      <c r="G5044">
        <v>5041</v>
      </c>
      <c r="H5044">
        <f t="shared" ca="1" si="162"/>
        <v>-1.0212874837023817E-2</v>
      </c>
    </row>
    <row r="5045" spans="2:8" x14ac:dyDescent="0.35">
      <c r="B5045" s="4" vm="9309">
        <v>43894</v>
      </c>
      <c r="C5045" s="3" vm="9310">
        <v>983.95</v>
      </c>
      <c r="D5045">
        <f t="shared" si="161"/>
        <v>-0.81892046081931613</v>
      </c>
      <c r="E5045">
        <v>-5.1934287228404749E-2</v>
      </c>
      <c r="G5045">
        <v>5042</v>
      </c>
      <c r="H5045">
        <f t="shared" ca="1" si="162"/>
        <v>-1.6423210092825623E-3</v>
      </c>
    </row>
    <row r="5046" spans="2:8" x14ac:dyDescent="0.35">
      <c r="B5046" s="4" vm="9311">
        <v>44550</v>
      </c>
      <c r="C5046" s="3" vm="9312">
        <v>5433.8</v>
      </c>
      <c r="D5046">
        <f t="shared" si="161"/>
        <v>3.6820903881780191</v>
      </c>
      <c r="E5046">
        <v>-5.2131213313214561E-2</v>
      </c>
      <c r="G5046">
        <v>5043</v>
      </c>
      <c r="H5046">
        <f t="shared" ca="1" si="162"/>
        <v>-8.6724434248287678E-3</v>
      </c>
    </row>
    <row r="5047" spans="2:8" x14ac:dyDescent="0.35">
      <c r="B5047" s="4" vm="9313">
        <v>43224</v>
      </c>
      <c r="C5047" s="3" vm="9314">
        <v>1160.55</v>
      </c>
      <c r="D5047">
        <f t="shared" si="161"/>
        <v>3.4791586260131218</v>
      </c>
      <c r="E5047">
        <v>-5.2264097015230083E-2</v>
      </c>
      <c r="G5047">
        <v>5044</v>
      </c>
      <c r="H5047">
        <f t="shared" ca="1" si="162"/>
        <v>-5.4722550657004231E-2</v>
      </c>
    </row>
    <row r="5048" spans="2:8" x14ac:dyDescent="0.35">
      <c r="B5048" s="4" vm="9315">
        <v>41803</v>
      </c>
      <c r="C5048" s="3" vm="9316">
        <v>259.10000000000002</v>
      </c>
      <c r="D5048">
        <f t="shared" si="161"/>
        <v>-0.70708269741676555</v>
      </c>
      <c r="E5048">
        <v>-5.2304316020482647E-2</v>
      </c>
      <c r="G5048">
        <v>5045</v>
      </c>
      <c r="H5048">
        <f t="shared" ca="1" si="162"/>
        <v>-1.1007440875376598E-2</v>
      </c>
    </row>
    <row r="5049" spans="2:8" x14ac:dyDescent="0.35">
      <c r="B5049" s="4" vm="9317">
        <v>42251</v>
      </c>
      <c r="C5049" s="3" vm="9318">
        <v>884.55</v>
      </c>
      <c r="D5049">
        <f t="shared" si="161"/>
        <v>15.170932358318096</v>
      </c>
      <c r="E5049">
        <v>-5.2335547460895679E-2</v>
      </c>
      <c r="G5049">
        <v>5046</v>
      </c>
      <c r="H5049">
        <f t="shared" ca="1" si="162"/>
        <v>-1.4682663102781005E-2</v>
      </c>
    </row>
    <row r="5050" spans="2:8" x14ac:dyDescent="0.35">
      <c r="B5050" s="4" vm="9319">
        <v>39743</v>
      </c>
      <c r="C5050" s="3" vm="9255">
        <v>54.7</v>
      </c>
      <c r="D5050">
        <f t="shared" si="161"/>
        <v>-0.93870289956576547</v>
      </c>
      <c r="E5050">
        <v>-5.2403637938501488E-2</v>
      </c>
      <c r="G5050">
        <v>5047</v>
      </c>
      <c r="H5050">
        <f t="shared" ca="1" si="162"/>
        <v>-1.465869120034476E-2</v>
      </c>
    </row>
    <row r="5051" spans="2:8" x14ac:dyDescent="0.35">
      <c r="B5051" s="4" vm="9320">
        <v>42424</v>
      </c>
      <c r="C5051" s="3" vm="9321">
        <v>892.375</v>
      </c>
      <c r="D5051">
        <f t="shared" si="161"/>
        <v>5.4935419319628886</v>
      </c>
      <c r="E5051">
        <v>-5.2705607600647519E-2</v>
      </c>
      <c r="G5051">
        <v>5048</v>
      </c>
      <c r="H5051">
        <f t="shared" ca="1" si="162"/>
        <v>-2.6940738115052683E-3</v>
      </c>
    </row>
    <row r="5052" spans="2:8" x14ac:dyDescent="0.35">
      <c r="B5052" s="4" vm="9322">
        <v>39174</v>
      </c>
      <c r="C5052" s="3" vm="7196">
        <v>137.42500000000001</v>
      </c>
      <c r="D5052">
        <f t="shared" si="161"/>
        <v>0.36741293532338321</v>
      </c>
      <c r="E5052">
        <v>-5.2731345855591784E-2</v>
      </c>
      <c r="G5052">
        <v>5049</v>
      </c>
      <c r="H5052">
        <f t="shared" ca="1" si="162"/>
        <v>-2.6433661183532187E-2</v>
      </c>
    </row>
    <row r="5053" spans="2:8" x14ac:dyDescent="0.35">
      <c r="B5053" s="4" vm="9323">
        <v>41353</v>
      </c>
      <c r="C5053" s="3" vm="6776">
        <v>100.5</v>
      </c>
      <c r="D5053">
        <f t="shared" si="161"/>
        <v>0.4321339508371928</v>
      </c>
      <c r="E5053">
        <v>-5.2780395852968849E-2</v>
      </c>
      <c r="G5053">
        <v>5050</v>
      </c>
      <c r="H5053">
        <f t="shared" ca="1" si="162"/>
        <v>1.2716156132672603E-2</v>
      </c>
    </row>
    <row r="5054" spans="2:8" x14ac:dyDescent="0.35">
      <c r="B5054" s="4" vm="9324">
        <v>39709</v>
      </c>
      <c r="C5054" s="3" vm="9325">
        <v>70.174999999999997</v>
      </c>
      <c r="D5054">
        <f t="shared" si="161"/>
        <v>-0.48655569782330355</v>
      </c>
      <c r="E5054">
        <v>-5.2968960863697671E-2</v>
      </c>
      <c r="G5054">
        <v>5051</v>
      </c>
      <c r="H5054">
        <f t="shared" ca="1" si="162"/>
        <v>1.8955191843934269E-2</v>
      </c>
    </row>
    <row r="5055" spans="2:8" x14ac:dyDescent="0.35">
      <c r="B5055" s="4" vm="9326">
        <v>39455</v>
      </c>
      <c r="C5055" s="3" vm="7966">
        <v>136.67500000000001</v>
      </c>
      <c r="D5055">
        <f t="shared" si="161"/>
        <v>-0.94203282721180759</v>
      </c>
      <c r="E5055">
        <v>-5.3005369825047485E-2</v>
      </c>
      <c r="G5055">
        <v>5052</v>
      </c>
      <c r="H5055">
        <f t="shared" ca="1" si="162"/>
        <v>-3.469007132661882E-3</v>
      </c>
    </row>
    <row r="5056" spans="2:8" x14ac:dyDescent="0.35">
      <c r="B5056" s="4" vm="9327">
        <v>44211</v>
      </c>
      <c r="C5056" s="3" vm="9328">
        <v>2357.8000000000002</v>
      </c>
      <c r="D5056">
        <f t="shared" si="161"/>
        <v>-0.72432580952547976</v>
      </c>
      <c r="E5056">
        <v>-5.3149408670160395E-2</v>
      </c>
      <c r="G5056">
        <v>5053</v>
      </c>
      <c r="H5056">
        <f t="shared" ca="1" si="162"/>
        <v>2.753956786345409E-2</v>
      </c>
    </row>
    <row r="5057" spans="2:8" x14ac:dyDescent="0.35">
      <c r="B5057" s="4" vm="9329">
        <v>44649</v>
      </c>
      <c r="C5057" s="3" vm="9330">
        <v>8552.85</v>
      </c>
      <c r="D5057">
        <f t="shared" si="161"/>
        <v>64.476363636363644</v>
      </c>
      <c r="E5057">
        <v>-5.341707708483201E-2</v>
      </c>
      <c r="G5057">
        <v>5054</v>
      </c>
      <c r="H5057">
        <f t="shared" ca="1" si="162"/>
        <v>2.0303460122261082E-2</v>
      </c>
    </row>
    <row r="5058" spans="2:8" x14ac:dyDescent="0.35">
      <c r="B5058" s="4" vm="9331">
        <v>39146</v>
      </c>
      <c r="C5058" s="3" vm="9332">
        <v>130.625</v>
      </c>
      <c r="D5058">
        <f t="shared" si="161"/>
        <v>-0.2349926793557833</v>
      </c>
      <c r="E5058">
        <v>-5.3442028985507248E-2</v>
      </c>
      <c r="G5058">
        <v>5055</v>
      </c>
      <c r="H5058">
        <f t="shared" ca="1" si="162"/>
        <v>2.5651142626033692E-2</v>
      </c>
    </row>
    <row r="5059" spans="2:8" x14ac:dyDescent="0.35">
      <c r="B5059" s="4" vm="9333">
        <v>39232</v>
      </c>
      <c r="C5059" s="3" vm="9334">
        <v>170.75</v>
      </c>
      <c r="D5059">
        <f t="shared" si="161"/>
        <v>0.41057414291615041</v>
      </c>
      <c r="E5059">
        <v>-5.3623389219897524E-2</v>
      </c>
      <c r="G5059">
        <v>5056</v>
      </c>
      <c r="H5059">
        <f t="shared" ca="1" si="162"/>
        <v>2.1198339556750056E-2</v>
      </c>
    </row>
    <row r="5060" spans="2:8" x14ac:dyDescent="0.35">
      <c r="B5060" s="4" vm="9335">
        <v>40323</v>
      </c>
      <c r="C5060" s="3" vm="2596">
        <v>121.05</v>
      </c>
      <c r="D5060">
        <f t="shared" ref="D5060:D5123" si="163">(C5060-C5061)/C5061</f>
        <v>-0.87017374517374524</v>
      </c>
      <c r="E5060">
        <v>-5.3927315357561588E-2</v>
      </c>
      <c r="G5060">
        <v>5057</v>
      </c>
      <c r="H5060">
        <f t="shared" ca="1" si="162"/>
        <v>-2.7420496646100849E-2</v>
      </c>
    </row>
    <row r="5061" spans="2:8" x14ac:dyDescent="0.35">
      <c r="B5061" s="4" vm="9336">
        <v>43899</v>
      </c>
      <c r="C5061" s="3" vm="9337">
        <v>932.4</v>
      </c>
      <c r="D5061">
        <f t="shared" si="163"/>
        <v>0.72987012987012978</v>
      </c>
      <c r="E5061">
        <v>-5.4121227491757566E-2</v>
      </c>
      <c r="G5061">
        <v>5058</v>
      </c>
      <c r="H5061">
        <f t="shared" ref="H5061:H5124" ca="1" si="164">_xlfn.NORM.INV(RAND(),$O$6,$O$7)</f>
        <v>1.5421723492865401E-2</v>
      </c>
    </row>
    <row r="5062" spans="2:8" x14ac:dyDescent="0.35">
      <c r="B5062" s="4" vm="9338">
        <v>42689</v>
      </c>
      <c r="C5062" s="3" vm="9339">
        <v>539</v>
      </c>
      <c r="D5062">
        <f t="shared" si="163"/>
        <v>3.708451626992793</v>
      </c>
      <c r="E5062">
        <v>-5.4220038603263694E-2</v>
      </c>
      <c r="G5062">
        <v>5059</v>
      </c>
      <c r="H5062">
        <f t="shared" ca="1" si="164"/>
        <v>4.1886610410598643E-2</v>
      </c>
    </row>
    <row r="5063" spans="2:8" x14ac:dyDescent="0.35">
      <c r="B5063" s="4" vm="9340">
        <v>38852</v>
      </c>
      <c r="C5063" s="3" vm="9341">
        <v>114.47499999999999</v>
      </c>
      <c r="D5063">
        <f t="shared" si="163"/>
        <v>0.5860755109109802</v>
      </c>
      <c r="E5063">
        <v>-5.4316398182569212E-2</v>
      </c>
      <c r="G5063">
        <v>5060</v>
      </c>
      <c r="H5063">
        <f t="shared" ca="1" si="164"/>
        <v>1.242689403465356E-2</v>
      </c>
    </row>
    <row r="5064" spans="2:8" x14ac:dyDescent="0.35">
      <c r="B5064" s="4" vm="9342">
        <v>39972</v>
      </c>
      <c r="C5064" s="3" vm="8758">
        <v>72.174999999999997</v>
      </c>
      <c r="D5064">
        <f t="shared" si="163"/>
        <v>0.10275019098548502</v>
      </c>
      <c r="E5064">
        <v>-5.4991816693944394E-2</v>
      </c>
      <c r="G5064">
        <v>5061</v>
      </c>
      <c r="H5064">
        <f t="shared" ca="1" si="164"/>
        <v>-3.0562263196695905E-2</v>
      </c>
    </row>
    <row r="5065" spans="2:8" x14ac:dyDescent="0.35">
      <c r="B5065" s="4" vm="9343">
        <v>38224</v>
      </c>
      <c r="C5065" s="3" vm="9344">
        <v>65.45</v>
      </c>
      <c r="D5065">
        <f t="shared" si="163"/>
        <v>-0.92916666666666659</v>
      </c>
      <c r="E5065">
        <v>-5.5214723926380403E-2</v>
      </c>
      <c r="G5065">
        <v>5062</v>
      </c>
      <c r="H5065">
        <f t="shared" ca="1" si="164"/>
        <v>1.519021724514031E-2</v>
      </c>
    </row>
    <row r="5066" spans="2:8" x14ac:dyDescent="0.35">
      <c r="B5066" s="4" vm="9345">
        <v>42347</v>
      </c>
      <c r="C5066" s="3" vm="9346">
        <v>924</v>
      </c>
      <c r="D5066">
        <f t="shared" si="163"/>
        <v>2.6338609772883688</v>
      </c>
      <c r="E5066">
        <v>-5.5263023362813718E-2</v>
      </c>
      <c r="G5066">
        <v>5063</v>
      </c>
      <c r="H5066">
        <f t="shared" ca="1" si="164"/>
        <v>-4.2012198276994445E-3</v>
      </c>
    </row>
    <row r="5067" spans="2:8" x14ac:dyDescent="0.35">
      <c r="B5067" s="4" vm="9347">
        <v>41785</v>
      </c>
      <c r="C5067" s="3" vm="9348">
        <v>254.27500000000001</v>
      </c>
      <c r="D5067">
        <f t="shared" si="163"/>
        <v>1.3073956442831214</v>
      </c>
      <c r="E5067">
        <v>-5.5266579973992098E-2</v>
      </c>
      <c r="G5067">
        <v>5064</v>
      </c>
      <c r="H5067">
        <f t="shared" ca="1" si="164"/>
        <v>4.7875771003671463E-3</v>
      </c>
    </row>
    <row r="5068" spans="2:8" x14ac:dyDescent="0.35">
      <c r="B5068" s="4" vm="9349">
        <v>38971</v>
      </c>
      <c r="C5068" s="3" vm="9350">
        <v>110.2</v>
      </c>
      <c r="D5068">
        <f t="shared" si="163"/>
        <v>0.50085120871637734</v>
      </c>
      <c r="E5068">
        <v>-5.5496035997428708E-2</v>
      </c>
      <c r="G5068">
        <v>5065</v>
      </c>
      <c r="H5068">
        <f t="shared" ca="1" si="164"/>
        <v>2.4178528966467945E-2</v>
      </c>
    </row>
    <row r="5069" spans="2:8" x14ac:dyDescent="0.35">
      <c r="B5069" s="4" vm="9351">
        <v>40120</v>
      </c>
      <c r="C5069" s="3" vm="9352">
        <v>73.424999999999997</v>
      </c>
      <c r="D5069">
        <f t="shared" si="163"/>
        <v>-0.27103499627699179</v>
      </c>
      <c r="E5069">
        <v>-5.5627009646302288E-2</v>
      </c>
      <c r="G5069">
        <v>5066</v>
      </c>
      <c r="H5069">
        <f t="shared" ca="1" si="164"/>
        <v>6.1132022182784962E-2</v>
      </c>
    </row>
    <row r="5070" spans="2:8" x14ac:dyDescent="0.35">
      <c r="B5070" s="4" vm="9353">
        <v>41331</v>
      </c>
      <c r="C5070" s="3" vm="574">
        <v>100.72499999999999</v>
      </c>
      <c r="D5070">
        <f t="shared" si="163"/>
        <v>-0.8330017408604824</v>
      </c>
      <c r="E5070">
        <v>-5.6219255094869997E-2</v>
      </c>
      <c r="G5070">
        <v>5067</v>
      </c>
      <c r="H5070">
        <f t="shared" ca="1" si="164"/>
        <v>1.1168090030171975E-2</v>
      </c>
    </row>
    <row r="5071" spans="2:8" x14ac:dyDescent="0.35">
      <c r="B5071" s="4" vm="9354">
        <v>43920</v>
      </c>
      <c r="C5071" s="3" vm="9355">
        <v>603.15</v>
      </c>
      <c r="D5071">
        <f t="shared" si="163"/>
        <v>4.3756684491978604</v>
      </c>
      <c r="E5071">
        <v>-5.6250977937724995E-2</v>
      </c>
      <c r="G5071">
        <v>5068</v>
      </c>
      <c r="H5071">
        <f t="shared" ca="1" si="164"/>
        <v>-6.2039621056063131E-3</v>
      </c>
    </row>
    <row r="5072" spans="2:8" x14ac:dyDescent="0.35">
      <c r="B5072" s="4" vm="9356">
        <v>39063</v>
      </c>
      <c r="C5072" s="3" vm="9357">
        <v>112.2</v>
      </c>
      <c r="D5072">
        <f t="shared" si="163"/>
        <v>-0.89560848529959058</v>
      </c>
      <c r="E5072">
        <v>-5.6349873843566045E-2</v>
      </c>
      <c r="G5072">
        <v>5069</v>
      </c>
      <c r="H5072">
        <f t="shared" ca="1" si="164"/>
        <v>-4.0129961666583187E-3</v>
      </c>
    </row>
    <row r="5073" spans="2:8" x14ac:dyDescent="0.35">
      <c r="B5073" s="4" vm="9358">
        <v>44074</v>
      </c>
      <c r="C5073" s="3" vm="709">
        <v>1074.8</v>
      </c>
      <c r="D5073">
        <f t="shared" si="163"/>
        <v>-0.82175196523931138</v>
      </c>
      <c r="E5073">
        <v>-5.640665466836399E-2</v>
      </c>
      <c r="G5073">
        <v>5070</v>
      </c>
      <c r="H5073">
        <f t="shared" ca="1" si="164"/>
        <v>-1.6940719279208802E-2</v>
      </c>
    </row>
    <row r="5074" spans="2:8" x14ac:dyDescent="0.35">
      <c r="B5074" s="4" vm="9359">
        <v>44522</v>
      </c>
      <c r="C5074" s="3" vm="9360">
        <v>6029.8</v>
      </c>
      <c r="D5074">
        <f t="shared" si="163"/>
        <v>5.7640361209265807</v>
      </c>
      <c r="E5074">
        <v>-5.6480068849509027E-2</v>
      </c>
      <c r="G5074">
        <v>5071</v>
      </c>
      <c r="H5074">
        <f t="shared" ca="1" si="164"/>
        <v>-2.8786945993016327E-2</v>
      </c>
    </row>
    <row r="5075" spans="2:8" x14ac:dyDescent="0.35">
      <c r="B5075" s="4" vm="9361">
        <v>42384</v>
      </c>
      <c r="C5075" s="3" vm="9362">
        <v>891.45</v>
      </c>
      <c r="D5075">
        <f t="shared" si="163"/>
        <v>1.9816874320595366</v>
      </c>
      <c r="E5075">
        <v>-5.6841325680429454E-2</v>
      </c>
      <c r="G5075">
        <v>5072</v>
      </c>
      <c r="H5075">
        <f t="shared" ca="1" si="164"/>
        <v>1.2318306178659822E-2</v>
      </c>
    </row>
    <row r="5076" spans="2:8" x14ac:dyDescent="0.35">
      <c r="B5076" s="4" vm="9363">
        <v>41828</v>
      </c>
      <c r="C5076" s="3" vm="9364">
        <v>298.97500000000002</v>
      </c>
      <c r="D5076">
        <f t="shared" si="163"/>
        <v>-0.95613436624264558</v>
      </c>
      <c r="E5076">
        <v>-5.6861198738170277E-2</v>
      </c>
      <c r="G5076">
        <v>5073</v>
      </c>
      <c r="H5076">
        <f t="shared" ca="1" si="164"/>
        <v>3.2524803328447833E-3</v>
      </c>
    </row>
    <row r="5077" spans="2:8" x14ac:dyDescent="0.35">
      <c r="B5077" s="4" vm="9365">
        <v>44691</v>
      </c>
      <c r="C5077" s="3" vm="9366">
        <v>6815.7</v>
      </c>
      <c r="D5077">
        <f t="shared" si="163"/>
        <v>142.2622175512349</v>
      </c>
      <c r="E5077">
        <v>-5.6950728487817077E-2</v>
      </c>
      <c r="G5077">
        <v>5074</v>
      </c>
      <c r="H5077">
        <f t="shared" ca="1" si="164"/>
        <v>1.6284877811867339E-5</v>
      </c>
    </row>
    <row r="5078" spans="2:8" x14ac:dyDescent="0.35">
      <c r="B5078" s="4" vm="9367">
        <v>38135</v>
      </c>
      <c r="C5078" s="3" vm="774">
        <v>47.575000000000003</v>
      </c>
      <c r="D5078">
        <f t="shared" si="163"/>
        <v>-0.12142197599261303</v>
      </c>
      <c r="E5078">
        <v>-5.6987115956392463E-2</v>
      </c>
      <c r="G5078">
        <v>5075</v>
      </c>
      <c r="H5078">
        <f t="shared" ca="1" si="164"/>
        <v>8.2108994337377582E-3</v>
      </c>
    </row>
    <row r="5079" spans="2:8" x14ac:dyDescent="0.35">
      <c r="B5079" s="4" vm="9368">
        <v>37459</v>
      </c>
      <c r="C5079" s="3" vm="9369">
        <v>54.15</v>
      </c>
      <c r="D5079">
        <f t="shared" si="163"/>
        <v>-0.90923947203016975</v>
      </c>
      <c r="E5079">
        <v>-5.7030909882455356E-2</v>
      </c>
      <c r="G5079">
        <v>5076</v>
      </c>
      <c r="H5079">
        <f t="shared" ca="1" si="164"/>
        <v>5.0846070951209559E-3</v>
      </c>
    </row>
    <row r="5080" spans="2:8" x14ac:dyDescent="0.35">
      <c r="B5080" s="4" vm="9370">
        <v>42157</v>
      </c>
      <c r="C5080" s="3" vm="9371">
        <v>596.625</v>
      </c>
      <c r="D5080">
        <f t="shared" si="163"/>
        <v>12.414839797639122</v>
      </c>
      <c r="E5080">
        <v>-5.7054802639377331E-2</v>
      </c>
      <c r="G5080">
        <v>5077</v>
      </c>
      <c r="H5080">
        <f t="shared" ca="1" si="164"/>
        <v>-1.1126281341696029E-2</v>
      </c>
    </row>
    <row r="5081" spans="2:8" x14ac:dyDescent="0.35">
      <c r="B5081" s="4" vm="9372">
        <v>38104</v>
      </c>
      <c r="C5081" s="3" vm="637">
        <v>44.475000000000001</v>
      </c>
      <c r="D5081">
        <f t="shared" si="163"/>
        <v>0.20202702702702707</v>
      </c>
      <c r="E5081">
        <v>-5.7233704292527735E-2</v>
      </c>
      <c r="G5081">
        <v>5078</v>
      </c>
      <c r="H5081">
        <f t="shared" ca="1" si="164"/>
        <v>-6.7723330175249712E-3</v>
      </c>
    </row>
    <row r="5082" spans="2:8" x14ac:dyDescent="0.35">
      <c r="B5082" s="4" vm="9373">
        <v>37782</v>
      </c>
      <c r="C5082" s="3" vm="9374">
        <v>37</v>
      </c>
      <c r="D5082">
        <f t="shared" si="163"/>
        <v>-0.6673409755001124</v>
      </c>
      <c r="E5082">
        <v>-5.7324840764331211E-2</v>
      </c>
      <c r="G5082">
        <v>5079</v>
      </c>
      <c r="H5082">
        <f t="shared" ca="1" si="164"/>
        <v>1.8135841827622731E-2</v>
      </c>
    </row>
    <row r="5083" spans="2:8" x14ac:dyDescent="0.35">
      <c r="B5083" s="4" vm="9375">
        <v>41114</v>
      </c>
      <c r="C5083" s="3" vm="9376">
        <v>111.22499999999999</v>
      </c>
      <c r="D5083">
        <f t="shared" si="163"/>
        <v>-0.20039539899352984</v>
      </c>
      <c r="E5083">
        <v>-5.7814485387547673E-2</v>
      </c>
      <c r="G5083">
        <v>5080</v>
      </c>
      <c r="H5083">
        <f t="shared" ca="1" si="164"/>
        <v>-2.6194346883342223E-2</v>
      </c>
    </row>
    <row r="5084" spans="2:8" x14ac:dyDescent="0.35">
      <c r="B5084" s="4" vm="9377">
        <v>40501</v>
      </c>
      <c r="C5084" s="3" vm="3899">
        <v>139.1</v>
      </c>
      <c r="D5084">
        <f t="shared" si="163"/>
        <v>3.3816425120772819E-2</v>
      </c>
      <c r="E5084">
        <v>-5.7907213003725103E-2</v>
      </c>
      <c r="G5084">
        <v>5081</v>
      </c>
      <c r="H5084">
        <f t="shared" ca="1" si="164"/>
        <v>1.1226597672620872E-3</v>
      </c>
    </row>
    <row r="5085" spans="2:8" x14ac:dyDescent="0.35">
      <c r="B5085" s="4" vm="9378">
        <v>40507</v>
      </c>
      <c r="C5085" s="3" vm="9379">
        <v>134.55000000000001</v>
      </c>
      <c r="D5085">
        <f t="shared" si="163"/>
        <v>-0.7639059484120021</v>
      </c>
      <c r="E5085">
        <v>-5.8102905145257143E-2</v>
      </c>
      <c r="G5085">
        <v>5082</v>
      </c>
      <c r="H5085">
        <f t="shared" ca="1" si="164"/>
        <v>3.7352984505123615E-2</v>
      </c>
    </row>
    <row r="5086" spans="2:8" x14ac:dyDescent="0.35">
      <c r="B5086" s="4" vm="9380">
        <v>42685</v>
      </c>
      <c r="C5086" s="3" vm="9381">
        <v>569.9</v>
      </c>
      <c r="D5086">
        <f t="shared" si="163"/>
        <v>1.4372802919058304E-2</v>
      </c>
      <c r="E5086">
        <v>-5.8172202941662608E-2</v>
      </c>
      <c r="G5086">
        <v>5083</v>
      </c>
      <c r="H5086">
        <f t="shared" ca="1" si="164"/>
        <v>-1.7959247826175327E-2</v>
      </c>
    </row>
    <row r="5087" spans="2:8" x14ac:dyDescent="0.35">
      <c r="B5087" s="4" vm="9382">
        <v>42158</v>
      </c>
      <c r="C5087" s="3" vm="9383">
        <v>561.82500000000005</v>
      </c>
      <c r="D5087">
        <f t="shared" si="163"/>
        <v>-0.34840093942996314</v>
      </c>
      <c r="E5087">
        <v>-5.8328095537397789E-2</v>
      </c>
      <c r="G5087">
        <v>5084</v>
      </c>
      <c r="H5087">
        <f t="shared" ca="1" si="164"/>
        <v>1.3082526971661936E-2</v>
      </c>
    </row>
    <row r="5088" spans="2:8" x14ac:dyDescent="0.35">
      <c r="B5088" s="4" vm="9384">
        <v>42227</v>
      </c>
      <c r="C5088" s="3" vm="9385">
        <v>862.22500000000002</v>
      </c>
      <c r="D5088">
        <f t="shared" si="163"/>
        <v>8.6472727272727283</v>
      </c>
      <c r="E5088">
        <v>-5.8757709732001458E-2</v>
      </c>
      <c r="G5088">
        <v>5085</v>
      </c>
      <c r="H5088">
        <f t="shared" ca="1" si="164"/>
        <v>5.5689725150876905E-3</v>
      </c>
    </row>
    <row r="5089" spans="2:8" x14ac:dyDescent="0.35">
      <c r="B5089" s="4" vm="9386">
        <v>40774</v>
      </c>
      <c r="C5089" s="3" vm="9387">
        <v>89.375</v>
      </c>
      <c r="D5089">
        <f t="shared" si="163"/>
        <v>-0.96935801834233304</v>
      </c>
      <c r="E5089">
        <v>-5.921052631578947E-2</v>
      </c>
      <c r="G5089">
        <v>5086</v>
      </c>
      <c r="H5089">
        <f t="shared" ca="1" si="164"/>
        <v>3.4213103921091398E-3</v>
      </c>
    </row>
    <row r="5090" spans="2:8" x14ac:dyDescent="0.35">
      <c r="B5090" s="4" vm="9388">
        <v>44298</v>
      </c>
      <c r="C5090" s="3" vm="9389">
        <v>2916.75</v>
      </c>
      <c r="D5090">
        <f t="shared" si="163"/>
        <v>4.5301701663743659</v>
      </c>
      <c r="E5090">
        <v>-5.9598271859685296E-2</v>
      </c>
      <c r="G5090">
        <v>5087</v>
      </c>
      <c r="H5090">
        <f t="shared" ca="1" si="164"/>
        <v>4.6978136977146867E-2</v>
      </c>
    </row>
    <row r="5091" spans="2:8" x14ac:dyDescent="0.35">
      <c r="B5091" s="4" vm="9390">
        <v>42118</v>
      </c>
      <c r="C5091" s="3" vm="9391">
        <v>527.42499999999995</v>
      </c>
      <c r="D5091">
        <f t="shared" si="163"/>
        <v>4.2142857142857135</v>
      </c>
      <c r="E5091">
        <v>-5.9680870030308475E-2</v>
      </c>
      <c r="G5091">
        <v>5088</v>
      </c>
      <c r="H5091">
        <f t="shared" ca="1" si="164"/>
        <v>-2.5658548222425373E-2</v>
      </c>
    </row>
    <row r="5092" spans="2:8" x14ac:dyDescent="0.35">
      <c r="B5092" s="4" vm="9392">
        <v>39619</v>
      </c>
      <c r="C5092" s="3" vm="7215">
        <v>101.15</v>
      </c>
      <c r="D5092">
        <f t="shared" si="163"/>
        <v>0.15303505272157325</v>
      </c>
      <c r="E5092">
        <v>-5.9944237918215508E-2</v>
      </c>
      <c r="G5092">
        <v>5089</v>
      </c>
      <c r="H5092">
        <f t="shared" ca="1" si="164"/>
        <v>2.3732681112767801E-2</v>
      </c>
    </row>
    <row r="5093" spans="2:8" x14ac:dyDescent="0.35">
      <c r="B5093" s="4" vm="9393">
        <v>38894</v>
      </c>
      <c r="C5093" s="3" vm="9394">
        <v>87.724999999999994</v>
      </c>
      <c r="D5093">
        <f t="shared" si="163"/>
        <v>0.50214041095890405</v>
      </c>
      <c r="E5093">
        <v>-6.0257096946973759E-2</v>
      </c>
      <c r="G5093">
        <v>5090</v>
      </c>
      <c r="H5093">
        <f t="shared" ca="1" si="164"/>
        <v>1.2713786273922392E-3</v>
      </c>
    </row>
    <row r="5094" spans="2:8" x14ac:dyDescent="0.35">
      <c r="B5094" s="4" vm="9395">
        <v>37452</v>
      </c>
      <c r="C5094" s="3" vm="9396">
        <v>58.4</v>
      </c>
      <c r="D5094">
        <f t="shared" si="163"/>
        <v>-0.42005958291956308</v>
      </c>
      <c r="E5094">
        <v>-6.033789219629928E-2</v>
      </c>
      <c r="G5094">
        <v>5091</v>
      </c>
      <c r="H5094">
        <f t="shared" ca="1" si="164"/>
        <v>-1.7180891692894634E-2</v>
      </c>
    </row>
    <row r="5095" spans="2:8" x14ac:dyDescent="0.35">
      <c r="B5095" s="4" vm="9397">
        <v>38814</v>
      </c>
      <c r="C5095" s="3" vm="2267">
        <v>100.7</v>
      </c>
      <c r="D5095">
        <f t="shared" si="163"/>
        <v>3.3615601744932055E-2</v>
      </c>
      <c r="E5095">
        <v>-6.0634328358208957E-2</v>
      </c>
      <c r="G5095">
        <v>5092</v>
      </c>
      <c r="H5095">
        <f t="shared" ca="1" si="164"/>
        <v>1.5971429534308287E-2</v>
      </c>
    </row>
    <row r="5096" spans="2:8" x14ac:dyDescent="0.35">
      <c r="B5096" s="4" vm="9398">
        <v>38868</v>
      </c>
      <c r="C5096" s="3" vm="6074">
        <v>97.424999999999997</v>
      </c>
      <c r="D5096">
        <f t="shared" si="163"/>
        <v>-0.86525828089343759</v>
      </c>
      <c r="E5096">
        <v>-6.1642186371297911E-2</v>
      </c>
      <c r="G5096">
        <v>5093</v>
      </c>
      <c r="H5096">
        <f t="shared" ca="1" si="164"/>
        <v>-7.7784729426858372E-3</v>
      </c>
    </row>
    <row r="5097" spans="2:8" x14ac:dyDescent="0.35">
      <c r="B5097" s="4" vm="9399">
        <v>43907</v>
      </c>
      <c r="C5097" s="3" vm="9400">
        <v>723.05</v>
      </c>
      <c r="D5097">
        <f t="shared" si="163"/>
        <v>3.6860012961762796</v>
      </c>
      <c r="E5097">
        <v>-6.1826910600752676E-2</v>
      </c>
      <c r="G5097">
        <v>5094</v>
      </c>
      <c r="H5097">
        <f t="shared" ca="1" si="164"/>
        <v>2.084383858636293E-2</v>
      </c>
    </row>
    <row r="5098" spans="2:8" x14ac:dyDescent="0.35">
      <c r="B5098" s="4" vm="9401">
        <v>41613</v>
      </c>
      <c r="C5098" s="3" vm="9402">
        <v>154.30000000000001</v>
      </c>
      <c r="D5098">
        <f t="shared" si="163"/>
        <v>-0.75805566444531558</v>
      </c>
      <c r="E5098">
        <v>-6.2148609633794219E-2</v>
      </c>
      <c r="G5098">
        <v>5095</v>
      </c>
      <c r="H5098">
        <f t="shared" ca="1" si="164"/>
        <v>8.2471395109915011E-2</v>
      </c>
    </row>
    <row r="5099" spans="2:8" x14ac:dyDescent="0.35">
      <c r="B5099" s="4" vm="9403">
        <v>43747</v>
      </c>
      <c r="C5099" s="3" vm="9404">
        <v>637.75</v>
      </c>
      <c r="D5099">
        <f t="shared" si="163"/>
        <v>12.197102948784272</v>
      </c>
      <c r="E5099">
        <v>-6.2477030503491363E-2</v>
      </c>
      <c r="G5099">
        <v>5096</v>
      </c>
      <c r="H5099">
        <f t="shared" ca="1" si="164"/>
        <v>1.7799942107116037E-2</v>
      </c>
    </row>
    <row r="5100" spans="2:8" x14ac:dyDescent="0.35">
      <c r="B5100" s="4" vm="9405">
        <v>38036</v>
      </c>
      <c r="C5100" s="3" vm="9406">
        <v>48.325000000000003</v>
      </c>
      <c r="D5100">
        <f t="shared" si="163"/>
        <v>-0.92867685041694337</v>
      </c>
      <c r="E5100">
        <v>-6.2560620756546934E-2</v>
      </c>
      <c r="G5100">
        <v>5097</v>
      </c>
      <c r="H5100">
        <f t="shared" ca="1" si="164"/>
        <v>-5.6873484875488337E-2</v>
      </c>
    </row>
    <row r="5101" spans="2:8" x14ac:dyDescent="0.35">
      <c r="B5101" s="4" vm="9407">
        <v>43908</v>
      </c>
      <c r="C5101" s="3" vm="9408">
        <v>677.55</v>
      </c>
      <c r="D5101">
        <f t="shared" si="163"/>
        <v>13.446695095948828</v>
      </c>
      <c r="E5101">
        <v>-6.2927874974068182E-2</v>
      </c>
      <c r="G5101">
        <v>5098</v>
      </c>
      <c r="H5101">
        <f t="shared" ca="1" si="164"/>
        <v>-4.0036248398116949E-3</v>
      </c>
    </row>
    <row r="5102" spans="2:8" x14ac:dyDescent="0.35">
      <c r="B5102" s="4" vm="9409">
        <v>37466</v>
      </c>
      <c r="C5102" s="3" vm="1648">
        <v>46.9</v>
      </c>
      <c r="D5102">
        <f t="shared" si="163"/>
        <v>-0.95091831929255399</v>
      </c>
      <c r="E5102">
        <v>-6.2937062937062915E-2</v>
      </c>
      <c r="G5102">
        <v>5099</v>
      </c>
      <c r="H5102">
        <f t="shared" ca="1" si="164"/>
        <v>-2.1046749256015171E-2</v>
      </c>
    </row>
    <row r="5103" spans="2:8" x14ac:dyDescent="0.35">
      <c r="B5103" s="4" vm="9410">
        <v>42488</v>
      </c>
      <c r="C5103" s="3" vm="9411">
        <v>955.55</v>
      </c>
      <c r="D5103">
        <f t="shared" si="163"/>
        <v>19.169920844327176</v>
      </c>
      <c r="E5103">
        <v>-6.3759951010410335E-2</v>
      </c>
      <c r="G5103">
        <v>5100</v>
      </c>
      <c r="H5103">
        <f t="shared" ca="1" si="164"/>
        <v>6.4644715547451367E-2</v>
      </c>
    </row>
    <row r="5104" spans="2:8" x14ac:dyDescent="0.35">
      <c r="B5104" s="4" vm="9412">
        <v>38118</v>
      </c>
      <c r="C5104" s="3" vm="9413">
        <v>47.375</v>
      </c>
      <c r="D5104">
        <f t="shared" si="163"/>
        <v>-0.63225305647195806</v>
      </c>
      <c r="E5104">
        <v>-6.4197530864197536E-2</v>
      </c>
      <c r="G5104">
        <v>5101</v>
      </c>
      <c r="H5104">
        <f t="shared" ca="1" si="164"/>
        <v>3.1456703445993016E-2</v>
      </c>
    </row>
    <row r="5105" spans="2:8" x14ac:dyDescent="0.35">
      <c r="B5105" s="4" vm="9414">
        <v>40317</v>
      </c>
      <c r="C5105" s="3" vm="5804">
        <v>128.82499999999999</v>
      </c>
      <c r="D5105">
        <f t="shared" si="163"/>
        <v>2.3341762303052552E-3</v>
      </c>
      <c r="E5105">
        <v>-6.4621528408059584E-2</v>
      </c>
      <c r="G5105">
        <v>5102</v>
      </c>
      <c r="H5105">
        <f t="shared" ca="1" si="164"/>
        <v>2.3711401653479527E-2</v>
      </c>
    </row>
    <row r="5106" spans="2:8" x14ac:dyDescent="0.35">
      <c r="B5106" s="4" vm="9415">
        <v>39386</v>
      </c>
      <c r="C5106" s="3" vm="2329">
        <v>128.52500000000001</v>
      </c>
      <c r="D5106">
        <f t="shared" si="163"/>
        <v>-0.98140377784369193</v>
      </c>
      <c r="E5106">
        <v>-6.5102745953809701E-2</v>
      </c>
      <c r="G5106">
        <v>5103</v>
      </c>
      <c r="H5106">
        <f t="shared" ca="1" si="164"/>
        <v>-8.8163333791824016E-3</v>
      </c>
    </row>
    <row r="5107" spans="2:8" x14ac:dyDescent="0.35">
      <c r="B5107" s="4" vm="9416">
        <v>44606</v>
      </c>
      <c r="C5107" s="3" vm="9417">
        <v>6911.35</v>
      </c>
      <c r="D5107">
        <f t="shared" si="163"/>
        <v>23.564954682779454</v>
      </c>
      <c r="E5107">
        <v>-6.5730777549475497E-2</v>
      </c>
      <c r="G5107">
        <v>5104</v>
      </c>
      <c r="H5107">
        <f t="shared" ca="1" si="164"/>
        <v>-7.9890988401572303E-3</v>
      </c>
    </row>
    <row r="5108" spans="2:8" x14ac:dyDescent="0.35">
      <c r="B5108" s="4" vm="9418">
        <v>41705</v>
      </c>
      <c r="C5108" s="3" vm="9419">
        <v>281.35000000000002</v>
      </c>
      <c r="D5108">
        <f t="shared" si="163"/>
        <v>2.1348189415041787</v>
      </c>
      <c r="E5108">
        <v>-6.5747966129835481E-2</v>
      </c>
      <c r="G5108">
        <v>5105</v>
      </c>
      <c r="H5108">
        <f t="shared" ca="1" si="164"/>
        <v>-3.1440358930475171E-2</v>
      </c>
    </row>
    <row r="5109" spans="2:8" x14ac:dyDescent="0.35">
      <c r="B5109" s="4" vm="9420">
        <v>39514</v>
      </c>
      <c r="C5109" s="3" vm="4319">
        <v>89.75</v>
      </c>
      <c r="D5109">
        <f t="shared" si="163"/>
        <v>-0.91639302266005263</v>
      </c>
      <c r="E5109">
        <v>-6.5833983866770779E-2</v>
      </c>
      <c r="G5109">
        <v>5106</v>
      </c>
      <c r="H5109">
        <f t="shared" ca="1" si="164"/>
        <v>8.3126460139375247E-3</v>
      </c>
    </row>
    <row r="5110" spans="2:8" x14ac:dyDescent="0.35">
      <c r="B5110" s="4" vm="9421">
        <v>42403</v>
      </c>
      <c r="C5110" s="3" vm="9422">
        <v>1073.4749999999999</v>
      </c>
      <c r="D5110">
        <f t="shared" si="163"/>
        <v>0.93462491552151372</v>
      </c>
      <c r="E5110">
        <v>-6.5974941268598319E-2</v>
      </c>
      <c r="G5110">
        <v>5107</v>
      </c>
      <c r="H5110">
        <f t="shared" ca="1" si="164"/>
        <v>-7.6827355494222312E-3</v>
      </c>
    </row>
    <row r="5111" spans="2:8" x14ac:dyDescent="0.35">
      <c r="B5111" s="4" vm="9423">
        <v>42130</v>
      </c>
      <c r="C5111" s="3" vm="9424">
        <v>554.875</v>
      </c>
      <c r="D5111">
        <f t="shared" si="163"/>
        <v>4.4654026101945332</v>
      </c>
      <c r="E5111">
        <v>-6.6102835984179042E-2</v>
      </c>
      <c r="G5111">
        <v>5108</v>
      </c>
      <c r="H5111">
        <f t="shared" ca="1" si="164"/>
        <v>3.1617332976431288E-2</v>
      </c>
    </row>
    <row r="5112" spans="2:8" x14ac:dyDescent="0.35">
      <c r="B5112" s="4" vm="9425">
        <v>38856</v>
      </c>
      <c r="C5112" s="3" vm="1598">
        <v>101.52500000000001</v>
      </c>
      <c r="D5112">
        <f t="shared" si="163"/>
        <v>-0.87802240711260626</v>
      </c>
      <c r="E5112">
        <v>-6.6222120027592452E-2</v>
      </c>
      <c r="G5112">
        <v>5109</v>
      </c>
      <c r="H5112">
        <f t="shared" ca="1" si="164"/>
        <v>-1.776174921712639E-2</v>
      </c>
    </row>
    <row r="5113" spans="2:8" x14ac:dyDescent="0.35">
      <c r="B5113" s="4" vm="9426">
        <v>42387</v>
      </c>
      <c r="C5113" s="3" vm="9427">
        <v>832.32500000000005</v>
      </c>
      <c r="D5113">
        <f t="shared" si="163"/>
        <v>-0.89350942623737362</v>
      </c>
      <c r="E5113">
        <v>-6.6324527455269497E-2</v>
      </c>
      <c r="G5113">
        <v>5110</v>
      </c>
      <c r="H5113">
        <f t="shared" ca="1" si="164"/>
        <v>1.963958983973825E-2</v>
      </c>
    </row>
    <row r="5114" spans="2:8" x14ac:dyDescent="0.35">
      <c r="B5114" s="4" vm="9428">
        <v>44669</v>
      </c>
      <c r="C5114" s="3" vm="9429">
        <v>7815.95</v>
      </c>
      <c r="D5114">
        <f t="shared" si="163"/>
        <v>61.315726529798681</v>
      </c>
      <c r="E5114">
        <v>-6.7731816121567728E-2</v>
      </c>
      <c r="G5114">
        <v>5111</v>
      </c>
      <c r="H5114">
        <f t="shared" ca="1" si="164"/>
        <v>-1.1831293471456684E-2</v>
      </c>
    </row>
    <row r="5115" spans="2:8" x14ac:dyDescent="0.35">
      <c r="B5115" s="4" vm="9430">
        <v>40508</v>
      </c>
      <c r="C5115" s="3" vm="1912">
        <v>125.425</v>
      </c>
      <c r="D5115">
        <f t="shared" si="163"/>
        <v>-0.86521412068131753</v>
      </c>
      <c r="E5115">
        <v>-6.7818654775176609E-2</v>
      </c>
      <c r="G5115">
        <v>5112</v>
      </c>
      <c r="H5115">
        <f t="shared" ca="1" si="164"/>
        <v>-4.3027042028743979E-3</v>
      </c>
    </row>
    <row r="5116" spans="2:8" x14ac:dyDescent="0.35">
      <c r="B5116" s="4" vm="9431">
        <v>42411</v>
      </c>
      <c r="C5116" s="3" vm="9432">
        <v>930.55</v>
      </c>
      <c r="D5116">
        <f t="shared" si="163"/>
        <v>2.4709063782170828</v>
      </c>
      <c r="E5116">
        <v>-6.7818682694715804E-2</v>
      </c>
      <c r="G5116">
        <v>5113</v>
      </c>
      <c r="H5116">
        <f t="shared" ca="1" si="164"/>
        <v>-2.2315386987805365E-2</v>
      </c>
    </row>
    <row r="5117" spans="2:8" x14ac:dyDescent="0.35">
      <c r="B5117" s="4" vm="9433">
        <v>41724</v>
      </c>
      <c r="C5117" s="3" vm="9434">
        <v>268.10000000000002</v>
      </c>
      <c r="D5117">
        <f t="shared" si="163"/>
        <v>0.37769784172661885</v>
      </c>
      <c r="E5117">
        <v>-6.7883528900477969E-2</v>
      </c>
      <c r="G5117">
        <v>5114</v>
      </c>
      <c r="H5117">
        <f t="shared" ca="1" si="164"/>
        <v>-1.5219454182117221E-2</v>
      </c>
    </row>
    <row r="5118" spans="2:8" x14ac:dyDescent="0.35">
      <c r="B5118" s="4" vm="9435">
        <v>41641</v>
      </c>
      <c r="C5118" s="3" vm="9436">
        <v>194.6</v>
      </c>
      <c r="D5118">
        <f t="shared" si="163"/>
        <v>1.5580019717384159</v>
      </c>
      <c r="E5118">
        <v>-6.9344811095169781E-2</v>
      </c>
      <c r="G5118">
        <v>5115</v>
      </c>
      <c r="H5118">
        <f t="shared" ca="1" si="164"/>
        <v>8.9733362650300751E-4</v>
      </c>
    </row>
    <row r="5119" spans="2:8" x14ac:dyDescent="0.35">
      <c r="B5119" s="4" vm="9437">
        <v>38881</v>
      </c>
      <c r="C5119" s="3" vm="2893">
        <v>76.075000000000003</v>
      </c>
      <c r="D5119">
        <f t="shared" si="163"/>
        <v>-0.44511305616338437</v>
      </c>
      <c r="E5119">
        <v>-6.941896024464829E-2</v>
      </c>
      <c r="G5119">
        <v>5116</v>
      </c>
      <c r="H5119">
        <f t="shared" ca="1" si="164"/>
        <v>3.0537002090089357E-2</v>
      </c>
    </row>
    <row r="5120" spans="2:8" x14ac:dyDescent="0.35">
      <c r="B5120" s="4" vm="9438">
        <v>39141</v>
      </c>
      <c r="C5120" s="3" vm="2109">
        <v>137.1</v>
      </c>
      <c r="D5120">
        <f t="shared" si="163"/>
        <v>0.45310015898251194</v>
      </c>
      <c r="E5120">
        <v>-6.9720101781170524E-2</v>
      </c>
      <c r="G5120">
        <v>5117</v>
      </c>
      <c r="H5120">
        <f t="shared" ca="1" si="164"/>
        <v>2.8206848564820516E-2</v>
      </c>
    </row>
    <row r="5121" spans="2:8" x14ac:dyDescent="0.35">
      <c r="B5121" s="4" vm="9439">
        <v>38859</v>
      </c>
      <c r="C5121" s="3" vm="9440">
        <v>94.35</v>
      </c>
      <c r="D5121">
        <f t="shared" si="163"/>
        <v>0.27932203389830501</v>
      </c>
      <c r="E5121">
        <v>-7.067224821472555E-2</v>
      </c>
      <c r="G5121">
        <v>5118</v>
      </c>
      <c r="H5121">
        <f t="shared" ca="1" si="164"/>
        <v>6.2358671510700653E-3</v>
      </c>
    </row>
    <row r="5122" spans="2:8" x14ac:dyDescent="0.35">
      <c r="B5122" s="4" vm="9441">
        <v>39959</v>
      </c>
      <c r="C5122" s="3" vm="9442">
        <v>73.75</v>
      </c>
      <c r="D5122">
        <f t="shared" si="163"/>
        <v>-0.98983438665168821</v>
      </c>
      <c r="E5122">
        <v>-7.0866141732283464E-2</v>
      </c>
      <c r="G5122">
        <v>5119</v>
      </c>
      <c r="H5122">
        <f t="shared" ca="1" si="164"/>
        <v>-1.0277110804887605E-2</v>
      </c>
    </row>
    <row r="5123" spans="2:8" x14ac:dyDescent="0.35">
      <c r="B5123" s="4" vm="9443">
        <v>44732</v>
      </c>
      <c r="C5123" s="3" vm="9444">
        <v>7254.85</v>
      </c>
      <c r="D5123">
        <f t="shared" si="163"/>
        <v>48.102199661590525</v>
      </c>
      <c r="E5123">
        <v>-7.1420800348144395E-2</v>
      </c>
      <c r="G5123">
        <v>5120</v>
      </c>
      <c r="H5123">
        <f t="shared" ca="1" si="164"/>
        <v>4.916517740329366E-2</v>
      </c>
    </row>
    <row r="5124" spans="2:8" x14ac:dyDescent="0.35">
      <c r="B5124" s="4" vm="9445">
        <v>40301</v>
      </c>
      <c r="C5124" s="3" vm="9446">
        <v>147.75</v>
      </c>
      <c r="D5124">
        <f t="shared" ref="D5124:D5168" si="165">(C5124-C5125)/C5125</f>
        <v>1.0386340117281823</v>
      </c>
      <c r="E5124">
        <v>-7.2067828544512449E-2</v>
      </c>
      <c r="G5124">
        <v>5121</v>
      </c>
      <c r="H5124">
        <f t="shared" ca="1" si="164"/>
        <v>3.7496990642382468E-2</v>
      </c>
    </row>
    <row r="5125" spans="2:8" x14ac:dyDescent="0.35">
      <c r="B5125" s="4" vm="9447">
        <v>40023</v>
      </c>
      <c r="C5125" s="3" vm="9448">
        <v>72.474999999999994</v>
      </c>
      <c r="D5125">
        <f t="shared" si="165"/>
        <v>8.414360508601347E-2</v>
      </c>
      <c r="E5125">
        <v>-7.2320000000000079E-2</v>
      </c>
      <c r="G5125">
        <v>5122</v>
      </c>
      <c r="H5125">
        <f t="shared" ref="H5125:H5188" ca="1" si="166">_xlfn.NORM.INV(RAND(),$O$6,$O$7)</f>
        <v>4.3669369885016547E-3</v>
      </c>
    </row>
    <row r="5126" spans="2:8" x14ac:dyDescent="0.35">
      <c r="B5126" s="4" vm="9449">
        <v>39982</v>
      </c>
      <c r="C5126" s="3" vm="9450">
        <v>66.849999999999994</v>
      </c>
      <c r="D5126">
        <f t="shared" si="165"/>
        <v>-0.16827371695178855</v>
      </c>
      <c r="E5126">
        <v>-7.2815533980582534E-2</v>
      </c>
      <c r="G5126">
        <v>5123</v>
      </c>
      <c r="H5126">
        <f t="shared" ca="1" si="166"/>
        <v>-1.2291036656496068E-2</v>
      </c>
    </row>
    <row r="5127" spans="2:8" x14ac:dyDescent="0.35">
      <c r="B5127" s="4" vm="9451">
        <v>38357</v>
      </c>
      <c r="C5127" s="3" vm="9452">
        <v>80.375</v>
      </c>
      <c r="D5127">
        <f t="shared" si="165"/>
        <v>-9.0780542986425392E-2</v>
      </c>
      <c r="E5127">
        <v>-7.2952710495963122E-2</v>
      </c>
      <c r="G5127">
        <v>5124</v>
      </c>
      <c r="H5127">
        <f t="shared" ca="1" si="166"/>
        <v>-2.1513832233947669E-3</v>
      </c>
    </row>
    <row r="5128" spans="2:8" x14ac:dyDescent="0.35">
      <c r="B5128" s="4" vm="9453">
        <v>39651</v>
      </c>
      <c r="C5128" s="3" vm="8706">
        <v>88.4</v>
      </c>
      <c r="D5128">
        <f t="shared" si="165"/>
        <v>1.6309523809523809</v>
      </c>
      <c r="E5128">
        <v>-7.337526205450734E-2</v>
      </c>
      <c r="G5128">
        <v>5125</v>
      </c>
      <c r="H5128">
        <f t="shared" ca="1" si="166"/>
        <v>-1.5244612576433687E-2</v>
      </c>
    </row>
    <row r="5129" spans="2:8" x14ac:dyDescent="0.35">
      <c r="B5129" s="4" vm="9454">
        <v>37721</v>
      </c>
      <c r="C5129" s="3" vm="9455">
        <v>33.6</v>
      </c>
      <c r="D5129">
        <f t="shared" si="165"/>
        <v>-0.99533634527700854</v>
      </c>
      <c r="E5129">
        <v>-7.3742246726395511E-2</v>
      </c>
      <c r="G5129">
        <v>5126</v>
      </c>
      <c r="H5129">
        <f t="shared" ca="1" si="166"/>
        <v>-3.2330859120295083E-2</v>
      </c>
    </row>
    <row r="5130" spans="2:8" x14ac:dyDescent="0.35">
      <c r="B5130" s="4" vm="9456">
        <v>44852</v>
      </c>
      <c r="C5130" s="3" vm="9457">
        <v>7204.65</v>
      </c>
      <c r="D5130">
        <f t="shared" si="165"/>
        <v>71.17280240420736</v>
      </c>
      <c r="E5130">
        <v>-7.4285604152747153E-2</v>
      </c>
      <c r="G5130">
        <v>5127</v>
      </c>
      <c r="H5130">
        <f t="shared" ca="1" si="166"/>
        <v>-2.6486141172347979E-3</v>
      </c>
    </row>
    <row r="5131" spans="2:8" x14ac:dyDescent="0.35">
      <c r="B5131" s="4" vm="9458">
        <v>40862</v>
      </c>
      <c r="C5131" s="3" vm="2449">
        <v>99.825000000000003</v>
      </c>
      <c r="D5131">
        <f t="shared" si="165"/>
        <v>1.0775234131113425</v>
      </c>
      <c r="E5131">
        <v>-7.4623406720741567E-2</v>
      </c>
      <c r="G5131">
        <v>5128</v>
      </c>
      <c r="H5131">
        <f t="shared" ca="1" si="166"/>
        <v>-1.9575546755013114E-2</v>
      </c>
    </row>
    <row r="5132" spans="2:8" x14ac:dyDescent="0.35">
      <c r="B5132" s="4" vm="9459">
        <v>39745</v>
      </c>
      <c r="C5132" s="3" vm="2574">
        <v>48.05</v>
      </c>
      <c r="D5132">
        <f t="shared" si="165"/>
        <v>-0.9304807031504323</v>
      </c>
      <c r="E5132">
        <v>-7.4626865671641798E-2</v>
      </c>
      <c r="G5132">
        <v>5129</v>
      </c>
      <c r="H5132">
        <f t="shared" ca="1" si="166"/>
        <v>-4.3847250793904412E-2</v>
      </c>
    </row>
    <row r="5133" spans="2:8" x14ac:dyDescent="0.35">
      <c r="B5133" s="4" vm="9460">
        <v>42642</v>
      </c>
      <c r="C5133" s="3" vm="9461">
        <v>691.17499999999995</v>
      </c>
      <c r="D5133">
        <f t="shared" si="165"/>
        <v>-0.73185327436374925</v>
      </c>
      <c r="E5133">
        <v>-7.5165585067237667E-2</v>
      </c>
      <c r="G5133">
        <v>5130</v>
      </c>
      <c r="H5133">
        <f t="shared" ca="1" si="166"/>
        <v>-2.4933373988395787E-2</v>
      </c>
    </row>
    <row r="5134" spans="2:8" x14ac:dyDescent="0.35">
      <c r="B5134" s="4" vm="9462">
        <v>44217</v>
      </c>
      <c r="C5134" s="3" vm="9463">
        <v>2577.6</v>
      </c>
      <c r="D5134">
        <f t="shared" si="165"/>
        <v>34.540847983453979</v>
      </c>
      <c r="E5134">
        <v>-7.53004484304933E-2</v>
      </c>
      <c r="G5134">
        <v>5131</v>
      </c>
      <c r="H5134">
        <f t="shared" ca="1" si="166"/>
        <v>-3.2030554274348241E-2</v>
      </c>
    </row>
    <row r="5135" spans="2:8" x14ac:dyDescent="0.35">
      <c r="B5135" s="4" vm="9464">
        <v>38364</v>
      </c>
      <c r="C5135" s="3" vm="9465">
        <v>72.525000000000006</v>
      </c>
      <c r="D5135">
        <f t="shared" si="165"/>
        <v>0.63252673044456975</v>
      </c>
      <c r="E5135">
        <v>-7.5525812619502836E-2</v>
      </c>
      <c r="G5135">
        <v>5132</v>
      </c>
      <c r="H5135">
        <f t="shared" ca="1" si="166"/>
        <v>-2.0639478298029541E-2</v>
      </c>
    </row>
    <row r="5136" spans="2:8" x14ac:dyDescent="0.35">
      <c r="B5136" s="4" vm="9466">
        <v>39919</v>
      </c>
      <c r="C5136" s="3" vm="9467">
        <v>44.424999999999997</v>
      </c>
      <c r="D5136">
        <f t="shared" si="165"/>
        <v>-0.93065907051156993</v>
      </c>
      <c r="E5136">
        <v>-7.73624091381101E-2</v>
      </c>
      <c r="G5136">
        <v>5133</v>
      </c>
      <c r="H5136">
        <f t="shared" ca="1" si="166"/>
        <v>-1.5860400584380624E-2</v>
      </c>
    </row>
    <row r="5137" spans="2:8" x14ac:dyDescent="0.35">
      <c r="B5137" s="4" vm="9468">
        <v>42073</v>
      </c>
      <c r="C5137" s="3" vm="9469">
        <v>640.67499999999995</v>
      </c>
      <c r="D5137">
        <f t="shared" si="165"/>
        <v>4.8926189928719239</v>
      </c>
      <c r="E5137">
        <v>-7.743538051695599E-2</v>
      </c>
      <c r="G5137">
        <v>5134</v>
      </c>
      <c r="H5137">
        <f t="shared" ca="1" si="166"/>
        <v>-2.6426782653725576E-2</v>
      </c>
    </row>
    <row r="5138" spans="2:8" x14ac:dyDescent="0.35">
      <c r="B5138" s="4" vm="9470">
        <v>38855</v>
      </c>
      <c r="C5138" s="3" vm="9471">
        <v>108.72499999999999</v>
      </c>
      <c r="D5138">
        <f t="shared" si="165"/>
        <v>-0.98210022884048664</v>
      </c>
      <c r="E5138">
        <v>-7.8796865070959635E-2</v>
      </c>
      <c r="G5138">
        <v>5135</v>
      </c>
      <c r="H5138">
        <f t="shared" ca="1" si="166"/>
        <v>-6.4873890065376538E-4</v>
      </c>
    </row>
    <row r="5139" spans="2:8" x14ac:dyDescent="0.35">
      <c r="B5139" s="4" vm="9472">
        <v>44616</v>
      </c>
      <c r="C5139" s="3" vm="9473">
        <v>6074.1</v>
      </c>
      <c r="D5139">
        <f t="shared" si="165"/>
        <v>-0.21954823456853573</v>
      </c>
      <c r="E5139">
        <v>-8.0204429301533167E-2</v>
      </c>
      <c r="G5139">
        <v>5136</v>
      </c>
      <c r="H5139">
        <f t="shared" ca="1" si="166"/>
        <v>-2.8245620510286819E-2</v>
      </c>
    </row>
    <row r="5140" spans="2:8" x14ac:dyDescent="0.35">
      <c r="B5140" s="4" vm="9474">
        <v>44851</v>
      </c>
      <c r="C5140" s="3" vm="9475">
        <v>7782.8</v>
      </c>
      <c r="D5140">
        <f t="shared" si="165"/>
        <v>56.994038748137115</v>
      </c>
      <c r="E5140">
        <v>-8.0650400741830025E-2</v>
      </c>
      <c r="G5140">
        <v>5137</v>
      </c>
      <c r="H5140">
        <f t="shared" ca="1" si="166"/>
        <v>-2.4358833811537139E-2</v>
      </c>
    </row>
    <row r="5141" spans="2:8" x14ac:dyDescent="0.35">
      <c r="B5141" s="4" vm="9476">
        <v>40205</v>
      </c>
      <c r="C5141" s="3" vm="6475">
        <v>134.19999999999999</v>
      </c>
      <c r="D5141">
        <f t="shared" si="165"/>
        <v>1.9526952695269522</v>
      </c>
      <c r="E5141">
        <v>-8.0664497345435904E-2</v>
      </c>
      <c r="G5141">
        <v>5138</v>
      </c>
      <c r="H5141">
        <f t="shared" ca="1" si="166"/>
        <v>-2.2337219149760338E-2</v>
      </c>
    </row>
    <row r="5142" spans="2:8" x14ac:dyDescent="0.35">
      <c r="B5142" s="4" vm="9477">
        <v>38121</v>
      </c>
      <c r="C5142" s="3" vm="697">
        <v>45.45</v>
      </c>
      <c r="D5142">
        <f t="shared" si="165"/>
        <v>-4.6670162558993068E-2</v>
      </c>
      <c r="E5142">
        <v>-8.1354219302678082E-2</v>
      </c>
      <c r="G5142">
        <v>5139</v>
      </c>
      <c r="H5142">
        <f t="shared" ca="1" si="166"/>
        <v>1.4744401256194719E-3</v>
      </c>
    </row>
    <row r="5143" spans="2:8" x14ac:dyDescent="0.35">
      <c r="B5143" s="4" vm="9478">
        <v>39820</v>
      </c>
      <c r="C5143" s="3" vm="9479">
        <v>47.674999999999997</v>
      </c>
      <c r="D5143">
        <f t="shared" si="165"/>
        <v>-0.38244818652849749</v>
      </c>
      <c r="E5143">
        <v>-8.1406551059730284E-2</v>
      </c>
      <c r="G5143">
        <v>5140</v>
      </c>
      <c r="H5143">
        <f t="shared" ca="1" si="166"/>
        <v>4.3821557807642686E-2</v>
      </c>
    </row>
    <row r="5144" spans="2:8" x14ac:dyDescent="0.35">
      <c r="B5144" s="4" vm="9480">
        <v>39526</v>
      </c>
      <c r="C5144" s="3" vm="9481">
        <v>77.2</v>
      </c>
      <c r="D5144">
        <f t="shared" si="165"/>
        <v>-0.74364934418064088</v>
      </c>
      <c r="E5144">
        <v>-8.2590612002376732E-2</v>
      </c>
      <c r="G5144">
        <v>5141</v>
      </c>
      <c r="H5144">
        <f t="shared" ca="1" si="166"/>
        <v>5.8975829471820474E-3</v>
      </c>
    </row>
    <row r="5145" spans="2:8" x14ac:dyDescent="0.35">
      <c r="B5145" s="4" vm="9482">
        <v>41704</v>
      </c>
      <c r="C5145" s="3" vm="9483">
        <v>301.14999999999998</v>
      </c>
      <c r="D5145">
        <f t="shared" si="165"/>
        <v>7.3075862068965511</v>
      </c>
      <c r="E5145">
        <v>-8.3745341142466068E-2</v>
      </c>
      <c r="G5145">
        <v>5142</v>
      </c>
      <c r="H5145">
        <f t="shared" ca="1" si="166"/>
        <v>1.7075070423216876E-2</v>
      </c>
    </row>
    <row r="5146" spans="2:8" x14ac:dyDescent="0.35">
      <c r="B5146" s="4" vm="9484">
        <v>37648</v>
      </c>
      <c r="C5146" s="3" vm="9485">
        <v>36.25</v>
      </c>
      <c r="D5146">
        <f t="shared" si="165"/>
        <v>-0.48636202621324831</v>
      </c>
      <c r="E5146">
        <v>-8.5750315258511942E-2</v>
      </c>
      <c r="G5146">
        <v>5143</v>
      </c>
      <c r="H5146">
        <f t="shared" ca="1" si="166"/>
        <v>1.6542650110657212E-2</v>
      </c>
    </row>
    <row r="5147" spans="2:8" x14ac:dyDescent="0.35">
      <c r="B5147" s="4" vm="9486">
        <v>39531</v>
      </c>
      <c r="C5147" s="3" vm="3416">
        <v>70.575000000000003</v>
      </c>
      <c r="D5147">
        <f t="shared" si="165"/>
        <v>0.40168818272095336</v>
      </c>
      <c r="E5147">
        <v>-8.5816062176165803E-2</v>
      </c>
      <c r="G5147">
        <v>5144</v>
      </c>
      <c r="H5147">
        <f t="shared" ca="1" si="166"/>
        <v>-3.267367014779924E-3</v>
      </c>
    </row>
    <row r="5148" spans="2:8" x14ac:dyDescent="0.35">
      <c r="B5148" s="4" vm="9487">
        <v>39763</v>
      </c>
      <c r="C5148" s="3" vm="9488">
        <v>50.35</v>
      </c>
      <c r="D5148">
        <f t="shared" si="165"/>
        <v>-0.92424299416964451</v>
      </c>
      <c r="E5148">
        <v>-8.6621315192743742E-2</v>
      </c>
      <c r="G5148">
        <v>5145</v>
      </c>
      <c r="H5148">
        <f t="shared" ca="1" si="166"/>
        <v>-1.9033064950586397E-2</v>
      </c>
    </row>
    <row r="5149" spans="2:8" x14ac:dyDescent="0.35">
      <c r="B5149" s="4" vm="9489">
        <v>42879</v>
      </c>
      <c r="C5149" s="3" vm="9490">
        <v>664.625</v>
      </c>
      <c r="D5149">
        <f t="shared" si="165"/>
        <v>7.1724561942822005</v>
      </c>
      <c r="E5149">
        <v>-8.6677202143740611E-2</v>
      </c>
      <c r="G5149">
        <v>5146</v>
      </c>
      <c r="H5149">
        <f t="shared" ca="1" si="166"/>
        <v>3.1131101321691317E-2</v>
      </c>
    </row>
    <row r="5150" spans="2:8" x14ac:dyDescent="0.35">
      <c r="B5150" s="4" vm="9491">
        <v>40113</v>
      </c>
      <c r="C5150" s="3" vm="4588">
        <v>81.325000000000003</v>
      </c>
      <c r="D5150">
        <f t="shared" si="165"/>
        <v>-0.85105311355311353</v>
      </c>
      <c r="E5150">
        <v>-8.7773415591699405E-2</v>
      </c>
      <c r="G5150">
        <v>5147</v>
      </c>
      <c r="H5150">
        <f t="shared" ca="1" si="166"/>
        <v>-4.2607903027268787E-2</v>
      </c>
    </row>
    <row r="5151" spans="2:8" x14ac:dyDescent="0.35">
      <c r="B5151" s="4" vm="9492">
        <v>42083</v>
      </c>
      <c r="C5151" s="3" vm="9493">
        <v>546</v>
      </c>
      <c r="D5151">
        <f t="shared" si="165"/>
        <v>-0.26459694255505428</v>
      </c>
      <c r="E5151">
        <v>-8.8480801335559259E-2</v>
      </c>
      <c r="G5151">
        <v>5148</v>
      </c>
      <c r="H5151">
        <f t="shared" ca="1" si="166"/>
        <v>-1.3146340050412838E-2</v>
      </c>
    </row>
    <row r="5152" spans="2:8" x14ac:dyDescent="0.35">
      <c r="B5152" s="4" vm="9494">
        <v>43663</v>
      </c>
      <c r="C5152" s="3" vm="9495">
        <v>742.45</v>
      </c>
      <c r="D5152">
        <f t="shared" si="165"/>
        <v>0.28813706354369995</v>
      </c>
      <c r="E5152">
        <v>-8.8682950779428005E-2</v>
      </c>
      <c r="G5152">
        <v>5149</v>
      </c>
      <c r="H5152">
        <f t="shared" ca="1" si="166"/>
        <v>-9.9024022553494753E-3</v>
      </c>
    </row>
    <row r="5153" spans="2:8" x14ac:dyDescent="0.35">
      <c r="B5153" s="4" vm="9496">
        <v>42114</v>
      </c>
      <c r="C5153" s="3" vm="9497">
        <v>576.375</v>
      </c>
      <c r="D5153">
        <f t="shared" si="165"/>
        <v>-0.25214091086025697</v>
      </c>
      <c r="E5153">
        <v>-8.9490936376920308E-2</v>
      </c>
      <c r="G5153">
        <v>5150</v>
      </c>
      <c r="H5153">
        <f t="shared" ca="1" si="166"/>
        <v>7.9465788534781063E-4</v>
      </c>
    </row>
    <row r="5154" spans="2:8" x14ac:dyDescent="0.35">
      <c r="B5154" s="4" vm="9498">
        <v>43906</v>
      </c>
      <c r="C5154" s="3" vm="9499">
        <v>770.7</v>
      </c>
      <c r="D5154">
        <f t="shared" si="165"/>
        <v>0.41568699485672311</v>
      </c>
      <c r="E5154">
        <v>-8.9975203684024008E-2</v>
      </c>
      <c r="G5154">
        <v>5151</v>
      </c>
      <c r="H5154">
        <f t="shared" ca="1" si="166"/>
        <v>-2.2700933600212525E-2</v>
      </c>
    </row>
    <row r="5155" spans="2:8" x14ac:dyDescent="0.35">
      <c r="B5155" s="4" vm="9500">
        <v>43913</v>
      </c>
      <c r="C5155" s="3" vm="9501">
        <v>544.4</v>
      </c>
      <c r="D5155">
        <f t="shared" si="165"/>
        <v>-0.3801309422146314</v>
      </c>
      <c r="E5155">
        <v>-9.0544604076177815E-2</v>
      </c>
      <c r="G5155">
        <v>5152</v>
      </c>
      <c r="H5155">
        <f t="shared" ca="1" si="166"/>
        <v>7.0677944558936528E-2</v>
      </c>
    </row>
    <row r="5156" spans="2:8" x14ac:dyDescent="0.35">
      <c r="B5156" s="4" vm="9502">
        <v>43902</v>
      </c>
      <c r="C5156" s="3" vm="9503">
        <v>878.25</v>
      </c>
      <c r="D5156">
        <f t="shared" si="165"/>
        <v>18.971574758385444</v>
      </c>
      <c r="E5156">
        <v>-9.6961595804842898E-2</v>
      </c>
      <c r="G5156">
        <v>5153</v>
      </c>
      <c r="H5156">
        <f t="shared" ca="1" si="166"/>
        <v>8.8887917486753822E-3</v>
      </c>
    </row>
    <row r="5157" spans="2:8" x14ac:dyDescent="0.35">
      <c r="B5157" s="4" vm="9504">
        <v>38020</v>
      </c>
      <c r="C5157" s="3" vm="9505">
        <v>43.975000000000001</v>
      </c>
      <c r="D5157">
        <f t="shared" si="165"/>
        <v>-0.60832776664440003</v>
      </c>
      <c r="E5157">
        <v>-0.10163432073544436</v>
      </c>
      <c r="G5157">
        <v>5154</v>
      </c>
      <c r="H5157">
        <f t="shared" ca="1" si="166"/>
        <v>-4.8192497172843268E-3</v>
      </c>
    </row>
    <row r="5158" spans="2:8" x14ac:dyDescent="0.35">
      <c r="B5158" s="4" vm="9506">
        <v>39468</v>
      </c>
      <c r="C5158" s="3" vm="1834">
        <v>112.27500000000001</v>
      </c>
      <c r="D5158">
        <f t="shared" si="165"/>
        <v>-0.88849992551765233</v>
      </c>
      <c r="E5158">
        <v>-0.10892857142857139</v>
      </c>
      <c r="G5158">
        <v>5155</v>
      </c>
      <c r="H5158">
        <f t="shared" ca="1" si="166"/>
        <v>1.8179875170763565E-2</v>
      </c>
    </row>
    <row r="5159" spans="2:8" x14ac:dyDescent="0.35">
      <c r="B5159" s="4" vm="9507">
        <v>43381</v>
      </c>
      <c r="C5159" s="3" vm="9508">
        <v>1006.95</v>
      </c>
      <c r="D5159">
        <f t="shared" si="165"/>
        <v>9.5412195760272187</v>
      </c>
      <c r="E5159">
        <v>-0.11527478803321183</v>
      </c>
      <c r="G5159">
        <v>5156</v>
      </c>
      <c r="H5159">
        <f t="shared" ca="1" si="166"/>
        <v>-3.3198324831653896E-3</v>
      </c>
    </row>
    <row r="5160" spans="2:8" x14ac:dyDescent="0.35">
      <c r="B5160" s="4" vm="9509">
        <v>38617</v>
      </c>
      <c r="C5160" s="3" vm="3019">
        <v>95.525000000000006</v>
      </c>
      <c r="D5160">
        <f t="shared" si="165"/>
        <v>0.90859140859140886</v>
      </c>
      <c r="E5160">
        <v>-0.11673601479426722</v>
      </c>
      <c r="G5160">
        <v>5157</v>
      </c>
      <c r="H5160">
        <f t="shared" ca="1" si="166"/>
        <v>3.0855157352333889E-2</v>
      </c>
    </row>
    <row r="5161" spans="2:8" x14ac:dyDescent="0.35">
      <c r="B5161" s="4" vm="9510">
        <v>37463</v>
      </c>
      <c r="C5161" s="3" vm="356">
        <v>50.05</v>
      </c>
      <c r="D5161">
        <f t="shared" si="165"/>
        <v>-3.7962518020182634E-2</v>
      </c>
      <c r="E5161">
        <v>-0.11961301671064212</v>
      </c>
      <c r="G5161">
        <v>5158</v>
      </c>
      <c r="H5161">
        <f t="shared" ca="1" si="166"/>
        <v>-3.0827694443823005E-2</v>
      </c>
    </row>
    <row r="5162" spans="2:8" x14ac:dyDescent="0.35">
      <c r="B5162" s="4" vm="9511">
        <v>39729</v>
      </c>
      <c r="C5162" s="3" vm="110">
        <v>52.024999999999999</v>
      </c>
      <c r="D5162">
        <f t="shared" si="165"/>
        <v>8.3289953149401352E-2</v>
      </c>
      <c r="E5162">
        <v>-0.12782900251466892</v>
      </c>
      <c r="G5162">
        <v>5159</v>
      </c>
      <c r="H5162">
        <f t="shared" ca="1" si="166"/>
        <v>-2.4781331670407906E-2</v>
      </c>
    </row>
    <row r="5163" spans="2:8" x14ac:dyDescent="0.35">
      <c r="B5163" s="4" vm="9512">
        <v>38007</v>
      </c>
      <c r="C5163" s="3" vm="9513">
        <v>48.024999999999999</v>
      </c>
      <c r="D5163">
        <f t="shared" si="165"/>
        <v>-0.50246050246050256</v>
      </c>
      <c r="E5163">
        <v>-0.13351375732972484</v>
      </c>
      <c r="G5163">
        <v>5160</v>
      </c>
      <c r="H5163">
        <f t="shared" ca="1" si="166"/>
        <v>5.22717805203323E-3</v>
      </c>
    </row>
    <row r="5164" spans="2:8" x14ac:dyDescent="0.35">
      <c r="B5164" s="4" vm="9514">
        <v>39469</v>
      </c>
      <c r="C5164" s="3" vm="9515">
        <v>96.525000000000006</v>
      </c>
      <c r="D5164">
        <f t="shared" si="165"/>
        <v>0.23275862068965528</v>
      </c>
      <c r="E5164">
        <v>-0.14028056112224449</v>
      </c>
      <c r="G5164">
        <v>5161</v>
      </c>
      <c r="H5164">
        <f t="shared" ca="1" si="166"/>
        <v>-1.9055392029876283E-2</v>
      </c>
    </row>
    <row r="5165" spans="2:8" x14ac:dyDescent="0.35">
      <c r="B5165" s="4" vm="9516">
        <v>38876</v>
      </c>
      <c r="C5165" s="3" vm="9517">
        <v>78.3</v>
      </c>
      <c r="D5165">
        <f t="shared" si="165"/>
        <v>-0.86402709038812187</v>
      </c>
      <c r="E5165">
        <v>-0.1454297407912688</v>
      </c>
      <c r="G5165">
        <v>5162</v>
      </c>
      <c r="H5165">
        <f t="shared" ca="1" si="166"/>
        <v>-1.0154867402945527E-2</v>
      </c>
    </row>
    <row r="5166" spans="2:8" x14ac:dyDescent="0.35">
      <c r="B5166" s="4" vm="9518">
        <v>43909</v>
      </c>
      <c r="C5166" s="3" vm="9519">
        <v>575.85</v>
      </c>
      <c r="D5166">
        <f t="shared" si="165"/>
        <v>14.07460732984293</v>
      </c>
      <c r="E5166">
        <v>-0.15009962364401142</v>
      </c>
      <c r="G5166">
        <v>5163</v>
      </c>
      <c r="H5166">
        <f t="shared" ca="1" si="166"/>
        <v>1.5397816861599948E-2</v>
      </c>
    </row>
    <row r="5167" spans="2:8" x14ac:dyDescent="0.35">
      <c r="B5167" s="4" vm="9520">
        <v>38124</v>
      </c>
      <c r="C5167" s="3" vm="8930">
        <v>38.200000000000003</v>
      </c>
      <c r="D5167">
        <f t="shared" si="165"/>
        <v>-0.95484099775387155</v>
      </c>
      <c r="E5167">
        <v>-0.15951595159515949</v>
      </c>
      <c r="G5167">
        <v>5164</v>
      </c>
      <c r="H5167">
        <f t="shared" ca="1" si="166"/>
        <v>-1.6805536213516548E-2</v>
      </c>
    </row>
    <row r="5168" spans="2:8" x14ac:dyDescent="0.35">
      <c r="B5168" s="4" vm="9521">
        <v>42240</v>
      </c>
      <c r="C5168" s="3" vm="9522">
        <v>845.9</v>
      </c>
      <c r="D5168">
        <f t="shared" si="165"/>
        <v>13.736933797909408</v>
      </c>
      <c r="E5168">
        <v>-0.17839885389602511</v>
      </c>
      <c r="G5168">
        <v>5165</v>
      </c>
      <c r="H5168">
        <f t="shared" ca="1" si="166"/>
        <v>-4.885443921280417E-2</v>
      </c>
    </row>
    <row r="5169" spans="2:8" x14ac:dyDescent="0.35">
      <c r="B5169" s="4" vm="9523">
        <v>37438</v>
      </c>
      <c r="C5169" s="3" vm="9524">
        <v>57.4</v>
      </c>
      <c r="G5169">
        <v>5166</v>
      </c>
      <c r="H5169">
        <f t="shared" ca="1" si="166"/>
        <v>-3.121135231875043E-2</v>
      </c>
    </row>
    <row r="5170" spans="2:8" x14ac:dyDescent="0.35">
      <c r="G5170">
        <v>5167</v>
      </c>
      <c r="H5170">
        <f t="shared" ca="1" si="166"/>
        <v>-7.8664225677918791E-3</v>
      </c>
    </row>
    <row r="5171" spans="2:8" x14ac:dyDescent="0.35">
      <c r="G5171">
        <v>5168</v>
      </c>
      <c r="H5171">
        <f t="shared" ca="1" si="166"/>
        <v>3.8388652072060575E-2</v>
      </c>
    </row>
    <row r="5172" spans="2:8" x14ac:dyDescent="0.35">
      <c r="G5172">
        <v>5169</v>
      </c>
      <c r="H5172">
        <f t="shared" ca="1" si="166"/>
        <v>5.4959227604534687E-3</v>
      </c>
    </row>
    <row r="5173" spans="2:8" x14ac:dyDescent="0.35">
      <c r="G5173">
        <v>5170</v>
      </c>
      <c r="H5173">
        <f t="shared" ca="1" si="166"/>
        <v>-2.2836171099713726E-2</v>
      </c>
    </row>
    <row r="5174" spans="2:8" x14ac:dyDescent="0.35">
      <c r="G5174">
        <v>5171</v>
      </c>
      <c r="H5174">
        <f t="shared" ca="1" si="166"/>
        <v>2.7877034387683252E-2</v>
      </c>
    </row>
    <row r="5175" spans="2:8" x14ac:dyDescent="0.35">
      <c r="G5175">
        <v>5172</v>
      </c>
      <c r="H5175">
        <f t="shared" ca="1" si="166"/>
        <v>1.5597231416275727E-2</v>
      </c>
    </row>
    <row r="5176" spans="2:8" x14ac:dyDescent="0.35">
      <c r="G5176">
        <v>5173</v>
      </c>
      <c r="H5176">
        <f t="shared" ca="1" si="166"/>
        <v>9.3065521528425278E-3</v>
      </c>
    </row>
    <row r="5177" spans="2:8" x14ac:dyDescent="0.35">
      <c r="G5177">
        <v>5174</v>
      </c>
      <c r="H5177">
        <f t="shared" ca="1" si="166"/>
        <v>-4.1708383288019705E-3</v>
      </c>
    </row>
    <row r="5178" spans="2:8" x14ac:dyDescent="0.35">
      <c r="G5178">
        <v>5175</v>
      </c>
      <c r="H5178">
        <f t="shared" ca="1" si="166"/>
        <v>1.5075305887337924E-2</v>
      </c>
    </row>
    <row r="5179" spans="2:8" x14ac:dyDescent="0.35">
      <c r="G5179">
        <v>5176</v>
      </c>
      <c r="H5179">
        <f t="shared" ca="1" si="166"/>
        <v>1.5435061809192983E-2</v>
      </c>
    </row>
    <row r="5180" spans="2:8" x14ac:dyDescent="0.35">
      <c r="G5180">
        <v>5177</v>
      </c>
      <c r="H5180">
        <f t="shared" ca="1" si="166"/>
        <v>1.9849570491146634E-2</v>
      </c>
    </row>
    <row r="5181" spans="2:8" x14ac:dyDescent="0.35">
      <c r="G5181">
        <v>5178</v>
      </c>
      <c r="H5181">
        <f t="shared" ca="1" si="166"/>
        <v>3.1568898806450772E-3</v>
      </c>
    </row>
    <row r="5182" spans="2:8" x14ac:dyDescent="0.35">
      <c r="G5182">
        <v>5179</v>
      </c>
      <c r="H5182">
        <f t="shared" ca="1" si="166"/>
        <v>1.3593877215868308E-2</v>
      </c>
    </row>
    <row r="5183" spans="2:8" x14ac:dyDescent="0.35">
      <c r="G5183">
        <v>5180</v>
      </c>
      <c r="H5183">
        <f t="shared" ca="1" si="166"/>
        <v>1.1110955464961892E-2</v>
      </c>
    </row>
    <row r="5184" spans="2:8" x14ac:dyDescent="0.35">
      <c r="G5184">
        <v>5181</v>
      </c>
      <c r="H5184">
        <f t="shared" ca="1" si="166"/>
        <v>-4.5997696958341634E-4</v>
      </c>
    </row>
    <row r="5185" spans="7:8" x14ac:dyDescent="0.35">
      <c r="G5185">
        <v>5182</v>
      </c>
      <c r="H5185">
        <f t="shared" ca="1" si="166"/>
        <v>4.4826970078561471E-3</v>
      </c>
    </row>
    <row r="5186" spans="7:8" x14ac:dyDescent="0.35">
      <c r="G5186">
        <v>5183</v>
      </c>
      <c r="H5186">
        <f t="shared" ca="1" si="166"/>
        <v>6.9610537770016204E-2</v>
      </c>
    </row>
    <row r="5187" spans="7:8" x14ac:dyDescent="0.35">
      <c r="G5187">
        <v>5184</v>
      </c>
      <c r="H5187">
        <f t="shared" ca="1" si="166"/>
        <v>-1.5570613514088172E-2</v>
      </c>
    </row>
    <row r="5188" spans="7:8" x14ac:dyDescent="0.35">
      <c r="G5188">
        <v>5185</v>
      </c>
      <c r="H5188">
        <f t="shared" ca="1" si="166"/>
        <v>-2.3162810210952341E-2</v>
      </c>
    </row>
    <row r="5189" spans="7:8" x14ac:dyDescent="0.35">
      <c r="G5189">
        <v>5186</v>
      </c>
      <c r="H5189">
        <f t="shared" ref="H5189:H5252" ca="1" si="167">_xlfn.NORM.INV(RAND(),$O$6,$O$7)</f>
        <v>-2.6609797328018967E-2</v>
      </c>
    </row>
    <row r="5190" spans="7:8" x14ac:dyDescent="0.35">
      <c r="G5190">
        <v>5187</v>
      </c>
      <c r="H5190">
        <f t="shared" ca="1" si="167"/>
        <v>-3.5600681063861876E-3</v>
      </c>
    </row>
    <row r="5191" spans="7:8" x14ac:dyDescent="0.35">
      <c r="G5191">
        <v>5188</v>
      </c>
      <c r="H5191">
        <f t="shared" ca="1" si="167"/>
        <v>-1.9883476676925738E-2</v>
      </c>
    </row>
    <row r="5192" spans="7:8" x14ac:dyDescent="0.35">
      <c r="G5192">
        <v>5189</v>
      </c>
      <c r="H5192">
        <f t="shared" ca="1" si="167"/>
        <v>1.8814364587680286E-2</v>
      </c>
    </row>
    <row r="5193" spans="7:8" x14ac:dyDescent="0.35">
      <c r="G5193">
        <v>5190</v>
      </c>
      <c r="H5193">
        <f t="shared" ca="1" si="167"/>
        <v>1.8017354422767869E-3</v>
      </c>
    </row>
    <row r="5194" spans="7:8" x14ac:dyDescent="0.35">
      <c r="G5194">
        <v>5191</v>
      </c>
      <c r="H5194">
        <f t="shared" ca="1" si="167"/>
        <v>4.7269198056299144E-2</v>
      </c>
    </row>
    <row r="5195" spans="7:8" x14ac:dyDescent="0.35">
      <c r="G5195">
        <v>5192</v>
      </c>
      <c r="H5195">
        <f t="shared" ca="1" si="167"/>
        <v>-2.6890865711365987E-2</v>
      </c>
    </row>
    <row r="5196" spans="7:8" x14ac:dyDescent="0.35">
      <c r="G5196">
        <v>5193</v>
      </c>
      <c r="H5196">
        <f t="shared" ca="1" si="167"/>
        <v>-1.3415067959915521E-3</v>
      </c>
    </row>
    <row r="5197" spans="7:8" x14ac:dyDescent="0.35">
      <c r="G5197">
        <v>5194</v>
      </c>
      <c r="H5197">
        <f t="shared" ca="1" si="167"/>
        <v>3.3599423177847608E-2</v>
      </c>
    </row>
    <row r="5198" spans="7:8" x14ac:dyDescent="0.35">
      <c r="G5198">
        <v>5195</v>
      </c>
      <c r="H5198">
        <f t="shared" ca="1" si="167"/>
        <v>4.244515459158541E-3</v>
      </c>
    </row>
    <row r="5199" spans="7:8" x14ac:dyDescent="0.35">
      <c r="G5199">
        <v>5196</v>
      </c>
      <c r="H5199">
        <f t="shared" ca="1" si="167"/>
        <v>-1.2111215043470461E-2</v>
      </c>
    </row>
    <row r="5200" spans="7:8" x14ac:dyDescent="0.35">
      <c r="G5200">
        <v>5197</v>
      </c>
      <c r="H5200">
        <f t="shared" ca="1" si="167"/>
        <v>-5.6465900432849216E-3</v>
      </c>
    </row>
    <row r="5201" spans="7:8" x14ac:dyDescent="0.35">
      <c r="G5201">
        <v>5198</v>
      </c>
      <c r="H5201">
        <f t="shared" ca="1" si="167"/>
        <v>-1.8389312466501002E-2</v>
      </c>
    </row>
    <row r="5202" spans="7:8" x14ac:dyDescent="0.35">
      <c r="G5202">
        <v>5199</v>
      </c>
      <c r="H5202">
        <f t="shared" ca="1" si="167"/>
        <v>2.7482558720782566E-2</v>
      </c>
    </row>
    <row r="5203" spans="7:8" x14ac:dyDescent="0.35">
      <c r="G5203">
        <v>5200</v>
      </c>
      <c r="H5203">
        <f t="shared" ca="1" si="167"/>
        <v>2.3142510363663344E-2</v>
      </c>
    </row>
    <row r="5204" spans="7:8" x14ac:dyDescent="0.35">
      <c r="G5204">
        <v>5201</v>
      </c>
      <c r="H5204">
        <f t="shared" ca="1" si="167"/>
        <v>-3.3658069128337027E-2</v>
      </c>
    </row>
    <row r="5205" spans="7:8" x14ac:dyDescent="0.35">
      <c r="G5205">
        <v>5202</v>
      </c>
      <c r="H5205">
        <f t="shared" ca="1" si="167"/>
        <v>-1.9941726182693173E-2</v>
      </c>
    </row>
    <row r="5206" spans="7:8" x14ac:dyDescent="0.35">
      <c r="G5206">
        <v>5203</v>
      </c>
      <c r="H5206">
        <f t="shared" ca="1" si="167"/>
        <v>2.6442850992059513E-3</v>
      </c>
    </row>
    <row r="5207" spans="7:8" x14ac:dyDescent="0.35">
      <c r="G5207">
        <v>5204</v>
      </c>
      <c r="H5207">
        <f t="shared" ca="1" si="167"/>
        <v>-2.1963925985192544E-2</v>
      </c>
    </row>
    <row r="5208" spans="7:8" x14ac:dyDescent="0.35">
      <c r="G5208">
        <v>5205</v>
      </c>
      <c r="H5208">
        <f t="shared" ca="1" si="167"/>
        <v>-6.8746196907590859E-2</v>
      </c>
    </row>
    <row r="5209" spans="7:8" x14ac:dyDescent="0.35">
      <c r="G5209">
        <v>5206</v>
      </c>
      <c r="H5209">
        <f t="shared" ca="1" si="167"/>
        <v>-1.2970603927183267E-2</v>
      </c>
    </row>
    <row r="5210" spans="7:8" x14ac:dyDescent="0.35">
      <c r="G5210">
        <v>5207</v>
      </c>
      <c r="H5210">
        <f t="shared" ca="1" si="167"/>
        <v>-1.5966118948569381E-5</v>
      </c>
    </row>
    <row r="5211" spans="7:8" x14ac:dyDescent="0.35">
      <c r="G5211">
        <v>5208</v>
      </c>
      <c r="H5211">
        <f t="shared" ca="1" si="167"/>
        <v>-5.9778269204453623E-2</v>
      </c>
    </row>
    <row r="5212" spans="7:8" x14ac:dyDescent="0.35">
      <c r="G5212">
        <v>5209</v>
      </c>
      <c r="H5212">
        <f t="shared" ca="1" si="167"/>
        <v>-4.3030895484657321E-2</v>
      </c>
    </row>
    <row r="5213" spans="7:8" x14ac:dyDescent="0.35">
      <c r="G5213">
        <v>5210</v>
      </c>
      <c r="H5213">
        <f t="shared" ca="1" si="167"/>
        <v>5.7874786154787833E-2</v>
      </c>
    </row>
    <row r="5214" spans="7:8" x14ac:dyDescent="0.35">
      <c r="G5214">
        <v>5211</v>
      </c>
      <c r="H5214">
        <f t="shared" ca="1" si="167"/>
        <v>2.048862553110695E-2</v>
      </c>
    </row>
    <row r="5215" spans="7:8" x14ac:dyDescent="0.35">
      <c r="G5215">
        <v>5212</v>
      </c>
      <c r="H5215">
        <f t="shared" ca="1" si="167"/>
        <v>4.7552380100686124E-2</v>
      </c>
    </row>
    <row r="5216" spans="7:8" x14ac:dyDescent="0.35">
      <c r="G5216">
        <v>5213</v>
      </c>
      <c r="H5216">
        <f t="shared" ca="1" si="167"/>
        <v>2.035656630208231E-2</v>
      </c>
    </row>
    <row r="5217" spans="7:8" x14ac:dyDescent="0.35">
      <c r="G5217">
        <v>5214</v>
      </c>
      <c r="H5217">
        <f t="shared" ca="1" si="167"/>
        <v>-3.290344263527023E-2</v>
      </c>
    </row>
    <row r="5218" spans="7:8" x14ac:dyDescent="0.35">
      <c r="G5218">
        <v>5215</v>
      </c>
      <c r="H5218">
        <f t="shared" ca="1" si="167"/>
        <v>-3.0875309812392667E-2</v>
      </c>
    </row>
    <row r="5219" spans="7:8" x14ac:dyDescent="0.35">
      <c r="G5219">
        <v>5216</v>
      </c>
      <c r="H5219">
        <f t="shared" ca="1" si="167"/>
        <v>8.6916689805435678E-3</v>
      </c>
    </row>
    <row r="5220" spans="7:8" x14ac:dyDescent="0.35">
      <c r="G5220">
        <v>5217</v>
      </c>
      <c r="H5220">
        <f t="shared" ca="1" si="167"/>
        <v>6.9582450732930609E-3</v>
      </c>
    </row>
    <row r="5221" spans="7:8" x14ac:dyDescent="0.35">
      <c r="G5221">
        <v>5218</v>
      </c>
      <c r="H5221">
        <f t="shared" ca="1" si="167"/>
        <v>4.0767711393411921E-3</v>
      </c>
    </row>
    <row r="5222" spans="7:8" x14ac:dyDescent="0.35">
      <c r="G5222">
        <v>5219</v>
      </c>
      <c r="H5222">
        <f t="shared" ca="1" si="167"/>
        <v>-5.0838763903012563E-2</v>
      </c>
    </row>
    <row r="5223" spans="7:8" x14ac:dyDescent="0.35">
      <c r="G5223">
        <v>5220</v>
      </c>
      <c r="H5223">
        <f t="shared" ca="1" si="167"/>
        <v>8.0046792302199393E-3</v>
      </c>
    </row>
    <row r="5224" spans="7:8" x14ac:dyDescent="0.35">
      <c r="G5224">
        <v>5221</v>
      </c>
      <c r="H5224">
        <f t="shared" ca="1" si="167"/>
        <v>-6.3462030740496084E-3</v>
      </c>
    </row>
    <row r="5225" spans="7:8" x14ac:dyDescent="0.35">
      <c r="G5225">
        <v>5222</v>
      </c>
      <c r="H5225">
        <f t="shared" ca="1" si="167"/>
        <v>-5.5436264857422028E-2</v>
      </c>
    </row>
    <row r="5226" spans="7:8" x14ac:dyDescent="0.35">
      <c r="G5226">
        <v>5223</v>
      </c>
      <c r="H5226">
        <f t="shared" ca="1" si="167"/>
        <v>2.5356955852010327E-3</v>
      </c>
    </row>
    <row r="5227" spans="7:8" x14ac:dyDescent="0.35">
      <c r="G5227">
        <v>5224</v>
      </c>
      <c r="H5227">
        <f t="shared" ca="1" si="167"/>
        <v>4.5018891266042332E-2</v>
      </c>
    </row>
    <row r="5228" spans="7:8" x14ac:dyDescent="0.35">
      <c r="G5228">
        <v>5225</v>
      </c>
      <c r="H5228">
        <f t="shared" ca="1" si="167"/>
        <v>-4.9718633787703094E-3</v>
      </c>
    </row>
    <row r="5229" spans="7:8" x14ac:dyDescent="0.35">
      <c r="G5229">
        <v>5226</v>
      </c>
      <c r="H5229">
        <f t="shared" ca="1" si="167"/>
        <v>-5.2704520701174574E-2</v>
      </c>
    </row>
    <row r="5230" spans="7:8" x14ac:dyDescent="0.35">
      <c r="G5230">
        <v>5227</v>
      </c>
      <c r="H5230">
        <f t="shared" ca="1" si="167"/>
        <v>2.0660283202131962E-2</v>
      </c>
    </row>
    <row r="5231" spans="7:8" x14ac:dyDescent="0.35">
      <c r="G5231">
        <v>5228</v>
      </c>
      <c r="H5231">
        <f t="shared" ca="1" si="167"/>
        <v>1.5323519745650222E-3</v>
      </c>
    </row>
    <row r="5232" spans="7:8" x14ac:dyDescent="0.35">
      <c r="G5232">
        <v>5229</v>
      </c>
      <c r="H5232">
        <f t="shared" ca="1" si="167"/>
        <v>3.4321802916961932E-3</v>
      </c>
    </row>
    <row r="5233" spans="7:8" x14ac:dyDescent="0.35">
      <c r="G5233">
        <v>5230</v>
      </c>
      <c r="H5233">
        <f t="shared" ca="1" si="167"/>
        <v>-4.3840694504046519E-2</v>
      </c>
    </row>
    <row r="5234" spans="7:8" x14ac:dyDescent="0.35">
      <c r="G5234">
        <v>5231</v>
      </c>
      <c r="H5234">
        <f t="shared" ca="1" si="167"/>
        <v>4.0846418454519126E-2</v>
      </c>
    </row>
    <row r="5235" spans="7:8" x14ac:dyDescent="0.35">
      <c r="G5235">
        <v>5232</v>
      </c>
      <c r="H5235">
        <f t="shared" ca="1" si="167"/>
        <v>-3.9676888021053644E-3</v>
      </c>
    </row>
    <row r="5236" spans="7:8" x14ac:dyDescent="0.35">
      <c r="G5236">
        <v>5233</v>
      </c>
      <c r="H5236">
        <f t="shared" ca="1" si="167"/>
        <v>-3.3968550965120789E-2</v>
      </c>
    </row>
    <row r="5237" spans="7:8" x14ac:dyDescent="0.35">
      <c r="G5237">
        <v>5234</v>
      </c>
      <c r="H5237">
        <f t="shared" ca="1" si="167"/>
        <v>-1.2724299558772145E-2</v>
      </c>
    </row>
    <row r="5238" spans="7:8" x14ac:dyDescent="0.35">
      <c r="G5238">
        <v>5235</v>
      </c>
      <c r="H5238">
        <f t="shared" ca="1" si="167"/>
        <v>-3.381226071225029E-2</v>
      </c>
    </row>
    <row r="5239" spans="7:8" x14ac:dyDescent="0.35">
      <c r="G5239">
        <v>5236</v>
      </c>
      <c r="H5239">
        <f t="shared" ca="1" si="167"/>
        <v>-1.410251485753569E-2</v>
      </c>
    </row>
    <row r="5240" spans="7:8" x14ac:dyDescent="0.35">
      <c r="G5240">
        <v>5237</v>
      </c>
      <c r="H5240">
        <f t="shared" ca="1" si="167"/>
        <v>4.7084137538117334E-3</v>
      </c>
    </row>
    <row r="5241" spans="7:8" x14ac:dyDescent="0.35">
      <c r="G5241">
        <v>5238</v>
      </c>
      <c r="H5241">
        <f t="shared" ca="1" si="167"/>
        <v>5.3770976226749576E-3</v>
      </c>
    </row>
    <row r="5242" spans="7:8" x14ac:dyDescent="0.35">
      <c r="G5242">
        <v>5239</v>
      </c>
      <c r="H5242">
        <f t="shared" ca="1" si="167"/>
        <v>-6.1421720869520698E-2</v>
      </c>
    </row>
    <row r="5243" spans="7:8" x14ac:dyDescent="0.35">
      <c r="G5243">
        <v>5240</v>
      </c>
      <c r="H5243">
        <f t="shared" ca="1" si="167"/>
        <v>9.023184724958758E-3</v>
      </c>
    </row>
    <row r="5244" spans="7:8" x14ac:dyDescent="0.35">
      <c r="G5244">
        <v>5241</v>
      </c>
      <c r="H5244">
        <f t="shared" ca="1" si="167"/>
        <v>2.9604082440605965E-2</v>
      </c>
    </row>
    <row r="5245" spans="7:8" x14ac:dyDescent="0.35">
      <c r="G5245">
        <v>5242</v>
      </c>
      <c r="H5245">
        <f t="shared" ca="1" si="167"/>
        <v>2.9983377693597959E-2</v>
      </c>
    </row>
    <row r="5246" spans="7:8" x14ac:dyDescent="0.35">
      <c r="G5246">
        <v>5243</v>
      </c>
      <c r="H5246">
        <f t="shared" ca="1" si="167"/>
        <v>-1.9346442753871158E-2</v>
      </c>
    </row>
    <row r="5247" spans="7:8" x14ac:dyDescent="0.35">
      <c r="G5247">
        <v>5244</v>
      </c>
      <c r="H5247">
        <f t="shared" ca="1" si="167"/>
        <v>-1.1838405957119916E-2</v>
      </c>
    </row>
    <row r="5248" spans="7:8" x14ac:dyDescent="0.35">
      <c r="G5248">
        <v>5245</v>
      </c>
      <c r="H5248">
        <f t="shared" ca="1" si="167"/>
        <v>1.2033580816481306E-2</v>
      </c>
    </row>
    <row r="5249" spans="7:8" x14ac:dyDescent="0.35">
      <c r="G5249">
        <v>5246</v>
      </c>
      <c r="H5249">
        <f t="shared" ca="1" si="167"/>
        <v>-1.769845327104224E-2</v>
      </c>
    </row>
    <row r="5250" spans="7:8" x14ac:dyDescent="0.35">
      <c r="G5250">
        <v>5247</v>
      </c>
      <c r="H5250">
        <f t="shared" ca="1" si="167"/>
        <v>-1.1336063121635142E-2</v>
      </c>
    </row>
    <row r="5251" spans="7:8" x14ac:dyDescent="0.35">
      <c r="G5251">
        <v>5248</v>
      </c>
      <c r="H5251">
        <f t="shared" ca="1" si="167"/>
        <v>-5.4723764139664541E-3</v>
      </c>
    </row>
    <row r="5252" spans="7:8" x14ac:dyDescent="0.35">
      <c r="G5252">
        <v>5249</v>
      </c>
      <c r="H5252">
        <f t="shared" ca="1" si="167"/>
        <v>1.595498435858847E-2</v>
      </c>
    </row>
    <row r="5253" spans="7:8" x14ac:dyDescent="0.35">
      <c r="G5253">
        <v>5250</v>
      </c>
      <c r="H5253">
        <f t="shared" ref="H5253:H5316" ca="1" si="168">_xlfn.NORM.INV(RAND(),$O$6,$O$7)</f>
        <v>-2.1367104315272428E-2</v>
      </c>
    </row>
    <row r="5254" spans="7:8" x14ac:dyDescent="0.35">
      <c r="G5254">
        <v>5251</v>
      </c>
      <c r="H5254">
        <f t="shared" ca="1" si="168"/>
        <v>3.0005311836091E-3</v>
      </c>
    </row>
    <row r="5255" spans="7:8" x14ac:dyDescent="0.35">
      <c r="G5255">
        <v>5252</v>
      </c>
      <c r="H5255">
        <f t="shared" ca="1" si="168"/>
        <v>9.6165792042289342E-3</v>
      </c>
    </row>
    <row r="5256" spans="7:8" x14ac:dyDescent="0.35">
      <c r="G5256">
        <v>5253</v>
      </c>
      <c r="H5256">
        <f t="shared" ca="1" si="168"/>
        <v>2.4180905210861095E-3</v>
      </c>
    </row>
    <row r="5257" spans="7:8" x14ac:dyDescent="0.35">
      <c r="G5257">
        <v>5254</v>
      </c>
      <c r="H5257">
        <f t="shared" ca="1" si="168"/>
        <v>2.204903453497568E-2</v>
      </c>
    </row>
    <row r="5258" spans="7:8" x14ac:dyDescent="0.35">
      <c r="G5258">
        <v>5255</v>
      </c>
      <c r="H5258">
        <f t="shared" ca="1" si="168"/>
        <v>-3.2054272348476742E-2</v>
      </c>
    </row>
    <row r="5259" spans="7:8" x14ac:dyDescent="0.35">
      <c r="G5259">
        <v>5256</v>
      </c>
      <c r="H5259">
        <f t="shared" ca="1" si="168"/>
        <v>2.7428193528907276E-3</v>
      </c>
    </row>
    <row r="5260" spans="7:8" x14ac:dyDescent="0.35">
      <c r="G5260">
        <v>5257</v>
      </c>
      <c r="H5260">
        <f t="shared" ca="1" si="168"/>
        <v>2.6398805006682528E-3</v>
      </c>
    </row>
    <row r="5261" spans="7:8" x14ac:dyDescent="0.35">
      <c r="G5261">
        <v>5258</v>
      </c>
      <c r="H5261">
        <f t="shared" ca="1" si="168"/>
        <v>3.9392220725612152E-2</v>
      </c>
    </row>
    <row r="5262" spans="7:8" x14ac:dyDescent="0.35">
      <c r="G5262">
        <v>5259</v>
      </c>
      <c r="H5262">
        <f t="shared" ca="1" si="168"/>
        <v>-1.6523535629393217E-2</v>
      </c>
    </row>
    <row r="5263" spans="7:8" x14ac:dyDescent="0.35">
      <c r="G5263">
        <v>5260</v>
      </c>
      <c r="H5263">
        <f t="shared" ca="1" si="168"/>
        <v>2.5792434110708123E-2</v>
      </c>
    </row>
    <row r="5264" spans="7:8" x14ac:dyDescent="0.35">
      <c r="G5264">
        <v>5261</v>
      </c>
      <c r="H5264">
        <f t="shared" ca="1" si="168"/>
        <v>-1.4253522621727797E-2</v>
      </c>
    </row>
    <row r="5265" spans="7:8" x14ac:dyDescent="0.35">
      <c r="G5265">
        <v>5262</v>
      </c>
      <c r="H5265">
        <f t="shared" ca="1" si="168"/>
        <v>4.5799729328298885E-2</v>
      </c>
    </row>
    <row r="5266" spans="7:8" x14ac:dyDescent="0.35">
      <c r="G5266">
        <v>5263</v>
      </c>
      <c r="H5266">
        <f t="shared" ca="1" si="168"/>
        <v>-5.2729354122096296E-3</v>
      </c>
    </row>
    <row r="5267" spans="7:8" x14ac:dyDescent="0.35">
      <c r="G5267">
        <v>5264</v>
      </c>
      <c r="H5267">
        <f t="shared" ca="1" si="168"/>
        <v>3.0220865845631963E-2</v>
      </c>
    </row>
    <row r="5268" spans="7:8" x14ac:dyDescent="0.35">
      <c r="G5268">
        <v>5265</v>
      </c>
      <c r="H5268">
        <f t="shared" ca="1" si="168"/>
        <v>7.1167480650666734E-3</v>
      </c>
    </row>
    <row r="5269" spans="7:8" x14ac:dyDescent="0.35">
      <c r="G5269">
        <v>5266</v>
      </c>
      <c r="H5269">
        <f t="shared" ca="1" si="168"/>
        <v>1.198562926450281E-2</v>
      </c>
    </row>
    <row r="5270" spans="7:8" x14ac:dyDescent="0.35">
      <c r="G5270">
        <v>5267</v>
      </c>
      <c r="H5270">
        <f t="shared" ca="1" si="168"/>
        <v>1.3243215556259827E-2</v>
      </c>
    </row>
    <row r="5271" spans="7:8" x14ac:dyDescent="0.35">
      <c r="G5271">
        <v>5268</v>
      </c>
      <c r="H5271">
        <f t="shared" ca="1" si="168"/>
        <v>4.685598469963412E-3</v>
      </c>
    </row>
    <row r="5272" spans="7:8" x14ac:dyDescent="0.35">
      <c r="G5272">
        <v>5269</v>
      </c>
      <c r="H5272">
        <f t="shared" ca="1" si="168"/>
        <v>1.5457952136797926E-2</v>
      </c>
    </row>
    <row r="5273" spans="7:8" x14ac:dyDescent="0.35">
      <c r="G5273">
        <v>5270</v>
      </c>
      <c r="H5273">
        <f t="shared" ca="1" si="168"/>
        <v>6.1431754750729775E-2</v>
      </c>
    </row>
    <row r="5274" spans="7:8" x14ac:dyDescent="0.35">
      <c r="G5274">
        <v>5271</v>
      </c>
      <c r="H5274">
        <f t="shared" ca="1" si="168"/>
        <v>3.8367338123521137E-3</v>
      </c>
    </row>
    <row r="5275" spans="7:8" x14ac:dyDescent="0.35">
      <c r="G5275">
        <v>5272</v>
      </c>
      <c r="H5275">
        <f t="shared" ca="1" si="168"/>
        <v>-4.1153438485046386E-2</v>
      </c>
    </row>
    <row r="5276" spans="7:8" x14ac:dyDescent="0.35">
      <c r="G5276">
        <v>5273</v>
      </c>
      <c r="H5276">
        <f t="shared" ca="1" si="168"/>
        <v>2.152983609087894E-2</v>
      </c>
    </row>
    <row r="5277" spans="7:8" x14ac:dyDescent="0.35">
      <c r="G5277">
        <v>5274</v>
      </c>
      <c r="H5277">
        <f t="shared" ca="1" si="168"/>
        <v>-2.4838743636726144E-2</v>
      </c>
    </row>
    <row r="5278" spans="7:8" x14ac:dyDescent="0.35">
      <c r="G5278">
        <v>5275</v>
      </c>
      <c r="H5278">
        <f t="shared" ca="1" si="168"/>
        <v>1.4199798151197455E-2</v>
      </c>
    </row>
    <row r="5279" spans="7:8" x14ac:dyDescent="0.35">
      <c r="G5279">
        <v>5276</v>
      </c>
      <c r="H5279">
        <f t="shared" ca="1" si="168"/>
        <v>-4.5177533580583636E-2</v>
      </c>
    </row>
    <row r="5280" spans="7:8" x14ac:dyDescent="0.35">
      <c r="G5280">
        <v>5277</v>
      </c>
      <c r="H5280">
        <f t="shared" ca="1" si="168"/>
        <v>-2.0653813312884187E-2</v>
      </c>
    </row>
    <row r="5281" spans="7:8" x14ac:dyDescent="0.35">
      <c r="G5281">
        <v>5278</v>
      </c>
      <c r="H5281">
        <f t="shared" ca="1" si="168"/>
        <v>4.6422375496090823E-2</v>
      </c>
    </row>
    <row r="5282" spans="7:8" x14ac:dyDescent="0.35">
      <c r="G5282">
        <v>5279</v>
      </c>
      <c r="H5282">
        <f t="shared" ca="1" si="168"/>
        <v>-1.7928430672202041E-3</v>
      </c>
    </row>
    <row r="5283" spans="7:8" x14ac:dyDescent="0.35">
      <c r="G5283">
        <v>5280</v>
      </c>
      <c r="H5283">
        <f t="shared" ca="1" si="168"/>
        <v>-1.091545653860302E-2</v>
      </c>
    </row>
    <row r="5284" spans="7:8" x14ac:dyDescent="0.35">
      <c r="G5284">
        <v>5281</v>
      </c>
      <c r="H5284">
        <f t="shared" ca="1" si="168"/>
        <v>-2.9962420893407556E-2</v>
      </c>
    </row>
    <row r="5285" spans="7:8" x14ac:dyDescent="0.35">
      <c r="G5285">
        <v>5282</v>
      </c>
      <c r="H5285">
        <f t="shared" ca="1" si="168"/>
        <v>4.2703398453443904E-2</v>
      </c>
    </row>
    <row r="5286" spans="7:8" x14ac:dyDescent="0.35">
      <c r="G5286">
        <v>5283</v>
      </c>
      <c r="H5286">
        <f t="shared" ca="1" si="168"/>
        <v>1.8194722841873921E-2</v>
      </c>
    </row>
    <row r="5287" spans="7:8" x14ac:dyDescent="0.35">
      <c r="G5287">
        <v>5284</v>
      </c>
      <c r="H5287">
        <f t="shared" ca="1" si="168"/>
        <v>-8.6937650393476354E-3</v>
      </c>
    </row>
    <row r="5288" spans="7:8" x14ac:dyDescent="0.35">
      <c r="G5288">
        <v>5285</v>
      </c>
      <c r="H5288">
        <f t="shared" ca="1" si="168"/>
        <v>1.140819276311107E-2</v>
      </c>
    </row>
    <row r="5289" spans="7:8" x14ac:dyDescent="0.35">
      <c r="G5289">
        <v>5286</v>
      </c>
      <c r="H5289">
        <f t="shared" ca="1" si="168"/>
        <v>-6.1984131642872997E-3</v>
      </c>
    </row>
    <row r="5290" spans="7:8" x14ac:dyDescent="0.35">
      <c r="G5290">
        <v>5287</v>
      </c>
      <c r="H5290">
        <f t="shared" ca="1" si="168"/>
        <v>2.7718026819402632E-2</v>
      </c>
    </row>
    <row r="5291" spans="7:8" x14ac:dyDescent="0.35">
      <c r="G5291">
        <v>5288</v>
      </c>
      <c r="H5291">
        <f t="shared" ca="1" si="168"/>
        <v>2.7880618635050883E-2</v>
      </c>
    </row>
    <row r="5292" spans="7:8" x14ac:dyDescent="0.35">
      <c r="G5292">
        <v>5289</v>
      </c>
      <c r="H5292">
        <f t="shared" ca="1" si="168"/>
        <v>-1.3096505782949543E-2</v>
      </c>
    </row>
    <row r="5293" spans="7:8" x14ac:dyDescent="0.35">
      <c r="G5293">
        <v>5290</v>
      </c>
      <c r="H5293">
        <f t="shared" ca="1" si="168"/>
        <v>1.4385670782691831E-2</v>
      </c>
    </row>
    <row r="5294" spans="7:8" x14ac:dyDescent="0.35">
      <c r="G5294">
        <v>5291</v>
      </c>
      <c r="H5294">
        <f t="shared" ca="1" si="168"/>
        <v>2.5282792711926797E-2</v>
      </c>
    </row>
    <row r="5295" spans="7:8" x14ac:dyDescent="0.35">
      <c r="G5295">
        <v>5292</v>
      </c>
      <c r="H5295">
        <f t="shared" ca="1" si="168"/>
        <v>-1.3435632519440251E-2</v>
      </c>
    </row>
    <row r="5296" spans="7:8" x14ac:dyDescent="0.35">
      <c r="G5296">
        <v>5293</v>
      </c>
      <c r="H5296">
        <f t="shared" ca="1" si="168"/>
        <v>-2.3120632744545205E-2</v>
      </c>
    </row>
    <row r="5297" spans="7:8" x14ac:dyDescent="0.35">
      <c r="G5297">
        <v>5294</v>
      </c>
      <c r="H5297">
        <f t="shared" ca="1" si="168"/>
        <v>-1.1767374298172701E-2</v>
      </c>
    </row>
    <row r="5298" spans="7:8" x14ac:dyDescent="0.35">
      <c r="G5298">
        <v>5295</v>
      </c>
      <c r="H5298">
        <f t="shared" ca="1" si="168"/>
        <v>5.0493188610881208E-2</v>
      </c>
    </row>
    <row r="5299" spans="7:8" x14ac:dyDescent="0.35">
      <c r="G5299">
        <v>5296</v>
      </c>
      <c r="H5299">
        <f t="shared" ca="1" si="168"/>
        <v>-1.1442363341321694E-2</v>
      </c>
    </row>
    <row r="5300" spans="7:8" x14ac:dyDescent="0.35">
      <c r="G5300">
        <v>5297</v>
      </c>
      <c r="H5300">
        <f t="shared" ca="1" si="168"/>
        <v>-2.9135507898149442E-2</v>
      </c>
    </row>
    <row r="5301" spans="7:8" x14ac:dyDescent="0.35">
      <c r="G5301">
        <v>5298</v>
      </c>
      <c r="H5301">
        <f t="shared" ca="1" si="168"/>
        <v>3.0073557375812885E-2</v>
      </c>
    </row>
    <row r="5302" spans="7:8" x14ac:dyDescent="0.35">
      <c r="G5302">
        <v>5299</v>
      </c>
      <c r="H5302">
        <f t="shared" ca="1" si="168"/>
        <v>-8.4530287215577302E-2</v>
      </c>
    </row>
    <row r="5303" spans="7:8" x14ac:dyDescent="0.35">
      <c r="G5303">
        <v>5300</v>
      </c>
      <c r="H5303">
        <f t="shared" ca="1" si="168"/>
        <v>2.2368882863007127E-2</v>
      </c>
    </row>
    <row r="5304" spans="7:8" x14ac:dyDescent="0.35">
      <c r="G5304">
        <v>5301</v>
      </c>
      <c r="H5304">
        <f t="shared" ca="1" si="168"/>
        <v>2.6390893045472087E-2</v>
      </c>
    </row>
    <row r="5305" spans="7:8" x14ac:dyDescent="0.35">
      <c r="G5305">
        <v>5302</v>
      </c>
      <c r="H5305">
        <f t="shared" ca="1" si="168"/>
        <v>1.4629792691635399E-2</v>
      </c>
    </row>
    <row r="5306" spans="7:8" x14ac:dyDescent="0.35">
      <c r="G5306">
        <v>5303</v>
      </c>
      <c r="H5306">
        <f t="shared" ca="1" si="168"/>
        <v>2.1958145955908594E-2</v>
      </c>
    </row>
    <row r="5307" spans="7:8" x14ac:dyDescent="0.35">
      <c r="G5307">
        <v>5304</v>
      </c>
      <c r="H5307">
        <f t="shared" ca="1" si="168"/>
        <v>-2.2353267746479544E-3</v>
      </c>
    </row>
    <row r="5308" spans="7:8" x14ac:dyDescent="0.35">
      <c r="G5308">
        <v>5305</v>
      </c>
      <c r="H5308">
        <f t="shared" ca="1" si="168"/>
        <v>7.8446342264472824E-3</v>
      </c>
    </row>
    <row r="5309" spans="7:8" x14ac:dyDescent="0.35">
      <c r="G5309">
        <v>5306</v>
      </c>
      <c r="H5309">
        <f t="shared" ca="1" si="168"/>
        <v>-4.3057181348641581E-2</v>
      </c>
    </row>
    <row r="5310" spans="7:8" x14ac:dyDescent="0.35">
      <c r="G5310">
        <v>5307</v>
      </c>
      <c r="H5310">
        <f t="shared" ca="1" si="168"/>
        <v>3.2127415241289432E-2</v>
      </c>
    </row>
    <row r="5311" spans="7:8" x14ac:dyDescent="0.35">
      <c r="G5311">
        <v>5308</v>
      </c>
      <c r="H5311">
        <f t="shared" ca="1" si="168"/>
        <v>8.6814594134616719E-3</v>
      </c>
    </row>
    <row r="5312" spans="7:8" x14ac:dyDescent="0.35">
      <c r="G5312">
        <v>5309</v>
      </c>
      <c r="H5312">
        <f t="shared" ca="1" si="168"/>
        <v>2.4480841963883261E-2</v>
      </c>
    </row>
    <row r="5313" spans="7:8" x14ac:dyDescent="0.35">
      <c r="G5313">
        <v>5310</v>
      </c>
      <c r="H5313">
        <f t="shared" ca="1" si="168"/>
        <v>3.7407237607226685E-3</v>
      </c>
    </row>
    <row r="5314" spans="7:8" x14ac:dyDescent="0.35">
      <c r="G5314">
        <v>5311</v>
      </c>
      <c r="H5314">
        <f t="shared" ca="1" si="168"/>
        <v>-4.7625163756309062E-3</v>
      </c>
    </row>
    <row r="5315" spans="7:8" x14ac:dyDescent="0.35">
      <c r="G5315">
        <v>5312</v>
      </c>
      <c r="H5315">
        <f t="shared" ca="1" si="168"/>
        <v>-2.2492155411120103E-2</v>
      </c>
    </row>
    <row r="5316" spans="7:8" x14ac:dyDescent="0.35">
      <c r="G5316">
        <v>5313</v>
      </c>
      <c r="H5316">
        <f t="shared" ca="1" si="168"/>
        <v>-2.3097082931988828E-2</v>
      </c>
    </row>
    <row r="5317" spans="7:8" x14ac:dyDescent="0.35">
      <c r="G5317">
        <v>5314</v>
      </c>
      <c r="H5317">
        <f t="shared" ref="H5317:H5380" ca="1" si="169">_xlfn.NORM.INV(RAND(),$O$6,$O$7)</f>
        <v>-1.0679762230850808E-2</v>
      </c>
    </row>
    <row r="5318" spans="7:8" x14ac:dyDescent="0.35">
      <c r="G5318">
        <v>5315</v>
      </c>
      <c r="H5318">
        <f t="shared" ca="1" si="169"/>
        <v>4.8316127212989855E-2</v>
      </c>
    </row>
    <row r="5319" spans="7:8" x14ac:dyDescent="0.35">
      <c r="G5319">
        <v>5316</v>
      </c>
      <c r="H5319">
        <f t="shared" ca="1" si="169"/>
        <v>3.531720042331201E-2</v>
      </c>
    </row>
    <row r="5320" spans="7:8" x14ac:dyDescent="0.35">
      <c r="G5320">
        <v>5317</v>
      </c>
      <c r="H5320">
        <f t="shared" ca="1" si="169"/>
        <v>1.7470660027894127E-2</v>
      </c>
    </row>
    <row r="5321" spans="7:8" x14ac:dyDescent="0.35">
      <c r="G5321">
        <v>5318</v>
      </c>
      <c r="H5321">
        <f t="shared" ca="1" si="169"/>
        <v>1.8529594293316834E-3</v>
      </c>
    </row>
    <row r="5322" spans="7:8" x14ac:dyDescent="0.35">
      <c r="G5322">
        <v>5319</v>
      </c>
      <c r="H5322">
        <f t="shared" ca="1" si="169"/>
        <v>5.7343002154789388E-3</v>
      </c>
    </row>
    <row r="5323" spans="7:8" x14ac:dyDescent="0.35">
      <c r="G5323">
        <v>5320</v>
      </c>
      <c r="H5323">
        <f t="shared" ca="1" si="169"/>
        <v>1.8321679817532487E-2</v>
      </c>
    </row>
    <row r="5324" spans="7:8" x14ac:dyDescent="0.35">
      <c r="G5324">
        <v>5321</v>
      </c>
      <c r="H5324">
        <f t="shared" ca="1" si="169"/>
        <v>2.1736219365508483E-3</v>
      </c>
    </row>
    <row r="5325" spans="7:8" x14ac:dyDescent="0.35">
      <c r="G5325">
        <v>5322</v>
      </c>
      <c r="H5325">
        <f t="shared" ca="1" si="169"/>
        <v>-1.9204194328728948E-2</v>
      </c>
    </row>
    <row r="5326" spans="7:8" x14ac:dyDescent="0.35">
      <c r="G5326">
        <v>5323</v>
      </c>
      <c r="H5326">
        <f t="shared" ca="1" si="169"/>
        <v>-9.2198400097992204E-3</v>
      </c>
    </row>
    <row r="5327" spans="7:8" x14ac:dyDescent="0.35">
      <c r="G5327">
        <v>5324</v>
      </c>
      <c r="H5327">
        <f t="shared" ca="1" si="169"/>
        <v>-3.7077328287560669E-2</v>
      </c>
    </row>
    <row r="5328" spans="7:8" x14ac:dyDescent="0.35">
      <c r="G5328">
        <v>5325</v>
      </c>
      <c r="H5328">
        <f t="shared" ca="1" si="169"/>
        <v>-2.3168695145275857E-2</v>
      </c>
    </row>
    <row r="5329" spans="7:8" x14ac:dyDescent="0.35">
      <c r="G5329">
        <v>5326</v>
      </c>
      <c r="H5329">
        <f t="shared" ca="1" si="169"/>
        <v>3.1341375762603013E-2</v>
      </c>
    </row>
    <row r="5330" spans="7:8" x14ac:dyDescent="0.35">
      <c r="G5330">
        <v>5327</v>
      </c>
      <c r="H5330">
        <f t="shared" ca="1" si="169"/>
        <v>1.2514665706369885E-3</v>
      </c>
    </row>
    <row r="5331" spans="7:8" x14ac:dyDescent="0.35">
      <c r="G5331">
        <v>5328</v>
      </c>
      <c r="H5331">
        <f t="shared" ca="1" si="169"/>
        <v>-1.3447099295553993E-2</v>
      </c>
    </row>
    <row r="5332" spans="7:8" x14ac:dyDescent="0.35">
      <c r="G5332">
        <v>5329</v>
      </c>
      <c r="H5332">
        <f t="shared" ca="1" si="169"/>
        <v>2.2589442157921382E-2</v>
      </c>
    </row>
    <row r="5333" spans="7:8" x14ac:dyDescent="0.35">
      <c r="G5333">
        <v>5330</v>
      </c>
      <c r="H5333">
        <f t="shared" ca="1" si="169"/>
        <v>2.8177143788835117E-2</v>
      </c>
    </row>
    <row r="5334" spans="7:8" x14ac:dyDescent="0.35">
      <c r="G5334">
        <v>5331</v>
      </c>
      <c r="H5334">
        <f t="shared" ca="1" si="169"/>
        <v>5.3614928614524562E-2</v>
      </c>
    </row>
    <row r="5335" spans="7:8" x14ac:dyDescent="0.35">
      <c r="G5335">
        <v>5332</v>
      </c>
      <c r="H5335">
        <f t="shared" ca="1" si="169"/>
        <v>-8.7456229659991364E-3</v>
      </c>
    </row>
    <row r="5336" spans="7:8" x14ac:dyDescent="0.35">
      <c r="G5336">
        <v>5333</v>
      </c>
      <c r="H5336">
        <f t="shared" ca="1" si="169"/>
        <v>-5.1154919952068119E-2</v>
      </c>
    </row>
    <row r="5337" spans="7:8" x14ac:dyDescent="0.35">
      <c r="G5337">
        <v>5334</v>
      </c>
      <c r="H5337">
        <f t="shared" ca="1" si="169"/>
        <v>5.0643610160168107E-2</v>
      </c>
    </row>
    <row r="5338" spans="7:8" x14ac:dyDescent="0.35">
      <c r="G5338">
        <v>5335</v>
      </c>
      <c r="H5338">
        <f t="shared" ca="1" si="169"/>
        <v>1.2205054258919509E-2</v>
      </c>
    </row>
    <row r="5339" spans="7:8" x14ac:dyDescent="0.35">
      <c r="G5339">
        <v>5336</v>
      </c>
      <c r="H5339">
        <f t="shared" ca="1" si="169"/>
        <v>-2.9111097020855087E-2</v>
      </c>
    </row>
    <row r="5340" spans="7:8" x14ac:dyDescent="0.35">
      <c r="G5340">
        <v>5337</v>
      </c>
      <c r="H5340">
        <f t="shared" ca="1" si="169"/>
        <v>8.9878761684078646E-3</v>
      </c>
    </row>
    <row r="5341" spans="7:8" x14ac:dyDescent="0.35">
      <c r="G5341">
        <v>5338</v>
      </c>
      <c r="H5341">
        <f t="shared" ca="1" si="169"/>
        <v>9.2491475642031799E-3</v>
      </c>
    </row>
    <row r="5342" spans="7:8" x14ac:dyDescent="0.35">
      <c r="G5342">
        <v>5339</v>
      </c>
      <c r="H5342">
        <f t="shared" ca="1" si="169"/>
        <v>3.4754094656567766E-3</v>
      </c>
    </row>
    <row r="5343" spans="7:8" x14ac:dyDescent="0.35">
      <c r="G5343">
        <v>5340</v>
      </c>
      <c r="H5343">
        <f t="shared" ca="1" si="169"/>
        <v>-6.8653861580799773E-3</v>
      </c>
    </row>
    <row r="5344" spans="7:8" x14ac:dyDescent="0.35">
      <c r="G5344">
        <v>5341</v>
      </c>
      <c r="H5344">
        <f t="shared" ca="1" si="169"/>
        <v>2.7247046214496739E-3</v>
      </c>
    </row>
    <row r="5345" spans="7:8" x14ac:dyDescent="0.35">
      <c r="G5345">
        <v>5342</v>
      </c>
      <c r="H5345">
        <f t="shared" ca="1" si="169"/>
        <v>-4.3467000190175596E-2</v>
      </c>
    </row>
    <row r="5346" spans="7:8" x14ac:dyDescent="0.35">
      <c r="G5346">
        <v>5343</v>
      </c>
      <c r="H5346">
        <f t="shared" ca="1" si="169"/>
        <v>-8.0434745219057336E-4</v>
      </c>
    </row>
    <row r="5347" spans="7:8" x14ac:dyDescent="0.35">
      <c r="G5347">
        <v>5344</v>
      </c>
      <c r="H5347">
        <f t="shared" ca="1" si="169"/>
        <v>-2.0951966120764432E-2</v>
      </c>
    </row>
    <row r="5348" spans="7:8" x14ac:dyDescent="0.35">
      <c r="G5348">
        <v>5345</v>
      </c>
      <c r="H5348">
        <f t="shared" ca="1" si="169"/>
        <v>-5.6360565588998652E-3</v>
      </c>
    </row>
    <row r="5349" spans="7:8" x14ac:dyDescent="0.35">
      <c r="G5349">
        <v>5346</v>
      </c>
      <c r="H5349">
        <f t="shared" ca="1" si="169"/>
        <v>3.4230999036229268E-2</v>
      </c>
    </row>
    <row r="5350" spans="7:8" x14ac:dyDescent="0.35">
      <c r="G5350">
        <v>5347</v>
      </c>
      <c r="H5350">
        <f t="shared" ca="1" si="169"/>
        <v>-3.3196928995393657E-2</v>
      </c>
    </row>
    <row r="5351" spans="7:8" x14ac:dyDescent="0.35">
      <c r="G5351">
        <v>5348</v>
      </c>
      <c r="H5351">
        <f t="shared" ca="1" si="169"/>
        <v>-4.4293986623770328E-2</v>
      </c>
    </row>
    <row r="5352" spans="7:8" x14ac:dyDescent="0.35">
      <c r="G5352">
        <v>5349</v>
      </c>
      <c r="H5352">
        <f t="shared" ca="1" si="169"/>
        <v>-6.3392757308248929E-3</v>
      </c>
    </row>
    <row r="5353" spans="7:8" x14ac:dyDescent="0.35">
      <c r="G5353">
        <v>5350</v>
      </c>
      <c r="H5353">
        <f t="shared" ca="1" si="169"/>
        <v>-1.3274223261395405E-2</v>
      </c>
    </row>
    <row r="5354" spans="7:8" x14ac:dyDescent="0.35">
      <c r="G5354">
        <v>5351</v>
      </c>
      <c r="H5354">
        <f t="shared" ca="1" si="169"/>
        <v>1.5315443844508192E-2</v>
      </c>
    </row>
    <row r="5355" spans="7:8" x14ac:dyDescent="0.35">
      <c r="G5355">
        <v>5352</v>
      </c>
      <c r="H5355">
        <f t="shared" ca="1" si="169"/>
        <v>1.2013322573384994E-2</v>
      </c>
    </row>
    <row r="5356" spans="7:8" x14ac:dyDescent="0.35">
      <c r="G5356">
        <v>5353</v>
      </c>
      <c r="H5356">
        <f t="shared" ca="1" si="169"/>
        <v>4.425375304308983E-2</v>
      </c>
    </row>
    <row r="5357" spans="7:8" x14ac:dyDescent="0.35">
      <c r="G5357">
        <v>5354</v>
      </c>
      <c r="H5357">
        <f t="shared" ca="1" si="169"/>
        <v>-6.5404444866556277E-2</v>
      </c>
    </row>
    <row r="5358" spans="7:8" x14ac:dyDescent="0.35">
      <c r="G5358">
        <v>5355</v>
      </c>
      <c r="H5358">
        <f t="shared" ca="1" si="169"/>
        <v>-7.8306463597556351E-3</v>
      </c>
    </row>
    <row r="5359" spans="7:8" x14ac:dyDescent="0.35">
      <c r="G5359">
        <v>5356</v>
      </c>
      <c r="H5359">
        <f t="shared" ca="1" si="169"/>
        <v>-2.1583420321716874E-2</v>
      </c>
    </row>
    <row r="5360" spans="7:8" x14ac:dyDescent="0.35">
      <c r="G5360">
        <v>5357</v>
      </c>
      <c r="H5360">
        <f t="shared" ca="1" si="169"/>
        <v>6.7317248923937974E-3</v>
      </c>
    </row>
    <row r="5361" spans="7:8" x14ac:dyDescent="0.35">
      <c r="G5361">
        <v>5358</v>
      </c>
      <c r="H5361">
        <f t="shared" ca="1" si="169"/>
        <v>2.8912244599666171E-2</v>
      </c>
    </row>
    <row r="5362" spans="7:8" x14ac:dyDescent="0.35">
      <c r="G5362">
        <v>5359</v>
      </c>
      <c r="H5362">
        <f t="shared" ca="1" si="169"/>
        <v>1.7754827083562057E-2</v>
      </c>
    </row>
    <row r="5363" spans="7:8" x14ac:dyDescent="0.35">
      <c r="G5363">
        <v>5360</v>
      </c>
      <c r="H5363">
        <f t="shared" ca="1" si="169"/>
        <v>2.4400216201684734E-2</v>
      </c>
    </row>
    <row r="5364" spans="7:8" x14ac:dyDescent="0.35">
      <c r="G5364">
        <v>5361</v>
      </c>
      <c r="H5364">
        <f t="shared" ca="1" si="169"/>
        <v>-1.0778411964081996E-2</v>
      </c>
    </row>
    <row r="5365" spans="7:8" x14ac:dyDescent="0.35">
      <c r="G5365">
        <v>5362</v>
      </c>
      <c r="H5365">
        <f t="shared" ca="1" si="169"/>
        <v>6.4543381140321774E-3</v>
      </c>
    </row>
    <row r="5366" spans="7:8" x14ac:dyDescent="0.35">
      <c r="G5366">
        <v>5363</v>
      </c>
      <c r="H5366">
        <f t="shared" ca="1" si="169"/>
        <v>3.9144407142178888E-3</v>
      </c>
    </row>
    <row r="5367" spans="7:8" x14ac:dyDescent="0.35">
      <c r="G5367">
        <v>5364</v>
      </c>
      <c r="H5367">
        <f t="shared" ca="1" si="169"/>
        <v>1.271934801738827E-2</v>
      </c>
    </row>
    <row r="5368" spans="7:8" x14ac:dyDescent="0.35">
      <c r="G5368">
        <v>5365</v>
      </c>
      <c r="H5368">
        <f t="shared" ca="1" si="169"/>
        <v>2.2843212013491425E-2</v>
      </c>
    </row>
    <row r="5369" spans="7:8" x14ac:dyDescent="0.35">
      <c r="G5369">
        <v>5366</v>
      </c>
      <c r="H5369">
        <f t="shared" ca="1" si="169"/>
        <v>7.6039102740820966E-3</v>
      </c>
    </row>
    <row r="5370" spans="7:8" x14ac:dyDescent="0.35">
      <c r="G5370">
        <v>5367</v>
      </c>
      <c r="H5370">
        <f t="shared" ca="1" si="169"/>
        <v>-7.4472894893760667E-3</v>
      </c>
    </row>
    <row r="5371" spans="7:8" x14ac:dyDescent="0.35">
      <c r="G5371">
        <v>5368</v>
      </c>
      <c r="H5371">
        <f t="shared" ca="1" si="169"/>
        <v>-6.9768682679336395E-3</v>
      </c>
    </row>
    <row r="5372" spans="7:8" x14ac:dyDescent="0.35">
      <c r="G5372">
        <v>5369</v>
      </c>
      <c r="H5372">
        <f t="shared" ca="1" si="169"/>
        <v>4.7117941741340229E-2</v>
      </c>
    </row>
    <row r="5373" spans="7:8" x14ac:dyDescent="0.35">
      <c r="G5373">
        <v>5370</v>
      </c>
      <c r="H5373">
        <f t="shared" ca="1" si="169"/>
        <v>-5.8615503664583332E-2</v>
      </c>
    </row>
    <row r="5374" spans="7:8" x14ac:dyDescent="0.35">
      <c r="G5374">
        <v>5371</v>
      </c>
      <c r="H5374">
        <f t="shared" ca="1" si="169"/>
        <v>2.0352509451032025E-3</v>
      </c>
    </row>
    <row r="5375" spans="7:8" x14ac:dyDescent="0.35">
      <c r="G5375">
        <v>5372</v>
      </c>
      <c r="H5375">
        <f t="shared" ca="1" si="169"/>
        <v>6.7666855831760046E-3</v>
      </c>
    </row>
    <row r="5376" spans="7:8" x14ac:dyDescent="0.35">
      <c r="G5376">
        <v>5373</v>
      </c>
      <c r="H5376">
        <f t="shared" ca="1" si="169"/>
        <v>-4.3978255031547411E-2</v>
      </c>
    </row>
    <row r="5377" spans="7:8" x14ac:dyDescent="0.35">
      <c r="G5377">
        <v>5374</v>
      </c>
      <c r="H5377">
        <f t="shared" ca="1" si="169"/>
        <v>6.4297680023604545E-2</v>
      </c>
    </row>
    <row r="5378" spans="7:8" x14ac:dyDescent="0.35">
      <c r="G5378">
        <v>5375</v>
      </c>
      <c r="H5378">
        <f t="shared" ca="1" si="169"/>
        <v>-1.3111085208536183E-2</v>
      </c>
    </row>
    <row r="5379" spans="7:8" x14ac:dyDescent="0.35">
      <c r="G5379">
        <v>5376</v>
      </c>
      <c r="H5379">
        <f t="shared" ca="1" si="169"/>
        <v>3.5946278331819653E-2</v>
      </c>
    </row>
    <row r="5380" spans="7:8" x14ac:dyDescent="0.35">
      <c r="G5380">
        <v>5377</v>
      </c>
      <c r="H5380">
        <f t="shared" ca="1" si="169"/>
        <v>6.4070057900134522E-2</v>
      </c>
    </row>
    <row r="5381" spans="7:8" x14ac:dyDescent="0.35">
      <c r="G5381">
        <v>5378</v>
      </c>
      <c r="H5381">
        <f t="shared" ref="H5381:H5444" ca="1" si="170">_xlfn.NORM.INV(RAND(),$O$6,$O$7)</f>
        <v>1.5930713414613211E-2</v>
      </c>
    </row>
    <row r="5382" spans="7:8" x14ac:dyDescent="0.35">
      <c r="G5382">
        <v>5379</v>
      </c>
      <c r="H5382">
        <f t="shared" ca="1" si="170"/>
        <v>9.8522151217362974E-3</v>
      </c>
    </row>
    <row r="5383" spans="7:8" x14ac:dyDescent="0.35">
      <c r="G5383">
        <v>5380</v>
      </c>
      <c r="H5383">
        <f t="shared" ca="1" si="170"/>
        <v>5.8135492566690011E-2</v>
      </c>
    </row>
    <row r="5384" spans="7:8" x14ac:dyDescent="0.35">
      <c r="G5384">
        <v>5381</v>
      </c>
      <c r="H5384">
        <f t="shared" ca="1" si="170"/>
        <v>5.0166060873109604E-3</v>
      </c>
    </row>
    <row r="5385" spans="7:8" x14ac:dyDescent="0.35">
      <c r="G5385">
        <v>5382</v>
      </c>
      <c r="H5385">
        <f t="shared" ca="1" si="170"/>
        <v>-1.9673183851680424E-2</v>
      </c>
    </row>
    <row r="5386" spans="7:8" x14ac:dyDescent="0.35">
      <c r="G5386">
        <v>5383</v>
      </c>
      <c r="H5386">
        <f t="shared" ca="1" si="170"/>
        <v>4.0955362096956632E-2</v>
      </c>
    </row>
    <row r="5387" spans="7:8" x14ac:dyDescent="0.35">
      <c r="G5387">
        <v>5384</v>
      </c>
      <c r="H5387">
        <f t="shared" ca="1" si="170"/>
        <v>2.8021025807159993E-2</v>
      </c>
    </row>
    <row r="5388" spans="7:8" x14ac:dyDescent="0.35">
      <c r="G5388">
        <v>5385</v>
      </c>
      <c r="H5388">
        <f t="shared" ca="1" si="170"/>
        <v>1.4971014873806652E-2</v>
      </c>
    </row>
    <row r="5389" spans="7:8" x14ac:dyDescent="0.35">
      <c r="G5389">
        <v>5386</v>
      </c>
      <c r="H5389">
        <f t="shared" ca="1" si="170"/>
        <v>-1.2292818886412546E-3</v>
      </c>
    </row>
    <row r="5390" spans="7:8" x14ac:dyDescent="0.35">
      <c r="G5390">
        <v>5387</v>
      </c>
      <c r="H5390">
        <f t="shared" ca="1" si="170"/>
        <v>6.6631089749095776E-2</v>
      </c>
    </row>
    <row r="5391" spans="7:8" x14ac:dyDescent="0.35">
      <c r="G5391">
        <v>5388</v>
      </c>
      <c r="H5391">
        <f t="shared" ca="1" si="170"/>
        <v>1.3494715872015114E-2</v>
      </c>
    </row>
    <row r="5392" spans="7:8" x14ac:dyDescent="0.35">
      <c r="G5392">
        <v>5389</v>
      </c>
      <c r="H5392">
        <f t="shared" ca="1" si="170"/>
        <v>-3.6624542237269027E-2</v>
      </c>
    </row>
    <row r="5393" spans="7:8" x14ac:dyDescent="0.35">
      <c r="G5393">
        <v>5390</v>
      </c>
      <c r="H5393">
        <f t="shared" ca="1" si="170"/>
        <v>-9.8209471026937233E-3</v>
      </c>
    </row>
    <row r="5394" spans="7:8" x14ac:dyDescent="0.35">
      <c r="G5394">
        <v>5391</v>
      </c>
      <c r="H5394">
        <f t="shared" ca="1" si="170"/>
        <v>-1.9571312249539775E-2</v>
      </c>
    </row>
    <row r="5395" spans="7:8" x14ac:dyDescent="0.35">
      <c r="G5395">
        <v>5392</v>
      </c>
      <c r="H5395">
        <f t="shared" ca="1" si="170"/>
        <v>-1.8311825298088544E-2</v>
      </c>
    </row>
    <row r="5396" spans="7:8" x14ac:dyDescent="0.35">
      <c r="G5396">
        <v>5393</v>
      </c>
      <c r="H5396">
        <f t="shared" ca="1" si="170"/>
        <v>2.1159238886881801E-2</v>
      </c>
    </row>
    <row r="5397" spans="7:8" x14ac:dyDescent="0.35">
      <c r="G5397">
        <v>5394</v>
      </c>
      <c r="H5397">
        <f t="shared" ca="1" si="170"/>
        <v>-2.7194233950612576E-2</v>
      </c>
    </row>
    <row r="5398" spans="7:8" x14ac:dyDescent="0.35">
      <c r="G5398">
        <v>5395</v>
      </c>
      <c r="H5398">
        <f t="shared" ca="1" si="170"/>
        <v>1.880754134203564E-2</v>
      </c>
    </row>
    <row r="5399" spans="7:8" x14ac:dyDescent="0.35">
      <c r="G5399">
        <v>5396</v>
      </c>
      <c r="H5399">
        <f t="shared" ca="1" si="170"/>
        <v>6.9500285380540747E-2</v>
      </c>
    </row>
    <row r="5400" spans="7:8" x14ac:dyDescent="0.35">
      <c r="G5400">
        <v>5397</v>
      </c>
      <c r="H5400">
        <f t="shared" ca="1" si="170"/>
        <v>3.161240953129961E-2</v>
      </c>
    </row>
    <row r="5401" spans="7:8" x14ac:dyDescent="0.35">
      <c r="G5401">
        <v>5398</v>
      </c>
      <c r="H5401">
        <f t="shared" ca="1" si="170"/>
        <v>-3.2708697398760839E-2</v>
      </c>
    </row>
    <row r="5402" spans="7:8" x14ac:dyDescent="0.35">
      <c r="G5402">
        <v>5399</v>
      </c>
      <c r="H5402">
        <f t="shared" ca="1" si="170"/>
        <v>-2.7606719976487702E-2</v>
      </c>
    </row>
    <row r="5403" spans="7:8" x14ac:dyDescent="0.35">
      <c r="G5403">
        <v>5400</v>
      </c>
      <c r="H5403">
        <f t="shared" ca="1" si="170"/>
        <v>-3.6330286303508555E-2</v>
      </c>
    </row>
    <row r="5404" spans="7:8" x14ac:dyDescent="0.35">
      <c r="G5404">
        <v>5401</v>
      </c>
      <c r="H5404">
        <f t="shared" ca="1" si="170"/>
        <v>3.8890344730260748E-2</v>
      </c>
    </row>
    <row r="5405" spans="7:8" x14ac:dyDescent="0.35">
      <c r="G5405">
        <v>5402</v>
      </c>
      <c r="H5405">
        <f t="shared" ca="1" si="170"/>
        <v>7.7359170991164487E-3</v>
      </c>
    </row>
    <row r="5406" spans="7:8" x14ac:dyDescent="0.35">
      <c r="G5406">
        <v>5403</v>
      </c>
      <c r="H5406">
        <f t="shared" ca="1" si="170"/>
        <v>-2.0188923483525027E-2</v>
      </c>
    </row>
    <row r="5407" spans="7:8" x14ac:dyDescent="0.35">
      <c r="G5407">
        <v>5404</v>
      </c>
      <c r="H5407">
        <f t="shared" ca="1" si="170"/>
        <v>-8.8191939738521425E-3</v>
      </c>
    </row>
    <row r="5408" spans="7:8" x14ac:dyDescent="0.35">
      <c r="G5408">
        <v>5405</v>
      </c>
      <c r="H5408">
        <f t="shared" ca="1" si="170"/>
        <v>1.3137745209287482E-2</v>
      </c>
    </row>
    <row r="5409" spans="7:8" x14ac:dyDescent="0.35">
      <c r="G5409">
        <v>5406</v>
      </c>
      <c r="H5409">
        <f t="shared" ca="1" si="170"/>
        <v>4.8634352073478101E-3</v>
      </c>
    </row>
    <row r="5410" spans="7:8" x14ac:dyDescent="0.35">
      <c r="G5410">
        <v>5407</v>
      </c>
      <c r="H5410">
        <f t="shared" ca="1" si="170"/>
        <v>-4.1452152499594309E-2</v>
      </c>
    </row>
    <row r="5411" spans="7:8" x14ac:dyDescent="0.35">
      <c r="G5411">
        <v>5408</v>
      </c>
      <c r="H5411">
        <f t="shared" ca="1" si="170"/>
        <v>-7.647144393385541E-3</v>
      </c>
    </row>
    <row r="5412" spans="7:8" x14ac:dyDescent="0.35">
      <c r="G5412">
        <v>5409</v>
      </c>
      <c r="H5412">
        <f t="shared" ca="1" si="170"/>
        <v>5.3922024454704717E-3</v>
      </c>
    </row>
    <row r="5413" spans="7:8" x14ac:dyDescent="0.35">
      <c r="G5413">
        <v>5410</v>
      </c>
      <c r="H5413">
        <f t="shared" ca="1" si="170"/>
        <v>-1.8418585290548226E-4</v>
      </c>
    </row>
    <row r="5414" spans="7:8" x14ac:dyDescent="0.35">
      <c r="G5414">
        <v>5411</v>
      </c>
      <c r="H5414">
        <f t="shared" ca="1" si="170"/>
        <v>-4.5503351839978085E-2</v>
      </c>
    </row>
    <row r="5415" spans="7:8" x14ac:dyDescent="0.35">
      <c r="G5415">
        <v>5412</v>
      </c>
      <c r="H5415">
        <f t="shared" ca="1" si="170"/>
        <v>-2.9400730015784818E-2</v>
      </c>
    </row>
    <row r="5416" spans="7:8" x14ac:dyDescent="0.35">
      <c r="G5416">
        <v>5413</v>
      </c>
      <c r="H5416">
        <f t="shared" ca="1" si="170"/>
        <v>1.9751029378949882E-2</v>
      </c>
    </row>
    <row r="5417" spans="7:8" x14ac:dyDescent="0.35">
      <c r="G5417">
        <v>5414</v>
      </c>
      <c r="H5417">
        <f t="shared" ca="1" si="170"/>
        <v>-2.2503281073914416E-2</v>
      </c>
    </row>
    <row r="5418" spans="7:8" x14ac:dyDescent="0.35">
      <c r="G5418">
        <v>5415</v>
      </c>
      <c r="H5418">
        <f t="shared" ca="1" si="170"/>
        <v>1.5336103685363076E-2</v>
      </c>
    </row>
    <row r="5419" spans="7:8" x14ac:dyDescent="0.35">
      <c r="G5419">
        <v>5416</v>
      </c>
      <c r="H5419">
        <f t="shared" ca="1" si="170"/>
        <v>-1.4302525813027539E-2</v>
      </c>
    </row>
    <row r="5420" spans="7:8" x14ac:dyDescent="0.35">
      <c r="G5420">
        <v>5417</v>
      </c>
      <c r="H5420">
        <f t="shared" ca="1" si="170"/>
        <v>-4.6769460482763169E-2</v>
      </c>
    </row>
    <row r="5421" spans="7:8" x14ac:dyDescent="0.35">
      <c r="G5421">
        <v>5418</v>
      </c>
      <c r="H5421">
        <f t="shared" ca="1" si="170"/>
        <v>2.4841653120047574E-2</v>
      </c>
    </row>
    <row r="5422" spans="7:8" x14ac:dyDescent="0.35">
      <c r="G5422">
        <v>5419</v>
      </c>
      <c r="H5422">
        <f t="shared" ca="1" si="170"/>
        <v>1.5276620844383759E-2</v>
      </c>
    </row>
    <row r="5423" spans="7:8" x14ac:dyDescent="0.35">
      <c r="G5423">
        <v>5420</v>
      </c>
      <c r="H5423">
        <f t="shared" ca="1" si="170"/>
        <v>-5.6186946375648229E-2</v>
      </c>
    </row>
    <row r="5424" spans="7:8" x14ac:dyDescent="0.35">
      <c r="G5424">
        <v>5421</v>
      </c>
      <c r="H5424">
        <f t="shared" ca="1" si="170"/>
        <v>-3.7954737386764761E-2</v>
      </c>
    </row>
    <row r="5425" spans="7:8" x14ac:dyDescent="0.35">
      <c r="G5425">
        <v>5422</v>
      </c>
      <c r="H5425">
        <f t="shared" ca="1" si="170"/>
        <v>-1.7563470427422098E-3</v>
      </c>
    </row>
    <row r="5426" spans="7:8" x14ac:dyDescent="0.35">
      <c r="G5426">
        <v>5423</v>
      </c>
      <c r="H5426">
        <f t="shared" ca="1" si="170"/>
        <v>1.2625559352339508E-2</v>
      </c>
    </row>
    <row r="5427" spans="7:8" x14ac:dyDescent="0.35">
      <c r="G5427">
        <v>5424</v>
      </c>
      <c r="H5427">
        <f t="shared" ca="1" si="170"/>
        <v>4.4296931021126284E-3</v>
      </c>
    </row>
    <row r="5428" spans="7:8" x14ac:dyDescent="0.35">
      <c r="G5428">
        <v>5425</v>
      </c>
      <c r="H5428">
        <f t="shared" ca="1" si="170"/>
        <v>1.2446947218971967E-2</v>
      </c>
    </row>
    <row r="5429" spans="7:8" x14ac:dyDescent="0.35">
      <c r="G5429">
        <v>5426</v>
      </c>
      <c r="H5429">
        <f t="shared" ca="1" si="170"/>
        <v>2.8474169172295154E-2</v>
      </c>
    </row>
    <row r="5430" spans="7:8" x14ac:dyDescent="0.35">
      <c r="G5430">
        <v>5427</v>
      </c>
      <c r="H5430">
        <f t="shared" ca="1" si="170"/>
        <v>-2.1496636200300685E-3</v>
      </c>
    </row>
    <row r="5431" spans="7:8" x14ac:dyDescent="0.35">
      <c r="G5431">
        <v>5428</v>
      </c>
      <c r="H5431">
        <f t="shared" ca="1" si="170"/>
        <v>-3.0105869261390684E-2</v>
      </c>
    </row>
    <row r="5432" spans="7:8" x14ac:dyDescent="0.35">
      <c r="G5432">
        <v>5429</v>
      </c>
      <c r="H5432">
        <f t="shared" ca="1" si="170"/>
        <v>4.3357371202604788E-3</v>
      </c>
    </row>
    <row r="5433" spans="7:8" x14ac:dyDescent="0.35">
      <c r="G5433">
        <v>5430</v>
      </c>
      <c r="H5433">
        <f t="shared" ca="1" si="170"/>
        <v>2.1735995230729614E-2</v>
      </c>
    </row>
    <row r="5434" spans="7:8" x14ac:dyDescent="0.35">
      <c r="G5434">
        <v>5431</v>
      </c>
      <c r="H5434">
        <f t="shared" ca="1" si="170"/>
        <v>2.6962498284499568E-2</v>
      </c>
    </row>
    <row r="5435" spans="7:8" x14ac:dyDescent="0.35">
      <c r="G5435">
        <v>5432</v>
      </c>
      <c r="H5435">
        <f t="shared" ca="1" si="170"/>
        <v>3.4779137021748674E-2</v>
      </c>
    </row>
    <row r="5436" spans="7:8" x14ac:dyDescent="0.35">
      <c r="G5436">
        <v>5433</v>
      </c>
      <c r="H5436">
        <f t="shared" ca="1" si="170"/>
        <v>-4.1960614989868278E-2</v>
      </c>
    </row>
    <row r="5437" spans="7:8" x14ac:dyDescent="0.35">
      <c r="G5437">
        <v>5434</v>
      </c>
      <c r="H5437">
        <f t="shared" ca="1" si="170"/>
        <v>-3.1242675263838185E-3</v>
      </c>
    </row>
    <row r="5438" spans="7:8" x14ac:dyDescent="0.35">
      <c r="G5438">
        <v>5435</v>
      </c>
      <c r="H5438">
        <f t="shared" ca="1" si="170"/>
        <v>-2.4783856149182867E-2</v>
      </c>
    </row>
    <row r="5439" spans="7:8" x14ac:dyDescent="0.35">
      <c r="G5439">
        <v>5436</v>
      </c>
      <c r="H5439">
        <f t="shared" ca="1" si="170"/>
        <v>-3.1854316307608897E-2</v>
      </c>
    </row>
    <row r="5440" spans="7:8" x14ac:dyDescent="0.35">
      <c r="G5440">
        <v>5437</v>
      </c>
      <c r="H5440">
        <f t="shared" ca="1" si="170"/>
        <v>-4.4204409590236741E-3</v>
      </c>
    </row>
    <row r="5441" spans="7:8" x14ac:dyDescent="0.35">
      <c r="G5441">
        <v>5438</v>
      </c>
      <c r="H5441">
        <f t="shared" ca="1" si="170"/>
        <v>-1.448010059797445E-2</v>
      </c>
    </row>
    <row r="5442" spans="7:8" x14ac:dyDescent="0.35">
      <c r="G5442">
        <v>5439</v>
      </c>
      <c r="H5442">
        <f t="shared" ca="1" si="170"/>
        <v>-2.3160279821391704E-2</v>
      </c>
    </row>
    <row r="5443" spans="7:8" x14ac:dyDescent="0.35">
      <c r="G5443">
        <v>5440</v>
      </c>
      <c r="H5443">
        <f t="shared" ca="1" si="170"/>
        <v>4.0042356920433272E-3</v>
      </c>
    </row>
    <row r="5444" spans="7:8" x14ac:dyDescent="0.35">
      <c r="G5444">
        <v>5441</v>
      </c>
      <c r="H5444">
        <f t="shared" ca="1" si="170"/>
        <v>2.1724109409301411E-2</v>
      </c>
    </row>
    <row r="5445" spans="7:8" x14ac:dyDescent="0.35">
      <c r="G5445">
        <v>5442</v>
      </c>
      <c r="H5445">
        <f t="shared" ref="H5445:H5508" ca="1" si="171">_xlfn.NORM.INV(RAND(),$O$6,$O$7)</f>
        <v>2.6779383476291437E-2</v>
      </c>
    </row>
    <row r="5446" spans="7:8" x14ac:dyDescent="0.35">
      <c r="G5446">
        <v>5443</v>
      </c>
      <c r="H5446">
        <f t="shared" ca="1" si="171"/>
        <v>-3.9436137969892635E-2</v>
      </c>
    </row>
    <row r="5447" spans="7:8" x14ac:dyDescent="0.35">
      <c r="G5447">
        <v>5444</v>
      </c>
      <c r="H5447">
        <f t="shared" ca="1" si="171"/>
        <v>1.5294647011933008E-2</v>
      </c>
    </row>
    <row r="5448" spans="7:8" x14ac:dyDescent="0.35">
      <c r="G5448">
        <v>5445</v>
      </c>
      <c r="H5448">
        <f t="shared" ca="1" si="171"/>
        <v>2.731684988877121E-2</v>
      </c>
    </row>
    <row r="5449" spans="7:8" x14ac:dyDescent="0.35">
      <c r="G5449">
        <v>5446</v>
      </c>
      <c r="H5449">
        <f t="shared" ca="1" si="171"/>
        <v>2.2068155699642596E-2</v>
      </c>
    </row>
    <row r="5450" spans="7:8" x14ac:dyDescent="0.35">
      <c r="G5450">
        <v>5447</v>
      </c>
      <c r="H5450">
        <f t="shared" ca="1" si="171"/>
        <v>-4.8511965297949305E-3</v>
      </c>
    </row>
    <row r="5451" spans="7:8" x14ac:dyDescent="0.35">
      <c r="G5451">
        <v>5448</v>
      </c>
      <c r="H5451">
        <f t="shared" ca="1" si="171"/>
        <v>3.3775785130349179E-2</v>
      </c>
    </row>
    <row r="5452" spans="7:8" x14ac:dyDescent="0.35">
      <c r="G5452">
        <v>5449</v>
      </c>
      <c r="H5452">
        <f t="shared" ca="1" si="171"/>
        <v>-2.3986830519569194E-2</v>
      </c>
    </row>
    <row r="5453" spans="7:8" x14ac:dyDescent="0.35">
      <c r="G5453">
        <v>5450</v>
      </c>
      <c r="H5453">
        <f t="shared" ca="1" si="171"/>
        <v>1.3576303661104339E-2</v>
      </c>
    </row>
    <row r="5454" spans="7:8" x14ac:dyDescent="0.35">
      <c r="G5454">
        <v>5451</v>
      </c>
      <c r="H5454">
        <f t="shared" ca="1" si="171"/>
        <v>-2.1536866772540056E-3</v>
      </c>
    </row>
    <row r="5455" spans="7:8" x14ac:dyDescent="0.35">
      <c r="G5455">
        <v>5452</v>
      </c>
      <c r="H5455">
        <f t="shared" ca="1" si="171"/>
        <v>-6.3480149959821231E-3</v>
      </c>
    </row>
    <row r="5456" spans="7:8" x14ac:dyDescent="0.35">
      <c r="G5456">
        <v>5453</v>
      </c>
      <c r="H5456">
        <f t="shared" ca="1" si="171"/>
        <v>-2.1169788814618878E-2</v>
      </c>
    </row>
    <row r="5457" spans="7:8" x14ac:dyDescent="0.35">
      <c r="G5457">
        <v>5454</v>
      </c>
      <c r="H5457">
        <f t="shared" ca="1" si="171"/>
        <v>-1.7385558704927376E-2</v>
      </c>
    </row>
    <row r="5458" spans="7:8" x14ac:dyDescent="0.35">
      <c r="G5458">
        <v>5455</v>
      </c>
      <c r="H5458">
        <f t="shared" ca="1" si="171"/>
        <v>-1.6822671715044365E-2</v>
      </c>
    </row>
    <row r="5459" spans="7:8" x14ac:dyDescent="0.35">
      <c r="G5459">
        <v>5456</v>
      </c>
      <c r="H5459">
        <f t="shared" ca="1" si="171"/>
        <v>-1.9049720974802209E-4</v>
      </c>
    </row>
    <row r="5460" spans="7:8" x14ac:dyDescent="0.35">
      <c r="G5460">
        <v>5457</v>
      </c>
      <c r="H5460">
        <f t="shared" ca="1" si="171"/>
        <v>5.1920559132914096E-3</v>
      </c>
    </row>
    <row r="5461" spans="7:8" x14ac:dyDescent="0.35">
      <c r="G5461">
        <v>5458</v>
      </c>
      <c r="H5461">
        <f t="shared" ca="1" si="171"/>
        <v>1.0719052670053505E-2</v>
      </c>
    </row>
    <row r="5462" spans="7:8" x14ac:dyDescent="0.35">
      <c r="G5462">
        <v>5459</v>
      </c>
      <c r="H5462">
        <f t="shared" ca="1" si="171"/>
        <v>-1.7235711145550305E-2</v>
      </c>
    </row>
    <row r="5463" spans="7:8" x14ac:dyDescent="0.35">
      <c r="G5463">
        <v>5460</v>
      </c>
      <c r="H5463">
        <f t="shared" ca="1" si="171"/>
        <v>2.8231787169068028E-2</v>
      </c>
    </row>
    <row r="5464" spans="7:8" x14ac:dyDescent="0.35">
      <c r="G5464">
        <v>5461</v>
      </c>
      <c r="H5464">
        <f t="shared" ca="1" si="171"/>
        <v>-6.7375960445655733E-2</v>
      </c>
    </row>
    <row r="5465" spans="7:8" x14ac:dyDescent="0.35">
      <c r="G5465">
        <v>5462</v>
      </c>
      <c r="H5465">
        <f t="shared" ca="1" si="171"/>
        <v>-1.5370076095701832E-2</v>
      </c>
    </row>
    <row r="5466" spans="7:8" x14ac:dyDescent="0.35">
      <c r="G5466">
        <v>5463</v>
      </c>
      <c r="H5466">
        <f t="shared" ca="1" si="171"/>
        <v>2.6232689682239466E-2</v>
      </c>
    </row>
    <row r="5467" spans="7:8" x14ac:dyDescent="0.35">
      <c r="G5467">
        <v>5464</v>
      </c>
      <c r="H5467">
        <f t="shared" ca="1" si="171"/>
        <v>-4.7320439971702977E-3</v>
      </c>
    </row>
    <row r="5468" spans="7:8" x14ac:dyDescent="0.35">
      <c r="G5468">
        <v>5465</v>
      </c>
      <c r="H5468">
        <f t="shared" ca="1" si="171"/>
        <v>-4.0065329585204944E-2</v>
      </c>
    </row>
    <row r="5469" spans="7:8" x14ac:dyDescent="0.35">
      <c r="G5469">
        <v>5466</v>
      </c>
      <c r="H5469">
        <f t="shared" ca="1" si="171"/>
        <v>2.8020604648495633E-2</v>
      </c>
    </row>
    <row r="5470" spans="7:8" x14ac:dyDescent="0.35">
      <c r="G5470">
        <v>5467</v>
      </c>
      <c r="H5470">
        <f t="shared" ca="1" si="171"/>
        <v>2.8249488135527256E-2</v>
      </c>
    </row>
    <row r="5471" spans="7:8" x14ac:dyDescent="0.35">
      <c r="G5471">
        <v>5468</v>
      </c>
      <c r="H5471">
        <f t="shared" ca="1" si="171"/>
        <v>6.3747863726566845E-3</v>
      </c>
    </row>
    <row r="5472" spans="7:8" x14ac:dyDescent="0.35">
      <c r="G5472">
        <v>5469</v>
      </c>
      <c r="H5472">
        <f t="shared" ca="1" si="171"/>
        <v>2.9108740632417945E-2</v>
      </c>
    </row>
    <row r="5473" spans="7:8" x14ac:dyDescent="0.35">
      <c r="G5473">
        <v>5470</v>
      </c>
      <c r="H5473">
        <f t="shared" ca="1" si="171"/>
        <v>5.2574866208267524E-3</v>
      </c>
    </row>
    <row r="5474" spans="7:8" x14ac:dyDescent="0.35">
      <c r="G5474">
        <v>5471</v>
      </c>
      <c r="H5474">
        <f t="shared" ca="1" si="171"/>
        <v>-1.6813288171150416E-2</v>
      </c>
    </row>
    <row r="5475" spans="7:8" x14ac:dyDescent="0.35">
      <c r="G5475">
        <v>5472</v>
      </c>
      <c r="H5475">
        <f t="shared" ca="1" si="171"/>
        <v>-1.4110837171278347E-2</v>
      </c>
    </row>
    <row r="5476" spans="7:8" x14ac:dyDescent="0.35">
      <c r="G5476">
        <v>5473</v>
      </c>
      <c r="H5476">
        <f t="shared" ca="1" si="171"/>
        <v>4.5246517276894983E-3</v>
      </c>
    </row>
    <row r="5477" spans="7:8" x14ac:dyDescent="0.35">
      <c r="G5477">
        <v>5474</v>
      </c>
      <c r="H5477">
        <f t="shared" ca="1" si="171"/>
        <v>-4.043684429471501E-4</v>
      </c>
    </row>
    <row r="5478" spans="7:8" x14ac:dyDescent="0.35">
      <c r="G5478">
        <v>5475</v>
      </c>
      <c r="H5478">
        <f t="shared" ca="1" si="171"/>
        <v>6.4206315567401598E-2</v>
      </c>
    </row>
    <row r="5479" spans="7:8" x14ac:dyDescent="0.35">
      <c r="G5479">
        <v>5476</v>
      </c>
      <c r="H5479">
        <f t="shared" ca="1" si="171"/>
        <v>8.7571488898977434E-3</v>
      </c>
    </row>
    <row r="5480" spans="7:8" x14ac:dyDescent="0.35">
      <c r="G5480">
        <v>5477</v>
      </c>
      <c r="H5480">
        <f t="shared" ca="1" si="171"/>
        <v>-3.3044019749671569E-2</v>
      </c>
    </row>
    <row r="5481" spans="7:8" x14ac:dyDescent="0.35">
      <c r="G5481">
        <v>5478</v>
      </c>
      <c r="H5481">
        <f t="shared" ca="1" si="171"/>
        <v>1.7787115420517256E-2</v>
      </c>
    </row>
    <row r="5482" spans="7:8" x14ac:dyDescent="0.35">
      <c r="G5482">
        <v>5479</v>
      </c>
      <c r="H5482">
        <f t="shared" ca="1" si="171"/>
        <v>1.9070563923473356E-2</v>
      </c>
    </row>
    <row r="5483" spans="7:8" x14ac:dyDescent="0.35">
      <c r="G5483">
        <v>5480</v>
      </c>
      <c r="H5483">
        <f t="shared" ca="1" si="171"/>
        <v>2.6091815041678797E-2</v>
      </c>
    </row>
    <row r="5484" spans="7:8" x14ac:dyDescent="0.35">
      <c r="G5484">
        <v>5481</v>
      </c>
      <c r="H5484">
        <f t="shared" ca="1" si="171"/>
        <v>2.4578174358895095E-2</v>
      </c>
    </row>
    <row r="5485" spans="7:8" x14ac:dyDescent="0.35">
      <c r="G5485">
        <v>5482</v>
      </c>
      <c r="H5485">
        <f t="shared" ca="1" si="171"/>
        <v>3.6434029518782801E-2</v>
      </c>
    </row>
    <row r="5486" spans="7:8" x14ac:dyDescent="0.35">
      <c r="G5486">
        <v>5483</v>
      </c>
      <c r="H5486">
        <f t="shared" ca="1" si="171"/>
        <v>-4.9266983567360298E-2</v>
      </c>
    </row>
    <row r="5487" spans="7:8" x14ac:dyDescent="0.35">
      <c r="G5487">
        <v>5484</v>
      </c>
      <c r="H5487">
        <f t="shared" ca="1" si="171"/>
        <v>3.2829490414926422E-2</v>
      </c>
    </row>
    <row r="5488" spans="7:8" x14ac:dyDescent="0.35">
      <c r="G5488">
        <v>5485</v>
      </c>
      <c r="H5488">
        <f t="shared" ca="1" si="171"/>
        <v>-2.6964165465297774E-2</v>
      </c>
    </row>
    <row r="5489" spans="7:8" x14ac:dyDescent="0.35">
      <c r="G5489">
        <v>5486</v>
      </c>
      <c r="H5489">
        <f t="shared" ca="1" si="171"/>
        <v>1.3544088703301618E-2</v>
      </c>
    </row>
    <row r="5490" spans="7:8" x14ac:dyDescent="0.35">
      <c r="G5490">
        <v>5487</v>
      </c>
      <c r="H5490">
        <f t="shared" ca="1" si="171"/>
        <v>2.630254420286509E-3</v>
      </c>
    </row>
    <row r="5491" spans="7:8" x14ac:dyDescent="0.35">
      <c r="G5491">
        <v>5488</v>
      </c>
      <c r="H5491">
        <f t="shared" ca="1" si="171"/>
        <v>1.7843922675713417E-2</v>
      </c>
    </row>
    <row r="5492" spans="7:8" x14ac:dyDescent="0.35">
      <c r="G5492">
        <v>5489</v>
      </c>
      <c r="H5492">
        <f t="shared" ca="1" si="171"/>
        <v>5.8763843073807588E-2</v>
      </c>
    </row>
    <row r="5493" spans="7:8" x14ac:dyDescent="0.35">
      <c r="G5493">
        <v>5490</v>
      </c>
      <c r="H5493">
        <f t="shared" ca="1" si="171"/>
        <v>1.7788530475811221E-2</v>
      </c>
    </row>
    <row r="5494" spans="7:8" x14ac:dyDescent="0.35">
      <c r="G5494">
        <v>5491</v>
      </c>
      <c r="H5494">
        <f t="shared" ca="1" si="171"/>
        <v>2.0125352033310954E-2</v>
      </c>
    </row>
    <row r="5495" spans="7:8" x14ac:dyDescent="0.35">
      <c r="G5495">
        <v>5492</v>
      </c>
      <c r="H5495">
        <f t="shared" ca="1" si="171"/>
        <v>2.477669084076655E-3</v>
      </c>
    </row>
    <row r="5496" spans="7:8" x14ac:dyDescent="0.35">
      <c r="G5496">
        <v>5493</v>
      </c>
      <c r="H5496">
        <f t="shared" ca="1" si="171"/>
        <v>4.6142875998018487E-3</v>
      </c>
    </row>
    <row r="5497" spans="7:8" x14ac:dyDescent="0.35">
      <c r="G5497">
        <v>5494</v>
      </c>
      <c r="H5497">
        <f t="shared" ca="1" si="171"/>
        <v>3.6184522432729281E-3</v>
      </c>
    </row>
    <row r="5498" spans="7:8" x14ac:dyDescent="0.35">
      <c r="G5498">
        <v>5495</v>
      </c>
      <c r="H5498">
        <f t="shared" ca="1" si="171"/>
        <v>3.0518743664436264E-2</v>
      </c>
    </row>
    <row r="5499" spans="7:8" x14ac:dyDescent="0.35">
      <c r="G5499">
        <v>5496</v>
      </c>
      <c r="H5499">
        <f t="shared" ca="1" si="171"/>
        <v>2.7883979359595652E-2</v>
      </c>
    </row>
    <row r="5500" spans="7:8" x14ac:dyDescent="0.35">
      <c r="G5500">
        <v>5497</v>
      </c>
      <c r="H5500">
        <f t="shared" ca="1" si="171"/>
        <v>-2.9612202427362486E-2</v>
      </c>
    </row>
    <row r="5501" spans="7:8" x14ac:dyDescent="0.35">
      <c r="G5501">
        <v>5498</v>
      </c>
      <c r="H5501">
        <f t="shared" ca="1" si="171"/>
        <v>-5.4236932609551796E-3</v>
      </c>
    </row>
    <row r="5502" spans="7:8" x14ac:dyDescent="0.35">
      <c r="G5502">
        <v>5499</v>
      </c>
      <c r="H5502">
        <f t="shared" ca="1" si="171"/>
        <v>-1.4303944756535474E-2</v>
      </c>
    </row>
    <row r="5503" spans="7:8" x14ac:dyDescent="0.35">
      <c r="G5503">
        <v>5500</v>
      </c>
      <c r="H5503">
        <f t="shared" ca="1" si="171"/>
        <v>3.4449086582403775E-2</v>
      </c>
    </row>
    <row r="5504" spans="7:8" x14ac:dyDescent="0.35">
      <c r="G5504">
        <v>5501</v>
      </c>
      <c r="H5504">
        <f t="shared" ca="1" si="171"/>
        <v>-3.1713636023769171E-2</v>
      </c>
    </row>
    <row r="5505" spans="7:8" x14ac:dyDescent="0.35">
      <c r="G5505">
        <v>5502</v>
      </c>
      <c r="H5505">
        <f t="shared" ca="1" si="171"/>
        <v>2.1815199261092343E-2</v>
      </c>
    </row>
    <row r="5506" spans="7:8" x14ac:dyDescent="0.35">
      <c r="G5506">
        <v>5503</v>
      </c>
      <c r="H5506">
        <f t="shared" ca="1" si="171"/>
        <v>1.2953962955925016E-2</v>
      </c>
    </row>
    <row r="5507" spans="7:8" x14ac:dyDescent="0.35">
      <c r="G5507">
        <v>5504</v>
      </c>
      <c r="H5507">
        <f t="shared" ca="1" si="171"/>
        <v>-6.5607271941522632E-2</v>
      </c>
    </row>
    <row r="5508" spans="7:8" x14ac:dyDescent="0.35">
      <c r="G5508">
        <v>5505</v>
      </c>
      <c r="H5508">
        <f t="shared" ca="1" si="171"/>
        <v>-3.1692957481417414E-2</v>
      </c>
    </row>
    <row r="5509" spans="7:8" x14ac:dyDescent="0.35">
      <c r="G5509">
        <v>5506</v>
      </c>
      <c r="H5509">
        <f t="shared" ref="H5509:H5572" ca="1" si="172">_xlfn.NORM.INV(RAND(),$O$6,$O$7)</f>
        <v>1.8554884200810449E-2</v>
      </c>
    </row>
    <row r="5510" spans="7:8" x14ac:dyDescent="0.35">
      <c r="G5510">
        <v>5507</v>
      </c>
      <c r="H5510">
        <f t="shared" ca="1" si="172"/>
        <v>1.2041851215581041E-3</v>
      </c>
    </row>
    <row r="5511" spans="7:8" x14ac:dyDescent="0.35">
      <c r="G5511">
        <v>5508</v>
      </c>
      <c r="H5511">
        <f t="shared" ca="1" si="172"/>
        <v>-2.5891446105231333E-2</v>
      </c>
    </row>
    <row r="5512" spans="7:8" x14ac:dyDescent="0.35">
      <c r="G5512">
        <v>5509</v>
      </c>
      <c r="H5512">
        <f t="shared" ca="1" si="172"/>
        <v>-1.4121923175649542E-2</v>
      </c>
    </row>
    <row r="5513" spans="7:8" x14ac:dyDescent="0.35">
      <c r="G5513">
        <v>5510</v>
      </c>
      <c r="H5513">
        <f t="shared" ca="1" si="172"/>
        <v>-4.6739984955877792E-2</v>
      </c>
    </row>
    <row r="5514" spans="7:8" x14ac:dyDescent="0.35">
      <c r="G5514">
        <v>5511</v>
      </c>
      <c r="H5514">
        <f t="shared" ca="1" si="172"/>
        <v>-3.2395634057220839E-2</v>
      </c>
    </row>
    <row r="5515" spans="7:8" x14ac:dyDescent="0.35">
      <c r="G5515">
        <v>5512</v>
      </c>
      <c r="H5515">
        <f t="shared" ca="1" si="172"/>
        <v>2.1024554719002346E-3</v>
      </c>
    </row>
    <row r="5516" spans="7:8" x14ac:dyDescent="0.35">
      <c r="G5516">
        <v>5513</v>
      </c>
      <c r="H5516">
        <f t="shared" ca="1" si="172"/>
        <v>-2.7869729235743882E-2</v>
      </c>
    </row>
    <row r="5517" spans="7:8" x14ac:dyDescent="0.35">
      <c r="G5517">
        <v>5514</v>
      </c>
      <c r="H5517">
        <f t="shared" ca="1" si="172"/>
        <v>1.6622192025668434E-3</v>
      </c>
    </row>
    <row r="5518" spans="7:8" x14ac:dyDescent="0.35">
      <c r="G5518">
        <v>5515</v>
      </c>
      <c r="H5518">
        <f t="shared" ca="1" si="172"/>
        <v>-8.2380495118882877E-3</v>
      </c>
    </row>
    <row r="5519" spans="7:8" x14ac:dyDescent="0.35">
      <c r="G5519">
        <v>5516</v>
      </c>
      <c r="H5519">
        <f t="shared" ca="1" si="172"/>
        <v>2.0210313719703072E-2</v>
      </c>
    </row>
    <row r="5520" spans="7:8" x14ac:dyDescent="0.35">
      <c r="G5520">
        <v>5517</v>
      </c>
      <c r="H5520">
        <f t="shared" ca="1" si="172"/>
        <v>1.7873275459987407E-2</v>
      </c>
    </row>
    <row r="5521" spans="7:8" x14ac:dyDescent="0.35">
      <c r="G5521">
        <v>5518</v>
      </c>
      <c r="H5521">
        <f t="shared" ca="1" si="172"/>
        <v>-2.3982257116293128E-2</v>
      </c>
    </row>
    <row r="5522" spans="7:8" x14ac:dyDescent="0.35">
      <c r="G5522">
        <v>5519</v>
      </c>
      <c r="H5522">
        <f t="shared" ca="1" si="172"/>
        <v>-4.2549389149497074E-2</v>
      </c>
    </row>
    <row r="5523" spans="7:8" x14ac:dyDescent="0.35">
      <c r="G5523">
        <v>5520</v>
      </c>
      <c r="H5523">
        <f t="shared" ca="1" si="172"/>
        <v>1.5681470132961294E-2</v>
      </c>
    </row>
    <row r="5524" spans="7:8" x14ac:dyDescent="0.35">
      <c r="G5524">
        <v>5521</v>
      </c>
      <c r="H5524">
        <f t="shared" ca="1" si="172"/>
        <v>2.7653170763844527E-2</v>
      </c>
    </row>
    <row r="5525" spans="7:8" x14ac:dyDescent="0.35">
      <c r="G5525">
        <v>5522</v>
      </c>
      <c r="H5525">
        <f t="shared" ca="1" si="172"/>
        <v>2.0723783171068721E-2</v>
      </c>
    </row>
    <row r="5526" spans="7:8" x14ac:dyDescent="0.35">
      <c r="G5526">
        <v>5523</v>
      </c>
      <c r="H5526">
        <f t="shared" ca="1" si="172"/>
        <v>-6.1345852796870909E-3</v>
      </c>
    </row>
    <row r="5527" spans="7:8" x14ac:dyDescent="0.35">
      <c r="G5527">
        <v>5524</v>
      </c>
      <c r="H5527">
        <f t="shared" ca="1" si="172"/>
        <v>-1.8562638447740629E-2</v>
      </c>
    </row>
    <row r="5528" spans="7:8" x14ac:dyDescent="0.35">
      <c r="G5528">
        <v>5525</v>
      </c>
      <c r="H5528">
        <f t="shared" ca="1" si="172"/>
        <v>-1.5413001470186302E-2</v>
      </c>
    </row>
    <row r="5529" spans="7:8" x14ac:dyDescent="0.35">
      <c r="G5529">
        <v>5526</v>
      </c>
      <c r="H5529">
        <f t="shared" ca="1" si="172"/>
        <v>6.6031788104461619E-3</v>
      </c>
    </row>
    <row r="5530" spans="7:8" x14ac:dyDescent="0.35">
      <c r="G5530">
        <v>5527</v>
      </c>
      <c r="H5530">
        <f t="shared" ca="1" si="172"/>
        <v>1.7663691186526114E-3</v>
      </c>
    </row>
    <row r="5531" spans="7:8" x14ac:dyDescent="0.35">
      <c r="G5531">
        <v>5528</v>
      </c>
      <c r="H5531">
        <f t="shared" ca="1" si="172"/>
        <v>5.5426590532477761E-2</v>
      </c>
    </row>
    <row r="5532" spans="7:8" x14ac:dyDescent="0.35">
      <c r="G5532">
        <v>5529</v>
      </c>
      <c r="H5532">
        <f t="shared" ca="1" si="172"/>
        <v>-1.7005554151673215E-2</v>
      </c>
    </row>
    <row r="5533" spans="7:8" x14ac:dyDescent="0.35">
      <c r="G5533">
        <v>5530</v>
      </c>
      <c r="H5533">
        <f t="shared" ca="1" si="172"/>
        <v>-1.4862202440853789E-2</v>
      </c>
    </row>
    <row r="5534" spans="7:8" x14ac:dyDescent="0.35">
      <c r="G5534">
        <v>5531</v>
      </c>
      <c r="H5534">
        <f t="shared" ca="1" si="172"/>
        <v>-1.747862869357587E-2</v>
      </c>
    </row>
    <row r="5535" spans="7:8" x14ac:dyDescent="0.35">
      <c r="G5535">
        <v>5532</v>
      </c>
      <c r="H5535">
        <f t="shared" ca="1" si="172"/>
        <v>1.0028745287260471E-2</v>
      </c>
    </row>
    <row r="5536" spans="7:8" x14ac:dyDescent="0.35">
      <c r="G5536">
        <v>5533</v>
      </c>
      <c r="H5536">
        <f t="shared" ca="1" si="172"/>
        <v>3.7046969066647593E-3</v>
      </c>
    </row>
    <row r="5537" spans="7:8" x14ac:dyDescent="0.35">
      <c r="G5537">
        <v>5534</v>
      </c>
      <c r="H5537">
        <f t="shared" ca="1" si="172"/>
        <v>-1.2458767339824251E-2</v>
      </c>
    </row>
    <row r="5538" spans="7:8" x14ac:dyDescent="0.35">
      <c r="G5538">
        <v>5535</v>
      </c>
      <c r="H5538">
        <f t="shared" ca="1" si="172"/>
        <v>-2.0159175145781229E-2</v>
      </c>
    </row>
    <row r="5539" spans="7:8" x14ac:dyDescent="0.35">
      <c r="G5539">
        <v>5536</v>
      </c>
      <c r="H5539">
        <f t="shared" ca="1" si="172"/>
        <v>-7.9773747412107531E-3</v>
      </c>
    </row>
    <row r="5540" spans="7:8" x14ac:dyDescent="0.35">
      <c r="G5540">
        <v>5537</v>
      </c>
      <c r="H5540">
        <f t="shared" ca="1" si="172"/>
        <v>4.1192420702802386E-2</v>
      </c>
    </row>
    <row r="5541" spans="7:8" x14ac:dyDescent="0.35">
      <c r="G5541">
        <v>5538</v>
      </c>
      <c r="H5541">
        <f t="shared" ca="1" si="172"/>
        <v>-2.7440371398305404E-2</v>
      </c>
    </row>
    <row r="5542" spans="7:8" x14ac:dyDescent="0.35">
      <c r="G5542">
        <v>5539</v>
      </c>
      <c r="H5542">
        <f t="shared" ca="1" si="172"/>
        <v>-1.3828870730263721E-2</v>
      </c>
    </row>
    <row r="5543" spans="7:8" x14ac:dyDescent="0.35">
      <c r="G5543">
        <v>5540</v>
      </c>
      <c r="H5543">
        <f t="shared" ca="1" si="172"/>
        <v>1.1996396986397572E-2</v>
      </c>
    </row>
    <row r="5544" spans="7:8" x14ac:dyDescent="0.35">
      <c r="G5544">
        <v>5541</v>
      </c>
      <c r="H5544">
        <f t="shared" ca="1" si="172"/>
        <v>2.0058685330213551E-2</v>
      </c>
    </row>
    <row r="5545" spans="7:8" x14ac:dyDescent="0.35">
      <c r="G5545">
        <v>5542</v>
      </c>
      <c r="H5545">
        <f t="shared" ca="1" si="172"/>
        <v>5.9905985889672332E-3</v>
      </c>
    </row>
    <row r="5546" spans="7:8" x14ac:dyDescent="0.35">
      <c r="G5546">
        <v>5543</v>
      </c>
      <c r="H5546">
        <f t="shared" ca="1" si="172"/>
        <v>-3.5240663033717999E-2</v>
      </c>
    </row>
    <row r="5547" spans="7:8" x14ac:dyDescent="0.35">
      <c r="G5547">
        <v>5544</v>
      </c>
      <c r="H5547">
        <f t="shared" ca="1" si="172"/>
        <v>-1.7410995507833128E-2</v>
      </c>
    </row>
    <row r="5548" spans="7:8" x14ac:dyDescent="0.35">
      <c r="G5548">
        <v>5545</v>
      </c>
      <c r="H5548">
        <f t="shared" ca="1" si="172"/>
        <v>3.4346489818190386E-3</v>
      </c>
    </row>
    <row r="5549" spans="7:8" x14ac:dyDescent="0.35">
      <c r="G5549">
        <v>5546</v>
      </c>
      <c r="H5549">
        <f t="shared" ca="1" si="172"/>
        <v>2.8167116563322589E-2</v>
      </c>
    </row>
    <row r="5550" spans="7:8" x14ac:dyDescent="0.35">
      <c r="G5550">
        <v>5547</v>
      </c>
      <c r="H5550">
        <f t="shared" ca="1" si="172"/>
        <v>-4.7340755781283175E-2</v>
      </c>
    </row>
    <row r="5551" spans="7:8" x14ac:dyDescent="0.35">
      <c r="G5551">
        <v>5548</v>
      </c>
      <c r="H5551">
        <f t="shared" ca="1" si="172"/>
        <v>-6.8808856999526657E-2</v>
      </c>
    </row>
    <row r="5552" spans="7:8" x14ac:dyDescent="0.35">
      <c r="G5552">
        <v>5549</v>
      </c>
      <c r="H5552">
        <f t="shared" ca="1" si="172"/>
        <v>2.4390916951221628E-2</v>
      </c>
    </row>
    <row r="5553" spans="7:8" x14ac:dyDescent="0.35">
      <c r="G5553">
        <v>5550</v>
      </c>
      <c r="H5553">
        <f t="shared" ca="1" si="172"/>
        <v>-3.5270117475965319E-2</v>
      </c>
    </row>
    <row r="5554" spans="7:8" x14ac:dyDescent="0.35">
      <c r="G5554">
        <v>5551</v>
      </c>
      <c r="H5554">
        <f t="shared" ca="1" si="172"/>
        <v>2.2012529781339295E-2</v>
      </c>
    </row>
    <row r="5555" spans="7:8" x14ac:dyDescent="0.35">
      <c r="G5555">
        <v>5552</v>
      </c>
      <c r="H5555">
        <f t="shared" ca="1" si="172"/>
        <v>4.1131838544010545E-3</v>
      </c>
    </row>
    <row r="5556" spans="7:8" x14ac:dyDescent="0.35">
      <c r="G5556">
        <v>5553</v>
      </c>
      <c r="H5556">
        <f t="shared" ca="1" si="172"/>
        <v>4.5298694177551883E-2</v>
      </c>
    </row>
    <row r="5557" spans="7:8" x14ac:dyDescent="0.35">
      <c r="G5557">
        <v>5554</v>
      </c>
      <c r="H5557">
        <f t="shared" ca="1" si="172"/>
        <v>-8.9600342225591972E-3</v>
      </c>
    </row>
    <row r="5558" spans="7:8" x14ac:dyDescent="0.35">
      <c r="G5558">
        <v>5555</v>
      </c>
      <c r="H5558">
        <f t="shared" ca="1" si="172"/>
        <v>-3.191935067912699E-2</v>
      </c>
    </row>
    <row r="5559" spans="7:8" x14ac:dyDescent="0.35">
      <c r="G5559">
        <v>5556</v>
      </c>
      <c r="H5559">
        <f t="shared" ca="1" si="172"/>
        <v>-2.0334482438783177E-2</v>
      </c>
    </row>
    <row r="5560" spans="7:8" x14ac:dyDescent="0.35">
      <c r="G5560">
        <v>5557</v>
      </c>
      <c r="H5560">
        <f t="shared" ca="1" si="172"/>
        <v>-1.2987278377964727E-2</v>
      </c>
    </row>
    <row r="5561" spans="7:8" x14ac:dyDescent="0.35">
      <c r="G5561">
        <v>5558</v>
      </c>
      <c r="H5561">
        <f t="shared" ca="1" si="172"/>
        <v>-2.4892809405967917E-2</v>
      </c>
    </row>
    <row r="5562" spans="7:8" x14ac:dyDescent="0.35">
      <c r="G5562">
        <v>5559</v>
      </c>
      <c r="H5562">
        <f t="shared" ca="1" si="172"/>
        <v>-9.692086316151434E-3</v>
      </c>
    </row>
    <row r="5563" spans="7:8" x14ac:dyDescent="0.35">
      <c r="G5563">
        <v>5560</v>
      </c>
      <c r="H5563">
        <f t="shared" ca="1" si="172"/>
        <v>1.3090951918259116E-2</v>
      </c>
    </row>
    <row r="5564" spans="7:8" x14ac:dyDescent="0.35">
      <c r="G5564">
        <v>5561</v>
      </c>
      <c r="H5564">
        <f t="shared" ca="1" si="172"/>
        <v>3.3720080948523114E-2</v>
      </c>
    </row>
    <row r="5565" spans="7:8" x14ac:dyDescent="0.35">
      <c r="G5565">
        <v>5562</v>
      </c>
      <c r="H5565">
        <f t="shared" ca="1" si="172"/>
        <v>-2.259858523482338E-2</v>
      </c>
    </row>
    <row r="5566" spans="7:8" x14ac:dyDescent="0.35">
      <c r="G5566">
        <v>5563</v>
      </c>
      <c r="H5566">
        <f t="shared" ca="1" si="172"/>
        <v>5.3465694643477536E-3</v>
      </c>
    </row>
    <row r="5567" spans="7:8" x14ac:dyDescent="0.35">
      <c r="G5567">
        <v>5564</v>
      </c>
      <c r="H5567">
        <f t="shared" ca="1" si="172"/>
        <v>2.7207975656647485E-2</v>
      </c>
    </row>
    <row r="5568" spans="7:8" x14ac:dyDescent="0.35">
      <c r="G5568">
        <v>5565</v>
      </c>
      <c r="H5568">
        <f t="shared" ca="1" si="172"/>
        <v>7.255388348149984E-2</v>
      </c>
    </row>
    <row r="5569" spans="7:8" x14ac:dyDescent="0.35">
      <c r="G5569">
        <v>5566</v>
      </c>
      <c r="H5569">
        <f t="shared" ca="1" si="172"/>
        <v>-3.1486034253773434E-3</v>
      </c>
    </row>
    <row r="5570" spans="7:8" x14ac:dyDescent="0.35">
      <c r="G5570">
        <v>5567</v>
      </c>
      <c r="H5570">
        <f t="shared" ca="1" si="172"/>
        <v>-2.2288352587444892E-2</v>
      </c>
    </row>
    <row r="5571" spans="7:8" x14ac:dyDescent="0.35">
      <c r="G5571">
        <v>5568</v>
      </c>
      <c r="H5571">
        <f t="shared" ca="1" si="172"/>
        <v>-5.371863860824215E-3</v>
      </c>
    </row>
    <row r="5572" spans="7:8" x14ac:dyDescent="0.35">
      <c r="G5572">
        <v>5569</v>
      </c>
      <c r="H5572">
        <f t="shared" ca="1" si="172"/>
        <v>-4.7504026854089786E-3</v>
      </c>
    </row>
    <row r="5573" spans="7:8" x14ac:dyDescent="0.35">
      <c r="G5573">
        <v>5570</v>
      </c>
      <c r="H5573">
        <f t="shared" ref="H5573:H5636" ca="1" si="173">_xlfn.NORM.INV(RAND(),$O$6,$O$7)</f>
        <v>1.7252685737844234E-2</v>
      </c>
    </row>
    <row r="5574" spans="7:8" x14ac:dyDescent="0.35">
      <c r="G5574">
        <v>5571</v>
      </c>
      <c r="H5574">
        <f t="shared" ca="1" si="173"/>
        <v>2.1818702302234996E-2</v>
      </c>
    </row>
    <row r="5575" spans="7:8" x14ac:dyDescent="0.35">
      <c r="G5575">
        <v>5572</v>
      </c>
      <c r="H5575">
        <f t="shared" ca="1" si="173"/>
        <v>1.0240048678345909E-2</v>
      </c>
    </row>
    <row r="5576" spans="7:8" x14ac:dyDescent="0.35">
      <c r="G5576">
        <v>5573</v>
      </c>
      <c r="H5576">
        <f t="shared" ca="1" si="173"/>
        <v>-2.7519478657303191E-2</v>
      </c>
    </row>
    <row r="5577" spans="7:8" x14ac:dyDescent="0.35">
      <c r="G5577">
        <v>5574</v>
      </c>
      <c r="H5577">
        <f t="shared" ca="1" si="173"/>
        <v>-1.7414710686274364E-2</v>
      </c>
    </row>
    <row r="5578" spans="7:8" x14ac:dyDescent="0.35">
      <c r="G5578">
        <v>5575</v>
      </c>
      <c r="H5578">
        <f t="shared" ca="1" si="173"/>
        <v>-1.8692690939623297E-2</v>
      </c>
    </row>
    <row r="5579" spans="7:8" x14ac:dyDescent="0.35">
      <c r="G5579">
        <v>5576</v>
      </c>
      <c r="H5579">
        <f t="shared" ca="1" si="173"/>
        <v>3.0830942618150746E-2</v>
      </c>
    </row>
    <row r="5580" spans="7:8" x14ac:dyDescent="0.35">
      <c r="G5580">
        <v>5577</v>
      </c>
      <c r="H5580">
        <f t="shared" ca="1" si="173"/>
        <v>-1.5210132150699007E-2</v>
      </c>
    </row>
    <row r="5581" spans="7:8" x14ac:dyDescent="0.35">
      <c r="G5581">
        <v>5578</v>
      </c>
      <c r="H5581">
        <f t="shared" ca="1" si="173"/>
        <v>1.9164735205698318E-2</v>
      </c>
    </row>
    <row r="5582" spans="7:8" x14ac:dyDescent="0.35">
      <c r="G5582">
        <v>5579</v>
      </c>
      <c r="H5582">
        <f t="shared" ca="1" si="173"/>
        <v>-1.5194679466786716E-2</v>
      </c>
    </row>
    <row r="5583" spans="7:8" x14ac:dyDescent="0.35">
      <c r="G5583">
        <v>5580</v>
      </c>
      <c r="H5583">
        <f t="shared" ca="1" si="173"/>
        <v>4.4015304760686227E-2</v>
      </c>
    </row>
    <row r="5584" spans="7:8" x14ac:dyDescent="0.35">
      <c r="G5584">
        <v>5581</v>
      </c>
      <c r="H5584">
        <f t="shared" ca="1" si="173"/>
        <v>-3.9671045013268931E-3</v>
      </c>
    </row>
    <row r="5585" spans="7:8" x14ac:dyDescent="0.35">
      <c r="G5585">
        <v>5582</v>
      </c>
      <c r="H5585">
        <f t="shared" ca="1" si="173"/>
        <v>3.9578780244733476E-3</v>
      </c>
    </row>
    <row r="5586" spans="7:8" x14ac:dyDescent="0.35">
      <c r="G5586">
        <v>5583</v>
      </c>
      <c r="H5586">
        <f t="shared" ca="1" si="173"/>
        <v>2.4875841387785272E-2</v>
      </c>
    </row>
    <row r="5587" spans="7:8" x14ac:dyDescent="0.35">
      <c r="G5587">
        <v>5584</v>
      </c>
      <c r="H5587">
        <f t="shared" ca="1" si="173"/>
        <v>-6.689439781724987E-3</v>
      </c>
    </row>
    <row r="5588" spans="7:8" x14ac:dyDescent="0.35">
      <c r="G5588">
        <v>5585</v>
      </c>
      <c r="H5588">
        <f t="shared" ca="1" si="173"/>
        <v>1.1272808971663571E-2</v>
      </c>
    </row>
    <row r="5589" spans="7:8" x14ac:dyDescent="0.35">
      <c r="G5589">
        <v>5586</v>
      </c>
      <c r="H5589">
        <f t="shared" ca="1" si="173"/>
        <v>-3.7388898303350272E-2</v>
      </c>
    </row>
    <row r="5590" spans="7:8" x14ac:dyDescent="0.35">
      <c r="G5590">
        <v>5587</v>
      </c>
      <c r="H5590">
        <f t="shared" ca="1" si="173"/>
        <v>-5.4257084250368673E-3</v>
      </c>
    </row>
    <row r="5591" spans="7:8" x14ac:dyDescent="0.35">
      <c r="G5591">
        <v>5588</v>
      </c>
      <c r="H5591">
        <f t="shared" ca="1" si="173"/>
        <v>-5.4479946282623044E-2</v>
      </c>
    </row>
    <row r="5592" spans="7:8" x14ac:dyDescent="0.35">
      <c r="G5592">
        <v>5589</v>
      </c>
      <c r="H5592">
        <f t="shared" ca="1" si="173"/>
        <v>2.2509517645058083E-2</v>
      </c>
    </row>
    <row r="5593" spans="7:8" x14ac:dyDescent="0.35">
      <c r="G5593">
        <v>5590</v>
      </c>
      <c r="H5593">
        <f t="shared" ca="1" si="173"/>
        <v>1.6571898100417118E-3</v>
      </c>
    </row>
    <row r="5594" spans="7:8" x14ac:dyDescent="0.35">
      <c r="G5594">
        <v>5591</v>
      </c>
      <c r="H5594">
        <f t="shared" ca="1" si="173"/>
        <v>-1.384466054459756E-2</v>
      </c>
    </row>
    <row r="5595" spans="7:8" x14ac:dyDescent="0.35">
      <c r="G5595">
        <v>5592</v>
      </c>
      <c r="H5595">
        <f t="shared" ca="1" si="173"/>
        <v>-2.0019570249406576E-2</v>
      </c>
    </row>
    <row r="5596" spans="7:8" x14ac:dyDescent="0.35">
      <c r="G5596">
        <v>5593</v>
      </c>
      <c r="H5596">
        <f t="shared" ca="1" si="173"/>
        <v>9.4719176248941155E-3</v>
      </c>
    </row>
    <row r="5597" spans="7:8" x14ac:dyDescent="0.35">
      <c r="G5597">
        <v>5594</v>
      </c>
      <c r="H5597">
        <f t="shared" ca="1" si="173"/>
        <v>-1.5207078288384804E-2</v>
      </c>
    </row>
    <row r="5598" spans="7:8" x14ac:dyDescent="0.35">
      <c r="G5598">
        <v>5595</v>
      </c>
      <c r="H5598">
        <f t="shared" ca="1" si="173"/>
        <v>2.3006718488941664E-2</v>
      </c>
    </row>
    <row r="5599" spans="7:8" x14ac:dyDescent="0.35">
      <c r="G5599">
        <v>5596</v>
      </c>
      <c r="H5599">
        <f t="shared" ca="1" si="173"/>
        <v>1.7956571430888468E-2</v>
      </c>
    </row>
    <row r="5600" spans="7:8" x14ac:dyDescent="0.35">
      <c r="G5600">
        <v>5597</v>
      </c>
      <c r="H5600">
        <f t="shared" ca="1" si="173"/>
        <v>3.6939941244002392E-3</v>
      </c>
    </row>
    <row r="5601" spans="7:8" x14ac:dyDescent="0.35">
      <c r="G5601">
        <v>5598</v>
      </c>
      <c r="H5601">
        <f t="shared" ca="1" si="173"/>
        <v>-1.1150263412664951E-2</v>
      </c>
    </row>
    <row r="5602" spans="7:8" x14ac:dyDescent="0.35">
      <c r="G5602">
        <v>5599</v>
      </c>
      <c r="H5602">
        <f t="shared" ca="1" si="173"/>
        <v>2.1041949393482189E-2</v>
      </c>
    </row>
    <row r="5603" spans="7:8" x14ac:dyDescent="0.35">
      <c r="G5603">
        <v>5600</v>
      </c>
      <c r="H5603">
        <f t="shared" ca="1" si="173"/>
        <v>1.6222827880296171E-2</v>
      </c>
    </row>
    <row r="5604" spans="7:8" x14ac:dyDescent="0.35">
      <c r="G5604">
        <v>5601</v>
      </c>
      <c r="H5604">
        <f t="shared" ca="1" si="173"/>
        <v>-1.5768692868612339E-2</v>
      </c>
    </row>
    <row r="5605" spans="7:8" x14ac:dyDescent="0.35">
      <c r="G5605">
        <v>5602</v>
      </c>
      <c r="H5605">
        <f t="shared" ca="1" si="173"/>
        <v>2.4330015226158238E-2</v>
      </c>
    </row>
    <row r="5606" spans="7:8" x14ac:dyDescent="0.35">
      <c r="G5606">
        <v>5603</v>
      </c>
      <c r="H5606">
        <f t="shared" ca="1" si="173"/>
        <v>5.3897683963478805E-2</v>
      </c>
    </row>
    <row r="5607" spans="7:8" x14ac:dyDescent="0.35">
      <c r="G5607">
        <v>5604</v>
      </c>
      <c r="H5607">
        <f t="shared" ca="1" si="173"/>
        <v>4.3789207961388099E-3</v>
      </c>
    </row>
    <row r="5608" spans="7:8" x14ac:dyDescent="0.35">
      <c r="G5608">
        <v>5605</v>
      </c>
      <c r="H5608">
        <f t="shared" ca="1" si="173"/>
        <v>-4.4164858386155588E-2</v>
      </c>
    </row>
    <row r="5609" spans="7:8" x14ac:dyDescent="0.35">
      <c r="G5609">
        <v>5606</v>
      </c>
      <c r="H5609">
        <f t="shared" ca="1" si="173"/>
        <v>2.9510572337856703E-2</v>
      </c>
    </row>
    <row r="5610" spans="7:8" x14ac:dyDescent="0.35">
      <c r="G5610">
        <v>5607</v>
      </c>
      <c r="H5610">
        <f t="shared" ca="1" si="173"/>
        <v>-2.811744727641681E-2</v>
      </c>
    </row>
    <row r="5611" spans="7:8" x14ac:dyDescent="0.35">
      <c r="G5611">
        <v>5608</v>
      </c>
      <c r="H5611">
        <f t="shared" ca="1" si="173"/>
        <v>-5.8335972067009492E-3</v>
      </c>
    </row>
    <row r="5612" spans="7:8" x14ac:dyDescent="0.35">
      <c r="G5612">
        <v>5609</v>
      </c>
      <c r="H5612">
        <f t="shared" ca="1" si="173"/>
        <v>4.100890265561246E-2</v>
      </c>
    </row>
    <row r="5613" spans="7:8" x14ac:dyDescent="0.35">
      <c r="G5613">
        <v>5610</v>
      </c>
      <c r="H5613">
        <f t="shared" ca="1" si="173"/>
        <v>-1.7086112605160309E-3</v>
      </c>
    </row>
    <row r="5614" spans="7:8" x14ac:dyDescent="0.35">
      <c r="G5614">
        <v>5611</v>
      </c>
      <c r="H5614">
        <f t="shared" ca="1" si="173"/>
        <v>5.2398191330061267E-2</v>
      </c>
    </row>
    <row r="5615" spans="7:8" x14ac:dyDescent="0.35">
      <c r="G5615">
        <v>5612</v>
      </c>
      <c r="H5615">
        <f t="shared" ca="1" si="173"/>
        <v>9.7436057412362102E-3</v>
      </c>
    </row>
    <row r="5616" spans="7:8" x14ac:dyDescent="0.35">
      <c r="G5616">
        <v>5613</v>
      </c>
      <c r="H5616">
        <f t="shared" ca="1" si="173"/>
        <v>-3.3671724370734927E-3</v>
      </c>
    </row>
    <row r="5617" spans="7:8" x14ac:dyDescent="0.35">
      <c r="G5617">
        <v>5614</v>
      </c>
      <c r="H5617">
        <f t="shared" ca="1" si="173"/>
        <v>-3.1530387708913026E-2</v>
      </c>
    </row>
    <row r="5618" spans="7:8" x14ac:dyDescent="0.35">
      <c r="G5618">
        <v>5615</v>
      </c>
      <c r="H5618">
        <f t="shared" ca="1" si="173"/>
        <v>-6.1504806646036671E-3</v>
      </c>
    </row>
    <row r="5619" spans="7:8" x14ac:dyDescent="0.35">
      <c r="G5619">
        <v>5616</v>
      </c>
      <c r="H5619">
        <f t="shared" ca="1" si="173"/>
        <v>-3.0842347274727951E-2</v>
      </c>
    </row>
    <row r="5620" spans="7:8" x14ac:dyDescent="0.35">
      <c r="G5620">
        <v>5617</v>
      </c>
      <c r="H5620">
        <f t="shared" ca="1" si="173"/>
        <v>6.5141467615890833E-2</v>
      </c>
    </row>
    <row r="5621" spans="7:8" x14ac:dyDescent="0.35">
      <c r="G5621">
        <v>5618</v>
      </c>
      <c r="H5621">
        <f t="shared" ca="1" si="173"/>
        <v>7.4268676633746686E-2</v>
      </c>
    </row>
    <row r="5622" spans="7:8" x14ac:dyDescent="0.35">
      <c r="G5622">
        <v>5619</v>
      </c>
      <c r="H5622">
        <f t="shared" ca="1" si="173"/>
        <v>-2.6481022249265747E-2</v>
      </c>
    </row>
    <row r="5623" spans="7:8" x14ac:dyDescent="0.35">
      <c r="G5623">
        <v>5620</v>
      </c>
      <c r="H5623">
        <f t="shared" ca="1" si="173"/>
        <v>-2.1271580535721868E-2</v>
      </c>
    </row>
    <row r="5624" spans="7:8" x14ac:dyDescent="0.35">
      <c r="G5624">
        <v>5621</v>
      </c>
      <c r="H5624">
        <f t="shared" ca="1" si="173"/>
        <v>6.947003315197238E-2</v>
      </c>
    </row>
    <row r="5625" spans="7:8" x14ac:dyDescent="0.35">
      <c r="G5625">
        <v>5622</v>
      </c>
      <c r="H5625">
        <f t="shared" ca="1" si="173"/>
        <v>-3.1240314738280716E-3</v>
      </c>
    </row>
    <row r="5626" spans="7:8" x14ac:dyDescent="0.35">
      <c r="G5626">
        <v>5623</v>
      </c>
      <c r="H5626">
        <f t="shared" ca="1" si="173"/>
        <v>2.3258191872939395E-2</v>
      </c>
    </row>
    <row r="5627" spans="7:8" x14ac:dyDescent="0.35">
      <c r="G5627">
        <v>5624</v>
      </c>
      <c r="H5627">
        <f t="shared" ca="1" si="173"/>
        <v>9.4252207542705312E-3</v>
      </c>
    </row>
    <row r="5628" spans="7:8" x14ac:dyDescent="0.35">
      <c r="G5628">
        <v>5625</v>
      </c>
      <c r="H5628">
        <f t="shared" ca="1" si="173"/>
        <v>-2.4571765806245139E-2</v>
      </c>
    </row>
    <row r="5629" spans="7:8" x14ac:dyDescent="0.35">
      <c r="G5629">
        <v>5626</v>
      </c>
      <c r="H5629">
        <f t="shared" ca="1" si="173"/>
        <v>-1.0467269558775145E-2</v>
      </c>
    </row>
    <row r="5630" spans="7:8" x14ac:dyDescent="0.35">
      <c r="G5630">
        <v>5627</v>
      </c>
      <c r="H5630">
        <f t="shared" ca="1" si="173"/>
        <v>-1.616470559261874E-2</v>
      </c>
    </row>
    <row r="5631" spans="7:8" x14ac:dyDescent="0.35">
      <c r="G5631">
        <v>5628</v>
      </c>
      <c r="H5631">
        <f t="shared" ca="1" si="173"/>
        <v>3.3351968924937046E-2</v>
      </c>
    </row>
    <row r="5632" spans="7:8" x14ac:dyDescent="0.35">
      <c r="G5632">
        <v>5629</v>
      </c>
      <c r="H5632">
        <f t="shared" ca="1" si="173"/>
        <v>2.4261006678052321E-2</v>
      </c>
    </row>
    <row r="5633" spans="7:8" x14ac:dyDescent="0.35">
      <c r="G5633">
        <v>5630</v>
      </c>
      <c r="H5633">
        <f t="shared" ca="1" si="173"/>
        <v>1.5927793597318385E-2</v>
      </c>
    </row>
    <row r="5634" spans="7:8" x14ac:dyDescent="0.35">
      <c r="G5634">
        <v>5631</v>
      </c>
      <c r="H5634">
        <f t="shared" ca="1" si="173"/>
        <v>-9.0292660547619486E-5</v>
      </c>
    </row>
    <row r="5635" spans="7:8" x14ac:dyDescent="0.35">
      <c r="G5635">
        <v>5632</v>
      </c>
      <c r="H5635">
        <f t="shared" ca="1" si="173"/>
        <v>2.5577587573117073E-2</v>
      </c>
    </row>
    <row r="5636" spans="7:8" x14ac:dyDescent="0.35">
      <c r="G5636">
        <v>5633</v>
      </c>
      <c r="H5636">
        <f t="shared" ca="1" si="173"/>
        <v>6.6960918467286563E-3</v>
      </c>
    </row>
    <row r="5637" spans="7:8" x14ac:dyDescent="0.35">
      <c r="G5637">
        <v>5634</v>
      </c>
      <c r="H5637">
        <f t="shared" ref="H5637:H5700" ca="1" si="174">_xlfn.NORM.INV(RAND(),$O$6,$O$7)</f>
        <v>-2.9534397139185091E-2</v>
      </c>
    </row>
    <row r="5638" spans="7:8" x14ac:dyDescent="0.35">
      <c r="G5638">
        <v>5635</v>
      </c>
      <c r="H5638">
        <f t="shared" ca="1" si="174"/>
        <v>4.4569524748514611E-2</v>
      </c>
    </row>
    <row r="5639" spans="7:8" x14ac:dyDescent="0.35">
      <c r="G5639">
        <v>5636</v>
      </c>
      <c r="H5639">
        <f t="shared" ca="1" si="174"/>
        <v>-3.336906315503577E-3</v>
      </c>
    </row>
    <row r="5640" spans="7:8" x14ac:dyDescent="0.35">
      <c r="G5640">
        <v>5637</v>
      </c>
      <c r="H5640">
        <f t="shared" ca="1" si="174"/>
        <v>2.104252504859544E-2</v>
      </c>
    </row>
    <row r="5641" spans="7:8" x14ac:dyDescent="0.35">
      <c r="G5641">
        <v>5638</v>
      </c>
      <c r="H5641">
        <f t="shared" ca="1" si="174"/>
        <v>-9.9869968867213194E-3</v>
      </c>
    </row>
    <row r="5642" spans="7:8" x14ac:dyDescent="0.35">
      <c r="G5642">
        <v>5639</v>
      </c>
      <c r="H5642">
        <f t="shared" ca="1" si="174"/>
        <v>-2.7741788128383248E-2</v>
      </c>
    </row>
    <row r="5643" spans="7:8" x14ac:dyDescent="0.35">
      <c r="G5643">
        <v>5640</v>
      </c>
      <c r="H5643">
        <f t="shared" ca="1" si="174"/>
        <v>2.5581930848716416E-2</v>
      </c>
    </row>
    <row r="5644" spans="7:8" x14ac:dyDescent="0.35">
      <c r="G5644">
        <v>5641</v>
      </c>
      <c r="H5644">
        <f t="shared" ca="1" si="174"/>
        <v>-2.9587501127679812E-3</v>
      </c>
    </row>
    <row r="5645" spans="7:8" x14ac:dyDescent="0.35">
      <c r="G5645">
        <v>5642</v>
      </c>
      <c r="H5645">
        <f t="shared" ca="1" si="174"/>
        <v>-7.6187828629819959E-3</v>
      </c>
    </row>
    <row r="5646" spans="7:8" x14ac:dyDescent="0.35">
      <c r="G5646">
        <v>5643</v>
      </c>
      <c r="H5646">
        <f t="shared" ca="1" si="174"/>
        <v>-2.2451572911814537E-2</v>
      </c>
    </row>
    <row r="5647" spans="7:8" x14ac:dyDescent="0.35">
      <c r="G5647">
        <v>5644</v>
      </c>
      <c r="H5647">
        <f t="shared" ca="1" si="174"/>
        <v>1.6840863417497347E-2</v>
      </c>
    </row>
    <row r="5648" spans="7:8" x14ac:dyDescent="0.35">
      <c r="G5648">
        <v>5645</v>
      </c>
      <c r="H5648">
        <f t="shared" ca="1" si="174"/>
        <v>-4.881764507681137E-3</v>
      </c>
    </row>
    <row r="5649" spans="7:8" x14ac:dyDescent="0.35">
      <c r="G5649">
        <v>5646</v>
      </c>
      <c r="H5649">
        <f t="shared" ca="1" si="174"/>
        <v>1.7224562774783526E-3</v>
      </c>
    </row>
    <row r="5650" spans="7:8" x14ac:dyDescent="0.35">
      <c r="G5650">
        <v>5647</v>
      </c>
      <c r="H5650">
        <f t="shared" ca="1" si="174"/>
        <v>5.3375041019444874E-2</v>
      </c>
    </row>
    <row r="5651" spans="7:8" x14ac:dyDescent="0.35">
      <c r="G5651">
        <v>5648</v>
      </c>
      <c r="H5651">
        <f t="shared" ca="1" si="174"/>
        <v>3.5728688103426449E-2</v>
      </c>
    </row>
    <row r="5652" spans="7:8" x14ac:dyDescent="0.35">
      <c r="G5652">
        <v>5649</v>
      </c>
      <c r="H5652">
        <f t="shared" ca="1" si="174"/>
        <v>6.4725206201977177E-3</v>
      </c>
    </row>
    <row r="5653" spans="7:8" x14ac:dyDescent="0.35">
      <c r="G5653">
        <v>5650</v>
      </c>
      <c r="H5653">
        <f t="shared" ca="1" si="174"/>
        <v>-2.7050651779093018E-2</v>
      </c>
    </row>
    <row r="5654" spans="7:8" x14ac:dyDescent="0.35">
      <c r="G5654">
        <v>5651</v>
      </c>
      <c r="H5654">
        <f t="shared" ca="1" si="174"/>
        <v>-1.9878494654833264E-2</v>
      </c>
    </row>
    <row r="5655" spans="7:8" x14ac:dyDescent="0.35">
      <c r="G5655">
        <v>5652</v>
      </c>
      <c r="H5655">
        <f t="shared" ca="1" si="174"/>
        <v>-4.2900598378921937E-3</v>
      </c>
    </row>
    <row r="5656" spans="7:8" x14ac:dyDescent="0.35">
      <c r="G5656">
        <v>5653</v>
      </c>
      <c r="H5656">
        <f t="shared" ca="1" si="174"/>
        <v>-1.4568296076443232E-2</v>
      </c>
    </row>
    <row r="5657" spans="7:8" x14ac:dyDescent="0.35">
      <c r="G5657">
        <v>5654</v>
      </c>
      <c r="H5657">
        <f t="shared" ca="1" si="174"/>
        <v>-1.9709849976984096E-2</v>
      </c>
    </row>
    <row r="5658" spans="7:8" x14ac:dyDescent="0.35">
      <c r="G5658">
        <v>5655</v>
      </c>
      <c r="H5658">
        <f t="shared" ca="1" si="174"/>
        <v>5.6790632551861498E-3</v>
      </c>
    </row>
    <row r="5659" spans="7:8" x14ac:dyDescent="0.35">
      <c r="G5659">
        <v>5656</v>
      </c>
      <c r="H5659">
        <f t="shared" ca="1" si="174"/>
        <v>1.7001540819310899E-2</v>
      </c>
    </row>
    <row r="5660" spans="7:8" x14ac:dyDescent="0.35">
      <c r="G5660">
        <v>5657</v>
      </c>
      <c r="H5660">
        <f t="shared" ca="1" si="174"/>
        <v>1.6417311424512779E-2</v>
      </c>
    </row>
    <row r="5661" spans="7:8" x14ac:dyDescent="0.35">
      <c r="G5661">
        <v>5658</v>
      </c>
      <c r="H5661">
        <f t="shared" ca="1" si="174"/>
        <v>2.948213838075929E-2</v>
      </c>
    </row>
    <row r="5662" spans="7:8" x14ac:dyDescent="0.35">
      <c r="G5662">
        <v>5659</v>
      </c>
      <c r="H5662">
        <f t="shared" ca="1" si="174"/>
        <v>7.5188591851659797E-2</v>
      </c>
    </row>
    <row r="5663" spans="7:8" x14ac:dyDescent="0.35">
      <c r="G5663">
        <v>5660</v>
      </c>
      <c r="H5663">
        <f t="shared" ca="1" si="174"/>
        <v>-3.1174956068338412E-2</v>
      </c>
    </row>
    <row r="5664" spans="7:8" x14ac:dyDescent="0.35">
      <c r="G5664">
        <v>5661</v>
      </c>
      <c r="H5664">
        <f t="shared" ca="1" si="174"/>
        <v>1.0078398600893879E-2</v>
      </c>
    </row>
    <row r="5665" spans="7:8" x14ac:dyDescent="0.35">
      <c r="G5665">
        <v>5662</v>
      </c>
      <c r="H5665">
        <f t="shared" ca="1" si="174"/>
        <v>5.3422595021195035E-2</v>
      </c>
    </row>
    <row r="5666" spans="7:8" x14ac:dyDescent="0.35">
      <c r="G5666">
        <v>5663</v>
      </c>
      <c r="H5666">
        <f t="shared" ca="1" si="174"/>
        <v>7.1278805673574017E-2</v>
      </c>
    </row>
    <row r="5667" spans="7:8" x14ac:dyDescent="0.35">
      <c r="G5667">
        <v>5664</v>
      </c>
      <c r="H5667">
        <f t="shared" ca="1" si="174"/>
        <v>-1.8975510930676277E-2</v>
      </c>
    </row>
    <row r="5668" spans="7:8" x14ac:dyDescent="0.35">
      <c r="G5668">
        <v>5665</v>
      </c>
      <c r="H5668">
        <f t="shared" ca="1" si="174"/>
        <v>3.1110801931882065E-2</v>
      </c>
    </row>
    <row r="5669" spans="7:8" x14ac:dyDescent="0.35">
      <c r="G5669">
        <v>5666</v>
      </c>
      <c r="H5669">
        <f t="shared" ca="1" si="174"/>
        <v>1.7081290422063477E-2</v>
      </c>
    </row>
    <row r="5670" spans="7:8" x14ac:dyDescent="0.35">
      <c r="G5670">
        <v>5667</v>
      </c>
      <c r="H5670">
        <f t="shared" ca="1" si="174"/>
        <v>-1.7896792752472003E-2</v>
      </c>
    </row>
    <row r="5671" spans="7:8" x14ac:dyDescent="0.35">
      <c r="G5671">
        <v>5668</v>
      </c>
      <c r="H5671">
        <f t="shared" ca="1" si="174"/>
        <v>2.9250283921213337E-2</v>
      </c>
    </row>
    <row r="5672" spans="7:8" x14ac:dyDescent="0.35">
      <c r="G5672">
        <v>5669</v>
      </c>
      <c r="H5672">
        <f t="shared" ca="1" si="174"/>
        <v>-1.6152292257593892E-4</v>
      </c>
    </row>
    <row r="5673" spans="7:8" x14ac:dyDescent="0.35">
      <c r="G5673">
        <v>5670</v>
      </c>
      <c r="H5673">
        <f t="shared" ca="1" si="174"/>
        <v>-1.1219267547087393E-2</v>
      </c>
    </row>
    <row r="5674" spans="7:8" x14ac:dyDescent="0.35">
      <c r="G5674">
        <v>5671</v>
      </c>
      <c r="H5674">
        <f t="shared" ca="1" si="174"/>
        <v>-4.6845246288172236E-2</v>
      </c>
    </row>
    <row r="5675" spans="7:8" x14ac:dyDescent="0.35">
      <c r="G5675">
        <v>5672</v>
      </c>
      <c r="H5675">
        <f t="shared" ca="1" si="174"/>
        <v>-3.227227879257958E-2</v>
      </c>
    </row>
    <row r="5676" spans="7:8" x14ac:dyDescent="0.35">
      <c r="G5676">
        <v>5673</v>
      </c>
      <c r="H5676">
        <f t="shared" ca="1" si="174"/>
        <v>4.2197394324624465E-2</v>
      </c>
    </row>
    <row r="5677" spans="7:8" x14ac:dyDescent="0.35">
      <c r="G5677">
        <v>5674</v>
      </c>
      <c r="H5677">
        <f t="shared" ca="1" si="174"/>
        <v>-5.5092384581635805E-3</v>
      </c>
    </row>
    <row r="5678" spans="7:8" x14ac:dyDescent="0.35">
      <c r="G5678">
        <v>5675</v>
      </c>
      <c r="H5678">
        <f t="shared" ca="1" si="174"/>
        <v>-2.1769486178367718E-2</v>
      </c>
    </row>
    <row r="5679" spans="7:8" x14ac:dyDescent="0.35">
      <c r="G5679">
        <v>5676</v>
      </c>
      <c r="H5679">
        <f t="shared" ca="1" si="174"/>
        <v>-4.8667292703502311E-3</v>
      </c>
    </row>
    <row r="5680" spans="7:8" x14ac:dyDescent="0.35">
      <c r="G5680">
        <v>5677</v>
      </c>
      <c r="H5680">
        <f t="shared" ca="1" si="174"/>
        <v>-4.3141233163648159E-2</v>
      </c>
    </row>
    <row r="5681" spans="7:8" x14ac:dyDescent="0.35">
      <c r="G5681">
        <v>5678</v>
      </c>
      <c r="H5681">
        <f t="shared" ca="1" si="174"/>
        <v>5.145210344615183E-2</v>
      </c>
    </row>
    <row r="5682" spans="7:8" x14ac:dyDescent="0.35">
      <c r="G5682">
        <v>5679</v>
      </c>
      <c r="H5682">
        <f t="shared" ca="1" si="174"/>
        <v>-2.2455921926123501E-2</v>
      </c>
    </row>
    <row r="5683" spans="7:8" x14ac:dyDescent="0.35">
      <c r="G5683">
        <v>5680</v>
      </c>
      <c r="H5683">
        <f t="shared" ca="1" si="174"/>
        <v>1.6574816193865669E-2</v>
      </c>
    </row>
    <row r="5684" spans="7:8" x14ac:dyDescent="0.35">
      <c r="G5684">
        <v>5681</v>
      </c>
      <c r="H5684">
        <f t="shared" ca="1" si="174"/>
        <v>3.069308652490817E-2</v>
      </c>
    </row>
    <row r="5685" spans="7:8" x14ac:dyDescent="0.35">
      <c r="G5685">
        <v>5682</v>
      </c>
      <c r="H5685">
        <f t="shared" ca="1" si="174"/>
        <v>-5.0962410456919559E-3</v>
      </c>
    </row>
    <row r="5686" spans="7:8" x14ac:dyDescent="0.35">
      <c r="G5686">
        <v>5683</v>
      </c>
      <c r="H5686">
        <f t="shared" ca="1" si="174"/>
        <v>-3.7883062620446474E-2</v>
      </c>
    </row>
    <row r="5687" spans="7:8" x14ac:dyDescent="0.35">
      <c r="G5687">
        <v>5684</v>
      </c>
      <c r="H5687">
        <f t="shared" ca="1" si="174"/>
        <v>-7.3953752285408833E-3</v>
      </c>
    </row>
    <row r="5688" spans="7:8" x14ac:dyDescent="0.35">
      <c r="G5688">
        <v>5685</v>
      </c>
      <c r="H5688">
        <f t="shared" ca="1" si="174"/>
        <v>7.2663738611909029E-3</v>
      </c>
    </row>
    <row r="5689" spans="7:8" x14ac:dyDescent="0.35">
      <c r="G5689">
        <v>5686</v>
      </c>
      <c r="H5689">
        <f t="shared" ca="1" si="174"/>
        <v>-3.9048168560516607E-2</v>
      </c>
    </row>
    <row r="5690" spans="7:8" x14ac:dyDescent="0.35">
      <c r="G5690">
        <v>5687</v>
      </c>
      <c r="H5690">
        <f t="shared" ca="1" si="174"/>
        <v>1.5029657006475211E-2</v>
      </c>
    </row>
    <row r="5691" spans="7:8" x14ac:dyDescent="0.35">
      <c r="G5691">
        <v>5688</v>
      </c>
      <c r="H5691">
        <f t="shared" ca="1" si="174"/>
        <v>-2.9363633664525313E-2</v>
      </c>
    </row>
    <row r="5692" spans="7:8" x14ac:dyDescent="0.35">
      <c r="G5692">
        <v>5689</v>
      </c>
      <c r="H5692">
        <f t="shared" ca="1" si="174"/>
        <v>-6.6950840234794487E-2</v>
      </c>
    </row>
    <row r="5693" spans="7:8" x14ac:dyDescent="0.35">
      <c r="G5693">
        <v>5690</v>
      </c>
      <c r="H5693">
        <f t="shared" ca="1" si="174"/>
        <v>-6.0090704758606131E-3</v>
      </c>
    </row>
    <row r="5694" spans="7:8" x14ac:dyDescent="0.35">
      <c r="G5694">
        <v>5691</v>
      </c>
      <c r="H5694">
        <f t="shared" ca="1" si="174"/>
        <v>-5.5296446580269352E-2</v>
      </c>
    </row>
    <row r="5695" spans="7:8" x14ac:dyDescent="0.35">
      <c r="G5695">
        <v>5692</v>
      </c>
      <c r="H5695">
        <f t="shared" ca="1" si="174"/>
        <v>7.402070123202981E-3</v>
      </c>
    </row>
    <row r="5696" spans="7:8" x14ac:dyDescent="0.35">
      <c r="G5696">
        <v>5693</v>
      </c>
      <c r="H5696">
        <f t="shared" ca="1" si="174"/>
        <v>2.1973161760509414E-2</v>
      </c>
    </row>
    <row r="5697" spans="7:8" x14ac:dyDescent="0.35">
      <c r="G5697">
        <v>5694</v>
      </c>
      <c r="H5697">
        <f t="shared" ca="1" si="174"/>
        <v>-2.3345701558210558E-2</v>
      </c>
    </row>
    <row r="5698" spans="7:8" x14ac:dyDescent="0.35">
      <c r="G5698">
        <v>5695</v>
      </c>
      <c r="H5698">
        <f t="shared" ca="1" si="174"/>
        <v>-3.7155894198152416E-3</v>
      </c>
    </row>
    <row r="5699" spans="7:8" x14ac:dyDescent="0.35">
      <c r="G5699">
        <v>5696</v>
      </c>
      <c r="H5699">
        <f t="shared" ca="1" si="174"/>
        <v>-3.3203172074943256E-2</v>
      </c>
    </row>
    <row r="5700" spans="7:8" x14ac:dyDescent="0.35">
      <c r="G5700">
        <v>5697</v>
      </c>
      <c r="H5700">
        <f t="shared" ca="1" si="174"/>
        <v>4.1144891265014021E-2</v>
      </c>
    </row>
    <row r="5701" spans="7:8" x14ac:dyDescent="0.35">
      <c r="G5701">
        <v>5698</v>
      </c>
      <c r="H5701">
        <f t="shared" ref="H5701:H5764" ca="1" si="175">_xlfn.NORM.INV(RAND(),$O$6,$O$7)</f>
        <v>-2.5141855725064582E-2</v>
      </c>
    </row>
    <row r="5702" spans="7:8" x14ac:dyDescent="0.35">
      <c r="G5702">
        <v>5699</v>
      </c>
      <c r="H5702">
        <f t="shared" ca="1" si="175"/>
        <v>1.1416119645525826E-3</v>
      </c>
    </row>
    <row r="5703" spans="7:8" x14ac:dyDescent="0.35">
      <c r="G5703">
        <v>5700</v>
      </c>
      <c r="H5703">
        <f t="shared" ca="1" si="175"/>
        <v>-1.8453760602314358E-2</v>
      </c>
    </row>
    <row r="5704" spans="7:8" x14ac:dyDescent="0.35">
      <c r="G5704">
        <v>5701</v>
      </c>
      <c r="H5704">
        <f t="shared" ca="1" si="175"/>
        <v>2.9660964646798852E-2</v>
      </c>
    </row>
    <row r="5705" spans="7:8" x14ac:dyDescent="0.35">
      <c r="G5705">
        <v>5702</v>
      </c>
      <c r="H5705">
        <f t="shared" ca="1" si="175"/>
        <v>-1.2890488273667421E-2</v>
      </c>
    </row>
    <row r="5706" spans="7:8" x14ac:dyDescent="0.35">
      <c r="G5706">
        <v>5703</v>
      </c>
      <c r="H5706">
        <f t="shared" ca="1" si="175"/>
        <v>8.2208333094891395E-3</v>
      </c>
    </row>
    <row r="5707" spans="7:8" x14ac:dyDescent="0.35">
      <c r="G5707">
        <v>5704</v>
      </c>
      <c r="H5707">
        <f t="shared" ca="1" si="175"/>
        <v>1.6371174318332224E-2</v>
      </c>
    </row>
    <row r="5708" spans="7:8" x14ac:dyDescent="0.35">
      <c r="G5708">
        <v>5705</v>
      </c>
      <c r="H5708">
        <f t="shared" ca="1" si="175"/>
        <v>-4.8351329634987082E-2</v>
      </c>
    </row>
    <row r="5709" spans="7:8" x14ac:dyDescent="0.35">
      <c r="G5709">
        <v>5706</v>
      </c>
      <c r="H5709">
        <f t="shared" ca="1" si="175"/>
        <v>-3.864996212747087E-2</v>
      </c>
    </row>
    <row r="5710" spans="7:8" x14ac:dyDescent="0.35">
      <c r="G5710">
        <v>5707</v>
      </c>
      <c r="H5710">
        <f t="shared" ca="1" si="175"/>
        <v>7.0622928179584045E-3</v>
      </c>
    </row>
    <row r="5711" spans="7:8" x14ac:dyDescent="0.35">
      <c r="G5711">
        <v>5708</v>
      </c>
      <c r="H5711">
        <f t="shared" ca="1" si="175"/>
        <v>4.7778890538293532E-2</v>
      </c>
    </row>
    <row r="5712" spans="7:8" x14ac:dyDescent="0.35">
      <c r="G5712">
        <v>5709</v>
      </c>
      <c r="H5712">
        <f t="shared" ca="1" si="175"/>
        <v>-5.6812234527297643E-3</v>
      </c>
    </row>
    <row r="5713" spans="7:8" x14ac:dyDescent="0.35">
      <c r="G5713">
        <v>5710</v>
      </c>
      <c r="H5713">
        <f t="shared" ca="1" si="175"/>
        <v>-2.9024276564396977E-3</v>
      </c>
    </row>
    <row r="5714" spans="7:8" x14ac:dyDescent="0.35">
      <c r="G5714">
        <v>5711</v>
      </c>
      <c r="H5714">
        <f t="shared" ca="1" si="175"/>
        <v>-2.9322679792613337E-2</v>
      </c>
    </row>
    <row r="5715" spans="7:8" x14ac:dyDescent="0.35">
      <c r="G5715">
        <v>5712</v>
      </c>
      <c r="H5715">
        <f t="shared" ca="1" si="175"/>
        <v>-4.2729038485403423E-2</v>
      </c>
    </row>
    <row r="5716" spans="7:8" x14ac:dyDescent="0.35">
      <c r="G5716">
        <v>5713</v>
      </c>
      <c r="H5716">
        <f t="shared" ca="1" si="175"/>
        <v>-5.1286053690362244E-4</v>
      </c>
    </row>
    <row r="5717" spans="7:8" x14ac:dyDescent="0.35">
      <c r="G5717">
        <v>5714</v>
      </c>
      <c r="H5717">
        <f t="shared" ca="1" si="175"/>
        <v>-5.5553494904981944E-3</v>
      </c>
    </row>
    <row r="5718" spans="7:8" x14ac:dyDescent="0.35">
      <c r="G5718">
        <v>5715</v>
      </c>
      <c r="H5718">
        <f t="shared" ca="1" si="175"/>
        <v>1.1717948192366795E-2</v>
      </c>
    </row>
    <row r="5719" spans="7:8" x14ac:dyDescent="0.35">
      <c r="G5719">
        <v>5716</v>
      </c>
      <c r="H5719">
        <f t="shared" ca="1" si="175"/>
        <v>2.0001901777438089E-2</v>
      </c>
    </row>
    <row r="5720" spans="7:8" x14ac:dyDescent="0.35">
      <c r="G5720">
        <v>5717</v>
      </c>
      <c r="H5720">
        <f t="shared" ca="1" si="175"/>
        <v>-5.0707335208840666E-2</v>
      </c>
    </row>
    <row r="5721" spans="7:8" x14ac:dyDescent="0.35">
      <c r="G5721">
        <v>5718</v>
      </c>
      <c r="H5721">
        <f t="shared" ca="1" si="175"/>
        <v>-2.7028574864303868E-3</v>
      </c>
    </row>
    <row r="5722" spans="7:8" x14ac:dyDescent="0.35">
      <c r="G5722">
        <v>5719</v>
      </c>
      <c r="H5722">
        <f t="shared" ca="1" si="175"/>
        <v>-1.6020962713090867E-2</v>
      </c>
    </row>
    <row r="5723" spans="7:8" x14ac:dyDescent="0.35">
      <c r="G5723">
        <v>5720</v>
      </c>
      <c r="H5723">
        <f t="shared" ca="1" si="175"/>
        <v>-1.393486969481641E-2</v>
      </c>
    </row>
    <row r="5724" spans="7:8" x14ac:dyDescent="0.35">
      <c r="G5724">
        <v>5721</v>
      </c>
      <c r="H5724">
        <f t="shared" ca="1" si="175"/>
        <v>1.806144357640398E-2</v>
      </c>
    </row>
    <row r="5725" spans="7:8" x14ac:dyDescent="0.35">
      <c r="G5725">
        <v>5722</v>
      </c>
      <c r="H5725">
        <f t="shared" ca="1" si="175"/>
        <v>7.8750044675702756E-3</v>
      </c>
    </row>
    <row r="5726" spans="7:8" x14ac:dyDescent="0.35">
      <c r="G5726">
        <v>5723</v>
      </c>
      <c r="H5726">
        <f t="shared" ca="1" si="175"/>
        <v>-3.2662660590145248E-2</v>
      </c>
    </row>
    <row r="5727" spans="7:8" x14ac:dyDescent="0.35">
      <c r="G5727">
        <v>5724</v>
      </c>
      <c r="H5727">
        <f t="shared" ca="1" si="175"/>
        <v>-1.6906727896254466E-2</v>
      </c>
    </row>
    <row r="5728" spans="7:8" x14ac:dyDescent="0.35">
      <c r="G5728">
        <v>5725</v>
      </c>
      <c r="H5728">
        <f t="shared" ca="1" si="175"/>
        <v>1.0513292202790635E-2</v>
      </c>
    </row>
    <row r="5729" spans="7:8" x14ac:dyDescent="0.35">
      <c r="G5729">
        <v>5726</v>
      </c>
      <c r="H5729">
        <f t="shared" ca="1" si="175"/>
        <v>-2.5553402949563146E-2</v>
      </c>
    </row>
    <row r="5730" spans="7:8" x14ac:dyDescent="0.35">
      <c r="G5730">
        <v>5727</v>
      </c>
      <c r="H5730">
        <f t="shared" ca="1" si="175"/>
        <v>-4.2927983031623368E-3</v>
      </c>
    </row>
    <row r="5731" spans="7:8" x14ac:dyDescent="0.35">
      <c r="G5731">
        <v>5728</v>
      </c>
      <c r="H5731">
        <f t="shared" ca="1" si="175"/>
        <v>4.7723815247553293E-2</v>
      </c>
    </row>
    <row r="5732" spans="7:8" x14ac:dyDescent="0.35">
      <c r="G5732">
        <v>5729</v>
      </c>
      <c r="H5732">
        <f t="shared" ca="1" si="175"/>
        <v>6.7780704382441855E-3</v>
      </c>
    </row>
    <row r="5733" spans="7:8" x14ac:dyDescent="0.35">
      <c r="G5733">
        <v>5730</v>
      </c>
      <c r="H5733">
        <f t="shared" ca="1" si="175"/>
        <v>5.1731979187992765E-2</v>
      </c>
    </row>
    <row r="5734" spans="7:8" x14ac:dyDescent="0.35">
      <c r="G5734">
        <v>5731</v>
      </c>
      <c r="H5734">
        <f t="shared" ca="1" si="175"/>
        <v>1.1034298325420008E-2</v>
      </c>
    </row>
    <row r="5735" spans="7:8" x14ac:dyDescent="0.35">
      <c r="G5735">
        <v>5732</v>
      </c>
      <c r="H5735">
        <f t="shared" ca="1" si="175"/>
        <v>2.5052060531093431E-2</v>
      </c>
    </row>
    <row r="5736" spans="7:8" x14ac:dyDescent="0.35">
      <c r="G5736">
        <v>5733</v>
      </c>
      <c r="H5736">
        <f t="shared" ca="1" si="175"/>
        <v>-2.3017111359884306E-2</v>
      </c>
    </row>
    <row r="5737" spans="7:8" x14ac:dyDescent="0.35">
      <c r="G5737">
        <v>5734</v>
      </c>
      <c r="H5737">
        <f t="shared" ca="1" si="175"/>
        <v>-1.3507812239224331E-2</v>
      </c>
    </row>
    <row r="5738" spans="7:8" x14ac:dyDescent="0.35">
      <c r="G5738">
        <v>5735</v>
      </c>
      <c r="H5738">
        <f t="shared" ca="1" si="175"/>
        <v>-3.5084011769341027E-2</v>
      </c>
    </row>
    <row r="5739" spans="7:8" x14ac:dyDescent="0.35">
      <c r="G5739">
        <v>5736</v>
      </c>
      <c r="H5739">
        <f t="shared" ca="1" si="175"/>
        <v>7.6280323919448298E-3</v>
      </c>
    </row>
    <row r="5740" spans="7:8" x14ac:dyDescent="0.35">
      <c r="G5740">
        <v>5737</v>
      </c>
      <c r="H5740">
        <f t="shared" ca="1" si="175"/>
        <v>-3.4533563135839109E-3</v>
      </c>
    </row>
    <row r="5741" spans="7:8" x14ac:dyDescent="0.35">
      <c r="G5741">
        <v>5738</v>
      </c>
      <c r="H5741">
        <f t="shared" ca="1" si="175"/>
        <v>2.4081502577545655E-2</v>
      </c>
    </row>
    <row r="5742" spans="7:8" x14ac:dyDescent="0.35">
      <c r="G5742">
        <v>5739</v>
      </c>
      <c r="H5742">
        <f t="shared" ca="1" si="175"/>
        <v>-1.3913713503501061E-2</v>
      </c>
    </row>
    <row r="5743" spans="7:8" x14ac:dyDescent="0.35">
      <c r="G5743">
        <v>5740</v>
      </c>
      <c r="H5743">
        <f t="shared" ca="1" si="175"/>
        <v>8.5691155601072422E-3</v>
      </c>
    </row>
    <row r="5744" spans="7:8" x14ac:dyDescent="0.35">
      <c r="G5744">
        <v>5741</v>
      </c>
      <c r="H5744">
        <f t="shared" ca="1" si="175"/>
        <v>-7.2167051736558557E-3</v>
      </c>
    </row>
    <row r="5745" spans="7:8" x14ac:dyDescent="0.35">
      <c r="G5745">
        <v>5742</v>
      </c>
      <c r="H5745">
        <f t="shared" ca="1" si="175"/>
        <v>-4.808873049383524E-2</v>
      </c>
    </row>
    <row r="5746" spans="7:8" x14ac:dyDescent="0.35">
      <c r="G5746">
        <v>5743</v>
      </c>
      <c r="H5746">
        <f t="shared" ca="1" si="175"/>
        <v>-7.0273069176557228E-3</v>
      </c>
    </row>
    <row r="5747" spans="7:8" x14ac:dyDescent="0.35">
      <c r="G5747">
        <v>5744</v>
      </c>
      <c r="H5747">
        <f t="shared" ca="1" si="175"/>
        <v>9.2933895954496835E-3</v>
      </c>
    </row>
    <row r="5748" spans="7:8" x14ac:dyDescent="0.35">
      <c r="G5748">
        <v>5745</v>
      </c>
      <c r="H5748">
        <f t="shared" ca="1" si="175"/>
        <v>2.2316531256936986E-2</v>
      </c>
    </row>
    <row r="5749" spans="7:8" x14ac:dyDescent="0.35">
      <c r="G5749">
        <v>5746</v>
      </c>
      <c r="H5749">
        <f t="shared" ca="1" si="175"/>
        <v>-9.2300644087442568E-3</v>
      </c>
    </row>
    <row r="5750" spans="7:8" x14ac:dyDescent="0.35">
      <c r="G5750">
        <v>5747</v>
      </c>
      <c r="H5750">
        <f t="shared" ca="1" si="175"/>
        <v>1.6872535822076637E-2</v>
      </c>
    </row>
    <row r="5751" spans="7:8" x14ac:dyDescent="0.35">
      <c r="G5751">
        <v>5748</v>
      </c>
      <c r="H5751">
        <f t="shared" ca="1" si="175"/>
        <v>1.064104400120517E-2</v>
      </c>
    </row>
    <row r="5752" spans="7:8" x14ac:dyDescent="0.35">
      <c r="G5752">
        <v>5749</v>
      </c>
      <c r="H5752">
        <f t="shared" ca="1" si="175"/>
        <v>8.0255502045702594E-3</v>
      </c>
    </row>
    <row r="5753" spans="7:8" x14ac:dyDescent="0.35">
      <c r="G5753">
        <v>5750</v>
      </c>
      <c r="H5753">
        <f t="shared" ca="1" si="175"/>
        <v>-9.6471434130481412E-3</v>
      </c>
    </row>
    <row r="5754" spans="7:8" x14ac:dyDescent="0.35">
      <c r="G5754">
        <v>5751</v>
      </c>
      <c r="H5754">
        <f t="shared" ca="1" si="175"/>
        <v>5.5964437610630254E-2</v>
      </c>
    </row>
    <row r="5755" spans="7:8" x14ac:dyDescent="0.35">
      <c r="G5755">
        <v>5752</v>
      </c>
      <c r="H5755">
        <f t="shared" ca="1" si="175"/>
        <v>-2.5295685559700101E-2</v>
      </c>
    </row>
    <row r="5756" spans="7:8" x14ac:dyDescent="0.35">
      <c r="G5756">
        <v>5753</v>
      </c>
      <c r="H5756">
        <f t="shared" ca="1" si="175"/>
        <v>-2.1526903441718901E-2</v>
      </c>
    </row>
    <row r="5757" spans="7:8" x14ac:dyDescent="0.35">
      <c r="G5757">
        <v>5754</v>
      </c>
      <c r="H5757">
        <f t="shared" ca="1" si="175"/>
        <v>-2.0149355517581014E-2</v>
      </c>
    </row>
    <row r="5758" spans="7:8" x14ac:dyDescent="0.35">
      <c r="G5758">
        <v>5755</v>
      </c>
      <c r="H5758">
        <f t="shared" ca="1" si="175"/>
        <v>3.9698012784790314E-2</v>
      </c>
    </row>
    <row r="5759" spans="7:8" x14ac:dyDescent="0.35">
      <c r="G5759">
        <v>5756</v>
      </c>
      <c r="H5759">
        <f t="shared" ca="1" si="175"/>
        <v>1.1493993672343692E-2</v>
      </c>
    </row>
    <row r="5760" spans="7:8" x14ac:dyDescent="0.35">
      <c r="G5760">
        <v>5757</v>
      </c>
      <c r="H5760">
        <f t="shared" ca="1" si="175"/>
        <v>6.4248740730705037E-2</v>
      </c>
    </row>
    <row r="5761" spans="7:8" x14ac:dyDescent="0.35">
      <c r="G5761">
        <v>5758</v>
      </c>
      <c r="H5761">
        <f t="shared" ca="1" si="175"/>
        <v>-1.7991803739121449E-2</v>
      </c>
    </row>
    <row r="5762" spans="7:8" x14ac:dyDescent="0.35">
      <c r="G5762">
        <v>5759</v>
      </c>
      <c r="H5762">
        <f t="shared" ca="1" si="175"/>
        <v>-5.1973180818785667E-3</v>
      </c>
    </row>
    <row r="5763" spans="7:8" x14ac:dyDescent="0.35">
      <c r="G5763">
        <v>5760</v>
      </c>
      <c r="H5763">
        <f t="shared" ca="1" si="175"/>
        <v>-2.8855657392818257E-2</v>
      </c>
    </row>
    <row r="5764" spans="7:8" x14ac:dyDescent="0.35">
      <c r="G5764">
        <v>5761</v>
      </c>
      <c r="H5764">
        <f t="shared" ca="1" si="175"/>
        <v>7.5291634379021435E-6</v>
      </c>
    </row>
    <row r="5765" spans="7:8" x14ac:dyDescent="0.35">
      <c r="G5765">
        <v>5762</v>
      </c>
      <c r="H5765">
        <f t="shared" ref="H5765:H5828" ca="1" si="176">_xlfn.NORM.INV(RAND(),$O$6,$O$7)</f>
        <v>-2.5450085748478395E-2</v>
      </c>
    </row>
    <row r="5766" spans="7:8" x14ac:dyDescent="0.35">
      <c r="G5766">
        <v>5763</v>
      </c>
      <c r="H5766">
        <f t="shared" ca="1" si="176"/>
        <v>-3.1515465255390757E-2</v>
      </c>
    </row>
    <row r="5767" spans="7:8" x14ac:dyDescent="0.35">
      <c r="G5767">
        <v>5764</v>
      </c>
      <c r="H5767">
        <f t="shared" ca="1" si="176"/>
        <v>8.4497307976499382E-3</v>
      </c>
    </row>
    <row r="5768" spans="7:8" x14ac:dyDescent="0.35">
      <c r="G5768">
        <v>5765</v>
      </c>
      <c r="H5768">
        <f t="shared" ca="1" si="176"/>
        <v>7.8759324195463963E-3</v>
      </c>
    </row>
    <row r="5769" spans="7:8" x14ac:dyDescent="0.35">
      <c r="G5769">
        <v>5766</v>
      </c>
      <c r="H5769">
        <f t="shared" ca="1" si="176"/>
        <v>2.4085157087433938E-2</v>
      </c>
    </row>
    <row r="5770" spans="7:8" x14ac:dyDescent="0.35">
      <c r="G5770">
        <v>5767</v>
      </c>
      <c r="H5770">
        <f t="shared" ca="1" si="176"/>
        <v>2.7983559524809163E-2</v>
      </c>
    </row>
    <row r="5771" spans="7:8" x14ac:dyDescent="0.35">
      <c r="G5771">
        <v>5768</v>
      </c>
      <c r="H5771">
        <f t="shared" ca="1" si="176"/>
        <v>3.5432189992599575E-2</v>
      </c>
    </row>
    <row r="5772" spans="7:8" x14ac:dyDescent="0.35">
      <c r="G5772">
        <v>5769</v>
      </c>
      <c r="H5772">
        <f t="shared" ca="1" si="176"/>
        <v>2.989230734616373E-2</v>
      </c>
    </row>
    <row r="5773" spans="7:8" x14ac:dyDescent="0.35">
      <c r="G5773">
        <v>5770</v>
      </c>
      <c r="H5773">
        <f t="shared" ca="1" si="176"/>
        <v>-1.3141983098124787E-2</v>
      </c>
    </row>
    <row r="5774" spans="7:8" x14ac:dyDescent="0.35">
      <c r="G5774">
        <v>5771</v>
      </c>
      <c r="H5774">
        <f t="shared" ca="1" si="176"/>
        <v>-1.3448085480341771E-3</v>
      </c>
    </row>
    <row r="5775" spans="7:8" x14ac:dyDescent="0.35">
      <c r="G5775">
        <v>5772</v>
      </c>
      <c r="H5775">
        <f t="shared" ca="1" si="176"/>
        <v>-7.8258058831193553E-3</v>
      </c>
    </row>
    <row r="5776" spans="7:8" x14ac:dyDescent="0.35">
      <c r="G5776">
        <v>5773</v>
      </c>
      <c r="H5776">
        <f t="shared" ca="1" si="176"/>
        <v>2.5428555292816499E-2</v>
      </c>
    </row>
    <row r="5777" spans="7:8" x14ac:dyDescent="0.35">
      <c r="G5777">
        <v>5774</v>
      </c>
      <c r="H5777">
        <f t="shared" ca="1" si="176"/>
        <v>3.1978060965180202E-2</v>
      </c>
    </row>
    <row r="5778" spans="7:8" x14ac:dyDescent="0.35">
      <c r="G5778">
        <v>5775</v>
      </c>
      <c r="H5778">
        <f t="shared" ca="1" si="176"/>
        <v>-8.3002627467568015E-3</v>
      </c>
    </row>
    <row r="5779" spans="7:8" x14ac:dyDescent="0.35">
      <c r="G5779">
        <v>5776</v>
      </c>
      <c r="H5779">
        <f t="shared" ca="1" si="176"/>
        <v>-1.8478539452551738E-2</v>
      </c>
    </row>
    <row r="5780" spans="7:8" x14ac:dyDescent="0.35">
      <c r="G5780">
        <v>5777</v>
      </c>
      <c r="H5780">
        <f t="shared" ca="1" si="176"/>
        <v>-3.0711881321206285E-3</v>
      </c>
    </row>
    <row r="5781" spans="7:8" x14ac:dyDescent="0.35">
      <c r="G5781">
        <v>5778</v>
      </c>
      <c r="H5781">
        <f t="shared" ca="1" si="176"/>
        <v>-1.1709335079187744E-2</v>
      </c>
    </row>
    <row r="5782" spans="7:8" x14ac:dyDescent="0.35">
      <c r="G5782">
        <v>5779</v>
      </c>
      <c r="H5782">
        <f t="shared" ca="1" si="176"/>
        <v>-4.2347138171525238E-2</v>
      </c>
    </row>
    <row r="5783" spans="7:8" x14ac:dyDescent="0.35">
      <c r="G5783">
        <v>5780</v>
      </c>
      <c r="H5783">
        <f t="shared" ca="1" si="176"/>
        <v>-1.2728909776349906E-2</v>
      </c>
    </row>
    <row r="5784" spans="7:8" x14ac:dyDescent="0.35">
      <c r="G5784">
        <v>5781</v>
      </c>
      <c r="H5784">
        <f t="shared" ca="1" si="176"/>
        <v>-4.5299579374748079E-2</v>
      </c>
    </row>
    <row r="5785" spans="7:8" x14ac:dyDescent="0.35">
      <c r="G5785">
        <v>5782</v>
      </c>
      <c r="H5785">
        <f t="shared" ca="1" si="176"/>
        <v>-3.1336823810621216E-2</v>
      </c>
    </row>
    <row r="5786" spans="7:8" x14ac:dyDescent="0.35">
      <c r="G5786">
        <v>5783</v>
      </c>
      <c r="H5786">
        <f t="shared" ca="1" si="176"/>
        <v>-2.6843500631403207E-2</v>
      </c>
    </row>
    <row r="5787" spans="7:8" x14ac:dyDescent="0.35">
      <c r="G5787">
        <v>5784</v>
      </c>
      <c r="H5787">
        <f t="shared" ca="1" si="176"/>
        <v>-2.0791651592804421E-2</v>
      </c>
    </row>
    <row r="5788" spans="7:8" x14ac:dyDescent="0.35">
      <c r="G5788">
        <v>5785</v>
      </c>
      <c r="H5788">
        <f t="shared" ca="1" si="176"/>
        <v>-3.9605022176348162E-2</v>
      </c>
    </row>
    <row r="5789" spans="7:8" x14ac:dyDescent="0.35">
      <c r="G5789">
        <v>5786</v>
      </c>
      <c r="H5789">
        <f t="shared" ca="1" si="176"/>
        <v>-1.6880288779011429E-2</v>
      </c>
    </row>
    <row r="5790" spans="7:8" x14ac:dyDescent="0.35">
      <c r="G5790">
        <v>5787</v>
      </c>
      <c r="H5790">
        <f t="shared" ca="1" si="176"/>
        <v>-6.1770376195132721E-3</v>
      </c>
    </row>
    <row r="5791" spans="7:8" x14ac:dyDescent="0.35">
      <c r="G5791">
        <v>5788</v>
      </c>
      <c r="H5791">
        <f t="shared" ca="1" si="176"/>
        <v>2.1558822293373664E-2</v>
      </c>
    </row>
    <row r="5792" spans="7:8" x14ac:dyDescent="0.35">
      <c r="G5792">
        <v>5789</v>
      </c>
      <c r="H5792">
        <f t="shared" ca="1" si="176"/>
        <v>-2.6162442945988938E-2</v>
      </c>
    </row>
    <row r="5793" spans="7:8" x14ac:dyDescent="0.35">
      <c r="G5793">
        <v>5790</v>
      </c>
      <c r="H5793">
        <f t="shared" ca="1" si="176"/>
        <v>-2.8121496531877434E-2</v>
      </c>
    </row>
    <row r="5794" spans="7:8" x14ac:dyDescent="0.35">
      <c r="G5794">
        <v>5791</v>
      </c>
      <c r="H5794">
        <f t="shared" ca="1" si="176"/>
        <v>-4.8444012388780086E-2</v>
      </c>
    </row>
    <row r="5795" spans="7:8" x14ac:dyDescent="0.35">
      <c r="G5795">
        <v>5792</v>
      </c>
      <c r="H5795">
        <f t="shared" ca="1" si="176"/>
        <v>-3.6062000062412084E-3</v>
      </c>
    </row>
    <row r="5796" spans="7:8" x14ac:dyDescent="0.35">
      <c r="G5796">
        <v>5793</v>
      </c>
      <c r="H5796">
        <f t="shared" ca="1" si="176"/>
        <v>4.5706295999657143E-2</v>
      </c>
    </row>
    <row r="5797" spans="7:8" x14ac:dyDescent="0.35">
      <c r="G5797">
        <v>5794</v>
      </c>
      <c r="H5797">
        <f t="shared" ca="1" si="176"/>
        <v>-3.8754343293320108E-2</v>
      </c>
    </row>
    <row r="5798" spans="7:8" x14ac:dyDescent="0.35">
      <c r="G5798">
        <v>5795</v>
      </c>
      <c r="H5798">
        <f t="shared" ca="1" si="176"/>
        <v>1.426200317401413E-2</v>
      </c>
    </row>
    <row r="5799" spans="7:8" x14ac:dyDescent="0.35">
      <c r="G5799">
        <v>5796</v>
      </c>
      <c r="H5799">
        <f t="shared" ca="1" si="176"/>
        <v>1.6874011861973896E-2</v>
      </c>
    </row>
    <row r="5800" spans="7:8" x14ac:dyDescent="0.35">
      <c r="G5800">
        <v>5797</v>
      </c>
      <c r="H5800">
        <f t="shared" ca="1" si="176"/>
        <v>4.9673912610160367E-2</v>
      </c>
    </row>
    <row r="5801" spans="7:8" x14ac:dyDescent="0.35">
      <c r="G5801">
        <v>5798</v>
      </c>
      <c r="H5801">
        <f t="shared" ca="1" si="176"/>
        <v>1.2368464143948299E-3</v>
      </c>
    </row>
    <row r="5802" spans="7:8" x14ac:dyDescent="0.35">
      <c r="G5802">
        <v>5799</v>
      </c>
      <c r="H5802">
        <f t="shared" ca="1" si="176"/>
        <v>-1.7853685690409269E-2</v>
      </c>
    </row>
    <row r="5803" spans="7:8" x14ac:dyDescent="0.35">
      <c r="G5803">
        <v>5800</v>
      </c>
      <c r="H5803">
        <f t="shared" ca="1" si="176"/>
        <v>1.910013772960336E-2</v>
      </c>
    </row>
    <row r="5804" spans="7:8" x14ac:dyDescent="0.35">
      <c r="G5804">
        <v>5801</v>
      </c>
      <c r="H5804">
        <f t="shared" ca="1" si="176"/>
        <v>2.9980041077358181E-2</v>
      </c>
    </row>
    <row r="5805" spans="7:8" x14ac:dyDescent="0.35">
      <c r="G5805">
        <v>5802</v>
      </c>
      <c r="H5805">
        <f t="shared" ca="1" si="176"/>
        <v>-1.5632749856358534E-2</v>
      </c>
    </row>
    <row r="5806" spans="7:8" x14ac:dyDescent="0.35">
      <c r="G5806">
        <v>5803</v>
      </c>
      <c r="H5806">
        <f t="shared" ca="1" si="176"/>
        <v>1.8410551393195451E-3</v>
      </c>
    </row>
    <row r="5807" spans="7:8" x14ac:dyDescent="0.35">
      <c r="G5807">
        <v>5804</v>
      </c>
      <c r="H5807">
        <f t="shared" ca="1" si="176"/>
        <v>1.3470301332966629E-2</v>
      </c>
    </row>
    <row r="5808" spans="7:8" x14ac:dyDescent="0.35">
      <c r="G5808">
        <v>5805</v>
      </c>
      <c r="H5808">
        <f t="shared" ca="1" si="176"/>
        <v>1.8116323452508319E-2</v>
      </c>
    </row>
    <row r="5809" spans="7:8" x14ac:dyDescent="0.35">
      <c r="G5809">
        <v>5806</v>
      </c>
      <c r="H5809">
        <f t="shared" ca="1" si="176"/>
        <v>-3.4589525476173113E-3</v>
      </c>
    </row>
    <row r="5810" spans="7:8" x14ac:dyDescent="0.35">
      <c r="G5810">
        <v>5807</v>
      </c>
      <c r="H5810">
        <f t="shared" ca="1" si="176"/>
        <v>2.2545596585881175E-2</v>
      </c>
    </row>
    <row r="5811" spans="7:8" x14ac:dyDescent="0.35">
      <c r="G5811">
        <v>5808</v>
      </c>
      <c r="H5811">
        <f t="shared" ca="1" si="176"/>
        <v>-1.1330593532881716E-2</v>
      </c>
    </row>
    <row r="5812" spans="7:8" x14ac:dyDescent="0.35">
      <c r="G5812">
        <v>5809</v>
      </c>
      <c r="H5812">
        <f t="shared" ca="1" si="176"/>
        <v>2.6732373002720352E-2</v>
      </c>
    </row>
    <row r="5813" spans="7:8" x14ac:dyDescent="0.35">
      <c r="G5813">
        <v>5810</v>
      </c>
      <c r="H5813">
        <f t="shared" ca="1" si="176"/>
        <v>-1.190527566633184E-2</v>
      </c>
    </row>
    <row r="5814" spans="7:8" x14ac:dyDescent="0.35">
      <c r="G5814">
        <v>5811</v>
      </c>
      <c r="H5814">
        <f t="shared" ca="1" si="176"/>
        <v>1.4647541448990473E-2</v>
      </c>
    </row>
    <row r="5815" spans="7:8" x14ac:dyDescent="0.35">
      <c r="G5815">
        <v>5812</v>
      </c>
      <c r="H5815">
        <f t="shared" ca="1" si="176"/>
        <v>1.2429826668330576E-5</v>
      </c>
    </row>
    <row r="5816" spans="7:8" x14ac:dyDescent="0.35">
      <c r="G5816">
        <v>5813</v>
      </c>
      <c r="H5816">
        <f t="shared" ca="1" si="176"/>
        <v>1.8914820968094419E-3</v>
      </c>
    </row>
    <row r="5817" spans="7:8" x14ac:dyDescent="0.35">
      <c r="G5817">
        <v>5814</v>
      </c>
      <c r="H5817">
        <f t="shared" ca="1" si="176"/>
        <v>4.7693089358502591E-3</v>
      </c>
    </row>
    <row r="5818" spans="7:8" x14ac:dyDescent="0.35">
      <c r="G5818">
        <v>5815</v>
      </c>
      <c r="H5818">
        <f t="shared" ca="1" si="176"/>
        <v>3.0641627584688927E-2</v>
      </c>
    </row>
    <row r="5819" spans="7:8" x14ac:dyDescent="0.35">
      <c r="G5819">
        <v>5816</v>
      </c>
      <c r="H5819">
        <f t="shared" ca="1" si="176"/>
        <v>3.9061803132076764E-3</v>
      </c>
    </row>
    <row r="5820" spans="7:8" x14ac:dyDescent="0.35">
      <c r="G5820">
        <v>5817</v>
      </c>
      <c r="H5820">
        <f t="shared" ca="1" si="176"/>
        <v>7.7562294204542312E-3</v>
      </c>
    </row>
    <row r="5821" spans="7:8" x14ac:dyDescent="0.35">
      <c r="G5821">
        <v>5818</v>
      </c>
      <c r="H5821">
        <f t="shared" ca="1" si="176"/>
        <v>-7.7748524896524493E-3</v>
      </c>
    </row>
    <row r="5822" spans="7:8" x14ac:dyDescent="0.35">
      <c r="G5822">
        <v>5819</v>
      </c>
      <c r="H5822">
        <f t="shared" ca="1" si="176"/>
        <v>9.0504235449185809E-3</v>
      </c>
    </row>
    <row r="5823" spans="7:8" x14ac:dyDescent="0.35">
      <c r="G5823">
        <v>5820</v>
      </c>
      <c r="H5823">
        <f t="shared" ca="1" si="176"/>
        <v>2.9649307721599443E-2</v>
      </c>
    </row>
    <row r="5824" spans="7:8" x14ac:dyDescent="0.35">
      <c r="G5824">
        <v>5821</v>
      </c>
      <c r="H5824">
        <f t="shared" ca="1" si="176"/>
        <v>3.9187026588737739E-2</v>
      </c>
    </row>
    <row r="5825" spans="7:8" x14ac:dyDescent="0.35">
      <c r="G5825">
        <v>5822</v>
      </c>
      <c r="H5825">
        <f t="shared" ca="1" si="176"/>
        <v>-1.6157996497362173E-2</v>
      </c>
    </row>
    <row r="5826" spans="7:8" x14ac:dyDescent="0.35">
      <c r="G5826">
        <v>5823</v>
      </c>
      <c r="H5826">
        <f t="shared" ca="1" si="176"/>
        <v>5.9978692084062452E-2</v>
      </c>
    </row>
    <row r="5827" spans="7:8" x14ac:dyDescent="0.35">
      <c r="G5827">
        <v>5824</v>
      </c>
      <c r="H5827">
        <f t="shared" ca="1" si="176"/>
        <v>4.0587298953979452E-2</v>
      </c>
    </row>
    <row r="5828" spans="7:8" x14ac:dyDescent="0.35">
      <c r="G5828">
        <v>5825</v>
      </c>
      <c r="H5828">
        <f t="shared" ca="1" si="176"/>
        <v>-9.1507481270780514E-3</v>
      </c>
    </row>
    <row r="5829" spans="7:8" x14ac:dyDescent="0.35">
      <c r="G5829">
        <v>5826</v>
      </c>
      <c r="H5829">
        <f t="shared" ref="H5829:H5892" ca="1" si="177">_xlfn.NORM.INV(RAND(),$O$6,$O$7)</f>
        <v>2.8456637486584335E-2</v>
      </c>
    </row>
    <row r="5830" spans="7:8" x14ac:dyDescent="0.35">
      <c r="G5830">
        <v>5827</v>
      </c>
      <c r="H5830">
        <f t="shared" ca="1" si="177"/>
        <v>-3.094949184722522E-2</v>
      </c>
    </row>
    <row r="5831" spans="7:8" x14ac:dyDescent="0.35">
      <c r="G5831">
        <v>5828</v>
      </c>
      <c r="H5831">
        <f t="shared" ca="1" si="177"/>
        <v>5.8466533635564227E-2</v>
      </c>
    </row>
    <row r="5832" spans="7:8" x14ac:dyDescent="0.35">
      <c r="G5832">
        <v>5829</v>
      </c>
      <c r="H5832">
        <f t="shared" ca="1" si="177"/>
        <v>-2.0749747765669842E-2</v>
      </c>
    </row>
    <row r="5833" spans="7:8" x14ac:dyDescent="0.35">
      <c r="G5833">
        <v>5830</v>
      </c>
      <c r="H5833">
        <f t="shared" ca="1" si="177"/>
        <v>-1.8054600664478448E-2</v>
      </c>
    </row>
    <row r="5834" spans="7:8" x14ac:dyDescent="0.35">
      <c r="G5834">
        <v>5831</v>
      </c>
      <c r="H5834">
        <f t="shared" ca="1" si="177"/>
        <v>7.9879856496306925E-3</v>
      </c>
    </row>
    <row r="5835" spans="7:8" x14ac:dyDescent="0.35">
      <c r="G5835">
        <v>5832</v>
      </c>
      <c r="H5835">
        <f t="shared" ca="1" si="177"/>
        <v>-3.123123003075742E-2</v>
      </c>
    </row>
    <row r="5836" spans="7:8" x14ac:dyDescent="0.35">
      <c r="G5836">
        <v>5833</v>
      </c>
      <c r="H5836">
        <f t="shared" ca="1" si="177"/>
        <v>9.1496652492922617E-3</v>
      </c>
    </row>
    <row r="5837" spans="7:8" x14ac:dyDescent="0.35">
      <c r="G5837">
        <v>5834</v>
      </c>
      <c r="H5837">
        <f t="shared" ca="1" si="177"/>
        <v>-3.6488804784954719E-2</v>
      </c>
    </row>
    <row r="5838" spans="7:8" x14ac:dyDescent="0.35">
      <c r="G5838">
        <v>5835</v>
      </c>
      <c r="H5838">
        <f t="shared" ca="1" si="177"/>
        <v>-8.4983696088278601E-3</v>
      </c>
    </row>
    <row r="5839" spans="7:8" x14ac:dyDescent="0.35">
      <c r="G5839">
        <v>5836</v>
      </c>
      <c r="H5839">
        <f t="shared" ca="1" si="177"/>
        <v>5.315166577569177E-3</v>
      </c>
    </row>
    <row r="5840" spans="7:8" x14ac:dyDescent="0.35">
      <c r="G5840">
        <v>5837</v>
      </c>
      <c r="H5840">
        <f t="shared" ca="1" si="177"/>
        <v>-3.8373820768439378E-2</v>
      </c>
    </row>
    <row r="5841" spans="7:8" x14ac:dyDescent="0.35">
      <c r="G5841">
        <v>5838</v>
      </c>
      <c r="H5841">
        <f t="shared" ca="1" si="177"/>
        <v>-6.8786209692899315E-3</v>
      </c>
    </row>
    <row r="5842" spans="7:8" x14ac:dyDescent="0.35">
      <c r="G5842">
        <v>5839</v>
      </c>
      <c r="H5842">
        <f t="shared" ca="1" si="177"/>
        <v>-5.8338883969657689E-2</v>
      </c>
    </row>
    <row r="5843" spans="7:8" x14ac:dyDescent="0.35">
      <c r="G5843">
        <v>5840</v>
      </c>
      <c r="H5843">
        <f t="shared" ca="1" si="177"/>
        <v>-2.9831347219140089E-2</v>
      </c>
    </row>
    <row r="5844" spans="7:8" x14ac:dyDescent="0.35">
      <c r="G5844">
        <v>5841</v>
      </c>
      <c r="H5844">
        <f t="shared" ca="1" si="177"/>
        <v>7.676734536959131E-3</v>
      </c>
    </row>
    <row r="5845" spans="7:8" x14ac:dyDescent="0.35">
      <c r="G5845">
        <v>5842</v>
      </c>
      <c r="H5845">
        <f t="shared" ca="1" si="177"/>
        <v>2.4994749038105028E-3</v>
      </c>
    </row>
    <row r="5846" spans="7:8" x14ac:dyDescent="0.35">
      <c r="G5846">
        <v>5843</v>
      </c>
      <c r="H5846">
        <f t="shared" ca="1" si="177"/>
        <v>-1.4158783998318583E-2</v>
      </c>
    </row>
    <row r="5847" spans="7:8" x14ac:dyDescent="0.35">
      <c r="G5847">
        <v>5844</v>
      </c>
      <c r="H5847">
        <f t="shared" ca="1" si="177"/>
        <v>-4.5623324199528442E-2</v>
      </c>
    </row>
    <row r="5848" spans="7:8" x14ac:dyDescent="0.35">
      <c r="G5848">
        <v>5845</v>
      </c>
      <c r="H5848">
        <f t="shared" ca="1" si="177"/>
        <v>8.192113344835984E-4</v>
      </c>
    </row>
    <row r="5849" spans="7:8" x14ac:dyDescent="0.35">
      <c r="G5849">
        <v>5846</v>
      </c>
      <c r="H5849">
        <f t="shared" ca="1" si="177"/>
        <v>-3.9072197121534639E-2</v>
      </c>
    </row>
    <row r="5850" spans="7:8" x14ac:dyDescent="0.35">
      <c r="G5850">
        <v>5847</v>
      </c>
      <c r="H5850">
        <f t="shared" ca="1" si="177"/>
        <v>-8.1580821643705611E-3</v>
      </c>
    </row>
    <row r="5851" spans="7:8" x14ac:dyDescent="0.35">
      <c r="G5851">
        <v>5848</v>
      </c>
      <c r="H5851">
        <f t="shared" ca="1" si="177"/>
        <v>1.4644746699131097E-2</v>
      </c>
    </row>
    <row r="5852" spans="7:8" x14ac:dyDescent="0.35">
      <c r="G5852">
        <v>5849</v>
      </c>
      <c r="H5852">
        <f t="shared" ca="1" si="177"/>
        <v>-5.3381091858222998E-2</v>
      </c>
    </row>
    <row r="5853" spans="7:8" x14ac:dyDescent="0.35">
      <c r="G5853">
        <v>5850</v>
      </c>
      <c r="H5853">
        <f t="shared" ca="1" si="177"/>
        <v>7.7123680144752654E-3</v>
      </c>
    </row>
    <row r="5854" spans="7:8" x14ac:dyDescent="0.35">
      <c r="G5854">
        <v>5851</v>
      </c>
      <c r="H5854">
        <f t="shared" ca="1" si="177"/>
        <v>4.133615267453257E-2</v>
      </c>
    </row>
    <row r="5855" spans="7:8" x14ac:dyDescent="0.35">
      <c r="G5855">
        <v>5852</v>
      </c>
      <c r="H5855">
        <f t="shared" ca="1" si="177"/>
        <v>3.1901477876406625E-2</v>
      </c>
    </row>
    <row r="5856" spans="7:8" x14ac:dyDescent="0.35">
      <c r="G5856">
        <v>5853</v>
      </c>
      <c r="H5856">
        <f t="shared" ca="1" si="177"/>
        <v>2.9817656212212357E-2</v>
      </c>
    </row>
    <row r="5857" spans="7:8" x14ac:dyDescent="0.35">
      <c r="G5857">
        <v>5854</v>
      </c>
      <c r="H5857">
        <f t="shared" ca="1" si="177"/>
        <v>1.1770219114805846E-2</v>
      </c>
    </row>
    <row r="5858" spans="7:8" x14ac:dyDescent="0.35">
      <c r="G5858">
        <v>5855</v>
      </c>
      <c r="H5858">
        <f t="shared" ca="1" si="177"/>
        <v>2.6197861856647318E-2</v>
      </c>
    </row>
    <row r="5859" spans="7:8" x14ac:dyDescent="0.35">
      <c r="G5859">
        <v>5856</v>
      </c>
      <c r="H5859">
        <f t="shared" ca="1" si="177"/>
        <v>3.1951043979401086E-2</v>
      </c>
    </row>
    <row r="5860" spans="7:8" x14ac:dyDescent="0.35">
      <c r="G5860">
        <v>5857</v>
      </c>
      <c r="H5860">
        <f t="shared" ca="1" si="177"/>
        <v>1.3678204647661969E-2</v>
      </c>
    </row>
    <row r="5861" spans="7:8" x14ac:dyDescent="0.35">
      <c r="G5861">
        <v>5858</v>
      </c>
      <c r="H5861">
        <f t="shared" ca="1" si="177"/>
        <v>1.654358391055774E-3</v>
      </c>
    </row>
    <row r="5862" spans="7:8" x14ac:dyDescent="0.35">
      <c r="G5862">
        <v>5859</v>
      </c>
      <c r="H5862">
        <f t="shared" ca="1" si="177"/>
        <v>-1.3009080757677503E-3</v>
      </c>
    </row>
    <row r="5863" spans="7:8" x14ac:dyDescent="0.35">
      <c r="G5863">
        <v>5860</v>
      </c>
      <c r="H5863">
        <f t="shared" ca="1" si="177"/>
        <v>7.5573676536690284E-3</v>
      </c>
    </row>
    <row r="5864" spans="7:8" x14ac:dyDescent="0.35">
      <c r="G5864">
        <v>5861</v>
      </c>
      <c r="H5864">
        <f t="shared" ca="1" si="177"/>
        <v>6.1773409621103247E-2</v>
      </c>
    </row>
    <row r="5865" spans="7:8" x14ac:dyDescent="0.35">
      <c r="G5865">
        <v>5862</v>
      </c>
      <c r="H5865">
        <f t="shared" ca="1" si="177"/>
        <v>-4.3439318042973456E-2</v>
      </c>
    </row>
    <row r="5866" spans="7:8" x14ac:dyDescent="0.35">
      <c r="G5866">
        <v>5863</v>
      </c>
      <c r="H5866">
        <f t="shared" ca="1" si="177"/>
        <v>-5.2289661641774732E-2</v>
      </c>
    </row>
    <row r="5867" spans="7:8" x14ac:dyDescent="0.35">
      <c r="G5867">
        <v>5864</v>
      </c>
      <c r="H5867">
        <f t="shared" ca="1" si="177"/>
        <v>2.2219781492527312E-2</v>
      </c>
    </row>
    <row r="5868" spans="7:8" x14ac:dyDescent="0.35">
      <c r="G5868">
        <v>5865</v>
      </c>
      <c r="H5868">
        <f t="shared" ca="1" si="177"/>
        <v>8.6008753607940882E-3</v>
      </c>
    </row>
    <row r="5869" spans="7:8" x14ac:dyDescent="0.35">
      <c r="G5869">
        <v>5866</v>
      </c>
      <c r="H5869">
        <f t="shared" ca="1" si="177"/>
        <v>2.8161124097985255E-2</v>
      </c>
    </row>
    <row r="5870" spans="7:8" x14ac:dyDescent="0.35">
      <c r="G5870">
        <v>5867</v>
      </c>
      <c r="H5870">
        <f t="shared" ca="1" si="177"/>
        <v>-1.3428465941054122E-3</v>
      </c>
    </row>
    <row r="5871" spans="7:8" x14ac:dyDescent="0.35">
      <c r="G5871">
        <v>5868</v>
      </c>
      <c r="H5871">
        <f t="shared" ca="1" si="177"/>
        <v>2.6048121341329146E-2</v>
      </c>
    </row>
    <row r="5872" spans="7:8" x14ac:dyDescent="0.35">
      <c r="G5872">
        <v>5869</v>
      </c>
      <c r="H5872">
        <f t="shared" ca="1" si="177"/>
        <v>5.9603275771233184E-3</v>
      </c>
    </row>
    <row r="5873" spans="7:8" x14ac:dyDescent="0.35">
      <c r="G5873">
        <v>5870</v>
      </c>
      <c r="H5873">
        <f t="shared" ca="1" si="177"/>
        <v>3.4407287581519924E-2</v>
      </c>
    </row>
    <row r="5874" spans="7:8" x14ac:dyDescent="0.35">
      <c r="G5874">
        <v>5871</v>
      </c>
      <c r="H5874">
        <f t="shared" ca="1" si="177"/>
        <v>-5.2899267089213846E-3</v>
      </c>
    </row>
    <row r="5875" spans="7:8" x14ac:dyDescent="0.35">
      <c r="G5875">
        <v>5872</v>
      </c>
      <c r="H5875">
        <f t="shared" ca="1" si="177"/>
        <v>-7.4926492662636436E-3</v>
      </c>
    </row>
    <row r="5876" spans="7:8" x14ac:dyDescent="0.35">
      <c r="G5876">
        <v>5873</v>
      </c>
      <c r="H5876">
        <f t="shared" ca="1" si="177"/>
        <v>-5.9282157355338393E-3</v>
      </c>
    </row>
    <row r="5877" spans="7:8" x14ac:dyDescent="0.35">
      <c r="G5877">
        <v>5874</v>
      </c>
      <c r="H5877">
        <f t="shared" ca="1" si="177"/>
        <v>9.1344075648704462E-2</v>
      </c>
    </row>
    <row r="5878" spans="7:8" x14ac:dyDescent="0.35">
      <c r="G5878">
        <v>5875</v>
      </c>
      <c r="H5878">
        <f t="shared" ca="1" si="177"/>
        <v>-3.6588579311840281E-4</v>
      </c>
    </row>
    <row r="5879" spans="7:8" x14ac:dyDescent="0.35">
      <c r="G5879">
        <v>5876</v>
      </c>
      <c r="H5879">
        <f t="shared" ca="1" si="177"/>
        <v>-1.851781420084582E-2</v>
      </c>
    </row>
    <row r="5880" spans="7:8" x14ac:dyDescent="0.35">
      <c r="G5880">
        <v>5877</v>
      </c>
      <c r="H5880">
        <f t="shared" ca="1" si="177"/>
        <v>3.1401235956220377E-3</v>
      </c>
    </row>
    <row r="5881" spans="7:8" x14ac:dyDescent="0.35">
      <c r="G5881">
        <v>5878</v>
      </c>
      <c r="H5881">
        <f t="shared" ca="1" si="177"/>
        <v>3.204583409252873E-2</v>
      </c>
    </row>
    <row r="5882" spans="7:8" x14ac:dyDescent="0.35">
      <c r="G5882">
        <v>5879</v>
      </c>
      <c r="H5882">
        <f t="shared" ca="1" si="177"/>
        <v>-1.0843357797725814E-2</v>
      </c>
    </row>
    <row r="5883" spans="7:8" x14ac:dyDescent="0.35">
      <c r="G5883">
        <v>5880</v>
      </c>
      <c r="H5883">
        <f t="shared" ca="1" si="177"/>
        <v>6.0172538982495162E-4</v>
      </c>
    </row>
    <row r="5884" spans="7:8" x14ac:dyDescent="0.35">
      <c r="G5884">
        <v>5881</v>
      </c>
      <c r="H5884">
        <f t="shared" ca="1" si="177"/>
        <v>3.5197311471224263E-2</v>
      </c>
    </row>
    <row r="5885" spans="7:8" x14ac:dyDescent="0.35">
      <c r="G5885">
        <v>5882</v>
      </c>
      <c r="H5885">
        <f t="shared" ca="1" si="177"/>
        <v>-2.2811978065083813E-3</v>
      </c>
    </row>
    <row r="5886" spans="7:8" x14ac:dyDescent="0.35">
      <c r="G5886">
        <v>5883</v>
      </c>
      <c r="H5886">
        <f t="shared" ca="1" si="177"/>
        <v>-1.6286391280676074E-3</v>
      </c>
    </row>
    <row r="5887" spans="7:8" x14ac:dyDescent="0.35">
      <c r="G5887">
        <v>5884</v>
      </c>
      <c r="H5887">
        <f t="shared" ca="1" si="177"/>
        <v>1.3448991590565326E-2</v>
      </c>
    </row>
    <row r="5888" spans="7:8" x14ac:dyDescent="0.35">
      <c r="G5888">
        <v>5885</v>
      </c>
      <c r="H5888">
        <f t="shared" ca="1" si="177"/>
        <v>-5.0703475851283661E-3</v>
      </c>
    </row>
    <row r="5889" spans="7:8" x14ac:dyDescent="0.35">
      <c r="G5889">
        <v>5886</v>
      </c>
      <c r="H5889">
        <f t="shared" ca="1" si="177"/>
        <v>1.8645847908496511E-2</v>
      </c>
    </row>
    <row r="5890" spans="7:8" x14ac:dyDescent="0.35">
      <c r="G5890">
        <v>5887</v>
      </c>
      <c r="H5890">
        <f t="shared" ca="1" si="177"/>
        <v>-2.2285933560539092E-2</v>
      </c>
    </row>
    <row r="5891" spans="7:8" x14ac:dyDescent="0.35">
      <c r="G5891">
        <v>5888</v>
      </c>
      <c r="H5891">
        <f t="shared" ca="1" si="177"/>
        <v>9.4849076169138615E-4</v>
      </c>
    </row>
    <row r="5892" spans="7:8" x14ac:dyDescent="0.35">
      <c r="G5892">
        <v>5889</v>
      </c>
      <c r="H5892">
        <f t="shared" ca="1" si="177"/>
        <v>1.59268014633164E-2</v>
      </c>
    </row>
    <row r="5893" spans="7:8" x14ac:dyDescent="0.35">
      <c r="G5893">
        <v>5890</v>
      </c>
      <c r="H5893">
        <f t="shared" ref="H5893:H5956" ca="1" si="178">_xlfn.NORM.INV(RAND(),$O$6,$O$7)</f>
        <v>1.4092888387391396E-4</v>
      </c>
    </row>
    <row r="5894" spans="7:8" x14ac:dyDescent="0.35">
      <c r="G5894">
        <v>5891</v>
      </c>
      <c r="H5894">
        <f t="shared" ca="1" si="178"/>
        <v>-5.3424928825044619E-2</v>
      </c>
    </row>
    <row r="5895" spans="7:8" x14ac:dyDescent="0.35">
      <c r="G5895">
        <v>5892</v>
      </c>
      <c r="H5895">
        <f t="shared" ca="1" si="178"/>
        <v>1.9594098658419722E-2</v>
      </c>
    </row>
    <row r="5896" spans="7:8" x14ac:dyDescent="0.35">
      <c r="G5896">
        <v>5893</v>
      </c>
      <c r="H5896">
        <f t="shared" ca="1" si="178"/>
        <v>-8.7762276264498913E-3</v>
      </c>
    </row>
    <row r="5897" spans="7:8" x14ac:dyDescent="0.35">
      <c r="G5897">
        <v>5894</v>
      </c>
      <c r="H5897">
        <f t="shared" ca="1" si="178"/>
        <v>2.6581660762880235E-2</v>
      </c>
    </row>
    <row r="5898" spans="7:8" x14ac:dyDescent="0.35">
      <c r="G5898">
        <v>5895</v>
      </c>
      <c r="H5898">
        <f t="shared" ca="1" si="178"/>
        <v>-2.9728212232990187E-2</v>
      </c>
    </row>
    <row r="5899" spans="7:8" x14ac:dyDescent="0.35">
      <c r="G5899">
        <v>5896</v>
      </c>
      <c r="H5899">
        <f t="shared" ca="1" si="178"/>
        <v>3.692861773993001E-2</v>
      </c>
    </row>
    <row r="5900" spans="7:8" x14ac:dyDescent="0.35">
      <c r="G5900">
        <v>5897</v>
      </c>
      <c r="H5900">
        <f t="shared" ca="1" si="178"/>
        <v>1.0467811441094446E-2</v>
      </c>
    </row>
    <row r="5901" spans="7:8" x14ac:dyDescent="0.35">
      <c r="G5901">
        <v>5898</v>
      </c>
      <c r="H5901">
        <f t="shared" ca="1" si="178"/>
        <v>3.4828636708359888E-2</v>
      </c>
    </row>
    <row r="5902" spans="7:8" x14ac:dyDescent="0.35">
      <c r="G5902">
        <v>5899</v>
      </c>
      <c r="H5902">
        <f t="shared" ca="1" si="178"/>
        <v>-3.4193563356318662E-3</v>
      </c>
    </row>
    <row r="5903" spans="7:8" x14ac:dyDescent="0.35">
      <c r="G5903">
        <v>5900</v>
      </c>
      <c r="H5903">
        <f t="shared" ca="1" si="178"/>
        <v>5.7392367663318001E-3</v>
      </c>
    </row>
    <row r="5904" spans="7:8" x14ac:dyDescent="0.35">
      <c r="G5904">
        <v>5901</v>
      </c>
      <c r="H5904">
        <f t="shared" ca="1" si="178"/>
        <v>-3.2909091220065079E-2</v>
      </c>
    </row>
    <row r="5905" spans="7:8" x14ac:dyDescent="0.35">
      <c r="G5905">
        <v>5902</v>
      </c>
      <c r="H5905">
        <f t="shared" ca="1" si="178"/>
        <v>3.286902889501029E-2</v>
      </c>
    </row>
    <row r="5906" spans="7:8" x14ac:dyDescent="0.35">
      <c r="G5906">
        <v>5903</v>
      </c>
      <c r="H5906">
        <f t="shared" ca="1" si="178"/>
        <v>5.7003423575895055E-3</v>
      </c>
    </row>
    <row r="5907" spans="7:8" x14ac:dyDescent="0.35">
      <c r="G5907">
        <v>5904</v>
      </c>
      <c r="H5907">
        <f t="shared" ca="1" si="178"/>
        <v>4.1227009723071278E-2</v>
      </c>
    </row>
    <row r="5908" spans="7:8" x14ac:dyDescent="0.35">
      <c r="G5908">
        <v>5905</v>
      </c>
      <c r="H5908">
        <f t="shared" ca="1" si="178"/>
        <v>4.4585431584149959E-2</v>
      </c>
    </row>
    <row r="5909" spans="7:8" x14ac:dyDescent="0.35">
      <c r="G5909">
        <v>5906</v>
      </c>
      <c r="H5909">
        <f t="shared" ca="1" si="178"/>
        <v>-3.2337431311920815E-2</v>
      </c>
    </row>
    <row r="5910" spans="7:8" x14ac:dyDescent="0.35">
      <c r="G5910">
        <v>5907</v>
      </c>
      <c r="H5910">
        <f t="shared" ca="1" si="178"/>
        <v>4.1038454278840807E-2</v>
      </c>
    </row>
    <row r="5911" spans="7:8" x14ac:dyDescent="0.35">
      <c r="G5911">
        <v>5908</v>
      </c>
      <c r="H5911">
        <f t="shared" ca="1" si="178"/>
        <v>-1.1724399987379003E-2</v>
      </c>
    </row>
    <row r="5912" spans="7:8" x14ac:dyDescent="0.35">
      <c r="G5912">
        <v>5909</v>
      </c>
      <c r="H5912">
        <f t="shared" ca="1" si="178"/>
        <v>8.7354892858802855E-3</v>
      </c>
    </row>
    <row r="5913" spans="7:8" x14ac:dyDescent="0.35">
      <c r="G5913">
        <v>5910</v>
      </c>
      <c r="H5913">
        <f t="shared" ca="1" si="178"/>
        <v>9.6301171115491524E-3</v>
      </c>
    </row>
    <row r="5914" spans="7:8" x14ac:dyDescent="0.35">
      <c r="G5914">
        <v>5911</v>
      </c>
      <c r="H5914">
        <f t="shared" ca="1" si="178"/>
        <v>-2.11059338344267E-3</v>
      </c>
    </row>
    <row r="5915" spans="7:8" x14ac:dyDescent="0.35">
      <c r="G5915">
        <v>5912</v>
      </c>
      <c r="H5915">
        <f t="shared" ca="1" si="178"/>
        <v>4.6774232939692927E-2</v>
      </c>
    </row>
    <row r="5916" spans="7:8" x14ac:dyDescent="0.35">
      <c r="G5916">
        <v>5913</v>
      </c>
      <c r="H5916">
        <f t="shared" ca="1" si="178"/>
        <v>9.6961616061945529E-3</v>
      </c>
    </row>
    <row r="5917" spans="7:8" x14ac:dyDescent="0.35">
      <c r="G5917">
        <v>5914</v>
      </c>
      <c r="H5917">
        <f t="shared" ca="1" si="178"/>
        <v>1.0052908174919878E-2</v>
      </c>
    </row>
    <row r="5918" spans="7:8" x14ac:dyDescent="0.35">
      <c r="G5918">
        <v>5915</v>
      </c>
      <c r="H5918">
        <f t="shared" ca="1" si="178"/>
        <v>2.501042624081393E-2</v>
      </c>
    </row>
    <row r="5919" spans="7:8" x14ac:dyDescent="0.35">
      <c r="G5919">
        <v>5916</v>
      </c>
      <c r="H5919">
        <f t="shared" ca="1" si="178"/>
        <v>5.035731813415989E-2</v>
      </c>
    </row>
    <row r="5920" spans="7:8" x14ac:dyDescent="0.35">
      <c r="G5920">
        <v>5917</v>
      </c>
      <c r="H5920">
        <f t="shared" ca="1" si="178"/>
        <v>-2.62792830054389E-2</v>
      </c>
    </row>
    <row r="5921" spans="7:8" x14ac:dyDescent="0.35">
      <c r="G5921">
        <v>5918</v>
      </c>
      <c r="H5921">
        <f t="shared" ca="1" si="178"/>
        <v>-5.7782371837533757E-2</v>
      </c>
    </row>
    <row r="5922" spans="7:8" x14ac:dyDescent="0.35">
      <c r="G5922">
        <v>5919</v>
      </c>
      <c r="H5922">
        <f t="shared" ca="1" si="178"/>
        <v>-2.4085689761496748E-2</v>
      </c>
    </row>
    <row r="5923" spans="7:8" x14ac:dyDescent="0.35">
      <c r="G5923">
        <v>5920</v>
      </c>
      <c r="H5923">
        <f t="shared" ca="1" si="178"/>
        <v>-1.2774284748808755E-2</v>
      </c>
    </row>
    <row r="5924" spans="7:8" x14ac:dyDescent="0.35">
      <c r="G5924">
        <v>5921</v>
      </c>
      <c r="H5924">
        <f t="shared" ca="1" si="178"/>
        <v>3.8857522619344227E-2</v>
      </c>
    </row>
    <row r="5925" spans="7:8" x14ac:dyDescent="0.35">
      <c r="G5925">
        <v>5922</v>
      </c>
      <c r="H5925">
        <f t="shared" ca="1" si="178"/>
        <v>-4.9382925538638801E-2</v>
      </c>
    </row>
    <row r="5926" spans="7:8" x14ac:dyDescent="0.35">
      <c r="G5926">
        <v>5923</v>
      </c>
      <c r="H5926">
        <f t="shared" ca="1" si="178"/>
        <v>-5.5438201659568476E-2</v>
      </c>
    </row>
    <row r="5927" spans="7:8" x14ac:dyDescent="0.35">
      <c r="G5927">
        <v>5924</v>
      </c>
      <c r="H5927">
        <f t="shared" ca="1" si="178"/>
        <v>6.3915325504864985E-3</v>
      </c>
    </row>
    <row r="5928" spans="7:8" x14ac:dyDescent="0.35">
      <c r="G5928">
        <v>5925</v>
      </c>
      <c r="H5928">
        <f t="shared" ca="1" si="178"/>
        <v>6.1436378106324019E-2</v>
      </c>
    </row>
    <row r="5929" spans="7:8" x14ac:dyDescent="0.35">
      <c r="G5929">
        <v>5926</v>
      </c>
      <c r="H5929">
        <f t="shared" ca="1" si="178"/>
        <v>3.5532861626732054E-2</v>
      </c>
    </row>
    <row r="5930" spans="7:8" x14ac:dyDescent="0.35">
      <c r="G5930">
        <v>5927</v>
      </c>
      <c r="H5930">
        <f t="shared" ca="1" si="178"/>
        <v>5.7075507614187124E-3</v>
      </c>
    </row>
    <row r="5931" spans="7:8" x14ac:dyDescent="0.35">
      <c r="G5931">
        <v>5928</v>
      </c>
      <c r="H5931">
        <f t="shared" ca="1" si="178"/>
        <v>-3.3535314055004033E-2</v>
      </c>
    </row>
    <row r="5932" spans="7:8" x14ac:dyDescent="0.35">
      <c r="G5932">
        <v>5929</v>
      </c>
      <c r="H5932">
        <f t="shared" ca="1" si="178"/>
        <v>-5.1065145210465665E-2</v>
      </c>
    </row>
    <row r="5933" spans="7:8" x14ac:dyDescent="0.35">
      <c r="G5933">
        <v>5930</v>
      </c>
      <c r="H5933">
        <f t="shared" ca="1" si="178"/>
        <v>2.9322755083840664E-3</v>
      </c>
    </row>
    <row r="5934" spans="7:8" x14ac:dyDescent="0.35">
      <c r="G5934">
        <v>5931</v>
      </c>
      <c r="H5934">
        <f t="shared" ca="1" si="178"/>
        <v>6.5743322745152909E-4</v>
      </c>
    </row>
    <row r="5935" spans="7:8" x14ac:dyDescent="0.35">
      <c r="G5935">
        <v>5932</v>
      </c>
      <c r="H5935">
        <f t="shared" ca="1" si="178"/>
        <v>-9.8188790049742146E-3</v>
      </c>
    </row>
    <row r="5936" spans="7:8" x14ac:dyDescent="0.35">
      <c r="G5936">
        <v>5933</v>
      </c>
      <c r="H5936">
        <f t="shared" ca="1" si="178"/>
        <v>7.4119897792557328E-3</v>
      </c>
    </row>
    <row r="5937" spans="7:8" x14ac:dyDescent="0.35">
      <c r="G5937">
        <v>5934</v>
      </c>
      <c r="H5937">
        <f t="shared" ca="1" si="178"/>
        <v>-1.2455859310265837E-3</v>
      </c>
    </row>
    <row r="5938" spans="7:8" x14ac:dyDescent="0.35">
      <c r="G5938">
        <v>5935</v>
      </c>
      <c r="H5938">
        <f t="shared" ca="1" si="178"/>
        <v>1.1149003770172649E-2</v>
      </c>
    </row>
    <row r="5939" spans="7:8" x14ac:dyDescent="0.35">
      <c r="G5939">
        <v>5936</v>
      </c>
      <c r="H5939">
        <f t="shared" ca="1" si="178"/>
        <v>3.8137844319833672E-3</v>
      </c>
    </row>
    <row r="5940" spans="7:8" x14ac:dyDescent="0.35">
      <c r="G5940">
        <v>5937</v>
      </c>
      <c r="H5940">
        <f t="shared" ca="1" si="178"/>
        <v>-9.2366499614294634E-3</v>
      </c>
    </row>
    <row r="5941" spans="7:8" x14ac:dyDescent="0.35">
      <c r="G5941">
        <v>5938</v>
      </c>
      <c r="H5941">
        <f t="shared" ca="1" si="178"/>
        <v>1.7946289842919013E-2</v>
      </c>
    </row>
    <row r="5942" spans="7:8" x14ac:dyDescent="0.35">
      <c r="G5942">
        <v>5939</v>
      </c>
      <c r="H5942">
        <f t="shared" ca="1" si="178"/>
        <v>1.6162879887646876E-3</v>
      </c>
    </row>
    <row r="5943" spans="7:8" x14ac:dyDescent="0.35">
      <c r="G5943">
        <v>5940</v>
      </c>
      <c r="H5943">
        <f t="shared" ca="1" si="178"/>
        <v>3.0126864771167591E-2</v>
      </c>
    </row>
    <row r="5944" spans="7:8" x14ac:dyDescent="0.35">
      <c r="G5944">
        <v>5941</v>
      </c>
      <c r="H5944">
        <f t="shared" ca="1" si="178"/>
        <v>-2.4443461746328287E-2</v>
      </c>
    </row>
    <row r="5945" spans="7:8" x14ac:dyDescent="0.35">
      <c r="G5945">
        <v>5942</v>
      </c>
      <c r="H5945">
        <f t="shared" ca="1" si="178"/>
        <v>2.2893949807152095E-2</v>
      </c>
    </row>
    <row r="5946" spans="7:8" x14ac:dyDescent="0.35">
      <c r="G5946">
        <v>5943</v>
      </c>
      <c r="H5946">
        <f t="shared" ca="1" si="178"/>
        <v>4.4712477398037914E-3</v>
      </c>
    </row>
    <row r="5947" spans="7:8" x14ac:dyDescent="0.35">
      <c r="G5947">
        <v>5944</v>
      </c>
      <c r="H5947">
        <f t="shared" ca="1" si="178"/>
        <v>-3.2786952978709046E-2</v>
      </c>
    </row>
    <row r="5948" spans="7:8" x14ac:dyDescent="0.35">
      <c r="G5948">
        <v>5945</v>
      </c>
      <c r="H5948">
        <f t="shared" ca="1" si="178"/>
        <v>1.7466225307943542E-3</v>
      </c>
    </row>
    <row r="5949" spans="7:8" x14ac:dyDescent="0.35">
      <c r="G5949">
        <v>5946</v>
      </c>
      <c r="H5949">
        <f t="shared" ca="1" si="178"/>
        <v>-3.4977042726423074E-2</v>
      </c>
    </row>
    <row r="5950" spans="7:8" x14ac:dyDescent="0.35">
      <c r="G5950">
        <v>5947</v>
      </c>
      <c r="H5950">
        <f t="shared" ca="1" si="178"/>
        <v>-1.7275606067969747E-2</v>
      </c>
    </row>
    <row r="5951" spans="7:8" x14ac:dyDescent="0.35">
      <c r="G5951">
        <v>5948</v>
      </c>
      <c r="H5951">
        <f t="shared" ca="1" si="178"/>
        <v>-2.6822457641040024E-2</v>
      </c>
    </row>
    <row r="5952" spans="7:8" x14ac:dyDescent="0.35">
      <c r="G5952">
        <v>5949</v>
      </c>
      <c r="H5952">
        <f t="shared" ca="1" si="178"/>
        <v>-1.4241491533694299E-2</v>
      </c>
    </row>
    <row r="5953" spans="7:8" x14ac:dyDescent="0.35">
      <c r="G5953">
        <v>5950</v>
      </c>
      <c r="H5953">
        <f t="shared" ca="1" si="178"/>
        <v>-1.4301782852801944E-2</v>
      </c>
    </row>
    <row r="5954" spans="7:8" x14ac:dyDescent="0.35">
      <c r="G5954">
        <v>5951</v>
      </c>
      <c r="H5954">
        <f t="shared" ca="1" si="178"/>
        <v>-8.7205184779667478E-3</v>
      </c>
    </row>
    <row r="5955" spans="7:8" x14ac:dyDescent="0.35">
      <c r="G5955">
        <v>5952</v>
      </c>
      <c r="H5955">
        <f t="shared" ca="1" si="178"/>
        <v>9.7503228363025121E-3</v>
      </c>
    </row>
    <row r="5956" spans="7:8" x14ac:dyDescent="0.35">
      <c r="G5956">
        <v>5953</v>
      </c>
      <c r="H5956">
        <f t="shared" ca="1" si="178"/>
        <v>-1.1599832488428909E-2</v>
      </c>
    </row>
    <row r="5957" spans="7:8" x14ac:dyDescent="0.35">
      <c r="G5957">
        <v>5954</v>
      </c>
      <c r="H5957">
        <f t="shared" ref="H5957:H6020" ca="1" si="179">_xlfn.NORM.INV(RAND(),$O$6,$O$7)</f>
        <v>-3.7387110218455328E-3</v>
      </c>
    </row>
    <row r="5958" spans="7:8" x14ac:dyDescent="0.35">
      <c r="G5958">
        <v>5955</v>
      </c>
      <c r="H5958">
        <f t="shared" ca="1" si="179"/>
        <v>-2.3944419041381032E-2</v>
      </c>
    </row>
    <row r="5959" spans="7:8" x14ac:dyDescent="0.35">
      <c r="G5959">
        <v>5956</v>
      </c>
      <c r="H5959">
        <f t="shared" ca="1" si="179"/>
        <v>-1.6860030295349413E-3</v>
      </c>
    </row>
    <row r="5960" spans="7:8" x14ac:dyDescent="0.35">
      <c r="G5960">
        <v>5957</v>
      </c>
      <c r="H5960">
        <f t="shared" ca="1" si="179"/>
        <v>2.6465128443292473E-2</v>
      </c>
    </row>
    <row r="5961" spans="7:8" x14ac:dyDescent="0.35">
      <c r="G5961">
        <v>5958</v>
      </c>
      <c r="H5961">
        <f t="shared" ca="1" si="179"/>
        <v>-2.8227229692989126E-3</v>
      </c>
    </row>
    <row r="5962" spans="7:8" x14ac:dyDescent="0.35">
      <c r="G5962">
        <v>5959</v>
      </c>
      <c r="H5962">
        <f t="shared" ca="1" si="179"/>
        <v>2.2398442958326978E-2</v>
      </c>
    </row>
    <row r="5963" spans="7:8" x14ac:dyDescent="0.35">
      <c r="G5963">
        <v>5960</v>
      </c>
      <c r="H5963">
        <f t="shared" ca="1" si="179"/>
        <v>2.1609010859661364E-2</v>
      </c>
    </row>
    <row r="5964" spans="7:8" x14ac:dyDescent="0.35">
      <c r="G5964">
        <v>5961</v>
      </c>
      <c r="H5964">
        <f t="shared" ca="1" si="179"/>
        <v>-1.4175476954312354E-2</v>
      </c>
    </row>
    <row r="5965" spans="7:8" x14ac:dyDescent="0.35">
      <c r="G5965">
        <v>5962</v>
      </c>
      <c r="H5965">
        <f t="shared" ca="1" si="179"/>
        <v>3.3229036175281175E-2</v>
      </c>
    </row>
    <row r="5966" spans="7:8" x14ac:dyDescent="0.35">
      <c r="G5966">
        <v>5963</v>
      </c>
      <c r="H5966">
        <f t="shared" ca="1" si="179"/>
        <v>9.1601663018870041E-3</v>
      </c>
    </row>
    <row r="5967" spans="7:8" x14ac:dyDescent="0.35">
      <c r="G5967">
        <v>5964</v>
      </c>
      <c r="H5967">
        <f t="shared" ca="1" si="179"/>
        <v>1.0854675298370578E-2</v>
      </c>
    </row>
    <row r="5968" spans="7:8" x14ac:dyDescent="0.35">
      <c r="G5968">
        <v>5965</v>
      </c>
      <c r="H5968">
        <f t="shared" ca="1" si="179"/>
        <v>-2.1699500728544836E-2</v>
      </c>
    </row>
    <row r="5969" spans="7:8" x14ac:dyDescent="0.35">
      <c r="G5969">
        <v>5966</v>
      </c>
      <c r="H5969">
        <f t="shared" ca="1" si="179"/>
        <v>2.3666519092270931E-2</v>
      </c>
    </row>
    <row r="5970" spans="7:8" x14ac:dyDescent="0.35">
      <c r="G5970">
        <v>5967</v>
      </c>
      <c r="H5970">
        <f t="shared" ca="1" si="179"/>
        <v>-9.2403857904804609E-3</v>
      </c>
    </row>
    <row r="5971" spans="7:8" x14ac:dyDescent="0.35">
      <c r="G5971">
        <v>5968</v>
      </c>
      <c r="H5971">
        <f t="shared" ca="1" si="179"/>
        <v>4.1791601398983323E-2</v>
      </c>
    </row>
    <row r="5972" spans="7:8" x14ac:dyDescent="0.35">
      <c r="G5972">
        <v>5969</v>
      </c>
      <c r="H5972">
        <f t="shared" ca="1" si="179"/>
        <v>4.7321198812254564E-2</v>
      </c>
    </row>
    <row r="5973" spans="7:8" x14ac:dyDescent="0.35">
      <c r="G5973">
        <v>5970</v>
      </c>
      <c r="H5973">
        <f t="shared" ca="1" si="179"/>
        <v>5.7265413161344529E-2</v>
      </c>
    </row>
    <row r="5974" spans="7:8" x14ac:dyDescent="0.35">
      <c r="G5974">
        <v>5971</v>
      </c>
      <c r="H5974">
        <f t="shared" ca="1" si="179"/>
        <v>-9.745210973617472E-3</v>
      </c>
    </row>
    <row r="5975" spans="7:8" x14ac:dyDescent="0.35">
      <c r="G5975">
        <v>5972</v>
      </c>
      <c r="H5975">
        <f t="shared" ca="1" si="179"/>
        <v>4.2618709794164031E-2</v>
      </c>
    </row>
    <row r="5976" spans="7:8" x14ac:dyDescent="0.35">
      <c r="G5976">
        <v>5973</v>
      </c>
      <c r="H5976">
        <f t="shared" ca="1" si="179"/>
        <v>-2.773860783372353E-2</v>
      </c>
    </row>
    <row r="5977" spans="7:8" x14ac:dyDescent="0.35">
      <c r="G5977">
        <v>5974</v>
      </c>
      <c r="H5977">
        <f t="shared" ca="1" si="179"/>
        <v>2.3312356326025945E-2</v>
      </c>
    </row>
    <row r="5978" spans="7:8" x14ac:dyDescent="0.35">
      <c r="G5978">
        <v>5975</v>
      </c>
      <c r="H5978">
        <f t="shared" ca="1" si="179"/>
        <v>6.7625770440237779E-2</v>
      </c>
    </row>
    <row r="5979" spans="7:8" x14ac:dyDescent="0.35">
      <c r="G5979">
        <v>5976</v>
      </c>
      <c r="H5979">
        <f t="shared" ca="1" si="179"/>
        <v>-5.5599674703688392E-3</v>
      </c>
    </row>
    <row r="5980" spans="7:8" x14ac:dyDescent="0.35">
      <c r="G5980">
        <v>5977</v>
      </c>
      <c r="H5980">
        <f t="shared" ca="1" si="179"/>
        <v>-4.1922668715471172E-2</v>
      </c>
    </row>
    <row r="5981" spans="7:8" x14ac:dyDescent="0.35">
      <c r="G5981">
        <v>5978</v>
      </c>
      <c r="H5981">
        <f t="shared" ca="1" si="179"/>
        <v>2.5519293436810472E-2</v>
      </c>
    </row>
    <row r="5982" spans="7:8" x14ac:dyDescent="0.35">
      <c r="G5982">
        <v>5979</v>
      </c>
      <c r="H5982">
        <f t="shared" ca="1" si="179"/>
        <v>-4.439334104199924E-2</v>
      </c>
    </row>
    <row r="5983" spans="7:8" x14ac:dyDescent="0.35">
      <c r="G5983">
        <v>5980</v>
      </c>
      <c r="H5983">
        <f t="shared" ca="1" si="179"/>
        <v>1.8751059808663689E-2</v>
      </c>
    </row>
    <row r="5984" spans="7:8" x14ac:dyDescent="0.35">
      <c r="G5984">
        <v>5981</v>
      </c>
      <c r="H5984">
        <f t="shared" ca="1" si="179"/>
        <v>9.4874770013220699E-4</v>
      </c>
    </row>
    <row r="5985" spans="7:8" x14ac:dyDescent="0.35">
      <c r="G5985">
        <v>5982</v>
      </c>
      <c r="H5985">
        <f t="shared" ca="1" si="179"/>
        <v>5.0257421788528999E-4</v>
      </c>
    </row>
    <row r="5986" spans="7:8" x14ac:dyDescent="0.35">
      <c r="G5986">
        <v>5983</v>
      </c>
      <c r="H5986">
        <f t="shared" ca="1" si="179"/>
        <v>1.2498493183493968E-2</v>
      </c>
    </row>
    <row r="5987" spans="7:8" x14ac:dyDescent="0.35">
      <c r="G5987">
        <v>5984</v>
      </c>
      <c r="H5987">
        <f t="shared" ca="1" si="179"/>
        <v>2.7727238689813603E-2</v>
      </c>
    </row>
    <row r="5988" spans="7:8" x14ac:dyDescent="0.35">
      <c r="G5988">
        <v>5985</v>
      </c>
      <c r="H5988">
        <f t="shared" ca="1" si="179"/>
        <v>3.4337872162991986E-2</v>
      </c>
    </row>
    <row r="5989" spans="7:8" x14ac:dyDescent="0.35">
      <c r="G5989">
        <v>5986</v>
      </c>
      <c r="H5989">
        <f t="shared" ca="1" si="179"/>
        <v>-6.6580173984363653E-2</v>
      </c>
    </row>
    <row r="5990" spans="7:8" x14ac:dyDescent="0.35">
      <c r="G5990">
        <v>5987</v>
      </c>
      <c r="H5990">
        <f t="shared" ca="1" si="179"/>
        <v>4.2924485609960412E-3</v>
      </c>
    </row>
    <row r="5991" spans="7:8" x14ac:dyDescent="0.35">
      <c r="G5991">
        <v>5988</v>
      </c>
      <c r="H5991">
        <f t="shared" ca="1" si="179"/>
        <v>1.7333297305205102E-2</v>
      </c>
    </row>
    <row r="5992" spans="7:8" x14ac:dyDescent="0.35">
      <c r="G5992">
        <v>5989</v>
      </c>
      <c r="H5992">
        <f t="shared" ca="1" si="179"/>
        <v>-3.0268319501055258E-2</v>
      </c>
    </row>
    <row r="5993" spans="7:8" x14ac:dyDescent="0.35">
      <c r="G5993">
        <v>5990</v>
      </c>
      <c r="H5993">
        <f t="shared" ca="1" si="179"/>
        <v>4.5833570189608422E-3</v>
      </c>
    </row>
    <row r="5994" spans="7:8" x14ac:dyDescent="0.35">
      <c r="G5994">
        <v>5991</v>
      </c>
      <c r="H5994">
        <f t="shared" ca="1" si="179"/>
        <v>4.7498313669724498E-2</v>
      </c>
    </row>
    <row r="5995" spans="7:8" x14ac:dyDescent="0.35">
      <c r="G5995">
        <v>5992</v>
      </c>
      <c r="H5995">
        <f t="shared" ca="1" si="179"/>
        <v>4.2584290686487183E-2</v>
      </c>
    </row>
    <row r="5996" spans="7:8" x14ac:dyDescent="0.35">
      <c r="G5996">
        <v>5993</v>
      </c>
      <c r="H5996">
        <f t="shared" ca="1" si="179"/>
        <v>2.4763401179499635E-2</v>
      </c>
    </row>
    <row r="5997" spans="7:8" x14ac:dyDescent="0.35">
      <c r="G5997">
        <v>5994</v>
      </c>
      <c r="H5997">
        <f t="shared" ca="1" si="179"/>
        <v>-4.7538475344090753E-2</v>
      </c>
    </row>
    <row r="5998" spans="7:8" x14ac:dyDescent="0.35">
      <c r="G5998">
        <v>5995</v>
      </c>
      <c r="H5998">
        <f t="shared" ca="1" si="179"/>
        <v>-1.5167360501651957E-2</v>
      </c>
    </row>
    <row r="5999" spans="7:8" x14ac:dyDescent="0.35">
      <c r="G5999">
        <v>5996</v>
      </c>
      <c r="H5999">
        <f t="shared" ca="1" si="179"/>
        <v>6.3900489293832352E-2</v>
      </c>
    </row>
    <row r="6000" spans="7:8" x14ac:dyDescent="0.35">
      <c r="G6000">
        <v>5997</v>
      </c>
      <c r="H6000">
        <f t="shared" ca="1" si="179"/>
        <v>-4.6777119798553698E-3</v>
      </c>
    </row>
    <row r="6001" spans="7:8" x14ac:dyDescent="0.35">
      <c r="G6001">
        <v>5998</v>
      </c>
      <c r="H6001">
        <f t="shared" ca="1" si="179"/>
        <v>1.5292238207924681E-2</v>
      </c>
    </row>
    <row r="6002" spans="7:8" x14ac:dyDescent="0.35">
      <c r="G6002">
        <v>5999</v>
      </c>
      <c r="H6002">
        <f t="shared" ca="1" si="179"/>
        <v>2.9212889763719628E-2</v>
      </c>
    </row>
    <row r="6003" spans="7:8" x14ac:dyDescent="0.35">
      <c r="G6003">
        <v>6000</v>
      </c>
      <c r="H6003">
        <f t="shared" ca="1" si="179"/>
        <v>2.6249526405639004E-2</v>
      </c>
    </row>
    <row r="6004" spans="7:8" x14ac:dyDescent="0.35">
      <c r="G6004">
        <v>6001</v>
      </c>
      <c r="H6004">
        <f t="shared" ca="1" si="179"/>
        <v>-5.011189628347832E-2</v>
      </c>
    </row>
    <row r="6005" spans="7:8" x14ac:dyDescent="0.35">
      <c r="G6005">
        <v>6002</v>
      </c>
      <c r="H6005">
        <f t="shared" ca="1" si="179"/>
        <v>1.1896235266816969E-2</v>
      </c>
    </row>
    <row r="6006" spans="7:8" x14ac:dyDescent="0.35">
      <c r="G6006">
        <v>6003</v>
      </c>
      <c r="H6006">
        <f t="shared" ca="1" si="179"/>
        <v>-7.916467812130526E-3</v>
      </c>
    </row>
    <row r="6007" spans="7:8" x14ac:dyDescent="0.35">
      <c r="G6007">
        <v>6004</v>
      </c>
      <c r="H6007">
        <f t="shared" ca="1" si="179"/>
        <v>7.3276016745931361E-3</v>
      </c>
    </row>
    <row r="6008" spans="7:8" x14ac:dyDescent="0.35">
      <c r="G6008">
        <v>6005</v>
      </c>
      <c r="H6008">
        <f t="shared" ca="1" si="179"/>
        <v>5.1464446212538199E-2</v>
      </c>
    </row>
    <row r="6009" spans="7:8" x14ac:dyDescent="0.35">
      <c r="G6009">
        <v>6006</v>
      </c>
      <c r="H6009">
        <f t="shared" ca="1" si="179"/>
        <v>-5.0842816341594389E-3</v>
      </c>
    </row>
    <row r="6010" spans="7:8" x14ac:dyDescent="0.35">
      <c r="G6010">
        <v>6007</v>
      </c>
      <c r="H6010">
        <f t="shared" ca="1" si="179"/>
        <v>3.838546055350027E-2</v>
      </c>
    </row>
    <row r="6011" spans="7:8" x14ac:dyDescent="0.35">
      <c r="G6011">
        <v>6008</v>
      </c>
      <c r="H6011">
        <f t="shared" ca="1" si="179"/>
        <v>-6.8827138394427587E-3</v>
      </c>
    </row>
    <row r="6012" spans="7:8" x14ac:dyDescent="0.35">
      <c r="G6012">
        <v>6009</v>
      </c>
      <c r="H6012">
        <f t="shared" ca="1" si="179"/>
        <v>4.7434042012552913E-2</v>
      </c>
    </row>
    <row r="6013" spans="7:8" x14ac:dyDescent="0.35">
      <c r="G6013">
        <v>6010</v>
      </c>
      <c r="H6013">
        <f t="shared" ca="1" si="179"/>
        <v>4.9164104132935572E-2</v>
      </c>
    </row>
    <row r="6014" spans="7:8" x14ac:dyDescent="0.35">
      <c r="G6014">
        <v>6011</v>
      </c>
      <c r="H6014">
        <f t="shared" ca="1" si="179"/>
        <v>2.2693464449153315E-2</v>
      </c>
    </row>
    <row r="6015" spans="7:8" x14ac:dyDescent="0.35">
      <c r="G6015">
        <v>6012</v>
      </c>
      <c r="H6015">
        <f t="shared" ca="1" si="179"/>
        <v>1.5807895053916485E-2</v>
      </c>
    </row>
    <row r="6016" spans="7:8" x14ac:dyDescent="0.35">
      <c r="G6016">
        <v>6013</v>
      </c>
      <c r="H6016">
        <f t="shared" ca="1" si="179"/>
        <v>7.7123339993403137E-2</v>
      </c>
    </row>
    <row r="6017" spans="7:8" x14ac:dyDescent="0.35">
      <c r="G6017">
        <v>6014</v>
      </c>
      <c r="H6017">
        <f t="shared" ca="1" si="179"/>
        <v>8.4012795292457629E-3</v>
      </c>
    </row>
    <row r="6018" spans="7:8" x14ac:dyDescent="0.35">
      <c r="G6018">
        <v>6015</v>
      </c>
      <c r="H6018">
        <f t="shared" ca="1" si="179"/>
        <v>3.3684813998254466E-2</v>
      </c>
    </row>
    <row r="6019" spans="7:8" x14ac:dyDescent="0.35">
      <c r="G6019">
        <v>6016</v>
      </c>
      <c r="H6019">
        <f t="shared" ca="1" si="179"/>
        <v>4.1234203612891922E-2</v>
      </c>
    </row>
    <row r="6020" spans="7:8" x14ac:dyDescent="0.35">
      <c r="G6020">
        <v>6017</v>
      </c>
      <c r="H6020">
        <f t="shared" ca="1" si="179"/>
        <v>3.3101814889151572E-3</v>
      </c>
    </row>
    <row r="6021" spans="7:8" x14ac:dyDescent="0.35">
      <c r="G6021">
        <v>6018</v>
      </c>
      <c r="H6021">
        <f t="shared" ref="H6021:H6084" ca="1" si="180">_xlfn.NORM.INV(RAND(),$O$6,$O$7)</f>
        <v>-3.1488939124969997E-3</v>
      </c>
    </row>
    <row r="6022" spans="7:8" x14ac:dyDescent="0.35">
      <c r="G6022">
        <v>6019</v>
      </c>
      <c r="H6022">
        <f t="shared" ca="1" si="180"/>
        <v>-2.5205317076629496E-2</v>
      </c>
    </row>
    <row r="6023" spans="7:8" x14ac:dyDescent="0.35">
      <c r="G6023">
        <v>6020</v>
      </c>
      <c r="H6023">
        <f t="shared" ca="1" si="180"/>
        <v>1.1541911998329879E-2</v>
      </c>
    </row>
    <row r="6024" spans="7:8" x14ac:dyDescent="0.35">
      <c r="G6024">
        <v>6021</v>
      </c>
      <c r="H6024">
        <f t="shared" ca="1" si="180"/>
        <v>-5.4185340773558648E-3</v>
      </c>
    </row>
    <row r="6025" spans="7:8" x14ac:dyDescent="0.35">
      <c r="G6025">
        <v>6022</v>
      </c>
      <c r="H6025">
        <f t="shared" ca="1" si="180"/>
        <v>-2.210137618171051E-2</v>
      </c>
    </row>
    <row r="6026" spans="7:8" x14ac:dyDescent="0.35">
      <c r="G6026">
        <v>6023</v>
      </c>
      <c r="H6026">
        <f t="shared" ca="1" si="180"/>
        <v>3.5538407870587742E-2</v>
      </c>
    </row>
    <row r="6027" spans="7:8" x14ac:dyDescent="0.35">
      <c r="G6027">
        <v>6024</v>
      </c>
      <c r="H6027">
        <f t="shared" ca="1" si="180"/>
        <v>-1.2808223292104496E-2</v>
      </c>
    </row>
    <row r="6028" spans="7:8" x14ac:dyDescent="0.35">
      <c r="G6028">
        <v>6025</v>
      </c>
      <c r="H6028">
        <f t="shared" ca="1" si="180"/>
        <v>-1.2486500287270311E-2</v>
      </c>
    </row>
    <row r="6029" spans="7:8" x14ac:dyDescent="0.35">
      <c r="G6029">
        <v>6026</v>
      </c>
      <c r="H6029">
        <f t="shared" ca="1" si="180"/>
        <v>1.7132107615418109E-2</v>
      </c>
    </row>
    <row r="6030" spans="7:8" x14ac:dyDescent="0.35">
      <c r="G6030">
        <v>6027</v>
      </c>
      <c r="H6030">
        <f t="shared" ca="1" si="180"/>
        <v>-2.019786301419654E-2</v>
      </c>
    </row>
    <row r="6031" spans="7:8" x14ac:dyDescent="0.35">
      <c r="G6031">
        <v>6028</v>
      </c>
      <c r="H6031">
        <f t="shared" ca="1" si="180"/>
        <v>-1.5826265421076856E-2</v>
      </c>
    </row>
    <row r="6032" spans="7:8" x14ac:dyDescent="0.35">
      <c r="G6032">
        <v>6029</v>
      </c>
      <c r="H6032">
        <f t="shared" ca="1" si="180"/>
        <v>-3.4459379826235871E-3</v>
      </c>
    </row>
    <row r="6033" spans="7:8" x14ac:dyDescent="0.35">
      <c r="G6033">
        <v>6030</v>
      </c>
      <c r="H6033">
        <f t="shared" ca="1" si="180"/>
        <v>2.3294222498941666E-2</v>
      </c>
    </row>
    <row r="6034" spans="7:8" x14ac:dyDescent="0.35">
      <c r="G6034">
        <v>6031</v>
      </c>
      <c r="H6034">
        <f t="shared" ca="1" si="180"/>
        <v>4.1145642348858417E-2</v>
      </c>
    </row>
    <row r="6035" spans="7:8" x14ac:dyDescent="0.35">
      <c r="G6035">
        <v>6032</v>
      </c>
      <c r="H6035">
        <f t="shared" ca="1" si="180"/>
        <v>1.5701340847087755E-2</v>
      </c>
    </row>
    <row r="6036" spans="7:8" x14ac:dyDescent="0.35">
      <c r="G6036">
        <v>6033</v>
      </c>
      <c r="H6036">
        <f t="shared" ca="1" si="180"/>
        <v>-2.8913914294448773E-2</v>
      </c>
    </row>
    <row r="6037" spans="7:8" x14ac:dyDescent="0.35">
      <c r="G6037">
        <v>6034</v>
      </c>
      <c r="H6037">
        <f t="shared" ca="1" si="180"/>
        <v>-9.1290967604914734E-3</v>
      </c>
    </row>
    <row r="6038" spans="7:8" x14ac:dyDescent="0.35">
      <c r="G6038">
        <v>6035</v>
      </c>
      <c r="H6038">
        <f t="shared" ca="1" si="180"/>
        <v>5.4568928851072798E-2</v>
      </c>
    </row>
    <row r="6039" spans="7:8" x14ac:dyDescent="0.35">
      <c r="G6039">
        <v>6036</v>
      </c>
      <c r="H6039">
        <f t="shared" ca="1" si="180"/>
        <v>2.4116111408596135E-2</v>
      </c>
    </row>
    <row r="6040" spans="7:8" x14ac:dyDescent="0.35">
      <c r="G6040">
        <v>6037</v>
      </c>
      <c r="H6040">
        <f t="shared" ca="1" si="180"/>
        <v>-2.7791787968316186E-2</v>
      </c>
    </row>
    <row r="6041" spans="7:8" x14ac:dyDescent="0.35">
      <c r="G6041">
        <v>6038</v>
      </c>
      <c r="H6041">
        <f t="shared" ca="1" si="180"/>
        <v>-6.6250318518595672E-3</v>
      </c>
    </row>
    <row r="6042" spans="7:8" x14ac:dyDescent="0.35">
      <c r="G6042">
        <v>6039</v>
      </c>
      <c r="H6042">
        <f t="shared" ca="1" si="180"/>
        <v>1.8569434433885239E-2</v>
      </c>
    </row>
    <row r="6043" spans="7:8" x14ac:dyDescent="0.35">
      <c r="G6043">
        <v>6040</v>
      </c>
      <c r="H6043">
        <f t="shared" ca="1" si="180"/>
        <v>-2.9004781996082137E-2</v>
      </c>
    </row>
    <row r="6044" spans="7:8" x14ac:dyDescent="0.35">
      <c r="G6044">
        <v>6041</v>
      </c>
      <c r="H6044">
        <f t="shared" ca="1" si="180"/>
        <v>-2.6782324374876567E-2</v>
      </c>
    </row>
    <row r="6045" spans="7:8" x14ac:dyDescent="0.35">
      <c r="G6045">
        <v>6042</v>
      </c>
      <c r="H6045">
        <f t="shared" ca="1" si="180"/>
        <v>5.1521811177839064E-3</v>
      </c>
    </row>
    <row r="6046" spans="7:8" x14ac:dyDescent="0.35">
      <c r="G6046">
        <v>6043</v>
      </c>
      <c r="H6046">
        <f t="shared" ca="1" si="180"/>
        <v>-3.3369896415749015E-2</v>
      </c>
    </row>
    <row r="6047" spans="7:8" x14ac:dyDescent="0.35">
      <c r="G6047">
        <v>6044</v>
      </c>
      <c r="H6047">
        <f t="shared" ca="1" si="180"/>
        <v>2.5788996157455862E-2</v>
      </c>
    </row>
    <row r="6048" spans="7:8" x14ac:dyDescent="0.35">
      <c r="G6048">
        <v>6045</v>
      </c>
      <c r="H6048">
        <f t="shared" ca="1" si="180"/>
        <v>-2.537575151670772E-2</v>
      </c>
    </row>
    <row r="6049" spans="7:8" x14ac:dyDescent="0.35">
      <c r="G6049">
        <v>6046</v>
      </c>
      <c r="H6049">
        <f t="shared" ca="1" si="180"/>
        <v>6.6685717584083802E-3</v>
      </c>
    </row>
    <row r="6050" spans="7:8" x14ac:dyDescent="0.35">
      <c r="G6050">
        <v>6047</v>
      </c>
      <c r="H6050">
        <f t="shared" ca="1" si="180"/>
        <v>-1.6631479391463713E-2</v>
      </c>
    </row>
    <row r="6051" spans="7:8" x14ac:dyDescent="0.35">
      <c r="G6051">
        <v>6048</v>
      </c>
      <c r="H6051">
        <f t="shared" ca="1" si="180"/>
        <v>-1.145342733025345E-2</v>
      </c>
    </row>
    <row r="6052" spans="7:8" x14ac:dyDescent="0.35">
      <c r="G6052">
        <v>6049</v>
      </c>
      <c r="H6052">
        <f t="shared" ca="1" si="180"/>
        <v>-5.2323917104234452E-3</v>
      </c>
    </row>
    <row r="6053" spans="7:8" x14ac:dyDescent="0.35">
      <c r="G6053">
        <v>6050</v>
      </c>
      <c r="H6053">
        <f t="shared" ca="1" si="180"/>
        <v>2.0519787529193551E-2</v>
      </c>
    </row>
    <row r="6054" spans="7:8" x14ac:dyDescent="0.35">
      <c r="G6054">
        <v>6051</v>
      </c>
      <c r="H6054">
        <f t="shared" ca="1" si="180"/>
        <v>3.4581454844953329E-3</v>
      </c>
    </row>
    <row r="6055" spans="7:8" x14ac:dyDescent="0.35">
      <c r="G6055">
        <v>6052</v>
      </c>
      <c r="H6055">
        <f t="shared" ca="1" si="180"/>
        <v>4.6756146303637128E-2</v>
      </c>
    </row>
    <row r="6056" spans="7:8" x14ac:dyDescent="0.35">
      <c r="G6056">
        <v>6053</v>
      </c>
      <c r="H6056">
        <f t="shared" ca="1" si="180"/>
        <v>-4.7131982571818568E-2</v>
      </c>
    </row>
    <row r="6057" spans="7:8" x14ac:dyDescent="0.35">
      <c r="G6057">
        <v>6054</v>
      </c>
      <c r="H6057">
        <f t="shared" ca="1" si="180"/>
        <v>-8.2459502354005187E-3</v>
      </c>
    </row>
    <row r="6058" spans="7:8" x14ac:dyDescent="0.35">
      <c r="G6058">
        <v>6055</v>
      </c>
      <c r="H6058">
        <f t="shared" ca="1" si="180"/>
        <v>4.5391302131641789E-2</v>
      </c>
    </row>
    <row r="6059" spans="7:8" x14ac:dyDescent="0.35">
      <c r="G6059">
        <v>6056</v>
      </c>
      <c r="H6059">
        <f t="shared" ca="1" si="180"/>
        <v>-4.4348401874344193E-3</v>
      </c>
    </row>
    <row r="6060" spans="7:8" x14ac:dyDescent="0.35">
      <c r="G6060">
        <v>6057</v>
      </c>
      <c r="H6060">
        <f t="shared" ca="1" si="180"/>
        <v>3.734413608342306E-2</v>
      </c>
    </row>
    <row r="6061" spans="7:8" x14ac:dyDescent="0.35">
      <c r="G6061">
        <v>6058</v>
      </c>
      <c r="H6061">
        <f t="shared" ca="1" si="180"/>
        <v>4.9993296846146451E-2</v>
      </c>
    </row>
    <row r="6062" spans="7:8" x14ac:dyDescent="0.35">
      <c r="G6062">
        <v>6059</v>
      </c>
      <c r="H6062">
        <f t="shared" ca="1" si="180"/>
        <v>-1.2614029090829298E-2</v>
      </c>
    </row>
    <row r="6063" spans="7:8" x14ac:dyDescent="0.35">
      <c r="G6063">
        <v>6060</v>
      </c>
      <c r="H6063">
        <f t="shared" ca="1" si="180"/>
        <v>-1.4950762533291539E-2</v>
      </c>
    </row>
    <row r="6064" spans="7:8" x14ac:dyDescent="0.35">
      <c r="G6064">
        <v>6061</v>
      </c>
      <c r="H6064">
        <f t="shared" ca="1" si="180"/>
        <v>2.3978753271733686E-2</v>
      </c>
    </row>
    <row r="6065" spans="7:8" x14ac:dyDescent="0.35">
      <c r="G6065">
        <v>6062</v>
      </c>
      <c r="H6065">
        <f t="shared" ca="1" si="180"/>
        <v>4.4552711869951619E-2</v>
      </c>
    </row>
    <row r="6066" spans="7:8" x14ac:dyDescent="0.35">
      <c r="G6066">
        <v>6063</v>
      </c>
      <c r="H6066">
        <f t="shared" ca="1" si="180"/>
        <v>-2.2387201865446998E-2</v>
      </c>
    </row>
    <row r="6067" spans="7:8" x14ac:dyDescent="0.35">
      <c r="G6067">
        <v>6064</v>
      </c>
      <c r="H6067">
        <f t="shared" ca="1" si="180"/>
        <v>1.5859689323017543E-2</v>
      </c>
    </row>
    <row r="6068" spans="7:8" x14ac:dyDescent="0.35">
      <c r="G6068">
        <v>6065</v>
      </c>
      <c r="H6068">
        <f t="shared" ca="1" si="180"/>
        <v>-5.2822687971793986E-2</v>
      </c>
    </row>
    <row r="6069" spans="7:8" x14ac:dyDescent="0.35">
      <c r="G6069">
        <v>6066</v>
      </c>
      <c r="H6069">
        <f t="shared" ca="1" si="180"/>
        <v>1.8687558697875504E-2</v>
      </c>
    </row>
    <row r="6070" spans="7:8" x14ac:dyDescent="0.35">
      <c r="G6070">
        <v>6067</v>
      </c>
      <c r="H6070">
        <f t="shared" ca="1" si="180"/>
        <v>-8.2918150559570056E-3</v>
      </c>
    </row>
    <row r="6071" spans="7:8" x14ac:dyDescent="0.35">
      <c r="G6071">
        <v>6068</v>
      </c>
      <c r="H6071">
        <f t="shared" ca="1" si="180"/>
        <v>-2.497207209602206E-2</v>
      </c>
    </row>
    <row r="6072" spans="7:8" x14ac:dyDescent="0.35">
      <c r="G6072">
        <v>6069</v>
      </c>
      <c r="H6072">
        <f t="shared" ca="1" si="180"/>
        <v>2.0808696881949744E-2</v>
      </c>
    </row>
    <row r="6073" spans="7:8" x14ac:dyDescent="0.35">
      <c r="G6073">
        <v>6070</v>
      </c>
      <c r="H6073">
        <f t="shared" ca="1" si="180"/>
        <v>-2.5635072629515809E-2</v>
      </c>
    </row>
    <row r="6074" spans="7:8" x14ac:dyDescent="0.35">
      <c r="G6074">
        <v>6071</v>
      </c>
      <c r="H6074">
        <f t="shared" ca="1" si="180"/>
        <v>2.8706848399738139E-2</v>
      </c>
    </row>
    <row r="6075" spans="7:8" x14ac:dyDescent="0.35">
      <c r="G6075">
        <v>6072</v>
      </c>
      <c r="H6075">
        <f t="shared" ca="1" si="180"/>
        <v>-1.4491453257667131E-3</v>
      </c>
    </row>
    <row r="6076" spans="7:8" x14ac:dyDescent="0.35">
      <c r="G6076">
        <v>6073</v>
      </c>
      <c r="H6076">
        <f t="shared" ca="1" si="180"/>
        <v>4.0618693097149237E-2</v>
      </c>
    </row>
    <row r="6077" spans="7:8" x14ac:dyDescent="0.35">
      <c r="G6077">
        <v>6074</v>
      </c>
      <c r="H6077">
        <f t="shared" ca="1" si="180"/>
        <v>4.0548398888917321E-2</v>
      </c>
    </row>
    <row r="6078" spans="7:8" x14ac:dyDescent="0.35">
      <c r="G6078">
        <v>6075</v>
      </c>
      <c r="H6078">
        <f t="shared" ca="1" si="180"/>
        <v>-5.8666008866485209E-2</v>
      </c>
    </row>
    <row r="6079" spans="7:8" x14ac:dyDescent="0.35">
      <c r="G6079">
        <v>6076</v>
      </c>
      <c r="H6079">
        <f t="shared" ca="1" si="180"/>
        <v>8.0575197903968616E-3</v>
      </c>
    </row>
    <row r="6080" spans="7:8" x14ac:dyDescent="0.35">
      <c r="G6080">
        <v>6077</v>
      </c>
      <c r="H6080">
        <f t="shared" ca="1" si="180"/>
        <v>6.8467099113077067E-3</v>
      </c>
    </row>
    <row r="6081" spans="7:8" x14ac:dyDescent="0.35">
      <c r="G6081">
        <v>6078</v>
      </c>
      <c r="H6081">
        <f t="shared" ca="1" si="180"/>
        <v>1.5229535538116431E-2</v>
      </c>
    </row>
    <row r="6082" spans="7:8" x14ac:dyDescent="0.35">
      <c r="G6082">
        <v>6079</v>
      </c>
      <c r="H6082">
        <f t="shared" ca="1" si="180"/>
        <v>1.8065079106957909E-2</v>
      </c>
    </row>
    <row r="6083" spans="7:8" x14ac:dyDescent="0.35">
      <c r="G6083">
        <v>6080</v>
      </c>
      <c r="H6083">
        <f t="shared" ca="1" si="180"/>
        <v>-4.5825767918989076E-2</v>
      </c>
    </row>
    <row r="6084" spans="7:8" x14ac:dyDescent="0.35">
      <c r="G6084">
        <v>6081</v>
      </c>
      <c r="H6084">
        <f t="shared" ca="1" si="180"/>
        <v>5.5942227628879362E-3</v>
      </c>
    </row>
    <row r="6085" spans="7:8" x14ac:dyDescent="0.35">
      <c r="G6085">
        <v>6082</v>
      </c>
      <c r="H6085">
        <f t="shared" ref="H6085:H6148" ca="1" si="181">_xlfn.NORM.INV(RAND(),$O$6,$O$7)</f>
        <v>1.1287490177370879E-2</v>
      </c>
    </row>
    <row r="6086" spans="7:8" x14ac:dyDescent="0.35">
      <c r="G6086">
        <v>6083</v>
      </c>
      <c r="H6086">
        <f t="shared" ca="1" si="181"/>
        <v>1.9438591578049436E-2</v>
      </c>
    </row>
    <row r="6087" spans="7:8" x14ac:dyDescent="0.35">
      <c r="G6087">
        <v>6084</v>
      </c>
      <c r="H6087">
        <f t="shared" ca="1" si="181"/>
        <v>-2.8533038701137787E-2</v>
      </c>
    </row>
    <row r="6088" spans="7:8" x14ac:dyDescent="0.35">
      <c r="G6088">
        <v>6085</v>
      </c>
      <c r="H6088">
        <f t="shared" ca="1" si="181"/>
        <v>-2.2781453815409476E-2</v>
      </c>
    </row>
    <row r="6089" spans="7:8" x14ac:dyDescent="0.35">
      <c r="G6089">
        <v>6086</v>
      </c>
      <c r="H6089">
        <f t="shared" ca="1" si="181"/>
        <v>2.2840927937734122E-3</v>
      </c>
    </row>
    <row r="6090" spans="7:8" x14ac:dyDescent="0.35">
      <c r="G6090">
        <v>6087</v>
      </c>
      <c r="H6090">
        <f t="shared" ca="1" si="181"/>
        <v>1.1632860118484424E-2</v>
      </c>
    </row>
    <row r="6091" spans="7:8" x14ac:dyDescent="0.35">
      <c r="G6091">
        <v>6088</v>
      </c>
      <c r="H6091">
        <f t="shared" ca="1" si="181"/>
        <v>3.1855249542473166E-2</v>
      </c>
    </row>
    <row r="6092" spans="7:8" x14ac:dyDescent="0.35">
      <c r="G6092">
        <v>6089</v>
      </c>
      <c r="H6092">
        <f t="shared" ca="1" si="181"/>
        <v>-2.2697067362156553E-2</v>
      </c>
    </row>
    <row r="6093" spans="7:8" x14ac:dyDescent="0.35">
      <c r="G6093">
        <v>6090</v>
      </c>
      <c r="H6093">
        <f t="shared" ca="1" si="181"/>
        <v>-3.726966862345739E-3</v>
      </c>
    </row>
    <row r="6094" spans="7:8" x14ac:dyDescent="0.35">
      <c r="G6094">
        <v>6091</v>
      </c>
      <c r="H6094">
        <f t="shared" ca="1" si="181"/>
        <v>2.4589543479155568E-2</v>
      </c>
    </row>
    <row r="6095" spans="7:8" x14ac:dyDescent="0.35">
      <c r="G6095">
        <v>6092</v>
      </c>
      <c r="H6095">
        <f t="shared" ca="1" si="181"/>
        <v>5.1731901453672159E-2</v>
      </c>
    </row>
    <row r="6096" spans="7:8" x14ac:dyDescent="0.35">
      <c r="G6096">
        <v>6093</v>
      </c>
      <c r="H6096">
        <f t="shared" ca="1" si="181"/>
        <v>-1.7233068466552696E-2</v>
      </c>
    </row>
    <row r="6097" spans="7:8" x14ac:dyDescent="0.35">
      <c r="G6097">
        <v>6094</v>
      </c>
      <c r="H6097">
        <f t="shared" ca="1" si="181"/>
        <v>-3.5412495250006532E-2</v>
      </c>
    </row>
    <row r="6098" spans="7:8" x14ac:dyDescent="0.35">
      <c r="G6098">
        <v>6095</v>
      </c>
      <c r="H6098">
        <f t="shared" ca="1" si="181"/>
        <v>2.4022124986803922E-2</v>
      </c>
    </row>
    <row r="6099" spans="7:8" x14ac:dyDescent="0.35">
      <c r="G6099">
        <v>6096</v>
      </c>
      <c r="H6099">
        <f t="shared" ca="1" si="181"/>
        <v>1.1954133432000483E-2</v>
      </c>
    </row>
    <row r="6100" spans="7:8" x14ac:dyDescent="0.35">
      <c r="G6100">
        <v>6097</v>
      </c>
      <c r="H6100">
        <f t="shared" ca="1" si="181"/>
        <v>4.4852917005295603E-3</v>
      </c>
    </row>
    <row r="6101" spans="7:8" x14ac:dyDescent="0.35">
      <c r="G6101">
        <v>6098</v>
      </c>
      <c r="H6101">
        <f t="shared" ca="1" si="181"/>
        <v>-2.0884283931464836E-2</v>
      </c>
    </row>
    <row r="6102" spans="7:8" x14ac:dyDescent="0.35">
      <c r="G6102">
        <v>6099</v>
      </c>
      <c r="H6102">
        <f t="shared" ca="1" si="181"/>
        <v>-2.4612339635982257E-3</v>
      </c>
    </row>
    <row r="6103" spans="7:8" x14ac:dyDescent="0.35">
      <c r="G6103">
        <v>6100</v>
      </c>
      <c r="H6103">
        <f t="shared" ca="1" si="181"/>
        <v>5.2612098158532549E-3</v>
      </c>
    </row>
    <row r="6104" spans="7:8" x14ac:dyDescent="0.35">
      <c r="G6104">
        <v>6101</v>
      </c>
      <c r="H6104">
        <f t="shared" ca="1" si="181"/>
        <v>2.1524441577350856E-2</v>
      </c>
    </row>
    <row r="6105" spans="7:8" x14ac:dyDescent="0.35">
      <c r="G6105">
        <v>6102</v>
      </c>
      <c r="H6105">
        <f t="shared" ca="1" si="181"/>
        <v>2.1796504881990076E-2</v>
      </c>
    </row>
    <row r="6106" spans="7:8" x14ac:dyDescent="0.35">
      <c r="G6106">
        <v>6103</v>
      </c>
      <c r="H6106">
        <f t="shared" ca="1" si="181"/>
        <v>-2.2047612116180029E-2</v>
      </c>
    </row>
    <row r="6107" spans="7:8" x14ac:dyDescent="0.35">
      <c r="G6107">
        <v>6104</v>
      </c>
      <c r="H6107">
        <f t="shared" ca="1" si="181"/>
        <v>1.2097344612339949E-2</v>
      </c>
    </row>
    <row r="6108" spans="7:8" x14ac:dyDescent="0.35">
      <c r="G6108">
        <v>6105</v>
      </c>
      <c r="H6108">
        <f t="shared" ca="1" si="181"/>
        <v>3.163277024611779E-2</v>
      </c>
    </row>
    <row r="6109" spans="7:8" x14ac:dyDescent="0.35">
      <c r="G6109">
        <v>6106</v>
      </c>
      <c r="H6109">
        <f t="shared" ca="1" si="181"/>
        <v>-8.1492002971957894E-3</v>
      </c>
    </row>
    <row r="6110" spans="7:8" x14ac:dyDescent="0.35">
      <c r="G6110">
        <v>6107</v>
      </c>
      <c r="H6110">
        <f t="shared" ca="1" si="181"/>
        <v>-4.7205178641033421E-2</v>
      </c>
    </row>
    <row r="6111" spans="7:8" x14ac:dyDescent="0.35">
      <c r="G6111">
        <v>6108</v>
      </c>
      <c r="H6111">
        <f t="shared" ca="1" si="181"/>
        <v>-1.5521764587101156E-2</v>
      </c>
    </row>
    <row r="6112" spans="7:8" x14ac:dyDescent="0.35">
      <c r="G6112">
        <v>6109</v>
      </c>
      <c r="H6112">
        <f t="shared" ca="1" si="181"/>
        <v>2.1560587558326801E-2</v>
      </c>
    </row>
    <row r="6113" spans="7:8" x14ac:dyDescent="0.35">
      <c r="G6113">
        <v>6110</v>
      </c>
      <c r="H6113">
        <f t="shared" ca="1" si="181"/>
        <v>7.6148521800593321E-3</v>
      </c>
    </row>
    <row r="6114" spans="7:8" x14ac:dyDescent="0.35">
      <c r="G6114">
        <v>6111</v>
      </c>
      <c r="H6114">
        <f t="shared" ca="1" si="181"/>
        <v>6.3720491929231109E-3</v>
      </c>
    </row>
    <row r="6115" spans="7:8" x14ac:dyDescent="0.35">
      <c r="G6115">
        <v>6112</v>
      </c>
      <c r="H6115">
        <f t="shared" ca="1" si="181"/>
        <v>-5.1553363721495389E-2</v>
      </c>
    </row>
    <row r="6116" spans="7:8" x14ac:dyDescent="0.35">
      <c r="G6116">
        <v>6113</v>
      </c>
      <c r="H6116">
        <f t="shared" ca="1" si="181"/>
        <v>8.8412867034522689E-4</v>
      </c>
    </row>
    <row r="6117" spans="7:8" x14ac:dyDescent="0.35">
      <c r="G6117">
        <v>6114</v>
      </c>
      <c r="H6117">
        <f t="shared" ca="1" si="181"/>
        <v>-2.9665547888953179E-2</v>
      </c>
    </row>
    <row r="6118" spans="7:8" x14ac:dyDescent="0.35">
      <c r="G6118">
        <v>6115</v>
      </c>
      <c r="H6118">
        <f t="shared" ca="1" si="181"/>
        <v>2.0550930494353706E-2</v>
      </c>
    </row>
    <row r="6119" spans="7:8" x14ac:dyDescent="0.35">
      <c r="G6119">
        <v>6116</v>
      </c>
      <c r="H6119">
        <f t="shared" ca="1" si="181"/>
        <v>-1.1993269507368993E-2</v>
      </c>
    </row>
    <row r="6120" spans="7:8" x14ac:dyDescent="0.35">
      <c r="G6120">
        <v>6117</v>
      </c>
      <c r="H6120">
        <f t="shared" ca="1" si="181"/>
        <v>-4.1790966443026697E-2</v>
      </c>
    </row>
    <row r="6121" spans="7:8" x14ac:dyDescent="0.35">
      <c r="G6121">
        <v>6118</v>
      </c>
      <c r="H6121">
        <f t="shared" ca="1" si="181"/>
        <v>-2.9584369808155552E-2</v>
      </c>
    </row>
    <row r="6122" spans="7:8" x14ac:dyDescent="0.35">
      <c r="G6122">
        <v>6119</v>
      </c>
      <c r="H6122">
        <f t="shared" ca="1" si="181"/>
        <v>2.1831461581884423E-2</v>
      </c>
    </row>
    <row r="6123" spans="7:8" x14ac:dyDescent="0.35">
      <c r="G6123">
        <v>6120</v>
      </c>
      <c r="H6123">
        <f t="shared" ca="1" si="181"/>
        <v>-2.0595589943479681E-2</v>
      </c>
    </row>
    <row r="6124" spans="7:8" x14ac:dyDescent="0.35">
      <c r="G6124">
        <v>6121</v>
      </c>
      <c r="H6124">
        <f t="shared" ca="1" si="181"/>
        <v>-1.1914259035057629E-2</v>
      </c>
    </row>
    <row r="6125" spans="7:8" x14ac:dyDescent="0.35">
      <c r="G6125">
        <v>6122</v>
      </c>
      <c r="H6125">
        <f t="shared" ca="1" si="181"/>
        <v>-3.5788624730700894E-2</v>
      </c>
    </row>
    <row r="6126" spans="7:8" x14ac:dyDescent="0.35">
      <c r="G6126">
        <v>6123</v>
      </c>
      <c r="H6126">
        <f t="shared" ca="1" si="181"/>
        <v>-5.5741062148662529E-3</v>
      </c>
    </row>
    <row r="6127" spans="7:8" x14ac:dyDescent="0.35">
      <c r="G6127">
        <v>6124</v>
      </c>
      <c r="H6127">
        <f t="shared" ca="1" si="181"/>
        <v>5.6291026204321179E-2</v>
      </c>
    </row>
    <row r="6128" spans="7:8" x14ac:dyDescent="0.35">
      <c r="G6128">
        <v>6125</v>
      </c>
      <c r="H6128">
        <f t="shared" ca="1" si="181"/>
        <v>1.2383488133276156E-2</v>
      </c>
    </row>
    <row r="6129" spans="7:8" x14ac:dyDescent="0.35">
      <c r="G6129">
        <v>6126</v>
      </c>
      <c r="H6129">
        <f t="shared" ca="1" si="181"/>
        <v>-6.5939133151412706E-3</v>
      </c>
    </row>
    <row r="6130" spans="7:8" x14ac:dyDescent="0.35">
      <c r="G6130">
        <v>6127</v>
      </c>
      <c r="H6130">
        <f t="shared" ca="1" si="181"/>
        <v>-3.6376492704882336E-2</v>
      </c>
    </row>
    <row r="6131" spans="7:8" x14ac:dyDescent="0.35">
      <c r="G6131">
        <v>6128</v>
      </c>
      <c r="H6131">
        <f t="shared" ca="1" si="181"/>
        <v>-4.9703030184804617E-3</v>
      </c>
    </row>
    <row r="6132" spans="7:8" x14ac:dyDescent="0.35">
      <c r="G6132">
        <v>6129</v>
      </c>
      <c r="H6132">
        <f t="shared" ca="1" si="181"/>
        <v>1.9030015370859018E-2</v>
      </c>
    </row>
    <row r="6133" spans="7:8" x14ac:dyDescent="0.35">
      <c r="G6133">
        <v>6130</v>
      </c>
      <c r="H6133">
        <f t="shared" ca="1" si="181"/>
        <v>1.0388382454615118E-2</v>
      </c>
    </row>
    <row r="6134" spans="7:8" x14ac:dyDescent="0.35">
      <c r="G6134">
        <v>6131</v>
      </c>
      <c r="H6134">
        <f t="shared" ca="1" si="181"/>
        <v>-2.5837034459238746E-2</v>
      </c>
    </row>
    <row r="6135" spans="7:8" x14ac:dyDescent="0.35">
      <c r="G6135">
        <v>6132</v>
      </c>
      <c r="H6135">
        <f t="shared" ca="1" si="181"/>
        <v>-3.3361177742581134E-2</v>
      </c>
    </row>
    <row r="6136" spans="7:8" x14ac:dyDescent="0.35">
      <c r="G6136">
        <v>6133</v>
      </c>
      <c r="H6136">
        <f t="shared" ca="1" si="181"/>
        <v>-2.0692255714397974E-2</v>
      </c>
    </row>
    <row r="6137" spans="7:8" x14ac:dyDescent="0.35">
      <c r="G6137">
        <v>6134</v>
      </c>
      <c r="H6137">
        <f t="shared" ca="1" si="181"/>
        <v>-1.0887541388392684E-3</v>
      </c>
    </row>
    <row r="6138" spans="7:8" x14ac:dyDescent="0.35">
      <c r="G6138">
        <v>6135</v>
      </c>
      <c r="H6138">
        <f t="shared" ca="1" si="181"/>
        <v>4.6452994963657998E-2</v>
      </c>
    </row>
    <row r="6139" spans="7:8" x14ac:dyDescent="0.35">
      <c r="G6139">
        <v>6136</v>
      </c>
      <c r="H6139">
        <f t="shared" ca="1" si="181"/>
        <v>-1.6451971011967263E-2</v>
      </c>
    </row>
    <row r="6140" spans="7:8" x14ac:dyDescent="0.35">
      <c r="G6140">
        <v>6137</v>
      </c>
      <c r="H6140">
        <f t="shared" ca="1" si="181"/>
        <v>1.7143374442365668E-2</v>
      </c>
    </row>
    <row r="6141" spans="7:8" x14ac:dyDescent="0.35">
      <c r="G6141">
        <v>6138</v>
      </c>
      <c r="H6141">
        <f t="shared" ca="1" si="181"/>
        <v>1.2328536633958943E-3</v>
      </c>
    </row>
    <row r="6142" spans="7:8" x14ac:dyDescent="0.35">
      <c r="G6142">
        <v>6139</v>
      </c>
      <c r="H6142">
        <f t="shared" ca="1" si="181"/>
        <v>-8.0135984745911444E-3</v>
      </c>
    </row>
    <row r="6143" spans="7:8" x14ac:dyDescent="0.35">
      <c r="G6143">
        <v>6140</v>
      </c>
      <c r="H6143">
        <f t="shared" ca="1" si="181"/>
        <v>4.9888589451392434E-2</v>
      </c>
    </row>
    <row r="6144" spans="7:8" x14ac:dyDescent="0.35">
      <c r="G6144">
        <v>6141</v>
      </c>
      <c r="H6144">
        <f t="shared" ca="1" si="181"/>
        <v>2.6689929969883321E-2</v>
      </c>
    </row>
    <row r="6145" spans="7:8" x14ac:dyDescent="0.35">
      <c r="G6145">
        <v>6142</v>
      </c>
      <c r="H6145">
        <f t="shared" ca="1" si="181"/>
        <v>-1.5517855245164122E-2</v>
      </c>
    </row>
    <row r="6146" spans="7:8" x14ac:dyDescent="0.35">
      <c r="G6146">
        <v>6143</v>
      </c>
      <c r="H6146">
        <f t="shared" ca="1" si="181"/>
        <v>3.0437875496021071E-2</v>
      </c>
    </row>
    <row r="6147" spans="7:8" x14ac:dyDescent="0.35">
      <c r="G6147">
        <v>6144</v>
      </c>
      <c r="H6147">
        <f t="shared" ca="1" si="181"/>
        <v>-1.1258572196779853E-2</v>
      </c>
    </row>
    <row r="6148" spans="7:8" x14ac:dyDescent="0.35">
      <c r="G6148">
        <v>6145</v>
      </c>
      <c r="H6148">
        <f t="shared" ca="1" si="181"/>
        <v>-3.6329438084941018E-2</v>
      </c>
    </row>
    <row r="6149" spans="7:8" x14ac:dyDescent="0.35">
      <c r="G6149">
        <v>6146</v>
      </c>
      <c r="H6149">
        <f t="shared" ref="H6149:H6212" ca="1" si="182">_xlfn.NORM.INV(RAND(),$O$6,$O$7)</f>
        <v>-3.5424337387288334E-2</v>
      </c>
    </row>
    <row r="6150" spans="7:8" x14ac:dyDescent="0.35">
      <c r="G6150">
        <v>6147</v>
      </c>
      <c r="H6150">
        <f t="shared" ca="1" si="182"/>
        <v>3.8420787120846719E-2</v>
      </c>
    </row>
    <row r="6151" spans="7:8" x14ac:dyDescent="0.35">
      <c r="G6151">
        <v>6148</v>
      </c>
      <c r="H6151">
        <f t="shared" ca="1" si="182"/>
        <v>4.2925847981449224E-2</v>
      </c>
    </row>
    <row r="6152" spans="7:8" x14ac:dyDescent="0.35">
      <c r="G6152">
        <v>6149</v>
      </c>
      <c r="H6152">
        <f t="shared" ca="1" si="182"/>
        <v>3.7282107290167517E-2</v>
      </c>
    </row>
    <row r="6153" spans="7:8" x14ac:dyDescent="0.35">
      <c r="G6153">
        <v>6150</v>
      </c>
      <c r="H6153">
        <f t="shared" ca="1" si="182"/>
        <v>-3.4259490605404973E-2</v>
      </c>
    </row>
    <row r="6154" spans="7:8" x14ac:dyDescent="0.35">
      <c r="G6154">
        <v>6151</v>
      </c>
      <c r="H6154">
        <f t="shared" ca="1" si="182"/>
        <v>1.9800843924278288E-2</v>
      </c>
    </row>
    <row r="6155" spans="7:8" x14ac:dyDescent="0.35">
      <c r="G6155">
        <v>6152</v>
      </c>
      <c r="H6155">
        <f t="shared" ca="1" si="182"/>
        <v>3.0731025688958444E-2</v>
      </c>
    </row>
    <row r="6156" spans="7:8" x14ac:dyDescent="0.35">
      <c r="G6156">
        <v>6153</v>
      </c>
      <c r="H6156">
        <f t="shared" ca="1" si="182"/>
        <v>4.6377442794466378E-3</v>
      </c>
    </row>
    <row r="6157" spans="7:8" x14ac:dyDescent="0.35">
      <c r="G6157">
        <v>6154</v>
      </c>
      <c r="H6157">
        <f t="shared" ca="1" si="182"/>
        <v>6.0607450167030636E-3</v>
      </c>
    </row>
    <row r="6158" spans="7:8" x14ac:dyDescent="0.35">
      <c r="G6158">
        <v>6155</v>
      </c>
      <c r="H6158">
        <f t="shared" ca="1" si="182"/>
        <v>1.41203016493126E-2</v>
      </c>
    </row>
    <row r="6159" spans="7:8" x14ac:dyDescent="0.35">
      <c r="G6159">
        <v>6156</v>
      </c>
      <c r="H6159">
        <f t="shared" ca="1" si="182"/>
        <v>9.1452133531470057E-3</v>
      </c>
    </row>
    <row r="6160" spans="7:8" x14ac:dyDescent="0.35">
      <c r="G6160">
        <v>6157</v>
      </c>
      <c r="H6160">
        <f t="shared" ca="1" si="182"/>
        <v>-1.0848193083022569E-2</v>
      </c>
    </row>
    <row r="6161" spans="7:8" x14ac:dyDescent="0.35">
      <c r="G6161">
        <v>6158</v>
      </c>
      <c r="H6161">
        <f t="shared" ca="1" si="182"/>
        <v>7.2935301222508034E-2</v>
      </c>
    </row>
    <row r="6162" spans="7:8" x14ac:dyDescent="0.35">
      <c r="G6162">
        <v>6159</v>
      </c>
      <c r="H6162">
        <f t="shared" ca="1" si="182"/>
        <v>1.454250510598265E-2</v>
      </c>
    </row>
    <row r="6163" spans="7:8" x14ac:dyDescent="0.35">
      <c r="G6163">
        <v>6160</v>
      </c>
      <c r="H6163">
        <f t="shared" ca="1" si="182"/>
        <v>1.348475694119656E-2</v>
      </c>
    </row>
    <row r="6164" spans="7:8" x14ac:dyDescent="0.35">
      <c r="G6164">
        <v>6161</v>
      </c>
      <c r="H6164">
        <f t="shared" ca="1" si="182"/>
        <v>-8.0812715146798483E-3</v>
      </c>
    </row>
    <row r="6165" spans="7:8" x14ac:dyDescent="0.35">
      <c r="G6165">
        <v>6162</v>
      </c>
      <c r="H6165">
        <f t="shared" ca="1" si="182"/>
        <v>-2.4254848713441936E-2</v>
      </c>
    </row>
    <row r="6166" spans="7:8" x14ac:dyDescent="0.35">
      <c r="G6166">
        <v>6163</v>
      </c>
      <c r="H6166">
        <f t="shared" ca="1" si="182"/>
        <v>9.4111720832115425E-3</v>
      </c>
    </row>
    <row r="6167" spans="7:8" x14ac:dyDescent="0.35">
      <c r="G6167">
        <v>6164</v>
      </c>
      <c r="H6167">
        <f t="shared" ca="1" si="182"/>
        <v>7.5357711667516092E-3</v>
      </c>
    </row>
    <row r="6168" spans="7:8" x14ac:dyDescent="0.35">
      <c r="G6168">
        <v>6165</v>
      </c>
      <c r="H6168">
        <f t="shared" ca="1" si="182"/>
        <v>-6.6701640682243473E-3</v>
      </c>
    </row>
    <row r="6169" spans="7:8" x14ac:dyDescent="0.35">
      <c r="G6169">
        <v>6166</v>
      </c>
      <c r="H6169">
        <f t="shared" ca="1" si="182"/>
        <v>1.3521777783811315E-2</v>
      </c>
    </row>
    <row r="6170" spans="7:8" x14ac:dyDescent="0.35">
      <c r="G6170">
        <v>6167</v>
      </c>
      <c r="H6170">
        <f t="shared" ca="1" si="182"/>
        <v>1.1422913153347964E-2</v>
      </c>
    </row>
    <row r="6171" spans="7:8" x14ac:dyDescent="0.35">
      <c r="G6171">
        <v>6168</v>
      </c>
      <c r="H6171">
        <f t="shared" ca="1" si="182"/>
        <v>-2.3278751625270065E-2</v>
      </c>
    </row>
    <row r="6172" spans="7:8" x14ac:dyDescent="0.35">
      <c r="G6172">
        <v>6169</v>
      </c>
      <c r="H6172">
        <f t="shared" ca="1" si="182"/>
        <v>2.9895991465646393E-2</v>
      </c>
    </row>
    <row r="6173" spans="7:8" x14ac:dyDescent="0.35">
      <c r="G6173">
        <v>6170</v>
      </c>
      <c r="H6173">
        <f t="shared" ca="1" si="182"/>
        <v>-7.75296428543958E-2</v>
      </c>
    </row>
    <row r="6174" spans="7:8" x14ac:dyDescent="0.35">
      <c r="G6174">
        <v>6171</v>
      </c>
      <c r="H6174">
        <f t="shared" ca="1" si="182"/>
        <v>-1.3698035488134567E-2</v>
      </c>
    </row>
    <row r="6175" spans="7:8" x14ac:dyDescent="0.35">
      <c r="G6175">
        <v>6172</v>
      </c>
      <c r="H6175">
        <f t="shared" ca="1" si="182"/>
        <v>-9.551638296756591E-3</v>
      </c>
    </row>
    <row r="6176" spans="7:8" x14ac:dyDescent="0.35">
      <c r="G6176">
        <v>6173</v>
      </c>
      <c r="H6176">
        <f t="shared" ca="1" si="182"/>
        <v>4.1761497786434537E-2</v>
      </c>
    </row>
    <row r="6177" spans="7:8" x14ac:dyDescent="0.35">
      <c r="G6177">
        <v>6174</v>
      </c>
      <c r="H6177">
        <f t="shared" ca="1" si="182"/>
        <v>-3.3145852477703679E-2</v>
      </c>
    </row>
    <row r="6178" spans="7:8" x14ac:dyDescent="0.35">
      <c r="G6178">
        <v>6175</v>
      </c>
      <c r="H6178">
        <f t="shared" ca="1" si="182"/>
        <v>-8.8336028203047767E-3</v>
      </c>
    </row>
    <row r="6179" spans="7:8" x14ac:dyDescent="0.35">
      <c r="G6179">
        <v>6176</v>
      </c>
      <c r="H6179">
        <f t="shared" ca="1" si="182"/>
        <v>3.7780147183680023E-2</v>
      </c>
    </row>
    <row r="6180" spans="7:8" x14ac:dyDescent="0.35">
      <c r="G6180">
        <v>6177</v>
      </c>
      <c r="H6180">
        <f t="shared" ca="1" si="182"/>
        <v>-2.9597544135187927E-2</v>
      </c>
    </row>
    <row r="6181" spans="7:8" x14ac:dyDescent="0.35">
      <c r="G6181">
        <v>6178</v>
      </c>
      <c r="H6181">
        <f t="shared" ca="1" si="182"/>
        <v>-1.7236823246160136E-2</v>
      </c>
    </row>
    <row r="6182" spans="7:8" x14ac:dyDescent="0.35">
      <c r="G6182">
        <v>6179</v>
      </c>
      <c r="H6182">
        <f t="shared" ca="1" si="182"/>
        <v>-1.386239028628591E-2</v>
      </c>
    </row>
    <row r="6183" spans="7:8" x14ac:dyDescent="0.35">
      <c r="G6183">
        <v>6180</v>
      </c>
      <c r="H6183">
        <f t="shared" ca="1" si="182"/>
        <v>4.0217612989623501E-2</v>
      </c>
    </row>
    <row r="6184" spans="7:8" x14ac:dyDescent="0.35">
      <c r="G6184">
        <v>6181</v>
      </c>
      <c r="H6184">
        <f t="shared" ca="1" si="182"/>
        <v>1.8133933411027654E-2</v>
      </c>
    </row>
    <row r="6185" spans="7:8" x14ac:dyDescent="0.35">
      <c r="G6185">
        <v>6182</v>
      </c>
      <c r="H6185">
        <f t="shared" ca="1" si="182"/>
        <v>-2.8897045916814822E-2</v>
      </c>
    </row>
    <row r="6186" spans="7:8" x14ac:dyDescent="0.35">
      <c r="G6186">
        <v>6183</v>
      </c>
      <c r="H6186">
        <f t="shared" ca="1" si="182"/>
        <v>3.0168138391275238E-2</v>
      </c>
    </row>
    <row r="6187" spans="7:8" x14ac:dyDescent="0.35">
      <c r="G6187">
        <v>6184</v>
      </c>
      <c r="H6187">
        <f t="shared" ca="1" si="182"/>
        <v>1.1847479991840435E-3</v>
      </c>
    </row>
    <row r="6188" spans="7:8" x14ac:dyDescent="0.35">
      <c r="G6188">
        <v>6185</v>
      </c>
      <c r="H6188">
        <f t="shared" ca="1" si="182"/>
        <v>-1.3254878394478566E-2</v>
      </c>
    </row>
    <row r="6189" spans="7:8" x14ac:dyDescent="0.35">
      <c r="G6189">
        <v>6186</v>
      </c>
      <c r="H6189">
        <f t="shared" ca="1" si="182"/>
        <v>-4.9037678601507075E-2</v>
      </c>
    </row>
    <row r="6190" spans="7:8" x14ac:dyDescent="0.35">
      <c r="G6190">
        <v>6187</v>
      </c>
      <c r="H6190">
        <f t="shared" ca="1" si="182"/>
        <v>2.0761456731309878E-2</v>
      </c>
    </row>
    <row r="6191" spans="7:8" x14ac:dyDescent="0.35">
      <c r="G6191">
        <v>6188</v>
      </c>
      <c r="H6191">
        <f t="shared" ca="1" si="182"/>
        <v>2.9471820217047841E-2</v>
      </c>
    </row>
    <row r="6192" spans="7:8" x14ac:dyDescent="0.35">
      <c r="G6192">
        <v>6189</v>
      </c>
      <c r="H6192">
        <f t="shared" ca="1" si="182"/>
        <v>4.1083489189928317E-2</v>
      </c>
    </row>
    <row r="6193" spans="7:8" x14ac:dyDescent="0.35">
      <c r="G6193">
        <v>6190</v>
      </c>
      <c r="H6193">
        <f t="shared" ca="1" si="182"/>
        <v>-1.2977543817211592E-3</v>
      </c>
    </row>
    <row r="6194" spans="7:8" x14ac:dyDescent="0.35">
      <c r="G6194">
        <v>6191</v>
      </c>
      <c r="H6194">
        <f t="shared" ca="1" si="182"/>
        <v>2.0875730450008633E-2</v>
      </c>
    </row>
    <row r="6195" spans="7:8" x14ac:dyDescent="0.35">
      <c r="G6195">
        <v>6192</v>
      </c>
      <c r="H6195">
        <f t="shared" ca="1" si="182"/>
        <v>1.9408910867254537E-2</v>
      </c>
    </row>
    <row r="6196" spans="7:8" x14ac:dyDescent="0.35">
      <c r="G6196">
        <v>6193</v>
      </c>
      <c r="H6196">
        <f t="shared" ca="1" si="182"/>
        <v>1.5724804914405064E-2</v>
      </c>
    </row>
    <row r="6197" spans="7:8" x14ac:dyDescent="0.35">
      <c r="G6197">
        <v>6194</v>
      </c>
      <c r="H6197">
        <f t="shared" ca="1" si="182"/>
        <v>4.5579197951054759E-3</v>
      </c>
    </row>
    <row r="6198" spans="7:8" x14ac:dyDescent="0.35">
      <c r="G6198">
        <v>6195</v>
      </c>
      <c r="H6198">
        <f t="shared" ca="1" si="182"/>
        <v>1.7092342089730376E-2</v>
      </c>
    </row>
    <row r="6199" spans="7:8" x14ac:dyDescent="0.35">
      <c r="G6199">
        <v>6196</v>
      </c>
      <c r="H6199">
        <f t="shared" ca="1" si="182"/>
        <v>2.3592293790855586E-2</v>
      </c>
    </row>
    <row r="6200" spans="7:8" x14ac:dyDescent="0.35">
      <c r="G6200">
        <v>6197</v>
      </c>
      <c r="H6200">
        <f t="shared" ca="1" si="182"/>
        <v>3.3871339976207768E-2</v>
      </c>
    </row>
    <row r="6201" spans="7:8" x14ac:dyDescent="0.35">
      <c r="G6201">
        <v>6198</v>
      </c>
      <c r="H6201">
        <f t="shared" ca="1" si="182"/>
        <v>2.7450506063714693E-2</v>
      </c>
    </row>
    <row r="6202" spans="7:8" x14ac:dyDescent="0.35">
      <c r="G6202">
        <v>6199</v>
      </c>
      <c r="H6202">
        <f t="shared" ca="1" si="182"/>
        <v>2.2951210291669202E-2</v>
      </c>
    </row>
    <row r="6203" spans="7:8" x14ac:dyDescent="0.35">
      <c r="G6203">
        <v>6200</v>
      </c>
      <c r="H6203">
        <f t="shared" ca="1" si="182"/>
        <v>2.7740125086886367E-2</v>
      </c>
    </row>
    <row r="6204" spans="7:8" x14ac:dyDescent="0.35">
      <c r="G6204">
        <v>6201</v>
      </c>
      <c r="H6204">
        <f t="shared" ca="1" si="182"/>
        <v>-1.1061633209145556E-2</v>
      </c>
    </row>
    <row r="6205" spans="7:8" x14ac:dyDescent="0.35">
      <c r="G6205">
        <v>6202</v>
      </c>
      <c r="H6205">
        <f t="shared" ca="1" si="182"/>
        <v>4.0391739873018861E-2</v>
      </c>
    </row>
    <row r="6206" spans="7:8" x14ac:dyDescent="0.35">
      <c r="G6206">
        <v>6203</v>
      </c>
      <c r="H6206">
        <f t="shared" ca="1" si="182"/>
        <v>-3.4191414580502247E-2</v>
      </c>
    </row>
    <row r="6207" spans="7:8" x14ac:dyDescent="0.35">
      <c r="G6207">
        <v>6204</v>
      </c>
      <c r="H6207">
        <f t="shared" ca="1" si="182"/>
        <v>3.7618305491293504E-3</v>
      </c>
    </row>
    <row r="6208" spans="7:8" x14ac:dyDescent="0.35">
      <c r="G6208">
        <v>6205</v>
      </c>
      <c r="H6208">
        <f t="shared" ca="1" si="182"/>
        <v>2.0571029277327211E-2</v>
      </c>
    </row>
    <row r="6209" spans="7:8" x14ac:dyDescent="0.35">
      <c r="G6209">
        <v>6206</v>
      </c>
      <c r="H6209">
        <f t="shared" ca="1" si="182"/>
        <v>-6.8567866893957385E-3</v>
      </c>
    </row>
    <row r="6210" spans="7:8" x14ac:dyDescent="0.35">
      <c r="G6210">
        <v>6207</v>
      </c>
      <c r="H6210">
        <f t="shared" ca="1" si="182"/>
        <v>5.746481705419396E-3</v>
      </c>
    </row>
    <row r="6211" spans="7:8" x14ac:dyDescent="0.35">
      <c r="G6211">
        <v>6208</v>
      </c>
      <c r="H6211">
        <f t="shared" ca="1" si="182"/>
        <v>-1.5713236858734565E-2</v>
      </c>
    </row>
    <row r="6212" spans="7:8" x14ac:dyDescent="0.35">
      <c r="G6212">
        <v>6209</v>
      </c>
      <c r="H6212">
        <f t="shared" ca="1" si="182"/>
        <v>7.1109561746154529E-2</v>
      </c>
    </row>
    <row r="6213" spans="7:8" x14ac:dyDescent="0.35">
      <c r="G6213">
        <v>6210</v>
      </c>
      <c r="H6213">
        <f t="shared" ref="H6213:H6276" ca="1" si="183">_xlfn.NORM.INV(RAND(),$O$6,$O$7)</f>
        <v>5.455185912119799E-2</v>
      </c>
    </row>
    <row r="6214" spans="7:8" x14ac:dyDescent="0.35">
      <c r="G6214">
        <v>6211</v>
      </c>
      <c r="H6214">
        <f t="shared" ca="1" si="183"/>
        <v>2.9900213336481872E-2</v>
      </c>
    </row>
    <row r="6215" spans="7:8" x14ac:dyDescent="0.35">
      <c r="G6215">
        <v>6212</v>
      </c>
      <c r="H6215">
        <f t="shared" ca="1" si="183"/>
        <v>2.7010281236418313E-2</v>
      </c>
    </row>
    <row r="6216" spans="7:8" x14ac:dyDescent="0.35">
      <c r="G6216">
        <v>6213</v>
      </c>
      <c r="H6216">
        <f t="shared" ca="1" si="183"/>
        <v>3.953320016170124E-2</v>
      </c>
    </row>
    <row r="6217" spans="7:8" x14ac:dyDescent="0.35">
      <c r="G6217">
        <v>6214</v>
      </c>
      <c r="H6217">
        <f t="shared" ca="1" si="183"/>
        <v>-2.7418566025527849E-2</v>
      </c>
    </row>
    <row r="6218" spans="7:8" x14ac:dyDescent="0.35">
      <c r="G6218">
        <v>6215</v>
      </c>
      <c r="H6218">
        <f t="shared" ca="1" si="183"/>
        <v>-1.1364370716747684E-2</v>
      </c>
    </row>
    <row r="6219" spans="7:8" x14ac:dyDescent="0.35">
      <c r="G6219">
        <v>6216</v>
      </c>
      <c r="H6219">
        <f t="shared" ca="1" si="183"/>
        <v>1.5256270565482363E-2</v>
      </c>
    </row>
    <row r="6220" spans="7:8" x14ac:dyDescent="0.35">
      <c r="G6220">
        <v>6217</v>
      </c>
      <c r="H6220">
        <f t="shared" ca="1" si="183"/>
        <v>-2.2345891785330103E-2</v>
      </c>
    </row>
    <row r="6221" spans="7:8" x14ac:dyDescent="0.35">
      <c r="G6221">
        <v>6218</v>
      </c>
      <c r="H6221">
        <f t="shared" ca="1" si="183"/>
        <v>4.2712515959314565E-2</v>
      </c>
    </row>
    <row r="6222" spans="7:8" x14ac:dyDescent="0.35">
      <c r="G6222">
        <v>6219</v>
      </c>
      <c r="H6222">
        <f t="shared" ca="1" si="183"/>
        <v>5.8506979389542236E-3</v>
      </c>
    </row>
    <row r="6223" spans="7:8" x14ac:dyDescent="0.35">
      <c r="G6223">
        <v>6220</v>
      </c>
      <c r="H6223">
        <f t="shared" ca="1" si="183"/>
        <v>3.361937527790243E-2</v>
      </c>
    </row>
    <row r="6224" spans="7:8" x14ac:dyDescent="0.35">
      <c r="G6224">
        <v>6221</v>
      </c>
      <c r="H6224">
        <f t="shared" ca="1" si="183"/>
        <v>5.1351272496704882E-2</v>
      </c>
    </row>
    <row r="6225" spans="7:8" x14ac:dyDescent="0.35">
      <c r="G6225">
        <v>6222</v>
      </c>
      <c r="H6225">
        <f t="shared" ca="1" si="183"/>
        <v>-3.1810456267358428E-2</v>
      </c>
    </row>
    <row r="6226" spans="7:8" x14ac:dyDescent="0.35">
      <c r="G6226">
        <v>6223</v>
      </c>
      <c r="H6226">
        <f t="shared" ca="1" si="183"/>
        <v>-8.6999846654711513E-3</v>
      </c>
    </row>
    <row r="6227" spans="7:8" x14ac:dyDescent="0.35">
      <c r="G6227">
        <v>6224</v>
      </c>
      <c r="H6227">
        <f t="shared" ca="1" si="183"/>
        <v>5.6630936406093589E-2</v>
      </c>
    </row>
    <row r="6228" spans="7:8" x14ac:dyDescent="0.35">
      <c r="G6228">
        <v>6225</v>
      </c>
      <c r="H6228">
        <f t="shared" ca="1" si="183"/>
        <v>1.8071285105365032E-2</v>
      </c>
    </row>
    <row r="6229" spans="7:8" x14ac:dyDescent="0.35">
      <c r="G6229">
        <v>6226</v>
      </c>
      <c r="H6229">
        <f t="shared" ca="1" si="183"/>
        <v>1.8128673185126728E-2</v>
      </c>
    </row>
    <row r="6230" spans="7:8" x14ac:dyDescent="0.35">
      <c r="G6230">
        <v>6227</v>
      </c>
      <c r="H6230">
        <f t="shared" ca="1" si="183"/>
        <v>2.4177863177351017E-2</v>
      </c>
    </row>
    <row r="6231" spans="7:8" x14ac:dyDescent="0.35">
      <c r="G6231">
        <v>6228</v>
      </c>
      <c r="H6231">
        <f t="shared" ca="1" si="183"/>
        <v>1.4989298143461593E-2</v>
      </c>
    </row>
    <row r="6232" spans="7:8" x14ac:dyDescent="0.35">
      <c r="G6232">
        <v>6229</v>
      </c>
      <c r="H6232">
        <f t="shared" ca="1" si="183"/>
        <v>-2.3441826879916751E-3</v>
      </c>
    </row>
    <row r="6233" spans="7:8" x14ac:dyDescent="0.35">
      <c r="G6233">
        <v>6230</v>
      </c>
      <c r="H6233">
        <f t="shared" ca="1" si="183"/>
        <v>-7.7995704526618911E-3</v>
      </c>
    </row>
    <row r="6234" spans="7:8" x14ac:dyDescent="0.35">
      <c r="G6234">
        <v>6231</v>
      </c>
      <c r="H6234">
        <f t="shared" ca="1" si="183"/>
        <v>-4.1461611177754404E-2</v>
      </c>
    </row>
    <row r="6235" spans="7:8" x14ac:dyDescent="0.35">
      <c r="G6235">
        <v>6232</v>
      </c>
      <c r="H6235">
        <f t="shared" ca="1" si="183"/>
        <v>4.1868027762409429E-2</v>
      </c>
    </row>
    <row r="6236" spans="7:8" x14ac:dyDescent="0.35">
      <c r="G6236">
        <v>6233</v>
      </c>
      <c r="H6236">
        <f t="shared" ca="1" si="183"/>
        <v>-4.7777456891055461E-2</v>
      </c>
    </row>
    <row r="6237" spans="7:8" x14ac:dyDescent="0.35">
      <c r="G6237">
        <v>6234</v>
      </c>
      <c r="H6237">
        <f t="shared" ca="1" si="183"/>
        <v>1.598048261346794E-2</v>
      </c>
    </row>
    <row r="6238" spans="7:8" x14ac:dyDescent="0.35">
      <c r="G6238">
        <v>6235</v>
      </c>
      <c r="H6238">
        <f t="shared" ca="1" si="183"/>
        <v>2.9386096354636765E-2</v>
      </c>
    </row>
    <row r="6239" spans="7:8" x14ac:dyDescent="0.35">
      <c r="G6239">
        <v>6236</v>
      </c>
      <c r="H6239">
        <f t="shared" ca="1" si="183"/>
        <v>-4.6151762260447887E-4</v>
      </c>
    </row>
    <row r="6240" spans="7:8" x14ac:dyDescent="0.35">
      <c r="G6240">
        <v>6237</v>
      </c>
      <c r="H6240">
        <f t="shared" ca="1" si="183"/>
        <v>-1.2453614263077386E-2</v>
      </c>
    </row>
    <row r="6241" spans="7:8" x14ac:dyDescent="0.35">
      <c r="G6241">
        <v>6238</v>
      </c>
      <c r="H6241">
        <f t="shared" ca="1" si="183"/>
        <v>-6.4410889836020199E-4</v>
      </c>
    </row>
    <row r="6242" spans="7:8" x14ac:dyDescent="0.35">
      <c r="G6242">
        <v>6239</v>
      </c>
      <c r="H6242">
        <f t="shared" ca="1" si="183"/>
        <v>8.4318923116708088E-3</v>
      </c>
    </row>
    <row r="6243" spans="7:8" x14ac:dyDescent="0.35">
      <c r="G6243">
        <v>6240</v>
      </c>
      <c r="H6243">
        <f t="shared" ca="1" si="183"/>
        <v>-1.354490090460613E-2</v>
      </c>
    </row>
    <row r="6244" spans="7:8" x14ac:dyDescent="0.35">
      <c r="G6244">
        <v>6241</v>
      </c>
      <c r="H6244">
        <f t="shared" ca="1" si="183"/>
        <v>-5.9640699941088324E-2</v>
      </c>
    </row>
    <row r="6245" spans="7:8" x14ac:dyDescent="0.35">
      <c r="G6245">
        <v>6242</v>
      </c>
      <c r="H6245">
        <f t="shared" ca="1" si="183"/>
        <v>-1.5902936458838394E-2</v>
      </c>
    </row>
    <row r="6246" spans="7:8" x14ac:dyDescent="0.35">
      <c r="G6246">
        <v>6243</v>
      </c>
      <c r="H6246">
        <f t="shared" ca="1" si="183"/>
        <v>3.1266491725148865E-2</v>
      </c>
    </row>
    <row r="6247" spans="7:8" x14ac:dyDescent="0.35">
      <c r="G6247">
        <v>6244</v>
      </c>
      <c r="H6247">
        <f t="shared" ca="1" si="183"/>
        <v>-7.403472086346943E-3</v>
      </c>
    </row>
    <row r="6248" spans="7:8" x14ac:dyDescent="0.35">
      <c r="G6248">
        <v>6245</v>
      </c>
      <c r="H6248">
        <f t="shared" ca="1" si="183"/>
        <v>1.0508566243163249E-2</v>
      </c>
    </row>
    <row r="6249" spans="7:8" x14ac:dyDescent="0.35">
      <c r="G6249">
        <v>6246</v>
      </c>
      <c r="H6249">
        <f t="shared" ca="1" si="183"/>
        <v>-2.8443540416237265E-3</v>
      </c>
    </row>
    <row r="6250" spans="7:8" x14ac:dyDescent="0.35">
      <c r="G6250">
        <v>6247</v>
      </c>
      <c r="H6250">
        <f t="shared" ca="1" si="183"/>
        <v>-1.404789124555232E-2</v>
      </c>
    </row>
    <row r="6251" spans="7:8" x14ac:dyDescent="0.35">
      <c r="G6251">
        <v>6248</v>
      </c>
      <c r="H6251">
        <f t="shared" ca="1" si="183"/>
        <v>-5.2809683372316719E-3</v>
      </c>
    </row>
    <row r="6252" spans="7:8" x14ac:dyDescent="0.35">
      <c r="G6252">
        <v>6249</v>
      </c>
      <c r="H6252">
        <f t="shared" ca="1" si="183"/>
        <v>-1.6117850884640926E-2</v>
      </c>
    </row>
    <row r="6253" spans="7:8" x14ac:dyDescent="0.35">
      <c r="G6253">
        <v>6250</v>
      </c>
      <c r="H6253">
        <f t="shared" ca="1" si="183"/>
        <v>1.3592893825460283E-2</v>
      </c>
    </row>
    <row r="6254" spans="7:8" x14ac:dyDescent="0.35">
      <c r="G6254">
        <v>6251</v>
      </c>
      <c r="H6254">
        <f t="shared" ca="1" si="183"/>
        <v>5.6395799392589832E-2</v>
      </c>
    </row>
    <row r="6255" spans="7:8" x14ac:dyDescent="0.35">
      <c r="G6255">
        <v>6252</v>
      </c>
      <c r="H6255">
        <f t="shared" ca="1" si="183"/>
        <v>-3.2107073454909429E-2</v>
      </c>
    </row>
    <row r="6256" spans="7:8" x14ac:dyDescent="0.35">
      <c r="G6256">
        <v>6253</v>
      </c>
      <c r="H6256">
        <f t="shared" ca="1" si="183"/>
        <v>-1.8239842924701585E-2</v>
      </c>
    </row>
    <row r="6257" spans="7:8" x14ac:dyDescent="0.35">
      <c r="G6257">
        <v>6254</v>
      </c>
      <c r="H6257">
        <f t="shared" ca="1" si="183"/>
        <v>2.4297589263475316E-2</v>
      </c>
    </row>
    <row r="6258" spans="7:8" x14ac:dyDescent="0.35">
      <c r="G6258">
        <v>6255</v>
      </c>
      <c r="H6258">
        <f t="shared" ca="1" si="183"/>
        <v>4.8247547908622394E-2</v>
      </c>
    </row>
    <row r="6259" spans="7:8" x14ac:dyDescent="0.35">
      <c r="G6259">
        <v>6256</v>
      </c>
      <c r="H6259">
        <f t="shared" ca="1" si="183"/>
        <v>-1.0359544682589147E-2</v>
      </c>
    </row>
    <row r="6260" spans="7:8" x14ac:dyDescent="0.35">
      <c r="G6260">
        <v>6257</v>
      </c>
      <c r="H6260">
        <f t="shared" ca="1" si="183"/>
        <v>3.0617557375814827E-2</v>
      </c>
    </row>
    <row r="6261" spans="7:8" x14ac:dyDescent="0.35">
      <c r="G6261">
        <v>6258</v>
      </c>
      <c r="H6261">
        <f t="shared" ca="1" si="183"/>
        <v>-2.8614798134134988E-2</v>
      </c>
    </row>
    <row r="6262" spans="7:8" x14ac:dyDescent="0.35">
      <c r="G6262">
        <v>6259</v>
      </c>
      <c r="H6262">
        <f t="shared" ca="1" si="183"/>
        <v>-4.708141823874696E-2</v>
      </c>
    </row>
    <row r="6263" spans="7:8" x14ac:dyDescent="0.35">
      <c r="G6263">
        <v>6260</v>
      </c>
      <c r="H6263">
        <f t="shared" ca="1" si="183"/>
        <v>1.1271742617313457E-2</v>
      </c>
    </row>
    <row r="6264" spans="7:8" x14ac:dyDescent="0.35">
      <c r="G6264">
        <v>6261</v>
      </c>
      <c r="H6264">
        <f t="shared" ca="1" si="183"/>
        <v>1.0915859284117037E-2</v>
      </c>
    </row>
    <row r="6265" spans="7:8" x14ac:dyDescent="0.35">
      <c r="G6265">
        <v>6262</v>
      </c>
      <c r="H6265">
        <f t="shared" ca="1" si="183"/>
        <v>4.142983570692399E-2</v>
      </c>
    </row>
    <row r="6266" spans="7:8" x14ac:dyDescent="0.35">
      <c r="G6266">
        <v>6263</v>
      </c>
      <c r="H6266">
        <f t="shared" ca="1" si="183"/>
        <v>-3.5651225034489524E-2</v>
      </c>
    </row>
    <row r="6267" spans="7:8" x14ac:dyDescent="0.35">
      <c r="G6267">
        <v>6264</v>
      </c>
      <c r="H6267">
        <f t="shared" ca="1" si="183"/>
        <v>-2.0438615134885901E-2</v>
      </c>
    </row>
    <row r="6268" spans="7:8" x14ac:dyDescent="0.35">
      <c r="G6268">
        <v>6265</v>
      </c>
      <c r="H6268">
        <f t="shared" ca="1" si="183"/>
        <v>-1.834922468063957E-2</v>
      </c>
    </row>
    <row r="6269" spans="7:8" x14ac:dyDescent="0.35">
      <c r="G6269">
        <v>6266</v>
      </c>
      <c r="H6269">
        <f t="shared" ca="1" si="183"/>
        <v>5.4185060890095241E-2</v>
      </c>
    </row>
    <row r="6270" spans="7:8" x14ac:dyDescent="0.35">
      <c r="G6270">
        <v>6267</v>
      </c>
      <c r="H6270">
        <f t="shared" ca="1" si="183"/>
        <v>-1.4307737275381463E-2</v>
      </c>
    </row>
    <row r="6271" spans="7:8" x14ac:dyDescent="0.35">
      <c r="G6271">
        <v>6268</v>
      </c>
      <c r="H6271">
        <f t="shared" ca="1" si="183"/>
        <v>2.440975469223192E-2</v>
      </c>
    </row>
    <row r="6272" spans="7:8" x14ac:dyDescent="0.35">
      <c r="G6272">
        <v>6269</v>
      </c>
      <c r="H6272">
        <f t="shared" ca="1" si="183"/>
        <v>3.5306456644715488E-3</v>
      </c>
    </row>
    <row r="6273" spans="7:8" x14ac:dyDescent="0.35">
      <c r="G6273">
        <v>6270</v>
      </c>
      <c r="H6273">
        <f t="shared" ca="1" si="183"/>
        <v>-3.6135300136573678E-2</v>
      </c>
    </row>
    <row r="6274" spans="7:8" x14ac:dyDescent="0.35">
      <c r="G6274">
        <v>6271</v>
      </c>
      <c r="H6274">
        <f t="shared" ca="1" si="183"/>
        <v>-8.4179418002204732E-3</v>
      </c>
    </row>
    <row r="6275" spans="7:8" x14ac:dyDescent="0.35">
      <c r="G6275">
        <v>6272</v>
      </c>
      <c r="H6275">
        <f t="shared" ca="1" si="183"/>
        <v>-3.8683535217697268E-2</v>
      </c>
    </row>
    <row r="6276" spans="7:8" x14ac:dyDescent="0.35">
      <c r="G6276">
        <v>6273</v>
      </c>
      <c r="H6276">
        <f t="shared" ca="1" si="183"/>
        <v>-1.420110023232771E-2</v>
      </c>
    </row>
    <row r="6277" spans="7:8" x14ac:dyDescent="0.35">
      <c r="G6277">
        <v>6274</v>
      </c>
      <c r="H6277">
        <f t="shared" ref="H6277:H6340" ca="1" si="184">_xlfn.NORM.INV(RAND(),$O$6,$O$7)</f>
        <v>3.2694486050859943E-2</v>
      </c>
    </row>
    <row r="6278" spans="7:8" x14ac:dyDescent="0.35">
      <c r="G6278">
        <v>6275</v>
      </c>
      <c r="H6278">
        <f t="shared" ca="1" si="184"/>
        <v>2.4296800605453202E-2</v>
      </c>
    </row>
    <row r="6279" spans="7:8" x14ac:dyDescent="0.35">
      <c r="G6279">
        <v>6276</v>
      </c>
      <c r="H6279">
        <f t="shared" ca="1" si="184"/>
        <v>-1.3429873102711584E-2</v>
      </c>
    </row>
    <row r="6280" spans="7:8" x14ac:dyDescent="0.35">
      <c r="G6280">
        <v>6277</v>
      </c>
      <c r="H6280">
        <f t="shared" ca="1" si="184"/>
        <v>8.8338952366433087E-3</v>
      </c>
    </row>
    <row r="6281" spans="7:8" x14ac:dyDescent="0.35">
      <c r="G6281">
        <v>6278</v>
      </c>
      <c r="H6281">
        <f t="shared" ca="1" si="184"/>
        <v>1.8549237973221055E-2</v>
      </c>
    </row>
    <row r="6282" spans="7:8" x14ac:dyDescent="0.35">
      <c r="G6282">
        <v>6279</v>
      </c>
      <c r="H6282">
        <f t="shared" ca="1" si="184"/>
        <v>2.0572267403293598E-2</v>
      </c>
    </row>
    <row r="6283" spans="7:8" x14ac:dyDescent="0.35">
      <c r="G6283">
        <v>6280</v>
      </c>
      <c r="H6283">
        <f t="shared" ca="1" si="184"/>
        <v>-5.1146466853494478E-3</v>
      </c>
    </row>
    <row r="6284" spans="7:8" x14ac:dyDescent="0.35">
      <c r="G6284">
        <v>6281</v>
      </c>
      <c r="H6284">
        <f t="shared" ca="1" si="184"/>
        <v>1.2598267063003857E-2</v>
      </c>
    </row>
    <row r="6285" spans="7:8" x14ac:dyDescent="0.35">
      <c r="G6285">
        <v>6282</v>
      </c>
      <c r="H6285">
        <f t="shared" ca="1" si="184"/>
        <v>7.735949708551948E-2</v>
      </c>
    </row>
    <row r="6286" spans="7:8" x14ac:dyDescent="0.35">
      <c r="G6286">
        <v>6283</v>
      </c>
      <c r="H6286">
        <f t="shared" ca="1" si="184"/>
        <v>7.5920283908017371E-3</v>
      </c>
    </row>
    <row r="6287" spans="7:8" x14ac:dyDescent="0.35">
      <c r="G6287">
        <v>6284</v>
      </c>
      <c r="H6287">
        <f t="shared" ca="1" si="184"/>
        <v>5.8326317226036643E-2</v>
      </c>
    </row>
    <row r="6288" spans="7:8" x14ac:dyDescent="0.35">
      <c r="G6288">
        <v>6285</v>
      </c>
      <c r="H6288">
        <f t="shared" ca="1" si="184"/>
        <v>-1.5921028843326551E-2</v>
      </c>
    </row>
    <row r="6289" spans="7:8" x14ac:dyDescent="0.35">
      <c r="G6289">
        <v>6286</v>
      </c>
      <c r="H6289">
        <f t="shared" ca="1" si="184"/>
        <v>-2.428216347972377E-2</v>
      </c>
    </row>
    <row r="6290" spans="7:8" x14ac:dyDescent="0.35">
      <c r="G6290">
        <v>6287</v>
      </c>
      <c r="H6290">
        <f t="shared" ca="1" si="184"/>
        <v>1.0225081100467513E-2</v>
      </c>
    </row>
    <row r="6291" spans="7:8" x14ac:dyDescent="0.35">
      <c r="G6291">
        <v>6288</v>
      </c>
      <c r="H6291">
        <f t="shared" ca="1" si="184"/>
        <v>3.7932687535354233E-2</v>
      </c>
    </row>
    <row r="6292" spans="7:8" x14ac:dyDescent="0.35">
      <c r="G6292">
        <v>6289</v>
      </c>
      <c r="H6292">
        <f t="shared" ca="1" si="184"/>
        <v>-1.5554732829342187E-2</v>
      </c>
    </row>
    <row r="6293" spans="7:8" x14ac:dyDescent="0.35">
      <c r="G6293">
        <v>6290</v>
      </c>
      <c r="H6293">
        <f t="shared" ca="1" si="184"/>
        <v>-8.3468132265688676E-3</v>
      </c>
    </row>
    <row r="6294" spans="7:8" x14ac:dyDescent="0.35">
      <c r="G6294">
        <v>6291</v>
      </c>
      <c r="H6294">
        <f t="shared" ca="1" si="184"/>
        <v>-5.7666328259356588E-2</v>
      </c>
    </row>
    <row r="6295" spans="7:8" x14ac:dyDescent="0.35">
      <c r="G6295">
        <v>6292</v>
      </c>
      <c r="H6295">
        <f t="shared" ca="1" si="184"/>
        <v>1.6628698548753266E-2</v>
      </c>
    </row>
    <row r="6296" spans="7:8" x14ac:dyDescent="0.35">
      <c r="G6296">
        <v>6293</v>
      </c>
      <c r="H6296">
        <f t="shared" ca="1" si="184"/>
        <v>5.1301705309182245E-2</v>
      </c>
    </row>
    <row r="6297" spans="7:8" x14ac:dyDescent="0.35">
      <c r="G6297">
        <v>6294</v>
      </c>
      <c r="H6297">
        <f t="shared" ca="1" si="184"/>
        <v>3.8167387793214005E-2</v>
      </c>
    </row>
    <row r="6298" spans="7:8" x14ac:dyDescent="0.35">
      <c r="G6298">
        <v>6295</v>
      </c>
      <c r="H6298">
        <f t="shared" ca="1" si="184"/>
        <v>9.1377950622606834E-3</v>
      </c>
    </row>
    <row r="6299" spans="7:8" x14ac:dyDescent="0.35">
      <c r="G6299">
        <v>6296</v>
      </c>
      <c r="H6299">
        <f t="shared" ca="1" si="184"/>
        <v>4.4332937956927242E-2</v>
      </c>
    </row>
    <row r="6300" spans="7:8" x14ac:dyDescent="0.35">
      <c r="G6300">
        <v>6297</v>
      </c>
      <c r="H6300">
        <f t="shared" ca="1" si="184"/>
        <v>7.2953156723699697E-3</v>
      </c>
    </row>
    <row r="6301" spans="7:8" x14ac:dyDescent="0.35">
      <c r="G6301">
        <v>6298</v>
      </c>
      <c r="H6301">
        <f t="shared" ca="1" si="184"/>
        <v>1.4929217317361066E-2</v>
      </c>
    </row>
    <row r="6302" spans="7:8" x14ac:dyDescent="0.35">
      <c r="G6302">
        <v>6299</v>
      </c>
      <c r="H6302">
        <f t="shared" ca="1" si="184"/>
        <v>-3.6064263378791589E-3</v>
      </c>
    </row>
    <row r="6303" spans="7:8" x14ac:dyDescent="0.35">
      <c r="G6303">
        <v>6300</v>
      </c>
      <c r="H6303">
        <f t="shared" ca="1" si="184"/>
        <v>-2.4589213405790322E-3</v>
      </c>
    </row>
    <row r="6304" spans="7:8" x14ac:dyDescent="0.35">
      <c r="G6304">
        <v>6301</v>
      </c>
      <c r="H6304">
        <f t="shared" ca="1" si="184"/>
        <v>2.4483687625083399E-2</v>
      </c>
    </row>
    <row r="6305" spans="7:8" x14ac:dyDescent="0.35">
      <c r="G6305">
        <v>6302</v>
      </c>
      <c r="H6305">
        <f t="shared" ca="1" si="184"/>
        <v>4.8982892035308714E-2</v>
      </c>
    </row>
    <row r="6306" spans="7:8" x14ac:dyDescent="0.35">
      <c r="G6306">
        <v>6303</v>
      </c>
      <c r="H6306">
        <f t="shared" ca="1" si="184"/>
        <v>-2.3689514550938463E-2</v>
      </c>
    </row>
    <row r="6307" spans="7:8" x14ac:dyDescent="0.35">
      <c r="G6307">
        <v>6304</v>
      </c>
      <c r="H6307">
        <f t="shared" ca="1" si="184"/>
        <v>-1.0280502105798332E-2</v>
      </c>
    </row>
    <row r="6308" spans="7:8" x14ac:dyDescent="0.35">
      <c r="G6308">
        <v>6305</v>
      </c>
      <c r="H6308">
        <f t="shared" ca="1" si="184"/>
        <v>-2.5006206129588978E-2</v>
      </c>
    </row>
    <row r="6309" spans="7:8" x14ac:dyDescent="0.35">
      <c r="G6309">
        <v>6306</v>
      </c>
      <c r="H6309">
        <f t="shared" ca="1" si="184"/>
        <v>-4.488056346614552E-3</v>
      </c>
    </row>
    <row r="6310" spans="7:8" x14ac:dyDescent="0.35">
      <c r="G6310">
        <v>6307</v>
      </c>
      <c r="H6310">
        <f t="shared" ca="1" si="184"/>
        <v>6.6366538493502006E-2</v>
      </c>
    </row>
    <row r="6311" spans="7:8" x14ac:dyDescent="0.35">
      <c r="G6311">
        <v>6308</v>
      </c>
      <c r="H6311">
        <f t="shared" ca="1" si="184"/>
        <v>2.7930517550687501E-2</v>
      </c>
    </row>
    <row r="6312" spans="7:8" x14ac:dyDescent="0.35">
      <c r="G6312">
        <v>6309</v>
      </c>
      <c r="H6312">
        <f t="shared" ca="1" si="184"/>
        <v>-1.8266838632943382E-2</v>
      </c>
    </row>
    <row r="6313" spans="7:8" x14ac:dyDescent="0.35">
      <c r="G6313">
        <v>6310</v>
      </c>
      <c r="H6313">
        <f t="shared" ca="1" si="184"/>
        <v>-4.7488311461343455E-2</v>
      </c>
    </row>
    <row r="6314" spans="7:8" x14ac:dyDescent="0.35">
      <c r="G6314">
        <v>6311</v>
      </c>
      <c r="H6314">
        <f t="shared" ca="1" si="184"/>
        <v>-4.8797222387366957E-3</v>
      </c>
    </row>
    <row r="6315" spans="7:8" x14ac:dyDescent="0.35">
      <c r="G6315">
        <v>6312</v>
      </c>
      <c r="H6315">
        <f t="shared" ca="1" si="184"/>
        <v>1.8735978683198568E-2</v>
      </c>
    </row>
    <row r="6316" spans="7:8" x14ac:dyDescent="0.35">
      <c r="G6316">
        <v>6313</v>
      </c>
      <c r="H6316">
        <f t="shared" ca="1" si="184"/>
        <v>-4.0991524262949039E-3</v>
      </c>
    </row>
    <row r="6317" spans="7:8" x14ac:dyDescent="0.35">
      <c r="G6317">
        <v>6314</v>
      </c>
      <c r="H6317">
        <f t="shared" ca="1" si="184"/>
        <v>-2.6851355807610236E-2</v>
      </c>
    </row>
    <row r="6318" spans="7:8" x14ac:dyDescent="0.35">
      <c r="G6318">
        <v>6315</v>
      </c>
      <c r="H6318">
        <f t="shared" ca="1" si="184"/>
        <v>5.2323886814301356E-2</v>
      </c>
    </row>
    <row r="6319" spans="7:8" x14ac:dyDescent="0.35">
      <c r="G6319">
        <v>6316</v>
      </c>
      <c r="H6319">
        <f t="shared" ca="1" si="184"/>
        <v>-2.998572282876796E-2</v>
      </c>
    </row>
    <row r="6320" spans="7:8" x14ac:dyDescent="0.35">
      <c r="G6320">
        <v>6317</v>
      </c>
      <c r="H6320">
        <f t="shared" ca="1" si="184"/>
        <v>-6.5039725028671978E-3</v>
      </c>
    </row>
    <row r="6321" spans="7:8" x14ac:dyDescent="0.35">
      <c r="G6321">
        <v>6318</v>
      </c>
      <c r="H6321">
        <f t="shared" ca="1" si="184"/>
        <v>-2.4997264983438242E-2</v>
      </c>
    </row>
    <row r="6322" spans="7:8" x14ac:dyDescent="0.35">
      <c r="G6322">
        <v>6319</v>
      </c>
      <c r="H6322">
        <f t="shared" ca="1" si="184"/>
        <v>-3.6985093904593966E-5</v>
      </c>
    </row>
    <row r="6323" spans="7:8" x14ac:dyDescent="0.35">
      <c r="G6323">
        <v>6320</v>
      </c>
      <c r="H6323">
        <f t="shared" ca="1" si="184"/>
        <v>1.2587080971677773E-2</v>
      </c>
    </row>
    <row r="6324" spans="7:8" x14ac:dyDescent="0.35">
      <c r="G6324">
        <v>6321</v>
      </c>
      <c r="H6324">
        <f t="shared" ca="1" si="184"/>
        <v>-2.5452888093230413E-2</v>
      </c>
    </row>
    <row r="6325" spans="7:8" x14ac:dyDescent="0.35">
      <c r="G6325">
        <v>6322</v>
      </c>
      <c r="H6325">
        <f t="shared" ca="1" si="184"/>
        <v>9.4763277039390352E-3</v>
      </c>
    </row>
    <row r="6326" spans="7:8" x14ac:dyDescent="0.35">
      <c r="G6326">
        <v>6323</v>
      </c>
      <c r="H6326">
        <f t="shared" ca="1" si="184"/>
        <v>2.6581748792941465E-2</v>
      </c>
    </row>
    <row r="6327" spans="7:8" x14ac:dyDescent="0.35">
      <c r="G6327">
        <v>6324</v>
      </c>
      <c r="H6327">
        <f t="shared" ca="1" si="184"/>
        <v>2.7544895585752627E-2</v>
      </c>
    </row>
    <row r="6328" spans="7:8" x14ac:dyDescent="0.35">
      <c r="G6328">
        <v>6325</v>
      </c>
      <c r="H6328">
        <f t="shared" ca="1" si="184"/>
        <v>1.0634318595246073E-2</v>
      </c>
    </row>
    <row r="6329" spans="7:8" x14ac:dyDescent="0.35">
      <c r="G6329">
        <v>6326</v>
      </c>
      <c r="H6329">
        <f t="shared" ca="1" si="184"/>
        <v>-1.3597405046927667E-2</v>
      </c>
    </row>
    <row r="6330" spans="7:8" x14ac:dyDescent="0.35">
      <c r="G6330">
        <v>6327</v>
      </c>
      <c r="H6330">
        <f t="shared" ca="1" si="184"/>
        <v>1.843481150648239E-2</v>
      </c>
    </row>
    <row r="6331" spans="7:8" x14ac:dyDescent="0.35">
      <c r="G6331">
        <v>6328</v>
      </c>
      <c r="H6331">
        <f t="shared" ca="1" si="184"/>
        <v>1.9153175774044642E-3</v>
      </c>
    </row>
    <row r="6332" spans="7:8" x14ac:dyDescent="0.35">
      <c r="G6332">
        <v>6329</v>
      </c>
      <c r="H6332">
        <f t="shared" ca="1" si="184"/>
        <v>1.3214109460282997E-2</v>
      </c>
    </row>
    <row r="6333" spans="7:8" x14ac:dyDescent="0.35">
      <c r="G6333">
        <v>6330</v>
      </c>
      <c r="H6333">
        <f t="shared" ca="1" si="184"/>
        <v>-1.0558595328364754E-2</v>
      </c>
    </row>
    <row r="6334" spans="7:8" x14ac:dyDescent="0.35">
      <c r="G6334">
        <v>6331</v>
      </c>
      <c r="H6334">
        <f t="shared" ca="1" si="184"/>
        <v>4.4628186828515382E-2</v>
      </c>
    </row>
    <row r="6335" spans="7:8" x14ac:dyDescent="0.35">
      <c r="G6335">
        <v>6332</v>
      </c>
      <c r="H6335">
        <f t="shared" ca="1" si="184"/>
        <v>3.7572591821383294E-3</v>
      </c>
    </row>
    <row r="6336" spans="7:8" x14ac:dyDescent="0.35">
      <c r="G6336">
        <v>6333</v>
      </c>
      <c r="H6336">
        <f t="shared" ca="1" si="184"/>
        <v>-1.1258849084484584E-2</v>
      </c>
    </row>
    <row r="6337" spans="7:8" x14ac:dyDescent="0.35">
      <c r="G6337">
        <v>6334</v>
      </c>
      <c r="H6337">
        <f t="shared" ca="1" si="184"/>
        <v>-1.1205518560120774E-3</v>
      </c>
    </row>
    <row r="6338" spans="7:8" x14ac:dyDescent="0.35">
      <c r="G6338">
        <v>6335</v>
      </c>
      <c r="H6338">
        <f t="shared" ca="1" si="184"/>
        <v>4.6478632455259225E-2</v>
      </c>
    </row>
    <row r="6339" spans="7:8" x14ac:dyDescent="0.35">
      <c r="G6339">
        <v>6336</v>
      </c>
      <c r="H6339">
        <f t="shared" ca="1" si="184"/>
        <v>-2.4648687315968386E-2</v>
      </c>
    </row>
    <row r="6340" spans="7:8" x14ac:dyDescent="0.35">
      <c r="G6340">
        <v>6337</v>
      </c>
      <c r="H6340">
        <f t="shared" ca="1" si="184"/>
        <v>4.3840310708951266E-2</v>
      </c>
    </row>
    <row r="6341" spans="7:8" x14ac:dyDescent="0.35">
      <c r="G6341">
        <v>6338</v>
      </c>
      <c r="H6341">
        <f t="shared" ref="H6341:H6404" ca="1" si="185">_xlfn.NORM.INV(RAND(),$O$6,$O$7)</f>
        <v>3.7938222833957841E-2</v>
      </c>
    </row>
    <row r="6342" spans="7:8" x14ac:dyDescent="0.35">
      <c r="G6342">
        <v>6339</v>
      </c>
      <c r="H6342">
        <f t="shared" ca="1" si="185"/>
        <v>2.9312796526492293E-2</v>
      </c>
    </row>
    <row r="6343" spans="7:8" x14ac:dyDescent="0.35">
      <c r="G6343">
        <v>6340</v>
      </c>
      <c r="H6343">
        <f t="shared" ca="1" si="185"/>
        <v>1.1542238031114851E-3</v>
      </c>
    </row>
    <row r="6344" spans="7:8" x14ac:dyDescent="0.35">
      <c r="G6344">
        <v>6341</v>
      </c>
      <c r="H6344">
        <f t="shared" ca="1" si="185"/>
        <v>3.0808655798378652E-2</v>
      </c>
    </row>
    <row r="6345" spans="7:8" x14ac:dyDescent="0.35">
      <c r="G6345">
        <v>6342</v>
      </c>
      <c r="H6345">
        <f t="shared" ca="1" si="185"/>
        <v>5.4806685803667987E-2</v>
      </c>
    </row>
    <row r="6346" spans="7:8" x14ac:dyDescent="0.35">
      <c r="G6346">
        <v>6343</v>
      </c>
      <c r="H6346">
        <f t="shared" ca="1" si="185"/>
        <v>1.8665633381547777E-2</v>
      </c>
    </row>
    <row r="6347" spans="7:8" x14ac:dyDescent="0.35">
      <c r="G6347">
        <v>6344</v>
      </c>
      <c r="H6347">
        <f t="shared" ca="1" si="185"/>
        <v>3.7584347850761916E-2</v>
      </c>
    </row>
    <row r="6348" spans="7:8" x14ac:dyDescent="0.35">
      <c r="G6348">
        <v>6345</v>
      </c>
      <c r="H6348">
        <f t="shared" ca="1" si="185"/>
        <v>3.1965889203606643E-2</v>
      </c>
    </row>
    <row r="6349" spans="7:8" x14ac:dyDescent="0.35">
      <c r="G6349">
        <v>6346</v>
      </c>
      <c r="H6349">
        <f t="shared" ca="1" si="185"/>
        <v>-1.2474726776877469E-2</v>
      </c>
    </row>
    <row r="6350" spans="7:8" x14ac:dyDescent="0.35">
      <c r="G6350">
        <v>6347</v>
      </c>
      <c r="H6350">
        <f t="shared" ca="1" si="185"/>
        <v>4.1851097005733643E-3</v>
      </c>
    </row>
    <row r="6351" spans="7:8" x14ac:dyDescent="0.35">
      <c r="G6351">
        <v>6348</v>
      </c>
      <c r="H6351">
        <f t="shared" ca="1" si="185"/>
        <v>4.595970117363557E-2</v>
      </c>
    </row>
    <row r="6352" spans="7:8" x14ac:dyDescent="0.35">
      <c r="G6352">
        <v>6349</v>
      </c>
      <c r="H6352">
        <f t="shared" ca="1" si="185"/>
        <v>6.7426164906538683E-4</v>
      </c>
    </row>
    <row r="6353" spans="7:8" x14ac:dyDescent="0.35">
      <c r="G6353">
        <v>6350</v>
      </c>
      <c r="H6353">
        <f t="shared" ca="1" si="185"/>
        <v>-9.5364229949417324E-3</v>
      </c>
    </row>
    <row r="6354" spans="7:8" x14ac:dyDescent="0.35">
      <c r="G6354">
        <v>6351</v>
      </c>
      <c r="H6354">
        <f t="shared" ca="1" si="185"/>
        <v>9.1834730716664863E-3</v>
      </c>
    </row>
    <row r="6355" spans="7:8" x14ac:dyDescent="0.35">
      <c r="G6355">
        <v>6352</v>
      </c>
      <c r="H6355">
        <f t="shared" ca="1" si="185"/>
        <v>-1.0795652573310896E-3</v>
      </c>
    </row>
    <row r="6356" spans="7:8" x14ac:dyDescent="0.35">
      <c r="G6356">
        <v>6353</v>
      </c>
      <c r="H6356">
        <f t="shared" ca="1" si="185"/>
        <v>-1.3010856359612476E-2</v>
      </c>
    </row>
    <row r="6357" spans="7:8" x14ac:dyDescent="0.35">
      <c r="G6357">
        <v>6354</v>
      </c>
      <c r="H6357">
        <f t="shared" ca="1" si="185"/>
        <v>1.1712030292543111E-2</v>
      </c>
    </row>
    <row r="6358" spans="7:8" x14ac:dyDescent="0.35">
      <c r="G6358">
        <v>6355</v>
      </c>
      <c r="H6358">
        <f t="shared" ca="1" si="185"/>
        <v>-2.2723125118410282E-3</v>
      </c>
    </row>
    <row r="6359" spans="7:8" x14ac:dyDescent="0.35">
      <c r="G6359">
        <v>6356</v>
      </c>
      <c r="H6359">
        <f t="shared" ca="1" si="185"/>
        <v>-1.792208773646509E-3</v>
      </c>
    </row>
    <row r="6360" spans="7:8" x14ac:dyDescent="0.35">
      <c r="G6360">
        <v>6357</v>
      </c>
      <c r="H6360">
        <f t="shared" ca="1" si="185"/>
        <v>1.5079038795235823E-2</v>
      </c>
    </row>
    <row r="6361" spans="7:8" x14ac:dyDescent="0.35">
      <c r="G6361">
        <v>6358</v>
      </c>
      <c r="H6361">
        <f t="shared" ca="1" si="185"/>
        <v>-2.9101555845617841E-2</v>
      </c>
    </row>
    <row r="6362" spans="7:8" x14ac:dyDescent="0.35">
      <c r="G6362">
        <v>6359</v>
      </c>
      <c r="H6362">
        <f t="shared" ca="1" si="185"/>
        <v>2.9070874210226312E-2</v>
      </c>
    </row>
    <row r="6363" spans="7:8" x14ac:dyDescent="0.35">
      <c r="G6363">
        <v>6360</v>
      </c>
      <c r="H6363">
        <f t="shared" ca="1" si="185"/>
        <v>3.542743040519554E-2</v>
      </c>
    </row>
    <row r="6364" spans="7:8" x14ac:dyDescent="0.35">
      <c r="G6364">
        <v>6361</v>
      </c>
      <c r="H6364">
        <f t="shared" ca="1" si="185"/>
        <v>4.3083374722482394E-2</v>
      </c>
    </row>
    <row r="6365" spans="7:8" x14ac:dyDescent="0.35">
      <c r="G6365">
        <v>6362</v>
      </c>
      <c r="H6365">
        <f t="shared" ca="1" si="185"/>
        <v>3.1972157830953314E-2</v>
      </c>
    </row>
    <row r="6366" spans="7:8" x14ac:dyDescent="0.35">
      <c r="G6366">
        <v>6363</v>
      </c>
      <c r="H6366">
        <f t="shared" ca="1" si="185"/>
        <v>-5.7469358099448073E-3</v>
      </c>
    </row>
    <row r="6367" spans="7:8" x14ac:dyDescent="0.35">
      <c r="G6367">
        <v>6364</v>
      </c>
      <c r="H6367">
        <f t="shared" ca="1" si="185"/>
        <v>-3.7535666035592337E-3</v>
      </c>
    </row>
    <row r="6368" spans="7:8" x14ac:dyDescent="0.35">
      <c r="G6368">
        <v>6365</v>
      </c>
      <c r="H6368">
        <f t="shared" ca="1" si="185"/>
        <v>-1.7519408893743156E-2</v>
      </c>
    </row>
    <row r="6369" spans="7:8" x14ac:dyDescent="0.35">
      <c r="G6369">
        <v>6366</v>
      </c>
      <c r="H6369">
        <f t="shared" ca="1" si="185"/>
        <v>-4.3333343308153249E-2</v>
      </c>
    </row>
    <row r="6370" spans="7:8" x14ac:dyDescent="0.35">
      <c r="G6370">
        <v>6367</v>
      </c>
      <c r="H6370">
        <f t="shared" ca="1" si="185"/>
        <v>3.3963446698750177E-2</v>
      </c>
    </row>
    <row r="6371" spans="7:8" x14ac:dyDescent="0.35">
      <c r="G6371">
        <v>6368</v>
      </c>
      <c r="H6371">
        <f t="shared" ca="1" si="185"/>
        <v>8.8467536324435773E-3</v>
      </c>
    </row>
    <row r="6372" spans="7:8" x14ac:dyDescent="0.35">
      <c r="G6372">
        <v>6369</v>
      </c>
      <c r="H6372">
        <f t="shared" ca="1" si="185"/>
        <v>1.3162987288692101E-2</v>
      </c>
    </row>
    <row r="6373" spans="7:8" x14ac:dyDescent="0.35">
      <c r="G6373">
        <v>6370</v>
      </c>
      <c r="H6373">
        <f t="shared" ca="1" si="185"/>
        <v>-2.1908870387702839E-2</v>
      </c>
    </row>
    <row r="6374" spans="7:8" x14ac:dyDescent="0.35">
      <c r="G6374">
        <v>6371</v>
      </c>
      <c r="H6374">
        <f t="shared" ca="1" si="185"/>
        <v>5.8767547599383636E-3</v>
      </c>
    </row>
    <row r="6375" spans="7:8" x14ac:dyDescent="0.35">
      <c r="G6375">
        <v>6372</v>
      </c>
      <c r="H6375">
        <f t="shared" ca="1" si="185"/>
        <v>4.1880634786516206E-3</v>
      </c>
    </row>
    <row r="6376" spans="7:8" x14ac:dyDescent="0.35">
      <c r="G6376">
        <v>6373</v>
      </c>
      <c r="H6376">
        <f t="shared" ca="1" si="185"/>
        <v>-2.7841841866730017E-2</v>
      </c>
    </row>
    <row r="6377" spans="7:8" x14ac:dyDescent="0.35">
      <c r="G6377">
        <v>6374</v>
      </c>
      <c r="H6377">
        <f t="shared" ca="1" si="185"/>
        <v>2.0729245679600904E-2</v>
      </c>
    </row>
    <row r="6378" spans="7:8" x14ac:dyDescent="0.35">
      <c r="G6378">
        <v>6375</v>
      </c>
      <c r="H6378">
        <f t="shared" ca="1" si="185"/>
        <v>1.5305705911610706E-2</v>
      </c>
    </row>
    <row r="6379" spans="7:8" x14ac:dyDescent="0.35">
      <c r="G6379">
        <v>6376</v>
      </c>
      <c r="H6379">
        <f t="shared" ca="1" si="185"/>
        <v>-1.2965535662044921E-2</v>
      </c>
    </row>
    <row r="6380" spans="7:8" x14ac:dyDescent="0.35">
      <c r="G6380">
        <v>6377</v>
      </c>
      <c r="H6380">
        <f t="shared" ca="1" si="185"/>
        <v>-2.9340347919758456E-2</v>
      </c>
    </row>
    <row r="6381" spans="7:8" x14ac:dyDescent="0.35">
      <c r="G6381">
        <v>6378</v>
      </c>
      <c r="H6381">
        <f t="shared" ca="1" si="185"/>
        <v>-9.2423889693504942E-4</v>
      </c>
    </row>
    <row r="6382" spans="7:8" x14ac:dyDescent="0.35">
      <c r="G6382">
        <v>6379</v>
      </c>
      <c r="H6382">
        <f t="shared" ca="1" si="185"/>
        <v>3.3797510513848557E-2</v>
      </c>
    </row>
    <row r="6383" spans="7:8" x14ac:dyDescent="0.35">
      <c r="G6383">
        <v>6380</v>
      </c>
      <c r="H6383">
        <f t="shared" ca="1" si="185"/>
        <v>5.5395560788729106E-2</v>
      </c>
    </row>
    <row r="6384" spans="7:8" x14ac:dyDescent="0.35">
      <c r="G6384">
        <v>6381</v>
      </c>
      <c r="H6384">
        <f t="shared" ca="1" si="185"/>
        <v>-2.5709077500035628E-2</v>
      </c>
    </row>
    <row r="6385" spans="7:8" x14ac:dyDescent="0.35">
      <c r="G6385">
        <v>6382</v>
      </c>
      <c r="H6385">
        <f t="shared" ca="1" si="185"/>
        <v>-2.0672468070252623E-2</v>
      </c>
    </row>
    <row r="6386" spans="7:8" x14ac:dyDescent="0.35">
      <c r="G6386">
        <v>6383</v>
      </c>
      <c r="H6386">
        <f t="shared" ca="1" si="185"/>
        <v>1.5307071917170728E-2</v>
      </c>
    </row>
    <row r="6387" spans="7:8" x14ac:dyDescent="0.35">
      <c r="G6387">
        <v>6384</v>
      </c>
      <c r="H6387">
        <f t="shared" ca="1" si="185"/>
        <v>-4.0825801239159779E-3</v>
      </c>
    </row>
    <row r="6388" spans="7:8" x14ac:dyDescent="0.35">
      <c r="G6388">
        <v>6385</v>
      </c>
      <c r="H6388">
        <f t="shared" ca="1" si="185"/>
        <v>2.0115631073056153E-2</v>
      </c>
    </row>
    <row r="6389" spans="7:8" x14ac:dyDescent="0.35">
      <c r="G6389">
        <v>6386</v>
      </c>
      <c r="H6389">
        <f t="shared" ca="1" si="185"/>
        <v>2.0521903254147225E-2</v>
      </c>
    </row>
    <row r="6390" spans="7:8" x14ac:dyDescent="0.35">
      <c r="G6390">
        <v>6387</v>
      </c>
      <c r="H6390">
        <f t="shared" ca="1" si="185"/>
        <v>-2.0303723139846727E-2</v>
      </c>
    </row>
    <row r="6391" spans="7:8" x14ac:dyDescent="0.35">
      <c r="G6391">
        <v>6388</v>
      </c>
      <c r="H6391">
        <f t="shared" ca="1" si="185"/>
        <v>2.6687088074634779E-2</v>
      </c>
    </row>
    <row r="6392" spans="7:8" x14ac:dyDescent="0.35">
      <c r="G6392">
        <v>6389</v>
      </c>
      <c r="H6392">
        <f t="shared" ca="1" si="185"/>
        <v>4.9488398042910324E-2</v>
      </c>
    </row>
    <row r="6393" spans="7:8" x14ac:dyDescent="0.35">
      <c r="G6393">
        <v>6390</v>
      </c>
      <c r="H6393">
        <f t="shared" ca="1" si="185"/>
        <v>7.107314362458188E-4</v>
      </c>
    </row>
    <row r="6394" spans="7:8" x14ac:dyDescent="0.35">
      <c r="G6394">
        <v>6391</v>
      </c>
      <c r="H6394">
        <f t="shared" ca="1" si="185"/>
        <v>-5.5721754712853002E-3</v>
      </c>
    </row>
    <row r="6395" spans="7:8" x14ac:dyDescent="0.35">
      <c r="G6395">
        <v>6392</v>
      </c>
      <c r="H6395">
        <f t="shared" ca="1" si="185"/>
        <v>5.4519108837173509E-3</v>
      </c>
    </row>
    <row r="6396" spans="7:8" x14ac:dyDescent="0.35">
      <c r="G6396">
        <v>6393</v>
      </c>
      <c r="H6396">
        <f t="shared" ca="1" si="185"/>
        <v>3.2739903424034281E-2</v>
      </c>
    </row>
    <row r="6397" spans="7:8" x14ac:dyDescent="0.35">
      <c r="G6397">
        <v>6394</v>
      </c>
      <c r="H6397">
        <f t="shared" ca="1" si="185"/>
        <v>-1.887086499620407E-3</v>
      </c>
    </row>
    <row r="6398" spans="7:8" x14ac:dyDescent="0.35">
      <c r="G6398">
        <v>6395</v>
      </c>
      <c r="H6398">
        <f t="shared" ca="1" si="185"/>
        <v>2.5247974313811903E-2</v>
      </c>
    </row>
    <row r="6399" spans="7:8" x14ac:dyDescent="0.35">
      <c r="G6399">
        <v>6396</v>
      </c>
      <c r="H6399">
        <f t="shared" ca="1" si="185"/>
        <v>1.4047261434526554E-2</v>
      </c>
    </row>
    <row r="6400" spans="7:8" x14ac:dyDescent="0.35">
      <c r="G6400">
        <v>6397</v>
      </c>
      <c r="H6400">
        <f t="shared" ca="1" si="185"/>
        <v>9.2170622780876656E-3</v>
      </c>
    </row>
    <row r="6401" spans="7:8" x14ac:dyDescent="0.35">
      <c r="G6401">
        <v>6398</v>
      </c>
      <c r="H6401">
        <f t="shared" ca="1" si="185"/>
        <v>6.23829533404755E-2</v>
      </c>
    </row>
    <row r="6402" spans="7:8" x14ac:dyDescent="0.35">
      <c r="G6402">
        <v>6399</v>
      </c>
      <c r="H6402">
        <f t="shared" ca="1" si="185"/>
        <v>-2.4056843977324615E-2</v>
      </c>
    </row>
    <row r="6403" spans="7:8" x14ac:dyDescent="0.35">
      <c r="G6403">
        <v>6400</v>
      </c>
      <c r="H6403">
        <f t="shared" ca="1" si="185"/>
        <v>1.9085760105787448E-2</v>
      </c>
    </row>
    <row r="6404" spans="7:8" x14ac:dyDescent="0.35">
      <c r="G6404">
        <v>6401</v>
      </c>
      <c r="H6404">
        <f t="shared" ca="1" si="185"/>
        <v>-3.196279329489763E-2</v>
      </c>
    </row>
    <row r="6405" spans="7:8" x14ac:dyDescent="0.35">
      <c r="G6405">
        <v>6402</v>
      </c>
      <c r="H6405">
        <f t="shared" ref="H6405:H6468" ca="1" si="186">_xlfn.NORM.INV(RAND(),$O$6,$O$7)</f>
        <v>1.737625719480845E-2</v>
      </c>
    </row>
    <row r="6406" spans="7:8" x14ac:dyDescent="0.35">
      <c r="G6406">
        <v>6403</v>
      </c>
      <c r="H6406">
        <f t="shared" ca="1" si="186"/>
        <v>1.2062885441774963E-2</v>
      </c>
    </row>
    <row r="6407" spans="7:8" x14ac:dyDescent="0.35">
      <c r="G6407">
        <v>6404</v>
      </c>
      <c r="H6407">
        <f t="shared" ca="1" si="186"/>
        <v>-1.1765095382216555E-2</v>
      </c>
    </row>
    <row r="6408" spans="7:8" x14ac:dyDescent="0.35">
      <c r="G6408">
        <v>6405</v>
      </c>
      <c r="H6408">
        <f t="shared" ca="1" si="186"/>
        <v>-6.351182058229439E-2</v>
      </c>
    </row>
    <row r="6409" spans="7:8" x14ac:dyDescent="0.35">
      <c r="G6409">
        <v>6406</v>
      </c>
      <c r="H6409">
        <f t="shared" ca="1" si="186"/>
        <v>-2.6081163724367955E-2</v>
      </c>
    </row>
    <row r="6410" spans="7:8" x14ac:dyDescent="0.35">
      <c r="G6410">
        <v>6407</v>
      </c>
      <c r="H6410">
        <f t="shared" ca="1" si="186"/>
        <v>2.5514946938915258E-2</v>
      </c>
    </row>
    <row r="6411" spans="7:8" x14ac:dyDescent="0.35">
      <c r="G6411">
        <v>6408</v>
      </c>
      <c r="H6411">
        <f t="shared" ca="1" si="186"/>
        <v>-8.4459820632440275E-3</v>
      </c>
    </row>
    <row r="6412" spans="7:8" x14ac:dyDescent="0.35">
      <c r="G6412">
        <v>6409</v>
      </c>
      <c r="H6412">
        <f t="shared" ca="1" si="186"/>
        <v>3.4156343818462886E-2</v>
      </c>
    </row>
    <row r="6413" spans="7:8" x14ac:dyDescent="0.35">
      <c r="G6413">
        <v>6410</v>
      </c>
      <c r="H6413">
        <f t="shared" ca="1" si="186"/>
        <v>-8.0401670380718469E-3</v>
      </c>
    </row>
    <row r="6414" spans="7:8" x14ac:dyDescent="0.35">
      <c r="G6414">
        <v>6411</v>
      </c>
      <c r="H6414">
        <f t="shared" ca="1" si="186"/>
        <v>-9.6817243492468251E-3</v>
      </c>
    </row>
    <row r="6415" spans="7:8" x14ac:dyDescent="0.35">
      <c r="G6415">
        <v>6412</v>
      </c>
      <c r="H6415">
        <f t="shared" ca="1" si="186"/>
        <v>-3.6507223798317202E-2</v>
      </c>
    </row>
    <row r="6416" spans="7:8" x14ac:dyDescent="0.35">
      <c r="G6416">
        <v>6413</v>
      </c>
      <c r="H6416">
        <f t="shared" ca="1" si="186"/>
        <v>1.5616846982808815E-2</v>
      </c>
    </row>
    <row r="6417" spans="7:8" x14ac:dyDescent="0.35">
      <c r="G6417">
        <v>6414</v>
      </c>
      <c r="H6417">
        <f t="shared" ca="1" si="186"/>
        <v>-7.5177991148019248E-4</v>
      </c>
    </row>
    <row r="6418" spans="7:8" x14ac:dyDescent="0.35">
      <c r="G6418">
        <v>6415</v>
      </c>
      <c r="H6418">
        <f t="shared" ca="1" si="186"/>
        <v>-1.2757257556824204E-2</v>
      </c>
    </row>
    <row r="6419" spans="7:8" x14ac:dyDescent="0.35">
      <c r="G6419">
        <v>6416</v>
      </c>
      <c r="H6419">
        <f t="shared" ca="1" si="186"/>
        <v>-3.6513092218476888E-3</v>
      </c>
    </row>
    <row r="6420" spans="7:8" x14ac:dyDescent="0.35">
      <c r="G6420">
        <v>6417</v>
      </c>
      <c r="H6420">
        <f t="shared" ca="1" si="186"/>
        <v>-1.1823141084516606E-2</v>
      </c>
    </row>
    <row r="6421" spans="7:8" x14ac:dyDescent="0.35">
      <c r="G6421">
        <v>6418</v>
      </c>
      <c r="H6421">
        <f t="shared" ca="1" si="186"/>
        <v>3.2054060133197219E-2</v>
      </c>
    </row>
    <row r="6422" spans="7:8" x14ac:dyDescent="0.35">
      <c r="G6422">
        <v>6419</v>
      </c>
      <c r="H6422">
        <f t="shared" ca="1" si="186"/>
        <v>1.2559234307275371E-2</v>
      </c>
    </row>
    <row r="6423" spans="7:8" x14ac:dyDescent="0.35">
      <c r="G6423">
        <v>6420</v>
      </c>
      <c r="H6423">
        <f t="shared" ca="1" si="186"/>
        <v>3.9006128706663926E-3</v>
      </c>
    </row>
    <row r="6424" spans="7:8" x14ac:dyDescent="0.35">
      <c r="G6424">
        <v>6421</v>
      </c>
      <c r="H6424">
        <f t="shared" ca="1" si="186"/>
        <v>4.3006060209821853E-2</v>
      </c>
    </row>
    <row r="6425" spans="7:8" x14ac:dyDescent="0.35">
      <c r="G6425">
        <v>6422</v>
      </c>
      <c r="H6425">
        <f t="shared" ca="1" si="186"/>
        <v>-9.2461939441619849E-4</v>
      </c>
    </row>
    <row r="6426" spans="7:8" x14ac:dyDescent="0.35">
      <c r="G6426">
        <v>6423</v>
      </c>
      <c r="H6426">
        <f t="shared" ca="1" si="186"/>
        <v>3.6950996889281343E-2</v>
      </c>
    </row>
    <row r="6427" spans="7:8" x14ac:dyDescent="0.35">
      <c r="G6427">
        <v>6424</v>
      </c>
      <c r="H6427">
        <f t="shared" ca="1" si="186"/>
        <v>-5.5923941975041681E-3</v>
      </c>
    </row>
    <row r="6428" spans="7:8" x14ac:dyDescent="0.35">
      <c r="G6428">
        <v>6425</v>
      </c>
      <c r="H6428">
        <f t="shared" ca="1" si="186"/>
        <v>-2.4968461477351228E-4</v>
      </c>
    </row>
    <row r="6429" spans="7:8" x14ac:dyDescent="0.35">
      <c r="G6429">
        <v>6426</v>
      </c>
      <c r="H6429">
        <f t="shared" ca="1" si="186"/>
        <v>1.5658359161140403E-3</v>
      </c>
    </row>
    <row r="6430" spans="7:8" x14ac:dyDescent="0.35">
      <c r="G6430">
        <v>6427</v>
      </c>
      <c r="H6430">
        <f t="shared" ca="1" si="186"/>
        <v>-7.2505608039447511E-4</v>
      </c>
    </row>
    <row r="6431" spans="7:8" x14ac:dyDescent="0.35">
      <c r="G6431">
        <v>6428</v>
      </c>
      <c r="H6431">
        <f t="shared" ca="1" si="186"/>
        <v>-6.3546700608410389E-2</v>
      </c>
    </row>
    <row r="6432" spans="7:8" x14ac:dyDescent="0.35">
      <c r="G6432">
        <v>6429</v>
      </c>
      <c r="H6432">
        <f t="shared" ca="1" si="186"/>
        <v>-8.8516338518696176E-3</v>
      </c>
    </row>
    <row r="6433" spans="7:8" x14ac:dyDescent="0.35">
      <c r="G6433">
        <v>6430</v>
      </c>
      <c r="H6433">
        <f t="shared" ca="1" si="186"/>
        <v>3.5149561547232568E-2</v>
      </c>
    </row>
    <row r="6434" spans="7:8" x14ac:dyDescent="0.35">
      <c r="G6434">
        <v>6431</v>
      </c>
      <c r="H6434">
        <f t="shared" ca="1" si="186"/>
        <v>-1.4551257926713076E-2</v>
      </c>
    </row>
    <row r="6435" spans="7:8" x14ac:dyDescent="0.35">
      <c r="G6435">
        <v>6432</v>
      </c>
      <c r="H6435">
        <f t="shared" ca="1" si="186"/>
        <v>-1.3892224946651452E-2</v>
      </c>
    </row>
    <row r="6436" spans="7:8" x14ac:dyDescent="0.35">
      <c r="G6436">
        <v>6433</v>
      </c>
      <c r="H6436">
        <f t="shared" ca="1" si="186"/>
        <v>-2.4138699420471706E-2</v>
      </c>
    </row>
    <row r="6437" spans="7:8" x14ac:dyDescent="0.35">
      <c r="G6437">
        <v>6434</v>
      </c>
      <c r="H6437">
        <f t="shared" ca="1" si="186"/>
        <v>-4.4325646470695611E-2</v>
      </c>
    </row>
    <row r="6438" spans="7:8" x14ac:dyDescent="0.35">
      <c r="G6438">
        <v>6435</v>
      </c>
      <c r="H6438">
        <f t="shared" ca="1" si="186"/>
        <v>6.4420389116335977E-2</v>
      </c>
    </row>
    <row r="6439" spans="7:8" x14ac:dyDescent="0.35">
      <c r="G6439">
        <v>6436</v>
      </c>
      <c r="H6439">
        <f t="shared" ca="1" si="186"/>
        <v>1.3222666851800572E-2</v>
      </c>
    </row>
    <row r="6440" spans="7:8" x14ac:dyDescent="0.35">
      <c r="G6440">
        <v>6437</v>
      </c>
      <c r="H6440">
        <f t="shared" ca="1" si="186"/>
        <v>-4.5036109415815352E-2</v>
      </c>
    </row>
    <row r="6441" spans="7:8" x14ac:dyDescent="0.35">
      <c r="G6441">
        <v>6438</v>
      </c>
      <c r="H6441">
        <f t="shared" ca="1" si="186"/>
        <v>-2.0985740246158027E-2</v>
      </c>
    </row>
    <row r="6442" spans="7:8" x14ac:dyDescent="0.35">
      <c r="G6442">
        <v>6439</v>
      </c>
      <c r="H6442">
        <f t="shared" ca="1" si="186"/>
        <v>4.6665456057575105E-2</v>
      </c>
    </row>
    <row r="6443" spans="7:8" x14ac:dyDescent="0.35">
      <c r="G6443">
        <v>6440</v>
      </c>
      <c r="H6443">
        <f t="shared" ca="1" si="186"/>
        <v>7.1350873828192243E-3</v>
      </c>
    </row>
    <row r="6444" spans="7:8" x14ac:dyDescent="0.35">
      <c r="G6444">
        <v>6441</v>
      </c>
      <c r="H6444">
        <f t="shared" ca="1" si="186"/>
        <v>-3.7711462100033122E-2</v>
      </c>
    </row>
    <row r="6445" spans="7:8" x14ac:dyDescent="0.35">
      <c r="G6445">
        <v>6442</v>
      </c>
      <c r="H6445">
        <f t="shared" ca="1" si="186"/>
        <v>1.2770729494215594E-2</v>
      </c>
    </row>
    <row r="6446" spans="7:8" x14ac:dyDescent="0.35">
      <c r="G6446">
        <v>6443</v>
      </c>
      <c r="H6446">
        <f t="shared" ca="1" si="186"/>
        <v>-2.7928429394572393E-2</v>
      </c>
    </row>
    <row r="6447" spans="7:8" x14ac:dyDescent="0.35">
      <c r="G6447">
        <v>6444</v>
      </c>
      <c r="H6447">
        <f t="shared" ca="1" si="186"/>
        <v>-4.6951443606770655E-4</v>
      </c>
    </row>
    <row r="6448" spans="7:8" x14ac:dyDescent="0.35">
      <c r="G6448">
        <v>6445</v>
      </c>
      <c r="H6448">
        <f t="shared" ca="1" si="186"/>
        <v>2.8478934502412664E-2</v>
      </c>
    </row>
    <row r="6449" spans="7:8" x14ac:dyDescent="0.35">
      <c r="G6449">
        <v>6446</v>
      </c>
      <c r="H6449">
        <f t="shared" ca="1" si="186"/>
        <v>3.4783656042845744E-2</v>
      </c>
    </row>
    <row r="6450" spans="7:8" x14ac:dyDescent="0.35">
      <c r="G6450">
        <v>6447</v>
      </c>
      <c r="H6450">
        <f t="shared" ca="1" si="186"/>
        <v>3.9929433177580055E-2</v>
      </c>
    </row>
    <row r="6451" spans="7:8" x14ac:dyDescent="0.35">
      <c r="G6451">
        <v>6448</v>
      </c>
      <c r="H6451">
        <f t="shared" ca="1" si="186"/>
        <v>-4.7985731320863645E-2</v>
      </c>
    </row>
    <row r="6452" spans="7:8" x14ac:dyDescent="0.35">
      <c r="G6452">
        <v>6449</v>
      </c>
      <c r="H6452">
        <f t="shared" ca="1" si="186"/>
        <v>6.5861425714690114E-2</v>
      </c>
    </row>
    <row r="6453" spans="7:8" x14ac:dyDescent="0.35">
      <c r="G6453">
        <v>6450</v>
      </c>
      <c r="H6453">
        <f t="shared" ca="1" si="186"/>
        <v>1.7154083287020565E-3</v>
      </c>
    </row>
    <row r="6454" spans="7:8" x14ac:dyDescent="0.35">
      <c r="G6454">
        <v>6451</v>
      </c>
      <c r="H6454">
        <f t="shared" ca="1" si="186"/>
        <v>-2.421679070774466E-2</v>
      </c>
    </row>
    <row r="6455" spans="7:8" x14ac:dyDescent="0.35">
      <c r="G6455">
        <v>6452</v>
      </c>
      <c r="H6455">
        <f t="shared" ca="1" si="186"/>
        <v>-1.5362177604891777E-2</v>
      </c>
    </row>
    <row r="6456" spans="7:8" x14ac:dyDescent="0.35">
      <c r="G6456">
        <v>6453</v>
      </c>
      <c r="H6456">
        <f t="shared" ca="1" si="186"/>
        <v>6.5571710018660226E-3</v>
      </c>
    </row>
    <row r="6457" spans="7:8" x14ac:dyDescent="0.35">
      <c r="G6457">
        <v>6454</v>
      </c>
      <c r="H6457">
        <f t="shared" ca="1" si="186"/>
        <v>-9.654036172752397E-3</v>
      </c>
    </row>
    <row r="6458" spans="7:8" x14ac:dyDescent="0.35">
      <c r="G6458">
        <v>6455</v>
      </c>
      <c r="H6458">
        <f t="shared" ca="1" si="186"/>
        <v>-2.676982688681076E-2</v>
      </c>
    </row>
    <row r="6459" spans="7:8" x14ac:dyDescent="0.35">
      <c r="G6459">
        <v>6456</v>
      </c>
      <c r="H6459">
        <f t="shared" ca="1" si="186"/>
        <v>1.1198741206970833E-2</v>
      </c>
    </row>
    <row r="6460" spans="7:8" x14ac:dyDescent="0.35">
      <c r="G6460">
        <v>6457</v>
      </c>
      <c r="H6460">
        <f t="shared" ca="1" si="186"/>
        <v>-1.5700487136601827E-4</v>
      </c>
    </row>
    <row r="6461" spans="7:8" x14ac:dyDescent="0.35">
      <c r="G6461">
        <v>6458</v>
      </c>
      <c r="H6461">
        <f t="shared" ca="1" si="186"/>
        <v>-2.9523302435938415E-2</v>
      </c>
    </row>
    <row r="6462" spans="7:8" x14ac:dyDescent="0.35">
      <c r="G6462">
        <v>6459</v>
      </c>
      <c r="H6462">
        <f t="shared" ca="1" si="186"/>
        <v>1.722472659735778E-3</v>
      </c>
    </row>
    <row r="6463" spans="7:8" x14ac:dyDescent="0.35">
      <c r="G6463">
        <v>6460</v>
      </c>
      <c r="H6463">
        <f t="shared" ca="1" si="186"/>
        <v>2.3254754519842998E-2</v>
      </c>
    </row>
    <row r="6464" spans="7:8" x14ac:dyDescent="0.35">
      <c r="G6464">
        <v>6461</v>
      </c>
      <c r="H6464">
        <f t="shared" ca="1" si="186"/>
        <v>8.6864642330531077E-5</v>
      </c>
    </row>
    <row r="6465" spans="7:8" x14ac:dyDescent="0.35">
      <c r="G6465">
        <v>6462</v>
      </c>
      <c r="H6465">
        <f t="shared" ca="1" si="186"/>
        <v>7.7351998282420035E-3</v>
      </c>
    </row>
    <row r="6466" spans="7:8" x14ac:dyDescent="0.35">
      <c r="G6466">
        <v>6463</v>
      </c>
      <c r="H6466">
        <f t="shared" ca="1" si="186"/>
        <v>3.6353890073391654E-2</v>
      </c>
    </row>
    <row r="6467" spans="7:8" x14ac:dyDescent="0.35">
      <c r="G6467">
        <v>6464</v>
      </c>
      <c r="H6467">
        <f t="shared" ca="1" si="186"/>
        <v>2.4929447097536792E-2</v>
      </c>
    </row>
    <row r="6468" spans="7:8" x14ac:dyDescent="0.35">
      <c r="G6468">
        <v>6465</v>
      </c>
      <c r="H6468">
        <f t="shared" ca="1" si="186"/>
        <v>3.1863263235154732E-2</v>
      </c>
    </row>
    <row r="6469" spans="7:8" x14ac:dyDescent="0.35">
      <c r="G6469">
        <v>6466</v>
      </c>
      <c r="H6469">
        <f t="shared" ref="H6469:H6532" ca="1" si="187">_xlfn.NORM.INV(RAND(),$O$6,$O$7)</f>
        <v>-1.273138968464123E-2</v>
      </c>
    </row>
    <row r="6470" spans="7:8" x14ac:dyDescent="0.35">
      <c r="G6470">
        <v>6467</v>
      </c>
      <c r="H6470">
        <f t="shared" ca="1" si="187"/>
        <v>1.258624954575609E-2</v>
      </c>
    </row>
    <row r="6471" spans="7:8" x14ac:dyDescent="0.35">
      <c r="G6471">
        <v>6468</v>
      </c>
      <c r="H6471">
        <f t="shared" ca="1" si="187"/>
        <v>-3.8243266789146869E-3</v>
      </c>
    </row>
    <row r="6472" spans="7:8" x14ac:dyDescent="0.35">
      <c r="G6472">
        <v>6469</v>
      </c>
      <c r="H6472">
        <f t="shared" ca="1" si="187"/>
        <v>-1.1543732554359913E-2</v>
      </c>
    </row>
    <row r="6473" spans="7:8" x14ac:dyDescent="0.35">
      <c r="G6473">
        <v>6470</v>
      </c>
      <c r="H6473">
        <f t="shared" ca="1" si="187"/>
        <v>1.4758559401550294E-2</v>
      </c>
    </row>
    <row r="6474" spans="7:8" x14ac:dyDescent="0.35">
      <c r="G6474">
        <v>6471</v>
      </c>
      <c r="H6474">
        <f t="shared" ca="1" si="187"/>
        <v>3.8172168764966556E-3</v>
      </c>
    </row>
    <row r="6475" spans="7:8" x14ac:dyDescent="0.35">
      <c r="G6475">
        <v>6472</v>
      </c>
      <c r="H6475">
        <f t="shared" ca="1" si="187"/>
        <v>6.201613526470566E-2</v>
      </c>
    </row>
    <row r="6476" spans="7:8" x14ac:dyDescent="0.35">
      <c r="G6476">
        <v>6473</v>
      </c>
      <c r="H6476">
        <f t="shared" ca="1" si="187"/>
        <v>-4.839705023526146E-3</v>
      </c>
    </row>
    <row r="6477" spans="7:8" x14ac:dyDescent="0.35">
      <c r="G6477">
        <v>6474</v>
      </c>
      <c r="H6477">
        <f t="shared" ca="1" si="187"/>
        <v>1.5475969645570752E-2</v>
      </c>
    </row>
    <row r="6478" spans="7:8" x14ac:dyDescent="0.35">
      <c r="G6478">
        <v>6475</v>
      </c>
      <c r="H6478">
        <f t="shared" ca="1" si="187"/>
        <v>6.0732619835371015E-3</v>
      </c>
    </row>
    <row r="6479" spans="7:8" x14ac:dyDescent="0.35">
      <c r="G6479">
        <v>6476</v>
      </c>
      <c r="H6479">
        <f t="shared" ca="1" si="187"/>
        <v>-6.0049886318001124E-3</v>
      </c>
    </row>
    <row r="6480" spans="7:8" x14ac:dyDescent="0.35">
      <c r="G6480">
        <v>6477</v>
      </c>
      <c r="H6480">
        <f t="shared" ca="1" si="187"/>
        <v>2.5598875670733084E-2</v>
      </c>
    </row>
    <row r="6481" spans="7:8" x14ac:dyDescent="0.35">
      <c r="G6481">
        <v>6478</v>
      </c>
      <c r="H6481">
        <f t="shared" ca="1" si="187"/>
        <v>-5.2725131250219E-2</v>
      </c>
    </row>
    <row r="6482" spans="7:8" x14ac:dyDescent="0.35">
      <c r="G6482">
        <v>6479</v>
      </c>
      <c r="H6482">
        <f t="shared" ca="1" si="187"/>
        <v>-2.0919536174320189E-2</v>
      </c>
    </row>
    <row r="6483" spans="7:8" x14ac:dyDescent="0.35">
      <c r="G6483">
        <v>6480</v>
      </c>
      <c r="H6483">
        <f t="shared" ca="1" si="187"/>
        <v>3.5049869013436263E-2</v>
      </c>
    </row>
    <row r="6484" spans="7:8" x14ac:dyDescent="0.35">
      <c r="G6484">
        <v>6481</v>
      </c>
      <c r="H6484">
        <f t="shared" ca="1" si="187"/>
        <v>1.0070410181135504E-2</v>
      </c>
    </row>
    <row r="6485" spans="7:8" x14ac:dyDescent="0.35">
      <c r="G6485">
        <v>6482</v>
      </c>
      <c r="H6485">
        <f t="shared" ca="1" si="187"/>
        <v>-2.6145845751948263E-3</v>
      </c>
    </row>
    <row r="6486" spans="7:8" x14ac:dyDescent="0.35">
      <c r="G6486">
        <v>6483</v>
      </c>
      <c r="H6486">
        <f t="shared" ca="1" si="187"/>
        <v>2.1212965891505651E-3</v>
      </c>
    </row>
    <row r="6487" spans="7:8" x14ac:dyDescent="0.35">
      <c r="G6487">
        <v>6484</v>
      </c>
      <c r="H6487">
        <f t="shared" ca="1" si="187"/>
        <v>3.5506946181235975E-2</v>
      </c>
    </row>
    <row r="6488" spans="7:8" x14ac:dyDescent="0.35">
      <c r="G6488">
        <v>6485</v>
      </c>
      <c r="H6488">
        <f t="shared" ca="1" si="187"/>
        <v>3.4087577566855676E-3</v>
      </c>
    </row>
    <row r="6489" spans="7:8" x14ac:dyDescent="0.35">
      <c r="G6489">
        <v>6486</v>
      </c>
      <c r="H6489">
        <f t="shared" ca="1" si="187"/>
        <v>-3.6831407321930174E-2</v>
      </c>
    </row>
    <row r="6490" spans="7:8" x14ac:dyDescent="0.35">
      <c r="G6490">
        <v>6487</v>
      </c>
      <c r="H6490">
        <f t="shared" ca="1" si="187"/>
        <v>-2.8665063375861846E-2</v>
      </c>
    </row>
    <row r="6491" spans="7:8" x14ac:dyDescent="0.35">
      <c r="G6491">
        <v>6488</v>
      </c>
      <c r="H6491">
        <f t="shared" ca="1" si="187"/>
        <v>2.2373542415570793E-2</v>
      </c>
    </row>
    <row r="6492" spans="7:8" x14ac:dyDescent="0.35">
      <c r="G6492">
        <v>6489</v>
      </c>
      <c r="H6492">
        <f t="shared" ca="1" si="187"/>
        <v>4.7389592725497476E-2</v>
      </c>
    </row>
    <row r="6493" spans="7:8" x14ac:dyDescent="0.35">
      <c r="G6493">
        <v>6490</v>
      </c>
      <c r="H6493">
        <f t="shared" ca="1" si="187"/>
        <v>-2.5714720277088442E-2</v>
      </c>
    </row>
    <row r="6494" spans="7:8" x14ac:dyDescent="0.35">
      <c r="G6494">
        <v>6491</v>
      </c>
      <c r="H6494">
        <f t="shared" ca="1" si="187"/>
        <v>-1.8322084322356456E-2</v>
      </c>
    </row>
    <row r="6495" spans="7:8" x14ac:dyDescent="0.35">
      <c r="G6495">
        <v>6492</v>
      </c>
      <c r="H6495">
        <f t="shared" ca="1" si="187"/>
        <v>2.9525047178415736E-2</v>
      </c>
    </row>
    <row r="6496" spans="7:8" x14ac:dyDescent="0.35">
      <c r="G6496">
        <v>6493</v>
      </c>
      <c r="H6496">
        <f t="shared" ca="1" si="187"/>
        <v>4.5377655643888327E-2</v>
      </c>
    </row>
    <row r="6497" spans="7:8" x14ac:dyDescent="0.35">
      <c r="G6497">
        <v>6494</v>
      </c>
      <c r="H6497">
        <f t="shared" ca="1" si="187"/>
        <v>2.4154739488251149E-2</v>
      </c>
    </row>
    <row r="6498" spans="7:8" x14ac:dyDescent="0.35">
      <c r="G6498">
        <v>6495</v>
      </c>
      <c r="H6498">
        <f t="shared" ca="1" si="187"/>
        <v>-2.3804957196315028E-2</v>
      </c>
    </row>
    <row r="6499" spans="7:8" x14ac:dyDescent="0.35">
      <c r="G6499">
        <v>6496</v>
      </c>
      <c r="H6499">
        <f t="shared" ca="1" si="187"/>
        <v>-4.2062785891267079E-2</v>
      </c>
    </row>
    <row r="6500" spans="7:8" x14ac:dyDescent="0.35">
      <c r="G6500">
        <v>6497</v>
      </c>
      <c r="H6500">
        <f t="shared" ca="1" si="187"/>
        <v>3.1692087801291437E-2</v>
      </c>
    </row>
    <row r="6501" spans="7:8" x14ac:dyDescent="0.35">
      <c r="G6501">
        <v>6498</v>
      </c>
      <c r="H6501">
        <f t="shared" ca="1" si="187"/>
        <v>-1.0876641377106994E-2</v>
      </c>
    </row>
    <row r="6502" spans="7:8" x14ac:dyDescent="0.35">
      <c r="G6502">
        <v>6499</v>
      </c>
      <c r="H6502">
        <f t="shared" ca="1" si="187"/>
        <v>-2.7445012029981647E-2</v>
      </c>
    </row>
    <row r="6503" spans="7:8" x14ac:dyDescent="0.35">
      <c r="G6503">
        <v>6500</v>
      </c>
      <c r="H6503">
        <f t="shared" ca="1" si="187"/>
        <v>3.6169436344689158E-2</v>
      </c>
    </row>
    <row r="6504" spans="7:8" x14ac:dyDescent="0.35">
      <c r="G6504">
        <v>6501</v>
      </c>
      <c r="H6504">
        <f t="shared" ca="1" si="187"/>
        <v>2.5480216789340918E-3</v>
      </c>
    </row>
    <row r="6505" spans="7:8" x14ac:dyDescent="0.35">
      <c r="G6505">
        <v>6502</v>
      </c>
      <c r="H6505">
        <f t="shared" ca="1" si="187"/>
        <v>5.5472244775062283E-4</v>
      </c>
    </row>
    <row r="6506" spans="7:8" x14ac:dyDescent="0.35">
      <c r="G6506">
        <v>6503</v>
      </c>
      <c r="H6506">
        <f t="shared" ca="1" si="187"/>
        <v>-3.9753031494928863E-3</v>
      </c>
    </row>
    <row r="6507" spans="7:8" x14ac:dyDescent="0.35">
      <c r="G6507">
        <v>6504</v>
      </c>
      <c r="H6507">
        <f t="shared" ca="1" si="187"/>
        <v>-3.6401863958856482E-3</v>
      </c>
    </row>
    <row r="6508" spans="7:8" x14ac:dyDescent="0.35">
      <c r="G6508">
        <v>6505</v>
      </c>
      <c r="H6508">
        <f t="shared" ca="1" si="187"/>
        <v>2.857991692927481E-2</v>
      </c>
    </row>
    <row r="6509" spans="7:8" x14ac:dyDescent="0.35">
      <c r="G6509">
        <v>6506</v>
      </c>
      <c r="H6509">
        <f t="shared" ca="1" si="187"/>
        <v>5.0856648277852481E-2</v>
      </c>
    </row>
    <row r="6510" spans="7:8" x14ac:dyDescent="0.35">
      <c r="G6510">
        <v>6507</v>
      </c>
      <c r="H6510">
        <f t="shared" ca="1" si="187"/>
        <v>2.3876847159231069E-2</v>
      </c>
    </row>
    <row r="6511" spans="7:8" x14ac:dyDescent="0.35">
      <c r="G6511">
        <v>6508</v>
      </c>
      <c r="H6511">
        <f t="shared" ca="1" si="187"/>
        <v>-6.4741242619239673E-3</v>
      </c>
    </row>
    <row r="6512" spans="7:8" x14ac:dyDescent="0.35">
      <c r="G6512">
        <v>6509</v>
      </c>
      <c r="H6512">
        <f t="shared" ca="1" si="187"/>
        <v>2.2520363454473308E-2</v>
      </c>
    </row>
    <row r="6513" spans="7:8" x14ac:dyDescent="0.35">
      <c r="G6513">
        <v>6510</v>
      </c>
      <c r="H6513">
        <f t="shared" ca="1" si="187"/>
        <v>-1.2409592444029742E-2</v>
      </c>
    </row>
    <row r="6514" spans="7:8" x14ac:dyDescent="0.35">
      <c r="G6514">
        <v>6511</v>
      </c>
      <c r="H6514">
        <f t="shared" ca="1" si="187"/>
        <v>-6.387251291566109E-3</v>
      </c>
    </row>
    <row r="6515" spans="7:8" x14ac:dyDescent="0.35">
      <c r="G6515">
        <v>6512</v>
      </c>
      <c r="H6515">
        <f t="shared" ca="1" si="187"/>
        <v>-2.205655696119015E-2</v>
      </c>
    </row>
    <row r="6516" spans="7:8" x14ac:dyDescent="0.35">
      <c r="G6516">
        <v>6513</v>
      </c>
      <c r="H6516">
        <f t="shared" ca="1" si="187"/>
        <v>-1.9026233298670116E-2</v>
      </c>
    </row>
    <row r="6517" spans="7:8" x14ac:dyDescent="0.35">
      <c r="G6517">
        <v>6514</v>
      </c>
      <c r="H6517">
        <f t="shared" ca="1" si="187"/>
        <v>-5.6433998836362487E-3</v>
      </c>
    </row>
    <row r="6518" spans="7:8" x14ac:dyDescent="0.35">
      <c r="G6518">
        <v>6515</v>
      </c>
      <c r="H6518">
        <f t="shared" ca="1" si="187"/>
        <v>-1.2171085362582995E-2</v>
      </c>
    </row>
    <row r="6519" spans="7:8" x14ac:dyDescent="0.35">
      <c r="G6519">
        <v>6516</v>
      </c>
      <c r="H6519">
        <f t="shared" ca="1" si="187"/>
        <v>5.5995804665966598E-2</v>
      </c>
    </row>
    <row r="6520" spans="7:8" x14ac:dyDescent="0.35">
      <c r="G6520">
        <v>6517</v>
      </c>
      <c r="H6520">
        <f t="shared" ca="1" si="187"/>
        <v>-5.5558068197214434E-3</v>
      </c>
    </row>
    <row r="6521" spans="7:8" x14ac:dyDescent="0.35">
      <c r="G6521">
        <v>6518</v>
      </c>
      <c r="H6521">
        <f t="shared" ca="1" si="187"/>
        <v>1.5313244848505164E-3</v>
      </c>
    </row>
    <row r="6522" spans="7:8" x14ac:dyDescent="0.35">
      <c r="G6522">
        <v>6519</v>
      </c>
      <c r="H6522">
        <f t="shared" ca="1" si="187"/>
        <v>8.2961146903234168E-3</v>
      </c>
    </row>
    <row r="6523" spans="7:8" x14ac:dyDescent="0.35">
      <c r="G6523">
        <v>6520</v>
      </c>
      <c r="H6523">
        <f t="shared" ca="1" si="187"/>
        <v>-1.5053116782732204E-2</v>
      </c>
    </row>
    <row r="6524" spans="7:8" x14ac:dyDescent="0.35">
      <c r="G6524">
        <v>6521</v>
      </c>
      <c r="H6524">
        <f t="shared" ca="1" si="187"/>
        <v>6.5435511672598978E-2</v>
      </c>
    </row>
    <row r="6525" spans="7:8" x14ac:dyDescent="0.35">
      <c r="G6525">
        <v>6522</v>
      </c>
      <c r="H6525">
        <f t="shared" ca="1" si="187"/>
        <v>-3.569023940245581E-2</v>
      </c>
    </row>
    <row r="6526" spans="7:8" x14ac:dyDescent="0.35">
      <c r="G6526">
        <v>6523</v>
      </c>
      <c r="H6526">
        <f t="shared" ca="1" si="187"/>
        <v>6.5464367238250332E-2</v>
      </c>
    </row>
    <row r="6527" spans="7:8" x14ac:dyDescent="0.35">
      <c r="G6527">
        <v>6524</v>
      </c>
      <c r="H6527">
        <f t="shared" ca="1" si="187"/>
        <v>-4.7169017446433051E-2</v>
      </c>
    </row>
    <row r="6528" spans="7:8" x14ac:dyDescent="0.35">
      <c r="G6528">
        <v>6525</v>
      </c>
      <c r="H6528">
        <f t="shared" ca="1" si="187"/>
        <v>4.4191503342175635E-2</v>
      </c>
    </row>
    <row r="6529" spans="7:8" x14ac:dyDescent="0.35">
      <c r="G6529">
        <v>6526</v>
      </c>
      <c r="H6529">
        <f t="shared" ca="1" si="187"/>
        <v>1.9082487615948555E-2</v>
      </c>
    </row>
    <row r="6530" spans="7:8" x14ac:dyDescent="0.35">
      <c r="G6530">
        <v>6527</v>
      </c>
      <c r="H6530">
        <f t="shared" ca="1" si="187"/>
        <v>1.2154146100318966E-2</v>
      </c>
    </row>
    <row r="6531" spans="7:8" x14ac:dyDescent="0.35">
      <c r="G6531">
        <v>6528</v>
      </c>
      <c r="H6531">
        <f t="shared" ca="1" si="187"/>
        <v>-2.4313870246713911E-2</v>
      </c>
    </row>
    <row r="6532" spans="7:8" x14ac:dyDescent="0.35">
      <c r="G6532">
        <v>6529</v>
      </c>
      <c r="H6532">
        <f t="shared" ca="1" si="187"/>
        <v>6.7598058153839364E-3</v>
      </c>
    </row>
    <row r="6533" spans="7:8" x14ac:dyDescent="0.35">
      <c r="G6533">
        <v>6530</v>
      </c>
      <c r="H6533">
        <f t="shared" ref="H6533:H6596" ca="1" si="188">_xlfn.NORM.INV(RAND(),$O$6,$O$7)</f>
        <v>-6.3274332519814907E-3</v>
      </c>
    </row>
    <row r="6534" spans="7:8" x14ac:dyDescent="0.35">
      <c r="G6534">
        <v>6531</v>
      </c>
      <c r="H6534">
        <f t="shared" ca="1" si="188"/>
        <v>2.2267111501360303E-2</v>
      </c>
    </row>
    <row r="6535" spans="7:8" x14ac:dyDescent="0.35">
      <c r="G6535">
        <v>6532</v>
      </c>
      <c r="H6535">
        <f t="shared" ca="1" si="188"/>
        <v>-2.7978870138492155E-2</v>
      </c>
    </row>
    <row r="6536" spans="7:8" x14ac:dyDescent="0.35">
      <c r="G6536">
        <v>6533</v>
      </c>
      <c r="H6536">
        <f t="shared" ca="1" si="188"/>
        <v>-8.1154626100305959E-3</v>
      </c>
    </row>
    <row r="6537" spans="7:8" x14ac:dyDescent="0.35">
      <c r="G6537">
        <v>6534</v>
      </c>
      <c r="H6537">
        <f t="shared" ca="1" si="188"/>
        <v>-8.8901296958650133E-3</v>
      </c>
    </row>
    <row r="6538" spans="7:8" x14ac:dyDescent="0.35">
      <c r="G6538">
        <v>6535</v>
      </c>
      <c r="H6538">
        <f t="shared" ca="1" si="188"/>
        <v>-1.5927288050551464E-2</v>
      </c>
    </row>
    <row r="6539" spans="7:8" x14ac:dyDescent="0.35">
      <c r="G6539">
        <v>6536</v>
      </c>
      <c r="H6539">
        <f t="shared" ca="1" si="188"/>
        <v>-7.1552346484206179E-4</v>
      </c>
    </row>
    <row r="6540" spans="7:8" x14ac:dyDescent="0.35">
      <c r="G6540">
        <v>6537</v>
      </c>
      <c r="H6540">
        <f t="shared" ca="1" si="188"/>
        <v>4.4688239662243105E-2</v>
      </c>
    </row>
    <row r="6541" spans="7:8" x14ac:dyDescent="0.35">
      <c r="G6541">
        <v>6538</v>
      </c>
      <c r="H6541">
        <f t="shared" ca="1" si="188"/>
        <v>-4.6792560281841058E-3</v>
      </c>
    </row>
    <row r="6542" spans="7:8" x14ac:dyDescent="0.35">
      <c r="G6542">
        <v>6539</v>
      </c>
      <c r="H6542">
        <f t="shared" ca="1" si="188"/>
        <v>-1.1254827852822495E-2</v>
      </c>
    </row>
    <row r="6543" spans="7:8" x14ac:dyDescent="0.35">
      <c r="G6543">
        <v>6540</v>
      </c>
      <c r="H6543">
        <f t="shared" ca="1" si="188"/>
        <v>4.341006475785554E-2</v>
      </c>
    </row>
    <row r="6544" spans="7:8" x14ac:dyDescent="0.35">
      <c r="G6544">
        <v>6541</v>
      </c>
      <c r="H6544">
        <f t="shared" ca="1" si="188"/>
        <v>-2.0452645224376911E-2</v>
      </c>
    </row>
    <row r="6545" spans="7:8" x14ac:dyDescent="0.35">
      <c r="G6545">
        <v>6542</v>
      </c>
      <c r="H6545">
        <f t="shared" ca="1" si="188"/>
        <v>1.0727703791203689E-2</v>
      </c>
    </row>
    <row r="6546" spans="7:8" x14ac:dyDescent="0.35">
      <c r="G6546">
        <v>6543</v>
      </c>
      <c r="H6546">
        <f t="shared" ca="1" si="188"/>
        <v>-4.1533627912251014E-2</v>
      </c>
    </row>
    <row r="6547" spans="7:8" x14ac:dyDescent="0.35">
      <c r="G6547">
        <v>6544</v>
      </c>
      <c r="H6547">
        <f t="shared" ca="1" si="188"/>
        <v>-1.2135598730722019E-2</v>
      </c>
    </row>
    <row r="6548" spans="7:8" x14ac:dyDescent="0.35">
      <c r="G6548">
        <v>6545</v>
      </c>
      <c r="H6548">
        <f t="shared" ca="1" si="188"/>
        <v>9.0910372216393524E-3</v>
      </c>
    </row>
    <row r="6549" spans="7:8" x14ac:dyDescent="0.35">
      <c r="G6549">
        <v>6546</v>
      </c>
      <c r="H6549">
        <f t="shared" ca="1" si="188"/>
        <v>1.1475426040459681E-3</v>
      </c>
    </row>
    <row r="6550" spans="7:8" x14ac:dyDescent="0.35">
      <c r="G6550">
        <v>6547</v>
      </c>
      <c r="H6550">
        <f t="shared" ca="1" si="188"/>
        <v>-7.5786404229475524E-2</v>
      </c>
    </row>
    <row r="6551" spans="7:8" x14ac:dyDescent="0.35">
      <c r="G6551">
        <v>6548</v>
      </c>
      <c r="H6551">
        <f t="shared" ca="1" si="188"/>
        <v>-5.7206213807679818E-3</v>
      </c>
    </row>
    <row r="6552" spans="7:8" x14ac:dyDescent="0.35">
      <c r="G6552">
        <v>6549</v>
      </c>
      <c r="H6552">
        <f t="shared" ca="1" si="188"/>
        <v>2.9733742402782083E-4</v>
      </c>
    </row>
    <row r="6553" spans="7:8" x14ac:dyDescent="0.35">
      <c r="G6553">
        <v>6550</v>
      </c>
      <c r="H6553">
        <f t="shared" ca="1" si="188"/>
        <v>-3.1575847114484676E-2</v>
      </c>
    </row>
    <row r="6554" spans="7:8" x14ac:dyDescent="0.35">
      <c r="G6554">
        <v>6551</v>
      </c>
      <c r="H6554">
        <f t="shared" ca="1" si="188"/>
        <v>-4.0244343056470004E-2</v>
      </c>
    </row>
    <row r="6555" spans="7:8" x14ac:dyDescent="0.35">
      <c r="G6555">
        <v>6552</v>
      </c>
      <c r="H6555">
        <f t="shared" ca="1" si="188"/>
        <v>-4.3479644495831776E-2</v>
      </c>
    </row>
    <row r="6556" spans="7:8" x14ac:dyDescent="0.35">
      <c r="G6556">
        <v>6553</v>
      </c>
      <c r="H6556">
        <f t="shared" ca="1" si="188"/>
        <v>-3.0335231054357984E-2</v>
      </c>
    </row>
    <row r="6557" spans="7:8" x14ac:dyDescent="0.35">
      <c r="G6557">
        <v>6554</v>
      </c>
      <c r="H6557">
        <f t="shared" ca="1" si="188"/>
        <v>-2.8561866176274606E-3</v>
      </c>
    </row>
    <row r="6558" spans="7:8" x14ac:dyDescent="0.35">
      <c r="G6558">
        <v>6555</v>
      </c>
      <c r="H6558">
        <f t="shared" ca="1" si="188"/>
        <v>-4.2207638926641762E-2</v>
      </c>
    </row>
    <row r="6559" spans="7:8" x14ac:dyDescent="0.35">
      <c r="G6559">
        <v>6556</v>
      </c>
      <c r="H6559">
        <f t="shared" ca="1" si="188"/>
        <v>-3.6970355161732978E-2</v>
      </c>
    </row>
    <row r="6560" spans="7:8" x14ac:dyDescent="0.35">
      <c r="G6560">
        <v>6557</v>
      </c>
      <c r="H6560">
        <f t="shared" ca="1" si="188"/>
        <v>-1.9322393566623946E-2</v>
      </c>
    </row>
    <row r="6561" spans="7:8" x14ac:dyDescent="0.35">
      <c r="G6561">
        <v>6558</v>
      </c>
      <c r="H6561">
        <f t="shared" ca="1" si="188"/>
        <v>7.4138685710362509E-3</v>
      </c>
    </row>
    <row r="6562" spans="7:8" x14ac:dyDescent="0.35">
      <c r="G6562">
        <v>6559</v>
      </c>
      <c r="H6562">
        <f t="shared" ca="1" si="188"/>
        <v>-2.2436997148165983E-2</v>
      </c>
    </row>
    <row r="6563" spans="7:8" x14ac:dyDescent="0.35">
      <c r="G6563">
        <v>6560</v>
      </c>
      <c r="H6563">
        <f t="shared" ca="1" si="188"/>
        <v>8.6721113768372469E-3</v>
      </c>
    </row>
    <row r="6564" spans="7:8" x14ac:dyDescent="0.35">
      <c r="G6564">
        <v>6561</v>
      </c>
      <c r="H6564">
        <f t="shared" ca="1" si="188"/>
        <v>-7.4310575954059203E-3</v>
      </c>
    </row>
    <row r="6565" spans="7:8" x14ac:dyDescent="0.35">
      <c r="G6565">
        <v>6562</v>
      </c>
      <c r="H6565">
        <f t="shared" ca="1" si="188"/>
        <v>-1.8284121457023073E-2</v>
      </c>
    </row>
    <row r="6566" spans="7:8" x14ac:dyDescent="0.35">
      <c r="G6566">
        <v>6563</v>
      </c>
      <c r="H6566">
        <f t="shared" ca="1" si="188"/>
        <v>2.3368033837600891E-2</v>
      </c>
    </row>
    <row r="6567" spans="7:8" x14ac:dyDescent="0.35">
      <c r="G6567">
        <v>6564</v>
      </c>
      <c r="H6567">
        <f t="shared" ca="1" si="188"/>
        <v>2.0051762896901665E-2</v>
      </c>
    </row>
    <row r="6568" spans="7:8" x14ac:dyDescent="0.35">
      <c r="G6568">
        <v>6565</v>
      </c>
      <c r="H6568">
        <f t="shared" ca="1" si="188"/>
        <v>-4.6063402237799013E-2</v>
      </c>
    </row>
    <row r="6569" spans="7:8" x14ac:dyDescent="0.35">
      <c r="G6569">
        <v>6566</v>
      </c>
      <c r="H6569">
        <f t="shared" ca="1" si="188"/>
        <v>2.3017952905347E-2</v>
      </c>
    </row>
    <row r="6570" spans="7:8" x14ac:dyDescent="0.35">
      <c r="G6570">
        <v>6567</v>
      </c>
      <c r="H6570">
        <f t="shared" ca="1" si="188"/>
        <v>1.6382811751679167E-2</v>
      </c>
    </row>
    <row r="6571" spans="7:8" x14ac:dyDescent="0.35">
      <c r="G6571">
        <v>6568</v>
      </c>
      <c r="H6571">
        <f t="shared" ca="1" si="188"/>
        <v>1.1573781886359567E-2</v>
      </c>
    </row>
    <row r="6572" spans="7:8" x14ac:dyDescent="0.35">
      <c r="G6572">
        <v>6569</v>
      </c>
      <c r="H6572">
        <f t="shared" ca="1" si="188"/>
        <v>5.5521153623453091E-2</v>
      </c>
    </row>
    <row r="6573" spans="7:8" x14ac:dyDescent="0.35">
      <c r="G6573">
        <v>6570</v>
      </c>
      <c r="H6573">
        <f t="shared" ca="1" si="188"/>
        <v>8.927209057832482E-3</v>
      </c>
    </row>
    <row r="6574" spans="7:8" x14ac:dyDescent="0.35">
      <c r="G6574">
        <v>6571</v>
      </c>
      <c r="H6574">
        <f t="shared" ca="1" si="188"/>
        <v>-6.7991661828660441E-2</v>
      </c>
    </row>
    <row r="6575" spans="7:8" x14ac:dyDescent="0.35">
      <c r="G6575">
        <v>6572</v>
      </c>
      <c r="H6575">
        <f t="shared" ca="1" si="188"/>
        <v>-1.5957290267175784E-5</v>
      </c>
    </row>
    <row r="6576" spans="7:8" x14ac:dyDescent="0.35">
      <c r="G6576">
        <v>6573</v>
      </c>
      <c r="H6576">
        <f t="shared" ca="1" si="188"/>
        <v>-2.0059970189722958E-3</v>
      </c>
    </row>
    <row r="6577" spans="7:8" x14ac:dyDescent="0.35">
      <c r="G6577">
        <v>6574</v>
      </c>
      <c r="H6577">
        <f t="shared" ca="1" si="188"/>
        <v>1.1435448451073879E-2</v>
      </c>
    </row>
    <row r="6578" spans="7:8" x14ac:dyDescent="0.35">
      <c r="G6578">
        <v>6575</v>
      </c>
      <c r="H6578">
        <f t="shared" ca="1" si="188"/>
        <v>5.0477362141314298E-2</v>
      </c>
    </row>
    <row r="6579" spans="7:8" x14ac:dyDescent="0.35">
      <c r="G6579">
        <v>6576</v>
      </c>
      <c r="H6579">
        <f t="shared" ca="1" si="188"/>
        <v>-1.0469893244971034E-2</v>
      </c>
    </row>
    <row r="6580" spans="7:8" x14ac:dyDescent="0.35">
      <c r="G6580">
        <v>6577</v>
      </c>
      <c r="H6580">
        <f t="shared" ca="1" si="188"/>
        <v>2.7990243047596338E-2</v>
      </c>
    </row>
    <row r="6581" spans="7:8" x14ac:dyDescent="0.35">
      <c r="G6581">
        <v>6578</v>
      </c>
      <c r="H6581">
        <f t="shared" ca="1" si="188"/>
        <v>3.1283641966370936E-2</v>
      </c>
    </row>
    <row r="6582" spans="7:8" x14ac:dyDescent="0.35">
      <c r="G6582">
        <v>6579</v>
      </c>
      <c r="H6582">
        <f t="shared" ca="1" si="188"/>
        <v>6.3498546462430125E-2</v>
      </c>
    </row>
    <row r="6583" spans="7:8" x14ac:dyDescent="0.35">
      <c r="G6583">
        <v>6580</v>
      </c>
      <c r="H6583">
        <f t="shared" ca="1" si="188"/>
        <v>2.0380189777087334E-3</v>
      </c>
    </row>
    <row r="6584" spans="7:8" x14ac:dyDescent="0.35">
      <c r="G6584">
        <v>6581</v>
      </c>
      <c r="H6584">
        <f t="shared" ca="1" si="188"/>
        <v>-3.6001748299663129E-3</v>
      </c>
    </row>
    <row r="6585" spans="7:8" x14ac:dyDescent="0.35">
      <c r="G6585">
        <v>6582</v>
      </c>
      <c r="H6585">
        <f t="shared" ca="1" si="188"/>
        <v>-2.1846377362880875E-2</v>
      </c>
    </row>
    <row r="6586" spans="7:8" x14ac:dyDescent="0.35">
      <c r="G6586">
        <v>6583</v>
      </c>
      <c r="H6586">
        <f t="shared" ca="1" si="188"/>
        <v>3.3089617223483067E-2</v>
      </c>
    </row>
    <row r="6587" spans="7:8" x14ac:dyDescent="0.35">
      <c r="G6587">
        <v>6584</v>
      </c>
      <c r="H6587">
        <f t="shared" ca="1" si="188"/>
        <v>-2.7828033773595256E-2</v>
      </c>
    </row>
    <row r="6588" spans="7:8" x14ac:dyDescent="0.35">
      <c r="G6588">
        <v>6585</v>
      </c>
      <c r="H6588">
        <f t="shared" ca="1" si="188"/>
        <v>-2.3120717369314186E-2</v>
      </c>
    </row>
    <row r="6589" spans="7:8" x14ac:dyDescent="0.35">
      <c r="G6589">
        <v>6586</v>
      </c>
      <c r="H6589">
        <f t="shared" ca="1" si="188"/>
        <v>-4.7472939610504264E-2</v>
      </c>
    </row>
    <row r="6590" spans="7:8" x14ac:dyDescent="0.35">
      <c r="G6590">
        <v>6587</v>
      </c>
      <c r="H6590">
        <f t="shared" ca="1" si="188"/>
        <v>6.5812225381591104E-3</v>
      </c>
    </row>
    <row r="6591" spans="7:8" x14ac:dyDescent="0.35">
      <c r="G6591">
        <v>6588</v>
      </c>
      <c r="H6591">
        <f t="shared" ca="1" si="188"/>
        <v>3.7565566924186125E-2</v>
      </c>
    </row>
    <row r="6592" spans="7:8" x14ac:dyDescent="0.35">
      <c r="G6592">
        <v>6589</v>
      </c>
      <c r="H6592">
        <f t="shared" ca="1" si="188"/>
        <v>-2.7423791738607544E-3</v>
      </c>
    </row>
    <row r="6593" spans="7:8" x14ac:dyDescent="0.35">
      <c r="G6593">
        <v>6590</v>
      </c>
      <c r="H6593">
        <f t="shared" ca="1" si="188"/>
        <v>-5.8752138730235888E-2</v>
      </c>
    </row>
    <row r="6594" spans="7:8" x14ac:dyDescent="0.35">
      <c r="G6594">
        <v>6591</v>
      </c>
      <c r="H6594">
        <f t="shared" ca="1" si="188"/>
        <v>-4.2896595758612328E-2</v>
      </c>
    </row>
    <row r="6595" spans="7:8" x14ac:dyDescent="0.35">
      <c r="G6595">
        <v>6592</v>
      </c>
      <c r="H6595">
        <f t="shared" ca="1" si="188"/>
        <v>-1.1073752570670663E-2</v>
      </c>
    </row>
    <row r="6596" spans="7:8" x14ac:dyDescent="0.35">
      <c r="G6596">
        <v>6593</v>
      </c>
      <c r="H6596">
        <f t="shared" ca="1" si="188"/>
        <v>5.0461583550557576E-2</v>
      </c>
    </row>
    <row r="6597" spans="7:8" x14ac:dyDescent="0.35">
      <c r="G6597">
        <v>6594</v>
      </c>
      <c r="H6597">
        <f t="shared" ref="H6597:H6660" ca="1" si="189">_xlfn.NORM.INV(RAND(),$O$6,$O$7)</f>
        <v>-1.143438849527654E-2</v>
      </c>
    </row>
    <row r="6598" spans="7:8" x14ac:dyDescent="0.35">
      <c r="G6598">
        <v>6595</v>
      </c>
      <c r="H6598">
        <f t="shared" ca="1" si="189"/>
        <v>-3.2014252145166455E-2</v>
      </c>
    </row>
    <row r="6599" spans="7:8" x14ac:dyDescent="0.35">
      <c r="G6599">
        <v>6596</v>
      </c>
      <c r="H6599">
        <f t="shared" ca="1" si="189"/>
        <v>3.6474772673325467E-2</v>
      </c>
    </row>
    <row r="6600" spans="7:8" x14ac:dyDescent="0.35">
      <c r="G6600">
        <v>6597</v>
      </c>
      <c r="H6600">
        <f t="shared" ca="1" si="189"/>
        <v>-1.9786826873682165E-2</v>
      </c>
    </row>
    <row r="6601" spans="7:8" x14ac:dyDescent="0.35">
      <c r="G6601">
        <v>6598</v>
      </c>
      <c r="H6601">
        <f t="shared" ca="1" si="189"/>
        <v>-1.9311127184479017E-3</v>
      </c>
    </row>
    <row r="6602" spans="7:8" x14ac:dyDescent="0.35">
      <c r="G6602">
        <v>6599</v>
      </c>
      <c r="H6602">
        <f t="shared" ca="1" si="189"/>
        <v>1.896055543188694E-2</v>
      </c>
    </row>
    <row r="6603" spans="7:8" x14ac:dyDescent="0.35">
      <c r="G6603">
        <v>6600</v>
      </c>
      <c r="H6603">
        <f t="shared" ca="1" si="189"/>
        <v>-1.9730995463705686E-2</v>
      </c>
    </row>
    <row r="6604" spans="7:8" x14ac:dyDescent="0.35">
      <c r="G6604">
        <v>6601</v>
      </c>
      <c r="H6604">
        <f t="shared" ca="1" si="189"/>
        <v>-4.8375068540272657E-3</v>
      </c>
    </row>
    <row r="6605" spans="7:8" x14ac:dyDescent="0.35">
      <c r="G6605">
        <v>6602</v>
      </c>
      <c r="H6605">
        <f t="shared" ca="1" si="189"/>
        <v>5.1066352271414629E-2</v>
      </c>
    </row>
    <row r="6606" spans="7:8" x14ac:dyDescent="0.35">
      <c r="G6606">
        <v>6603</v>
      </c>
      <c r="H6606">
        <f t="shared" ca="1" si="189"/>
        <v>-5.0426066234517217E-2</v>
      </c>
    </row>
    <row r="6607" spans="7:8" x14ac:dyDescent="0.35">
      <c r="G6607">
        <v>6604</v>
      </c>
      <c r="H6607">
        <f t="shared" ca="1" si="189"/>
        <v>9.6559135915495428E-4</v>
      </c>
    </row>
    <row r="6608" spans="7:8" x14ac:dyDescent="0.35">
      <c r="G6608">
        <v>6605</v>
      </c>
      <c r="H6608">
        <f t="shared" ca="1" si="189"/>
        <v>-2.8052477857116481E-2</v>
      </c>
    </row>
    <row r="6609" spans="7:8" x14ac:dyDescent="0.35">
      <c r="G6609">
        <v>6606</v>
      </c>
      <c r="H6609">
        <f t="shared" ca="1" si="189"/>
        <v>2.0903791268850062E-2</v>
      </c>
    </row>
    <row r="6610" spans="7:8" x14ac:dyDescent="0.35">
      <c r="G6610">
        <v>6607</v>
      </c>
      <c r="H6610">
        <f t="shared" ca="1" si="189"/>
        <v>-2.9564516673239307E-2</v>
      </c>
    </row>
    <row r="6611" spans="7:8" x14ac:dyDescent="0.35">
      <c r="G6611">
        <v>6608</v>
      </c>
      <c r="H6611">
        <f t="shared" ca="1" si="189"/>
        <v>2.4843700785984217E-3</v>
      </c>
    </row>
    <row r="6612" spans="7:8" x14ac:dyDescent="0.35">
      <c r="G6612">
        <v>6609</v>
      </c>
      <c r="H6612">
        <f t="shared" ca="1" si="189"/>
        <v>4.2596348390852377E-2</v>
      </c>
    </row>
    <row r="6613" spans="7:8" x14ac:dyDescent="0.35">
      <c r="G6613">
        <v>6610</v>
      </c>
      <c r="H6613">
        <f t="shared" ca="1" si="189"/>
        <v>-1.1648461473813352E-2</v>
      </c>
    </row>
    <row r="6614" spans="7:8" x14ac:dyDescent="0.35">
      <c r="G6614">
        <v>6611</v>
      </c>
      <c r="H6614">
        <f t="shared" ca="1" si="189"/>
        <v>3.4446575608245489E-2</v>
      </c>
    </row>
    <row r="6615" spans="7:8" x14ac:dyDescent="0.35">
      <c r="G6615">
        <v>6612</v>
      </c>
      <c r="H6615">
        <f t="shared" ca="1" si="189"/>
        <v>2.9151533337256025E-2</v>
      </c>
    </row>
    <row r="6616" spans="7:8" x14ac:dyDescent="0.35">
      <c r="G6616">
        <v>6613</v>
      </c>
      <c r="H6616">
        <f t="shared" ca="1" si="189"/>
        <v>2.7262147206515108E-2</v>
      </c>
    </row>
    <row r="6617" spans="7:8" x14ac:dyDescent="0.35">
      <c r="G6617">
        <v>6614</v>
      </c>
      <c r="H6617">
        <f t="shared" ca="1" si="189"/>
        <v>-1.3151590398039332E-2</v>
      </c>
    </row>
    <row r="6618" spans="7:8" x14ac:dyDescent="0.35">
      <c r="G6618">
        <v>6615</v>
      </c>
      <c r="H6618">
        <f t="shared" ca="1" si="189"/>
        <v>9.6620989969084543E-3</v>
      </c>
    </row>
    <row r="6619" spans="7:8" x14ac:dyDescent="0.35">
      <c r="G6619">
        <v>6616</v>
      </c>
      <c r="H6619">
        <f t="shared" ca="1" si="189"/>
        <v>-8.6274522791824366E-3</v>
      </c>
    </row>
    <row r="6620" spans="7:8" x14ac:dyDescent="0.35">
      <c r="G6620">
        <v>6617</v>
      </c>
      <c r="H6620">
        <f t="shared" ca="1" si="189"/>
        <v>-4.3572641851134927E-5</v>
      </c>
    </row>
    <row r="6621" spans="7:8" x14ac:dyDescent="0.35">
      <c r="G6621">
        <v>6618</v>
      </c>
      <c r="H6621">
        <f t="shared" ca="1" si="189"/>
        <v>2.7260985565114422E-2</v>
      </c>
    </row>
    <row r="6622" spans="7:8" x14ac:dyDescent="0.35">
      <c r="G6622">
        <v>6619</v>
      </c>
      <c r="H6622">
        <f t="shared" ca="1" si="189"/>
        <v>-3.3082301845219486E-2</v>
      </c>
    </row>
    <row r="6623" spans="7:8" x14ac:dyDescent="0.35">
      <c r="G6623">
        <v>6620</v>
      </c>
      <c r="H6623">
        <f t="shared" ca="1" si="189"/>
        <v>4.1775813184530268E-2</v>
      </c>
    </row>
    <row r="6624" spans="7:8" x14ac:dyDescent="0.35">
      <c r="G6624">
        <v>6621</v>
      </c>
      <c r="H6624">
        <f t="shared" ca="1" si="189"/>
        <v>3.1308855017854888E-2</v>
      </c>
    </row>
    <row r="6625" spans="7:8" x14ac:dyDescent="0.35">
      <c r="G6625">
        <v>6622</v>
      </c>
      <c r="H6625">
        <f t="shared" ca="1" si="189"/>
        <v>2.743319447717717E-2</v>
      </c>
    </row>
    <row r="6626" spans="7:8" x14ac:dyDescent="0.35">
      <c r="G6626">
        <v>6623</v>
      </c>
      <c r="H6626">
        <f t="shared" ca="1" si="189"/>
        <v>3.5266665191725473E-3</v>
      </c>
    </row>
    <row r="6627" spans="7:8" x14ac:dyDescent="0.35">
      <c r="G6627">
        <v>6624</v>
      </c>
      <c r="H6627">
        <f t="shared" ca="1" si="189"/>
        <v>9.0435492130703544E-3</v>
      </c>
    </row>
    <row r="6628" spans="7:8" x14ac:dyDescent="0.35">
      <c r="G6628">
        <v>6625</v>
      </c>
      <c r="H6628">
        <f t="shared" ca="1" si="189"/>
        <v>-1.1913413879918833E-2</v>
      </c>
    </row>
    <row r="6629" spans="7:8" x14ac:dyDescent="0.35">
      <c r="G6629">
        <v>6626</v>
      </c>
      <c r="H6629">
        <f t="shared" ca="1" si="189"/>
        <v>8.4705506064795422E-3</v>
      </c>
    </row>
    <row r="6630" spans="7:8" x14ac:dyDescent="0.35">
      <c r="G6630">
        <v>6627</v>
      </c>
      <c r="H6630">
        <f t="shared" ca="1" si="189"/>
        <v>-1.5291390281441213E-2</v>
      </c>
    </row>
    <row r="6631" spans="7:8" x14ac:dyDescent="0.35">
      <c r="G6631">
        <v>6628</v>
      </c>
      <c r="H6631">
        <f t="shared" ca="1" si="189"/>
        <v>-6.0562274979530034E-3</v>
      </c>
    </row>
    <row r="6632" spans="7:8" x14ac:dyDescent="0.35">
      <c r="G6632">
        <v>6629</v>
      </c>
      <c r="H6632">
        <f t="shared" ca="1" si="189"/>
        <v>1.1420563926729658E-2</v>
      </c>
    </row>
    <row r="6633" spans="7:8" x14ac:dyDescent="0.35">
      <c r="G6633">
        <v>6630</v>
      </c>
      <c r="H6633">
        <f t="shared" ca="1" si="189"/>
        <v>-3.7412442911865691E-2</v>
      </c>
    </row>
    <row r="6634" spans="7:8" x14ac:dyDescent="0.35">
      <c r="G6634">
        <v>6631</v>
      </c>
      <c r="H6634">
        <f t="shared" ca="1" si="189"/>
        <v>2.2498684971490854E-2</v>
      </c>
    </row>
    <row r="6635" spans="7:8" x14ac:dyDescent="0.35">
      <c r="G6635">
        <v>6632</v>
      </c>
      <c r="H6635">
        <f t="shared" ca="1" si="189"/>
        <v>-2.2134338503648428E-2</v>
      </c>
    </row>
    <row r="6636" spans="7:8" x14ac:dyDescent="0.35">
      <c r="G6636">
        <v>6633</v>
      </c>
      <c r="H6636">
        <f t="shared" ca="1" si="189"/>
        <v>7.7513134948077982E-3</v>
      </c>
    </row>
    <row r="6637" spans="7:8" x14ac:dyDescent="0.35">
      <c r="G6637">
        <v>6634</v>
      </c>
      <c r="H6637">
        <f t="shared" ca="1" si="189"/>
        <v>-1.3904440429968658E-2</v>
      </c>
    </row>
    <row r="6638" spans="7:8" x14ac:dyDescent="0.35">
      <c r="G6638">
        <v>6635</v>
      </c>
      <c r="H6638">
        <f t="shared" ca="1" si="189"/>
        <v>3.1205276150912661E-2</v>
      </c>
    </row>
    <row r="6639" spans="7:8" x14ac:dyDescent="0.35">
      <c r="G6639">
        <v>6636</v>
      </c>
      <c r="H6639">
        <f t="shared" ca="1" si="189"/>
        <v>-1.3390933891594618E-2</v>
      </c>
    </row>
    <row r="6640" spans="7:8" x14ac:dyDescent="0.35">
      <c r="G6640">
        <v>6637</v>
      </c>
      <c r="H6640">
        <f t="shared" ca="1" si="189"/>
        <v>-3.152589449325284E-2</v>
      </c>
    </row>
    <row r="6641" spans="7:8" x14ac:dyDescent="0.35">
      <c r="G6641">
        <v>6638</v>
      </c>
      <c r="H6641">
        <f t="shared" ca="1" si="189"/>
        <v>-7.0198086908109403E-3</v>
      </c>
    </row>
    <row r="6642" spans="7:8" x14ac:dyDescent="0.35">
      <c r="G6642">
        <v>6639</v>
      </c>
      <c r="H6642">
        <f t="shared" ca="1" si="189"/>
        <v>2.314215317016894E-2</v>
      </c>
    </row>
    <row r="6643" spans="7:8" x14ac:dyDescent="0.35">
      <c r="G6643">
        <v>6640</v>
      </c>
      <c r="H6643">
        <f t="shared" ca="1" si="189"/>
        <v>-1.8472177815691125E-2</v>
      </c>
    </row>
    <row r="6644" spans="7:8" x14ac:dyDescent="0.35">
      <c r="G6644">
        <v>6641</v>
      </c>
      <c r="H6644">
        <f t="shared" ca="1" si="189"/>
        <v>-2.617587624162495E-2</v>
      </c>
    </row>
    <row r="6645" spans="7:8" x14ac:dyDescent="0.35">
      <c r="G6645">
        <v>6642</v>
      </c>
      <c r="H6645">
        <f t="shared" ca="1" si="189"/>
        <v>-1.470007003480172E-2</v>
      </c>
    </row>
    <row r="6646" spans="7:8" x14ac:dyDescent="0.35">
      <c r="G6646">
        <v>6643</v>
      </c>
      <c r="H6646">
        <f t="shared" ca="1" si="189"/>
        <v>4.4020524663345592E-2</v>
      </c>
    </row>
    <row r="6647" spans="7:8" x14ac:dyDescent="0.35">
      <c r="G6647">
        <v>6644</v>
      </c>
      <c r="H6647">
        <f t="shared" ca="1" si="189"/>
        <v>-2.7447387159623637E-2</v>
      </c>
    </row>
    <row r="6648" spans="7:8" x14ac:dyDescent="0.35">
      <c r="G6648">
        <v>6645</v>
      </c>
      <c r="H6648">
        <f t="shared" ca="1" si="189"/>
        <v>1.4183029780806159E-2</v>
      </c>
    </row>
    <row r="6649" spans="7:8" x14ac:dyDescent="0.35">
      <c r="G6649">
        <v>6646</v>
      </c>
      <c r="H6649">
        <f t="shared" ca="1" si="189"/>
        <v>8.5815477864670392E-3</v>
      </c>
    </row>
    <row r="6650" spans="7:8" x14ac:dyDescent="0.35">
      <c r="G6650">
        <v>6647</v>
      </c>
      <c r="H6650">
        <f t="shared" ca="1" si="189"/>
        <v>-2.99341458961161E-2</v>
      </c>
    </row>
    <row r="6651" spans="7:8" x14ac:dyDescent="0.35">
      <c r="G6651">
        <v>6648</v>
      </c>
      <c r="H6651">
        <f t="shared" ca="1" si="189"/>
        <v>6.5348133999800481E-2</v>
      </c>
    </row>
    <row r="6652" spans="7:8" x14ac:dyDescent="0.35">
      <c r="G6652">
        <v>6649</v>
      </c>
      <c r="H6652">
        <f t="shared" ca="1" si="189"/>
        <v>-1.2611221998867272E-2</v>
      </c>
    </row>
    <row r="6653" spans="7:8" x14ac:dyDescent="0.35">
      <c r="G6653">
        <v>6650</v>
      </c>
      <c r="H6653">
        <f t="shared" ca="1" si="189"/>
        <v>-1.9635416347310521E-4</v>
      </c>
    </row>
    <row r="6654" spans="7:8" x14ac:dyDescent="0.35">
      <c r="G6654">
        <v>6651</v>
      </c>
      <c r="H6654">
        <f t="shared" ca="1" si="189"/>
        <v>2.5217884162662813E-2</v>
      </c>
    </row>
    <row r="6655" spans="7:8" x14ac:dyDescent="0.35">
      <c r="G6655">
        <v>6652</v>
      </c>
      <c r="H6655">
        <f t="shared" ca="1" si="189"/>
        <v>-1.3672467050225076E-2</v>
      </c>
    </row>
    <row r="6656" spans="7:8" x14ac:dyDescent="0.35">
      <c r="G6656">
        <v>6653</v>
      </c>
      <c r="H6656">
        <f t="shared" ca="1" si="189"/>
        <v>9.441231878990505E-3</v>
      </c>
    </row>
    <row r="6657" spans="7:8" x14ac:dyDescent="0.35">
      <c r="G6657">
        <v>6654</v>
      </c>
      <c r="H6657">
        <f t="shared" ca="1" si="189"/>
        <v>6.4170990211977239E-2</v>
      </c>
    </row>
    <row r="6658" spans="7:8" x14ac:dyDescent="0.35">
      <c r="G6658">
        <v>6655</v>
      </c>
      <c r="H6658">
        <f t="shared" ca="1" si="189"/>
        <v>3.2500172263793509E-2</v>
      </c>
    </row>
    <row r="6659" spans="7:8" x14ac:dyDescent="0.35">
      <c r="G6659">
        <v>6656</v>
      </c>
      <c r="H6659">
        <f t="shared" ca="1" si="189"/>
        <v>1.9026860616941883E-2</v>
      </c>
    </row>
    <row r="6660" spans="7:8" x14ac:dyDescent="0.35">
      <c r="G6660">
        <v>6657</v>
      </c>
      <c r="H6660">
        <f t="shared" ca="1" si="189"/>
        <v>-3.5261098348805184E-2</v>
      </c>
    </row>
    <row r="6661" spans="7:8" x14ac:dyDescent="0.35">
      <c r="G6661">
        <v>6658</v>
      </c>
      <c r="H6661">
        <f t="shared" ref="H6661:H6724" ca="1" si="190">_xlfn.NORM.INV(RAND(),$O$6,$O$7)</f>
        <v>4.4812024267022056E-2</v>
      </c>
    </row>
    <row r="6662" spans="7:8" x14ac:dyDescent="0.35">
      <c r="G6662">
        <v>6659</v>
      </c>
      <c r="H6662">
        <f t="shared" ca="1" si="190"/>
        <v>1.1434485161550004E-2</v>
      </c>
    </row>
    <row r="6663" spans="7:8" x14ac:dyDescent="0.35">
      <c r="G6663">
        <v>6660</v>
      </c>
      <c r="H6663">
        <f t="shared" ca="1" si="190"/>
        <v>2.3833129676817336E-2</v>
      </c>
    </row>
    <row r="6664" spans="7:8" x14ac:dyDescent="0.35">
      <c r="G6664">
        <v>6661</v>
      </c>
      <c r="H6664">
        <f t="shared" ca="1" si="190"/>
        <v>-7.3654867289853335E-2</v>
      </c>
    </row>
    <row r="6665" spans="7:8" x14ac:dyDescent="0.35">
      <c r="G6665">
        <v>6662</v>
      </c>
      <c r="H6665">
        <f t="shared" ca="1" si="190"/>
        <v>3.2045959412721453E-2</v>
      </c>
    </row>
    <row r="6666" spans="7:8" x14ac:dyDescent="0.35">
      <c r="G6666">
        <v>6663</v>
      </c>
      <c r="H6666">
        <f t="shared" ca="1" si="190"/>
        <v>-3.8907018918750147E-2</v>
      </c>
    </row>
    <row r="6667" spans="7:8" x14ac:dyDescent="0.35">
      <c r="G6667">
        <v>6664</v>
      </c>
      <c r="H6667">
        <f t="shared" ca="1" si="190"/>
        <v>2.194004894346039E-2</v>
      </c>
    </row>
    <row r="6668" spans="7:8" x14ac:dyDescent="0.35">
      <c r="G6668">
        <v>6665</v>
      </c>
      <c r="H6668">
        <f t="shared" ca="1" si="190"/>
        <v>-3.8079474763934029E-2</v>
      </c>
    </row>
    <row r="6669" spans="7:8" x14ac:dyDescent="0.35">
      <c r="G6669">
        <v>6666</v>
      </c>
      <c r="H6669">
        <f t="shared" ca="1" si="190"/>
        <v>-1.1432283367156137E-2</v>
      </c>
    </row>
    <row r="6670" spans="7:8" x14ac:dyDescent="0.35">
      <c r="G6670">
        <v>6667</v>
      </c>
      <c r="H6670">
        <f t="shared" ca="1" si="190"/>
        <v>-1.1411118885770554E-2</v>
      </c>
    </row>
    <row r="6671" spans="7:8" x14ac:dyDescent="0.35">
      <c r="G6671">
        <v>6668</v>
      </c>
      <c r="H6671">
        <f t="shared" ca="1" si="190"/>
        <v>1.9431835788162308E-2</v>
      </c>
    </row>
    <row r="6672" spans="7:8" x14ac:dyDescent="0.35">
      <c r="G6672">
        <v>6669</v>
      </c>
      <c r="H6672">
        <f t="shared" ca="1" si="190"/>
        <v>1.5912037454831853E-2</v>
      </c>
    </row>
    <row r="6673" spans="7:8" x14ac:dyDescent="0.35">
      <c r="G6673">
        <v>6670</v>
      </c>
      <c r="H6673">
        <f t="shared" ca="1" si="190"/>
        <v>-5.5970233503792712E-3</v>
      </c>
    </row>
    <row r="6674" spans="7:8" x14ac:dyDescent="0.35">
      <c r="G6674">
        <v>6671</v>
      </c>
      <c r="H6674">
        <f t="shared" ca="1" si="190"/>
        <v>-6.2854111364178079E-3</v>
      </c>
    </row>
    <row r="6675" spans="7:8" x14ac:dyDescent="0.35">
      <c r="G6675">
        <v>6672</v>
      </c>
      <c r="H6675">
        <f t="shared" ca="1" si="190"/>
        <v>8.8274681893803549E-3</v>
      </c>
    </row>
    <row r="6676" spans="7:8" x14ac:dyDescent="0.35">
      <c r="G6676">
        <v>6673</v>
      </c>
      <c r="H6676">
        <f t="shared" ca="1" si="190"/>
        <v>3.4957944638944527E-2</v>
      </c>
    </row>
    <row r="6677" spans="7:8" x14ac:dyDescent="0.35">
      <c r="G6677">
        <v>6674</v>
      </c>
      <c r="H6677">
        <f t="shared" ca="1" si="190"/>
        <v>-1.5078573086592294E-2</v>
      </c>
    </row>
    <row r="6678" spans="7:8" x14ac:dyDescent="0.35">
      <c r="G6678">
        <v>6675</v>
      </c>
      <c r="H6678">
        <f t="shared" ca="1" si="190"/>
        <v>1.2838114222271092E-2</v>
      </c>
    </row>
    <row r="6679" spans="7:8" x14ac:dyDescent="0.35">
      <c r="G6679">
        <v>6676</v>
      </c>
      <c r="H6679">
        <f t="shared" ca="1" si="190"/>
        <v>2.9621457091188699E-2</v>
      </c>
    </row>
    <row r="6680" spans="7:8" x14ac:dyDescent="0.35">
      <c r="G6680">
        <v>6677</v>
      </c>
      <c r="H6680">
        <f t="shared" ca="1" si="190"/>
        <v>-4.3752988584913749E-3</v>
      </c>
    </row>
    <row r="6681" spans="7:8" x14ac:dyDescent="0.35">
      <c r="G6681">
        <v>6678</v>
      </c>
      <c r="H6681">
        <f t="shared" ca="1" si="190"/>
        <v>3.3515047413723305E-2</v>
      </c>
    </row>
    <row r="6682" spans="7:8" x14ac:dyDescent="0.35">
      <c r="G6682">
        <v>6679</v>
      </c>
      <c r="H6682">
        <f t="shared" ca="1" si="190"/>
        <v>2.596214333828166E-2</v>
      </c>
    </row>
    <row r="6683" spans="7:8" x14ac:dyDescent="0.35">
      <c r="G6683">
        <v>6680</v>
      </c>
      <c r="H6683">
        <f t="shared" ca="1" si="190"/>
        <v>-1.7589560576698023E-2</v>
      </c>
    </row>
    <row r="6684" spans="7:8" x14ac:dyDescent="0.35">
      <c r="G6684">
        <v>6681</v>
      </c>
      <c r="H6684">
        <f t="shared" ca="1" si="190"/>
        <v>-4.6252264247937745E-3</v>
      </c>
    </row>
    <row r="6685" spans="7:8" x14ac:dyDescent="0.35">
      <c r="G6685">
        <v>6682</v>
      </c>
      <c r="H6685">
        <f t="shared" ca="1" si="190"/>
        <v>2.0313526873375676E-2</v>
      </c>
    </row>
    <row r="6686" spans="7:8" x14ac:dyDescent="0.35">
      <c r="G6686">
        <v>6683</v>
      </c>
      <c r="H6686">
        <f t="shared" ca="1" si="190"/>
        <v>-1.969916899264653E-2</v>
      </c>
    </row>
    <row r="6687" spans="7:8" x14ac:dyDescent="0.35">
      <c r="G6687">
        <v>6684</v>
      </c>
      <c r="H6687">
        <f t="shared" ca="1" si="190"/>
        <v>-3.7468461446833343E-2</v>
      </c>
    </row>
    <row r="6688" spans="7:8" x14ac:dyDescent="0.35">
      <c r="G6688">
        <v>6685</v>
      </c>
      <c r="H6688">
        <f t="shared" ca="1" si="190"/>
        <v>-3.7687109106985486E-2</v>
      </c>
    </row>
    <row r="6689" spans="7:8" x14ac:dyDescent="0.35">
      <c r="G6689">
        <v>6686</v>
      </c>
      <c r="H6689">
        <f t="shared" ca="1" si="190"/>
        <v>-3.7545925478491594E-2</v>
      </c>
    </row>
    <row r="6690" spans="7:8" x14ac:dyDescent="0.35">
      <c r="G6690">
        <v>6687</v>
      </c>
      <c r="H6690">
        <f t="shared" ca="1" si="190"/>
        <v>-9.7986970978594188E-3</v>
      </c>
    </row>
    <row r="6691" spans="7:8" x14ac:dyDescent="0.35">
      <c r="G6691">
        <v>6688</v>
      </c>
      <c r="H6691">
        <f t="shared" ca="1" si="190"/>
        <v>-4.4910777515100912E-2</v>
      </c>
    </row>
    <row r="6692" spans="7:8" x14ac:dyDescent="0.35">
      <c r="G6692">
        <v>6689</v>
      </c>
      <c r="H6692">
        <f t="shared" ca="1" si="190"/>
        <v>2.9532335630050671E-2</v>
      </c>
    </row>
    <row r="6693" spans="7:8" x14ac:dyDescent="0.35">
      <c r="G6693">
        <v>6690</v>
      </c>
      <c r="H6693">
        <f t="shared" ca="1" si="190"/>
        <v>3.6390048248955947E-2</v>
      </c>
    </row>
    <row r="6694" spans="7:8" x14ac:dyDescent="0.35">
      <c r="G6694">
        <v>6691</v>
      </c>
      <c r="H6694">
        <f t="shared" ca="1" si="190"/>
        <v>-7.4516641119474081E-3</v>
      </c>
    </row>
    <row r="6695" spans="7:8" x14ac:dyDescent="0.35">
      <c r="G6695">
        <v>6692</v>
      </c>
      <c r="H6695">
        <f t="shared" ca="1" si="190"/>
        <v>-4.1491361235967208E-3</v>
      </c>
    </row>
    <row r="6696" spans="7:8" x14ac:dyDescent="0.35">
      <c r="G6696">
        <v>6693</v>
      </c>
      <c r="H6696">
        <f t="shared" ca="1" si="190"/>
        <v>-1.9866072809606273E-2</v>
      </c>
    </row>
    <row r="6697" spans="7:8" x14ac:dyDescent="0.35">
      <c r="G6697">
        <v>6694</v>
      </c>
      <c r="H6697">
        <f t="shared" ca="1" si="190"/>
        <v>-7.2956746529896262E-3</v>
      </c>
    </row>
    <row r="6698" spans="7:8" x14ac:dyDescent="0.35">
      <c r="G6698">
        <v>6695</v>
      </c>
      <c r="H6698">
        <f t="shared" ca="1" si="190"/>
        <v>6.1420488832841639E-4</v>
      </c>
    </row>
    <row r="6699" spans="7:8" x14ac:dyDescent="0.35">
      <c r="G6699">
        <v>6696</v>
      </c>
      <c r="H6699">
        <f t="shared" ca="1" si="190"/>
        <v>1.7603984216147794E-2</v>
      </c>
    </row>
    <row r="6700" spans="7:8" x14ac:dyDescent="0.35">
      <c r="G6700">
        <v>6697</v>
      </c>
      <c r="H6700">
        <f t="shared" ca="1" si="190"/>
        <v>-1.061155971366291E-2</v>
      </c>
    </row>
    <row r="6701" spans="7:8" x14ac:dyDescent="0.35">
      <c r="G6701">
        <v>6698</v>
      </c>
      <c r="H6701">
        <f t="shared" ca="1" si="190"/>
        <v>1.1689171459580681E-2</v>
      </c>
    </row>
    <row r="6702" spans="7:8" x14ac:dyDescent="0.35">
      <c r="G6702">
        <v>6699</v>
      </c>
      <c r="H6702">
        <f t="shared" ca="1" si="190"/>
        <v>3.1712658901448018E-2</v>
      </c>
    </row>
    <row r="6703" spans="7:8" x14ac:dyDescent="0.35">
      <c r="G6703">
        <v>6700</v>
      </c>
      <c r="H6703">
        <f t="shared" ca="1" si="190"/>
        <v>-1.0750559889608127E-2</v>
      </c>
    </row>
    <row r="6704" spans="7:8" x14ac:dyDescent="0.35">
      <c r="G6704">
        <v>6701</v>
      </c>
      <c r="H6704">
        <f t="shared" ca="1" si="190"/>
        <v>-3.8210609132394158E-2</v>
      </c>
    </row>
    <row r="6705" spans="7:8" x14ac:dyDescent="0.35">
      <c r="G6705">
        <v>6702</v>
      </c>
      <c r="H6705">
        <f t="shared" ca="1" si="190"/>
        <v>2.9153355411969195E-3</v>
      </c>
    </row>
    <row r="6706" spans="7:8" x14ac:dyDescent="0.35">
      <c r="G6706">
        <v>6703</v>
      </c>
      <c r="H6706">
        <f t="shared" ca="1" si="190"/>
        <v>-1.170119993737175E-2</v>
      </c>
    </row>
    <row r="6707" spans="7:8" x14ac:dyDescent="0.35">
      <c r="G6707">
        <v>6704</v>
      </c>
      <c r="H6707">
        <f t="shared" ca="1" si="190"/>
        <v>5.8750029484373058E-2</v>
      </c>
    </row>
    <row r="6708" spans="7:8" x14ac:dyDescent="0.35">
      <c r="G6708">
        <v>6705</v>
      </c>
      <c r="H6708">
        <f t="shared" ca="1" si="190"/>
        <v>2.5897916065342332E-2</v>
      </c>
    </row>
    <row r="6709" spans="7:8" x14ac:dyDescent="0.35">
      <c r="G6709">
        <v>6706</v>
      </c>
      <c r="H6709">
        <f t="shared" ca="1" si="190"/>
        <v>4.5532928556176466E-3</v>
      </c>
    </row>
    <row r="6710" spans="7:8" x14ac:dyDescent="0.35">
      <c r="G6710">
        <v>6707</v>
      </c>
      <c r="H6710">
        <f t="shared" ca="1" si="190"/>
        <v>-1.4504218468307045E-2</v>
      </c>
    </row>
    <row r="6711" spans="7:8" x14ac:dyDescent="0.35">
      <c r="G6711">
        <v>6708</v>
      </c>
      <c r="H6711">
        <f t="shared" ca="1" si="190"/>
        <v>2.5553925548990851E-2</v>
      </c>
    </row>
    <row r="6712" spans="7:8" x14ac:dyDescent="0.35">
      <c r="G6712">
        <v>6709</v>
      </c>
      <c r="H6712">
        <f t="shared" ca="1" si="190"/>
        <v>-3.3705749317580601E-2</v>
      </c>
    </row>
    <row r="6713" spans="7:8" x14ac:dyDescent="0.35">
      <c r="G6713">
        <v>6710</v>
      </c>
      <c r="H6713">
        <f t="shared" ca="1" si="190"/>
        <v>3.3179396697901389E-2</v>
      </c>
    </row>
    <row r="6714" spans="7:8" x14ac:dyDescent="0.35">
      <c r="G6714">
        <v>6711</v>
      </c>
      <c r="H6714">
        <f t="shared" ca="1" si="190"/>
        <v>1.595238977392276E-2</v>
      </c>
    </row>
    <row r="6715" spans="7:8" x14ac:dyDescent="0.35">
      <c r="G6715">
        <v>6712</v>
      </c>
      <c r="H6715">
        <f t="shared" ca="1" si="190"/>
        <v>-2.7660127512977962E-2</v>
      </c>
    </row>
    <row r="6716" spans="7:8" x14ac:dyDescent="0.35">
      <c r="G6716">
        <v>6713</v>
      </c>
      <c r="H6716">
        <f t="shared" ca="1" si="190"/>
        <v>3.2540949968015202E-2</v>
      </c>
    </row>
    <row r="6717" spans="7:8" x14ac:dyDescent="0.35">
      <c r="G6717">
        <v>6714</v>
      </c>
      <c r="H6717">
        <f t="shared" ca="1" si="190"/>
        <v>6.3249337487077091E-3</v>
      </c>
    </row>
    <row r="6718" spans="7:8" x14ac:dyDescent="0.35">
      <c r="G6718">
        <v>6715</v>
      </c>
      <c r="H6718">
        <f t="shared" ca="1" si="190"/>
        <v>1.7701205841878606E-2</v>
      </c>
    </row>
    <row r="6719" spans="7:8" x14ac:dyDescent="0.35">
      <c r="G6719">
        <v>6716</v>
      </c>
      <c r="H6719">
        <f t="shared" ca="1" si="190"/>
        <v>3.6806791590360668E-2</v>
      </c>
    </row>
    <row r="6720" spans="7:8" x14ac:dyDescent="0.35">
      <c r="G6720">
        <v>6717</v>
      </c>
      <c r="H6720">
        <f t="shared" ca="1" si="190"/>
        <v>-2.7269456964949722E-2</v>
      </c>
    </row>
    <row r="6721" spans="7:8" x14ac:dyDescent="0.35">
      <c r="G6721">
        <v>6718</v>
      </c>
      <c r="H6721">
        <f t="shared" ca="1" si="190"/>
        <v>-1.2198782511176759E-4</v>
      </c>
    </row>
    <row r="6722" spans="7:8" x14ac:dyDescent="0.35">
      <c r="G6722">
        <v>6719</v>
      </c>
      <c r="H6722">
        <f t="shared" ca="1" si="190"/>
        <v>1.4169080874594708E-2</v>
      </c>
    </row>
    <row r="6723" spans="7:8" x14ac:dyDescent="0.35">
      <c r="G6723">
        <v>6720</v>
      </c>
      <c r="H6723">
        <f t="shared" ca="1" si="190"/>
        <v>4.6542554006114178E-2</v>
      </c>
    </row>
    <row r="6724" spans="7:8" x14ac:dyDescent="0.35">
      <c r="G6724">
        <v>6721</v>
      </c>
      <c r="H6724">
        <f t="shared" ca="1" si="190"/>
        <v>1.5912877557853582E-2</v>
      </c>
    </row>
    <row r="6725" spans="7:8" x14ac:dyDescent="0.35">
      <c r="G6725">
        <v>6722</v>
      </c>
      <c r="H6725">
        <f t="shared" ref="H6725:H6788" ca="1" si="191">_xlfn.NORM.INV(RAND(),$O$6,$O$7)</f>
        <v>3.1585835669434258E-2</v>
      </c>
    </row>
    <row r="6726" spans="7:8" x14ac:dyDescent="0.35">
      <c r="G6726">
        <v>6723</v>
      </c>
      <c r="H6726">
        <f t="shared" ca="1" si="191"/>
        <v>6.8814064911132497E-2</v>
      </c>
    </row>
    <row r="6727" spans="7:8" x14ac:dyDescent="0.35">
      <c r="G6727">
        <v>6724</v>
      </c>
      <c r="H6727">
        <f t="shared" ca="1" si="191"/>
        <v>-2.2102656587845992E-2</v>
      </c>
    </row>
    <row r="6728" spans="7:8" x14ac:dyDescent="0.35">
      <c r="G6728">
        <v>6725</v>
      </c>
      <c r="H6728">
        <f t="shared" ca="1" si="191"/>
        <v>-2.0924984812836799E-2</v>
      </c>
    </row>
    <row r="6729" spans="7:8" x14ac:dyDescent="0.35">
      <c r="G6729">
        <v>6726</v>
      </c>
      <c r="H6729">
        <f t="shared" ca="1" si="191"/>
        <v>1.410384456109953E-2</v>
      </c>
    </row>
    <row r="6730" spans="7:8" x14ac:dyDescent="0.35">
      <c r="G6730">
        <v>6727</v>
      </c>
      <c r="H6730">
        <f t="shared" ca="1" si="191"/>
        <v>-4.3875891916264093E-2</v>
      </c>
    </row>
    <row r="6731" spans="7:8" x14ac:dyDescent="0.35">
      <c r="G6731">
        <v>6728</v>
      </c>
      <c r="H6731">
        <f t="shared" ca="1" si="191"/>
        <v>2.2374267597123045E-2</v>
      </c>
    </row>
    <row r="6732" spans="7:8" x14ac:dyDescent="0.35">
      <c r="G6732">
        <v>6729</v>
      </c>
      <c r="H6732">
        <f t="shared" ca="1" si="191"/>
        <v>-2.6458193931813357E-2</v>
      </c>
    </row>
    <row r="6733" spans="7:8" x14ac:dyDescent="0.35">
      <c r="G6733">
        <v>6730</v>
      </c>
      <c r="H6733">
        <f t="shared" ca="1" si="191"/>
        <v>4.6853013795545517E-2</v>
      </c>
    </row>
    <row r="6734" spans="7:8" x14ac:dyDescent="0.35">
      <c r="G6734">
        <v>6731</v>
      </c>
      <c r="H6734">
        <f t="shared" ca="1" si="191"/>
        <v>-3.5220236785516168E-2</v>
      </c>
    </row>
    <row r="6735" spans="7:8" x14ac:dyDescent="0.35">
      <c r="G6735">
        <v>6732</v>
      </c>
      <c r="H6735">
        <f t="shared" ca="1" si="191"/>
        <v>5.7503910538267887E-2</v>
      </c>
    </row>
    <row r="6736" spans="7:8" x14ac:dyDescent="0.35">
      <c r="G6736">
        <v>6733</v>
      </c>
      <c r="H6736">
        <f t="shared" ca="1" si="191"/>
        <v>3.4473058391393294E-2</v>
      </c>
    </row>
    <row r="6737" spans="7:8" x14ac:dyDescent="0.35">
      <c r="G6737">
        <v>6734</v>
      </c>
      <c r="H6737">
        <f t="shared" ca="1" si="191"/>
        <v>1.0551821856295947E-2</v>
      </c>
    </row>
    <row r="6738" spans="7:8" x14ac:dyDescent="0.35">
      <c r="G6738">
        <v>6735</v>
      </c>
      <c r="H6738">
        <f t="shared" ca="1" si="191"/>
        <v>-3.5324558172941375E-2</v>
      </c>
    </row>
    <row r="6739" spans="7:8" x14ac:dyDescent="0.35">
      <c r="G6739">
        <v>6736</v>
      </c>
      <c r="H6739">
        <f t="shared" ca="1" si="191"/>
        <v>5.5782563829112402E-5</v>
      </c>
    </row>
    <row r="6740" spans="7:8" x14ac:dyDescent="0.35">
      <c r="G6740">
        <v>6737</v>
      </c>
      <c r="H6740">
        <f t="shared" ca="1" si="191"/>
        <v>-2.2465228181509124E-2</v>
      </c>
    </row>
    <row r="6741" spans="7:8" x14ac:dyDescent="0.35">
      <c r="G6741">
        <v>6738</v>
      </c>
      <c r="H6741">
        <f t="shared" ca="1" si="191"/>
        <v>7.6924070912570058E-2</v>
      </c>
    </row>
    <row r="6742" spans="7:8" x14ac:dyDescent="0.35">
      <c r="G6742">
        <v>6739</v>
      </c>
      <c r="H6742">
        <f t="shared" ca="1" si="191"/>
        <v>1.2547456715520666E-2</v>
      </c>
    </row>
    <row r="6743" spans="7:8" x14ac:dyDescent="0.35">
      <c r="G6743">
        <v>6740</v>
      </c>
      <c r="H6743">
        <f t="shared" ca="1" si="191"/>
        <v>7.7332985692925736E-3</v>
      </c>
    </row>
    <row r="6744" spans="7:8" x14ac:dyDescent="0.35">
      <c r="G6744">
        <v>6741</v>
      </c>
      <c r="H6744">
        <f t="shared" ca="1" si="191"/>
        <v>3.4168113980184697E-2</v>
      </c>
    </row>
    <row r="6745" spans="7:8" x14ac:dyDescent="0.35">
      <c r="G6745">
        <v>6742</v>
      </c>
      <c r="H6745">
        <f t="shared" ca="1" si="191"/>
        <v>-2.0990268945909928E-3</v>
      </c>
    </row>
    <row r="6746" spans="7:8" x14ac:dyDescent="0.35">
      <c r="G6746">
        <v>6743</v>
      </c>
      <c r="H6746">
        <f t="shared" ca="1" si="191"/>
        <v>2.9711811357410012E-2</v>
      </c>
    </row>
    <row r="6747" spans="7:8" x14ac:dyDescent="0.35">
      <c r="G6747">
        <v>6744</v>
      </c>
      <c r="H6747">
        <f t="shared" ca="1" si="191"/>
        <v>3.1743435722359027E-2</v>
      </c>
    </row>
    <row r="6748" spans="7:8" x14ac:dyDescent="0.35">
      <c r="G6748">
        <v>6745</v>
      </c>
      <c r="H6748">
        <f t="shared" ca="1" si="191"/>
        <v>3.8511393927850805E-3</v>
      </c>
    </row>
    <row r="6749" spans="7:8" x14ac:dyDescent="0.35">
      <c r="G6749">
        <v>6746</v>
      </c>
      <c r="H6749">
        <f t="shared" ca="1" si="191"/>
        <v>-6.4163078400970939E-5</v>
      </c>
    </row>
    <row r="6750" spans="7:8" x14ac:dyDescent="0.35">
      <c r="G6750">
        <v>6747</v>
      </c>
      <c r="H6750">
        <f t="shared" ca="1" si="191"/>
        <v>-2.2180884755799379E-2</v>
      </c>
    </row>
    <row r="6751" spans="7:8" x14ac:dyDescent="0.35">
      <c r="G6751">
        <v>6748</v>
      </c>
      <c r="H6751">
        <f t="shared" ca="1" si="191"/>
        <v>-4.481884604938164E-3</v>
      </c>
    </row>
    <row r="6752" spans="7:8" x14ac:dyDescent="0.35">
      <c r="G6752">
        <v>6749</v>
      </c>
      <c r="H6752">
        <f t="shared" ca="1" si="191"/>
        <v>5.3956892614963996E-3</v>
      </c>
    </row>
    <row r="6753" spans="7:8" x14ac:dyDescent="0.35">
      <c r="G6753">
        <v>6750</v>
      </c>
      <c r="H6753">
        <f t="shared" ca="1" si="191"/>
        <v>1.9063657682740234E-2</v>
      </c>
    </row>
    <row r="6754" spans="7:8" x14ac:dyDescent="0.35">
      <c r="G6754">
        <v>6751</v>
      </c>
      <c r="H6754">
        <f t="shared" ca="1" si="191"/>
        <v>1.7622922719267024E-2</v>
      </c>
    </row>
    <row r="6755" spans="7:8" x14ac:dyDescent="0.35">
      <c r="G6755">
        <v>6752</v>
      </c>
      <c r="H6755">
        <f t="shared" ca="1" si="191"/>
        <v>1.2006477923757648E-2</v>
      </c>
    </row>
    <row r="6756" spans="7:8" x14ac:dyDescent="0.35">
      <c r="G6756">
        <v>6753</v>
      </c>
      <c r="H6756">
        <f t="shared" ca="1" si="191"/>
        <v>7.757871272597216E-3</v>
      </c>
    </row>
    <row r="6757" spans="7:8" x14ac:dyDescent="0.35">
      <c r="G6757">
        <v>6754</v>
      </c>
      <c r="H6757">
        <f t="shared" ca="1" si="191"/>
        <v>-2.9018696756387789E-3</v>
      </c>
    </row>
    <row r="6758" spans="7:8" x14ac:dyDescent="0.35">
      <c r="G6758">
        <v>6755</v>
      </c>
      <c r="H6758">
        <f t="shared" ca="1" si="191"/>
        <v>1.3992638639831502E-2</v>
      </c>
    </row>
    <row r="6759" spans="7:8" x14ac:dyDescent="0.35">
      <c r="G6759">
        <v>6756</v>
      </c>
      <c r="H6759">
        <f t="shared" ca="1" si="191"/>
        <v>-6.2479974546759661E-3</v>
      </c>
    </row>
    <row r="6760" spans="7:8" x14ac:dyDescent="0.35">
      <c r="G6760">
        <v>6757</v>
      </c>
      <c r="H6760">
        <f t="shared" ca="1" si="191"/>
        <v>9.4030693756330004E-3</v>
      </c>
    </row>
    <row r="6761" spans="7:8" x14ac:dyDescent="0.35">
      <c r="G6761">
        <v>6758</v>
      </c>
      <c r="H6761">
        <f t="shared" ca="1" si="191"/>
        <v>2.9144237204825944E-2</v>
      </c>
    </row>
    <row r="6762" spans="7:8" x14ac:dyDescent="0.35">
      <c r="G6762">
        <v>6759</v>
      </c>
      <c r="H6762">
        <f t="shared" ca="1" si="191"/>
        <v>-3.040230897804164E-2</v>
      </c>
    </row>
    <row r="6763" spans="7:8" x14ac:dyDescent="0.35">
      <c r="G6763">
        <v>6760</v>
      </c>
      <c r="H6763">
        <f t="shared" ca="1" si="191"/>
        <v>-2.39916649124759E-2</v>
      </c>
    </row>
    <row r="6764" spans="7:8" x14ac:dyDescent="0.35">
      <c r="G6764">
        <v>6761</v>
      </c>
      <c r="H6764">
        <f t="shared" ca="1" si="191"/>
        <v>4.3665102482011255E-2</v>
      </c>
    </row>
    <row r="6765" spans="7:8" x14ac:dyDescent="0.35">
      <c r="G6765">
        <v>6762</v>
      </c>
      <c r="H6765">
        <f t="shared" ca="1" si="191"/>
        <v>-7.636898965818836E-3</v>
      </c>
    </row>
    <row r="6766" spans="7:8" x14ac:dyDescent="0.35">
      <c r="G6766">
        <v>6763</v>
      </c>
      <c r="H6766">
        <f t="shared" ca="1" si="191"/>
        <v>3.6539111865346231E-2</v>
      </c>
    </row>
    <row r="6767" spans="7:8" x14ac:dyDescent="0.35">
      <c r="G6767">
        <v>6764</v>
      </c>
      <c r="H6767">
        <f t="shared" ca="1" si="191"/>
        <v>-1.9335435804669631E-2</v>
      </c>
    </row>
    <row r="6768" spans="7:8" x14ac:dyDescent="0.35">
      <c r="G6768">
        <v>6765</v>
      </c>
      <c r="H6768">
        <f t="shared" ca="1" si="191"/>
        <v>-1.0681164800988116E-3</v>
      </c>
    </row>
    <row r="6769" spans="7:8" x14ac:dyDescent="0.35">
      <c r="G6769">
        <v>6766</v>
      </c>
      <c r="H6769">
        <f t="shared" ca="1" si="191"/>
        <v>3.585660220539906E-2</v>
      </c>
    </row>
    <row r="6770" spans="7:8" x14ac:dyDescent="0.35">
      <c r="G6770">
        <v>6767</v>
      </c>
      <c r="H6770">
        <f t="shared" ca="1" si="191"/>
        <v>6.3396474059860567E-3</v>
      </c>
    </row>
    <row r="6771" spans="7:8" x14ac:dyDescent="0.35">
      <c r="G6771">
        <v>6768</v>
      </c>
      <c r="H6771">
        <f t="shared" ca="1" si="191"/>
        <v>-9.442862908103325E-3</v>
      </c>
    </row>
    <row r="6772" spans="7:8" x14ac:dyDescent="0.35">
      <c r="G6772">
        <v>6769</v>
      </c>
      <c r="H6772">
        <f t="shared" ca="1" si="191"/>
        <v>-6.7905811123427778E-3</v>
      </c>
    </row>
    <row r="6773" spans="7:8" x14ac:dyDescent="0.35">
      <c r="G6773">
        <v>6770</v>
      </c>
      <c r="H6773">
        <f t="shared" ca="1" si="191"/>
        <v>-2.5472812064463654E-2</v>
      </c>
    </row>
    <row r="6774" spans="7:8" x14ac:dyDescent="0.35">
      <c r="G6774">
        <v>6771</v>
      </c>
      <c r="H6774">
        <f t="shared" ca="1" si="191"/>
        <v>3.7239213233058273E-3</v>
      </c>
    </row>
    <row r="6775" spans="7:8" x14ac:dyDescent="0.35">
      <c r="G6775">
        <v>6772</v>
      </c>
      <c r="H6775">
        <f t="shared" ca="1" si="191"/>
        <v>1.0670984093043036E-2</v>
      </c>
    </row>
    <row r="6776" spans="7:8" x14ac:dyDescent="0.35">
      <c r="G6776">
        <v>6773</v>
      </c>
      <c r="H6776">
        <f t="shared" ca="1" si="191"/>
        <v>-1.4226256844603238E-2</v>
      </c>
    </row>
    <row r="6777" spans="7:8" x14ac:dyDescent="0.35">
      <c r="G6777">
        <v>6774</v>
      </c>
      <c r="H6777">
        <f t="shared" ca="1" si="191"/>
        <v>7.4471050622094198E-3</v>
      </c>
    </row>
    <row r="6778" spans="7:8" x14ac:dyDescent="0.35">
      <c r="G6778">
        <v>6775</v>
      </c>
      <c r="H6778">
        <f t="shared" ca="1" si="191"/>
        <v>-8.5525670104681672E-4</v>
      </c>
    </row>
    <row r="6779" spans="7:8" x14ac:dyDescent="0.35">
      <c r="G6779">
        <v>6776</v>
      </c>
      <c r="H6779">
        <f t="shared" ca="1" si="191"/>
        <v>-3.05645909244311E-2</v>
      </c>
    </row>
    <row r="6780" spans="7:8" x14ac:dyDescent="0.35">
      <c r="G6780">
        <v>6777</v>
      </c>
      <c r="H6780">
        <f t="shared" ca="1" si="191"/>
        <v>2.8330525119340432E-2</v>
      </c>
    </row>
    <row r="6781" spans="7:8" x14ac:dyDescent="0.35">
      <c r="G6781">
        <v>6778</v>
      </c>
      <c r="H6781">
        <f t="shared" ca="1" si="191"/>
        <v>-1.1171090346317717E-2</v>
      </c>
    </row>
    <row r="6782" spans="7:8" x14ac:dyDescent="0.35">
      <c r="G6782">
        <v>6779</v>
      </c>
      <c r="H6782">
        <f t="shared" ca="1" si="191"/>
        <v>-2.0583121263732476E-2</v>
      </c>
    </row>
    <row r="6783" spans="7:8" x14ac:dyDescent="0.35">
      <c r="G6783">
        <v>6780</v>
      </c>
      <c r="H6783">
        <f t="shared" ca="1" si="191"/>
        <v>1.6385195874016316E-2</v>
      </c>
    </row>
    <row r="6784" spans="7:8" x14ac:dyDescent="0.35">
      <c r="G6784">
        <v>6781</v>
      </c>
      <c r="H6784">
        <f t="shared" ca="1" si="191"/>
        <v>-2.4782256269011975E-2</v>
      </c>
    </row>
    <row r="6785" spans="7:8" x14ac:dyDescent="0.35">
      <c r="G6785">
        <v>6782</v>
      </c>
      <c r="H6785">
        <f t="shared" ca="1" si="191"/>
        <v>-1.1194738526146756E-2</v>
      </c>
    </row>
    <row r="6786" spans="7:8" x14ac:dyDescent="0.35">
      <c r="G6786">
        <v>6783</v>
      </c>
      <c r="H6786">
        <f t="shared" ca="1" si="191"/>
        <v>3.0787432772949208E-2</v>
      </c>
    </row>
    <row r="6787" spans="7:8" x14ac:dyDescent="0.35">
      <c r="G6787">
        <v>6784</v>
      </c>
      <c r="H6787">
        <f t="shared" ca="1" si="191"/>
        <v>-2.9543060781848911E-2</v>
      </c>
    </row>
    <row r="6788" spans="7:8" x14ac:dyDescent="0.35">
      <c r="G6788">
        <v>6785</v>
      </c>
      <c r="H6788">
        <f t="shared" ca="1" si="191"/>
        <v>-4.8605450154706612E-4</v>
      </c>
    </row>
    <row r="6789" spans="7:8" x14ac:dyDescent="0.35">
      <c r="G6789">
        <v>6786</v>
      </c>
      <c r="H6789">
        <f t="shared" ref="H6789:H6852" ca="1" si="192">_xlfn.NORM.INV(RAND(),$O$6,$O$7)</f>
        <v>2.2874417024615866E-2</v>
      </c>
    </row>
    <row r="6790" spans="7:8" x14ac:dyDescent="0.35">
      <c r="G6790">
        <v>6787</v>
      </c>
      <c r="H6790">
        <f t="shared" ca="1" si="192"/>
        <v>1.0561181272188993E-2</v>
      </c>
    </row>
    <row r="6791" spans="7:8" x14ac:dyDescent="0.35">
      <c r="G6791">
        <v>6788</v>
      </c>
      <c r="H6791">
        <f t="shared" ca="1" si="192"/>
        <v>-5.278639610964979E-3</v>
      </c>
    </row>
    <row r="6792" spans="7:8" x14ac:dyDescent="0.35">
      <c r="G6792">
        <v>6789</v>
      </c>
      <c r="H6792">
        <f t="shared" ca="1" si="192"/>
        <v>2.832283512255401E-3</v>
      </c>
    </row>
    <row r="6793" spans="7:8" x14ac:dyDescent="0.35">
      <c r="G6793">
        <v>6790</v>
      </c>
      <c r="H6793">
        <f t="shared" ca="1" si="192"/>
        <v>3.0306348056466604E-3</v>
      </c>
    </row>
    <row r="6794" spans="7:8" x14ac:dyDescent="0.35">
      <c r="G6794">
        <v>6791</v>
      </c>
      <c r="H6794">
        <f t="shared" ca="1" si="192"/>
        <v>1.6831266483299037E-2</v>
      </c>
    </row>
    <row r="6795" spans="7:8" x14ac:dyDescent="0.35">
      <c r="G6795">
        <v>6792</v>
      </c>
      <c r="H6795">
        <f t="shared" ca="1" si="192"/>
        <v>-2.4081869993172335E-2</v>
      </c>
    </row>
    <row r="6796" spans="7:8" x14ac:dyDescent="0.35">
      <c r="G6796">
        <v>6793</v>
      </c>
      <c r="H6796">
        <f t="shared" ca="1" si="192"/>
        <v>2.8061469678785636E-3</v>
      </c>
    </row>
    <row r="6797" spans="7:8" x14ac:dyDescent="0.35">
      <c r="G6797">
        <v>6794</v>
      </c>
      <c r="H6797">
        <f t="shared" ca="1" si="192"/>
        <v>3.3464892628826029E-2</v>
      </c>
    </row>
    <row r="6798" spans="7:8" x14ac:dyDescent="0.35">
      <c r="G6798">
        <v>6795</v>
      </c>
      <c r="H6798">
        <f t="shared" ca="1" si="192"/>
        <v>-1.2910251821858383E-2</v>
      </c>
    </row>
    <row r="6799" spans="7:8" x14ac:dyDescent="0.35">
      <c r="G6799">
        <v>6796</v>
      </c>
      <c r="H6799">
        <f t="shared" ca="1" si="192"/>
        <v>5.3303313952518735E-3</v>
      </c>
    </row>
    <row r="6800" spans="7:8" x14ac:dyDescent="0.35">
      <c r="G6800">
        <v>6797</v>
      </c>
      <c r="H6800">
        <f t="shared" ca="1" si="192"/>
        <v>8.6520729556897932E-3</v>
      </c>
    </row>
    <row r="6801" spans="7:8" x14ac:dyDescent="0.35">
      <c r="G6801">
        <v>6798</v>
      </c>
      <c r="H6801">
        <f t="shared" ca="1" si="192"/>
        <v>-8.1803871588762719E-2</v>
      </c>
    </row>
    <row r="6802" spans="7:8" x14ac:dyDescent="0.35">
      <c r="G6802">
        <v>6799</v>
      </c>
      <c r="H6802">
        <f t="shared" ca="1" si="192"/>
        <v>5.8513582883884328E-2</v>
      </c>
    </row>
    <row r="6803" spans="7:8" x14ac:dyDescent="0.35">
      <c r="G6803">
        <v>6800</v>
      </c>
      <c r="H6803">
        <f t="shared" ca="1" si="192"/>
        <v>-4.329098566634151E-3</v>
      </c>
    </row>
    <row r="6804" spans="7:8" x14ac:dyDescent="0.35">
      <c r="G6804">
        <v>6801</v>
      </c>
      <c r="H6804">
        <f t="shared" ca="1" si="192"/>
        <v>-5.2079375828531687E-3</v>
      </c>
    </row>
    <row r="6805" spans="7:8" x14ac:dyDescent="0.35">
      <c r="G6805">
        <v>6802</v>
      </c>
      <c r="H6805">
        <f t="shared" ca="1" si="192"/>
        <v>1.7174781804941846E-2</v>
      </c>
    </row>
    <row r="6806" spans="7:8" x14ac:dyDescent="0.35">
      <c r="G6806">
        <v>6803</v>
      </c>
      <c r="H6806">
        <f t="shared" ca="1" si="192"/>
        <v>-3.2988540989505374E-3</v>
      </c>
    </row>
    <row r="6807" spans="7:8" x14ac:dyDescent="0.35">
      <c r="G6807">
        <v>6804</v>
      </c>
      <c r="H6807">
        <f t="shared" ca="1" si="192"/>
        <v>-9.7579007492669869E-3</v>
      </c>
    </row>
    <row r="6808" spans="7:8" x14ac:dyDescent="0.35">
      <c r="G6808">
        <v>6805</v>
      </c>
      <c r="H6808">
        <f t="shared" ca="1" si="192"/>
        <v>2.3313072135269425E-2</v>
      </c>
    </row>
    <row r="6809" spans="7:8" x14ac:dyDescent="0.35">
      <c r="G6809">
        <v>6806</v>
      </c>
      <c r="H6809">
        <f t="shared" ca="1" si="192"/>
        <v>2.2452278574499499E-2</v>
      </c>
    </row>
    <row r="6810" spans="7:8" x14ac:dyDescent="0.35">
      <c r="G6810">
        <v>6807</v>
      </c>
      <c r="H6810">
        <f t="shared" ca="1" si="192"/>
        <v>1.5814382890874383E-2</v>
      </c>
    </row>
    <row r="6811" spans="7:8" x14ac:dyDescent="0.35">
      <c r="G6811">
        <v>6808</v>
      </c>
      <c r="H6811">
        <f t="shared" ca="1" si="192"/>
        <v>8.4762507816370691E-4</v>
      </c>
    </row>
    <row r="6812" spans="7:8" x14ac:dyDescent="0.35">
      <c r="G6812">
        <v>6809</v>
      </c>
      <c r="H6812">
        <f t="shared" ca="1" si="192"/>
        <v>7.1195705040795004E-2</v>
      </c>
    </row>
    <row r="6813" spans="7:8" x14ac:dyDescent="0.35">
      <c r="G6813">
        <v>6810</v>
      </c>
      <c r="H6813">
        <f t="shared" ca="1" si="192"/>
        <v>4.971674194725996E-2</v>
      </c>
    </row>
    <row r="6814" spans="7:8" x14ac:dyDescent="0.35">
      <c r="G6814">
        <v>6811</v>
      </c>
      <c r="H6814">
        <f t="shared" ca="1" si="192"/>
        <v>2.3076816727740042E-2</v>
      </c>
    </row>
    <row r="6815" spans="7:8" x14ac:dyDescent="0.35">
      <c r="G6815">
        <v>6812</v>
      </c>
      <c r="H6815">
        <f t="shared" ca="1" si="192"/>
        <v>9.0421761225725642E-4</v>
      </c>
    </row>
    <row r="6816" spans="7:8" x14ac:dyDescent="0.35">
      <c r="G6816">
        <v>6813</v>
      </c>
      <c r="H6816">
        <f t="shared" ca="1" si="192"/>
        <v>3.9421777086678211E-2</v>
      </c>
    </row>
    <row r="6817" spans="7:8" x14ac:dyDescent="0.35">
      <c r="G6817">
        <v>6814</v>
      </c>
      <c r="H6817">
        <f t="shared" ca="1" si="192"/>
        <v>2.0368883391081383E-2</v>
      </c>
    </row>
    <row r="6818" spans="7:8" x14ac:dyDescent="0.35">
      <c r="G6818">
        <v>6815</v>
      </c>
      <c r="H6818">
        <f t="shared" ca="1" si="192"/>
        <v>-2.4641996405770847E-2</v>
      </c>
    </row>
    <row r="6819" spans="7:8" x14ac:dyDescent="0.35">
      <c r="G6819">
        <v>6816</v>
      </c>
      <c r="H6819">
        <f t="shared" ca="1" si="192"/>
        <v>-2.0953848922814086E-2</v>
      </c>
    </row>
    <row r="6820" spans="7:8" x14ac:dyDescent="0.35">
      <c r="G6820">
        <v>6817</v>
      </c>
      <c r="H6820">
        <f t="shared" ca="1" si="192"/>
        <v>-4.7402456619261207E-2</v>
      </c>
    </row>
    <row r="6821" spans="7:8" x14ac:dyDescent="0.35">
      <c r="G6821">
        <v>6818</v>
      </c>
      <c r="H6821">
        <f t="shared" ca="1" si="192"/>
        <v>-2.2216568635525749E-2</v>
      </c>
    </row>
    <row r="6822" spans="7:8" x14ac:dyDescent="0.35">
      <c r="G6822">
        <v>6819</v>
      </c>
      <c r="H6822">
        <f t="shared" ca="1" si="192"/>
        <v>9.5505237334615051E-3</v>
      </c>
    </row>
    <row r="6823" spans="7:8" x14ac:dyDescent="0.35">
      <c r="G6823">
        <v>6820</v>
      </c>
      <c r="H6823">
        <f t="shared" ca="1" si="192"/>
        <v>2.3815789030398986E-2</v>
      </c>
    </row>
    <row r="6824" spans="7:8" x14ac:dyDescent="0.35">
      <c r="G6824">
        <v>6821</v>
      </c>
      <c r="H6824">
        <f t="shared" ca="1" si="192"/>
        <v>8.8172434131641563E-3</v>
      </c>
    </row>
    <row r="6825" spans="7:8" x14ac:dyDescent="0.35">
      <c r="G6825">
        <v>6822</v>
      </c>
      <c r="H6825">
        <f t="shared" ca="1" si="192"/>
        <v>-1.0341324915109985E-2</v>
      </c>
    </row>
    <row r="6826" spans="7:8" x14ac:dyDescent="0.35">
      <c r="G6826">
        <v>6823</v>
      </c>
      <c r="H6826">
        <f t="shared" ca="1" si="192"/>
        <v>3.1180468275213428E-2</v>
      </c>
    </row>
    <row r="6827" spans="7:8" x14ac:dyDescent="0.35">
      <c r="G6827">
        <v>6824</v>
      </c>
      <c r="H6827">
        <f t="shared" ca="1" si="192"/>
        <v>8.2053122952762594E-3</v>
      </c>
    </row>
    <row r="6828" spans="7:8" x14ac:dyDescent="0.35">
      <c r="G6828">
        <v>6825</v>
      </c>
      <c r="H6828">
        <f t="shared" ca="1" si="192"/>
        <v>2.8755171108230993E-2</v>
      </c>
    </row>
    <row r="6829" spans="7:8" x14ac:dyDescent="0.35">
      <c r="G6829">
        <v>6826</v>
      </c>
      <c r="H6829">
        <f t="shared" ca="1" si="192"/>
        <v>-3.0854685178265517E-2</v>
      </c>
    </row>
    <row r="6830" spans="7:8" x14ac:dyDescent="0.35">
      <c r="G6830">
        <v>6827</v>
      </c>
      <c r="H6830">
        <f t="shared" ca="1" si="192"/>
        <v>1.0877137041286983E-2</v>
      </c>
    </row>
    <row r="6831" spans="7:8" x14ac:dyDescent="0.35">
      <c r="G6831">
        <v>6828</v>
      </c>
      <c r="H6831">
        <f t="shared" ca="1" si="192"/>
        <v>-1.5882871546226331E-2</v>
      </c>
    </row>
    <row r="6832" spans="7:8" x14ac:dyDescent="0.35">
      <c r="G6832">
        <v>6829</v>
      </c>
      <c r="H6832">
        <f t="shared" ca="1" si="192"/>
        <v>5.2783926426088566E-3</v>
      </c>
    </row>
    <row r="6833" spans="7:8" x14ac:dyDescent="0.35">
      <c r="G6833">
        <v>6830</v>
      </c>
      <c r="H6833">
        <f t="shared" ca="1" si="192"/>
        <v>2.2601500275133985E-2</v>
      </c>
    </row>
    <row r="6834" spans="7:8" x14ac:dyDescent="0.35">
      <c r="G6834">
        <v>6831</v>
      </c>
      <c r="H6834">
        <f t="shared" ca="1" si="192"/>
        <v>-1.9926588087707402E-2</v>
      </c>
    </row>
    <row r="6835" spans="7:8" x14ac:dyDescent="0.35">
      <c r="G6835">
        <v>6832</v>
      </c>
      <c r="H6835">
        <f t="shared" ca="1" si="192"/>
        <v>-2.4806599910756058E-3</v>
      </c>
    </row>
    <row r="6836" spans="7:8" x14ac:dyDescent="0.35">
      <c r="G6836">
        <v>6833</v>
      </c>
      <c r="H6836">
        <f t="shared" ca="1" si="192"/>
        <v>1.288881472866126E-3</v>
      </c>
    </row>
    <row r="6837" spans="7:8" x14ac:dyDescent="0.35">
      <c r="G6837">
        <v>6834</v>
      </c>
      <c r="H6837">
        <f t="shared" ca="1" si="192"/>
        <v>5.0025596067356154E-2</v>
      </c>
    </row>
    <row r="6838" spans="7:8" x14ac:dyDescent="0.35">
      <c r="G6838">
        <v>6835</v>
      </c>
      <c r="H6838">
        <f t="shared" ca="1" si="192"/>
        <v>-3.9612085135984416E-2</v>
      </c>
    </row>
    <row r="6839" spans="7:8" x14ac:dyDescent="0.35">
      <c r="G6839">
        <v>6836</v>
      </c>
      <c r="H6839">
        <f t="shared" ca="1" si="192"/>
        <v>-4.8643458631639012E-2</v>
      </c>
    </row>
    <row r="6840" spans="7:8" x14ac:dyDescent="0.35">
      <c r="G6840">
        <v>6837</v>
      </c>
      <c r="H6840">
        <f t="shared" ca="1" si="192"/>
        <v>8.1408090695468862E-3</v>
      </c>
    </row>
    <row r="6841" spans="7:8" x14ac:dyDescent="0.35">
      <c r="G6841">
        <v>6838</v>
      </c>
      <c r="H6841">
        <f t="shared" ca="1" si="192"/>
        <v>-3.3035805502857611E-2</v>
      </c>
    </row>
    <row r="6842" spans="7:8" x14ac:dyDescent="0.35">
      <c r="G6842">
        <v>6839</v>
      </c>
      <c r="H6842">
        <f t="shared" ca="1" si="192"/>
        <v>-3.2684782851165176E-2</v>
      </c>
    </row>
    <row r="6843" spans="7:8" x14ac:dyDescent="0.35">
      <c r="G6843">
        <v>6840</v>
      </c>
      <c r="H6843">
        <f t="shared" ca="1" si="192"/>
        <v>3.5509229567046531E-2</v>
      </c>
    </row>
    <row r="6844" spans="7:8" x14ac:dyDescent="0.35">
      <c r="G6844">
        <v>6841</v>
      </c>
      <c r="H6844">
        <f t="shared" ca="1" si="192"/>
        <v>1.3695397039429864E-2</v>
      </c>
    </row>
    <row r="6845" spans="7:8" x14ac:dyDescent="0.35">
      <c r="G6845">
        <v>6842</v>
      </c>
      <c r="H6845">
        <f t="shared" ca="1" si="192"/>
        <v>-1.9482249743650929E-2</v>
      </c>
    </row>
    <row r="6846" spans="7:8" x14ac:dyDescent="0.35">
      <c r="G6846">
        <v>6843</v>
      </c>
      <c r="H6846">
        <f t="shared" ca="1" si="192"/>
        <v>1.3062956207860701E-2</v>
      </c>
    </row>
    <row r="6847" spans="7:8" x14ac:dyDescent="0.35">
      <c r="G6847">
        <v>6844</v>
      </c>
      <c r="H6847">
        <f t="shared" ca="1" si="192"/>
        <v>4.484080747200523E-2</v>
      </c>
    </row>
    <row r="6848" spans="7:8" x14ac:dyDescent="0.35">
      <c r="G6848">
        <v>6845</v>
      </c>
      <c r="H6848">
        <f t="shared" ca="1" si="192"/>
        <v>2.5897136172997751E-3</v>
      </c>
    </row>
    <row r="6849" spans="7:8" x14ac:dyDescent="0.35">
      <c r="G6849">
        <v>6846</v>
      </c>
      <c r="H6849">
        <f t="shared" ca="1" si="192"/>
        <v>-1.7619423237961805E-2</v>
      </c>
    </row>
    <row r="6850" spans="7:8" x14ac:dyDescent="0.35">
      <c r="G6850">
        <v>6847</v>
      </c>
      <c r="H6850">
        <f t="shared" ca="1" si="192"/>
        <v>-5.0034205037209685E-2</v>
      </c>
    </row>
    <row r="6851" spans="7:8" x14ac:dyDescent="0.35">
      <c r="G6851">
        <v>6848</v>
      </c>
      <c r="H6851">
        <f t="shared" ca="1" si="192"/>
        <v>7.6978198292415824E-3</v>
      </c>
    </row>
    <row r="6852" spans="7:8" x14ac:dyDescent="0.35">
      <c r="G6852">
        <v>6849</v>
      </c>
      <c r="H6852">
        <f t="shared" ca="1" si="192"/>
        <v>-5.3127550443190256E-3</v>
      </c>
    </row>
    <row r="6853" spans="7:8" x14ac:dyDescent="0.35">
      <c r="G6853">
        <v>6850</v>
      </c>
      <c r="H6853">
        <f t="shared" ref="H6853:H6916" ca="1" si="193">_xlfn.NORM.INV(RAND(),$O$6,$O$7)</f>
        <v>-1.7460617371850222E-2</v>
      </c>
    </row>
    <row r="6854" spans="7:8" x14ac:dyDescent="0.35">
      <c r="G6854">
        <v>6851</v>
      </c>
      <c r="H6854">
        <f t="shared" ca="1" si="193"/>
        <v>-1.2581193728139357E-2</v>
      </c>
    </row>
    <row r="6855" spans="7:8" x14ac:dyDescent="0.35">
      <c r="G6855">
        <v>6852</v>
      </c>
      <c r="H6855">
        <f t="shared" ca="1" si="193"/>
        <v>-3.4157924421646779E-2</v>
      </c>
    </row>
    <row r="6856" spans="7:8" x14ac:dyDescent="0.35">
      <c r="G6856">
        <v>6853</v>
      </c>
      <c r="H6856">
        <f t="shared" ca="1" si="193"/>
        <v>-2.408401338052717E-2</v>
      </c>
    </row>
    <row r="6857" spans="7:8" x14ac:dyDescent="0.35">
      <c r="G6857">
        <v>6854</v>
      </c>
      <c r="H6857">
        <f t="shared" ca="1" si="193"/>
        <v>-2.0126224432241123E-3</v>
      </c>
    </row>
    <row r="6858" spans="7:8" x14ac:dyDescent="0.35">
      <c r="G6858">
        <v>6855</v>
      </c>
      <c r="H6858">
        <f t="shared" ca="1" si="193"/>
        <v>-1.1851162511785199E-2</v>
      </c>
    </row>
    <row r="6859" spans="7:8" x14ac:dyDescent="0.35">
      <c r="G6859">
        <v>6856</v>
      </c>
      <c r="H6859">
        <f t="shared" ca="1" si="193"/>
        <v>1.2788505446097652E-2</v>
      </c>
    </row>
    <row r="6860" spans="7:8" x14ac:dyDescent="0.35">
      <c r="G6860">
        <v>6857</v>
      </c>
      <c r="H6860">
        <f t="shared" ca="1" si="193"/>
        <v>7.6250026393764837E-3</v>
      </c>
    </row>
    <row r="6861" spans="7:8" x14ac:dyDescent="0.35">
      <c r="G6861">
        <v>6858</v>
      </c>
      <c r="H6861">
        <f t="shared" ca="1" si="193"/>
        <v>-3.7383013313895411E-3</v>
      </c>
    </row>
    <row r="6862" spans="7:8" x14ac:dyDescent="0.35">
      <c r="G6862">
        <v>6859</v>
      </c>
      <c r="H6862">
        <f t="shared" ca="1" si="193"/>
        <v>-4.5597255088700335E-2</v>
      </c>
    </row>
    <row r="6863" spans="7:8" x14ac:dyDescent="0.35">
      <c r="G6863">
        <v>6860</v>
      </c>
      <c r="H6863">
        <f t="shared" ca="1" si="193"/>
        <v>-6.4909070022486443E-2</v>
      </c>
    </row>
    <row r="6864" spans="7:8" x14ac:dyDescent="0.35">
      <c r="G6864">
        <v>6861</v>
      </c>
      <c r="H6864">
        <f t="shared" ca="1" si="193"/>
        <v>-3.0676132854768268E-2</v>
      </c>
    </row>
    <row r="6865" spans="7:8" x14ac:dyDescent="0.35">
      <c r="G6865">
        <v>6862</v>
      </c>
      <c r="H6865">
        <f t="shared" ca="1" si="193"/>
        <v>7.5819375139080459E-3</v>
      </c>
    </row>
    <row r="6866" spans="7:8" x14ac:dyDescent="0.35">
      <c r="G6866">
        <v>6863</v>
      </c>
      <c r="H6866">
        <f t="shared" ca="1" si="193"/>
        <v>2.1539419139876666E-2</v>
      </c>
    </row>
    <row r="6867" spans="7:8" x14ac:dyDescent="0.35">
      <c r="G6867">
        <v>6864</v>
      </c>
      <c r="H6867">
        <f t="shared" ca="1" si="193"/>
        <v>2.2550354333408195E-2</v>
      </c>
    </row>
    <row r="6868" spans="7:8" x14ac:dyDescent="0.35">
      <c r="G6868">
        <v>6865</v>
      </c>
      <c r="H6868">
        <f t="shared" ca="1" si="193"/>
        <v>4.3363100407375101E-2</v>
      </c>
    </row>
    <row r="6869" spans="7:8" x14ac:dyDescent="0.35">
      <c r="G6869">
        <v>6866</v>
      </c>
      <c r="H6869">
        <f t="shared" ca="1" si="193"/>
        <v>-1.0356890797115834E-2</v>
      </c>
    </row>
    <row r="6870" spans="7:8" x14ac:dyDescent="0.35">
      <c r="G6870">
        <v>6867</v>
      </c>
      <c r="H6870">
        <f t="shared" ca="1" si="193"/>
        <v>-2.6583971207205202E-2</v>
      </c>
    </row>
    <row r="6871" spans="7:8" x14ac:dyDescent="0.35">
      <c r="G6871">
        <v>6868</v>
      </c>
      <c r="H6871">
        <f t="shared" ca="1" si="193"/>
        <v>-2.8964747297866647E-3</v>
      </c>
    </row>
    <row r="6872" spans="7:8" x14ac:dyDescent="0.35">
      <c r="G6872">
        <v>6869</v>
      </c>
      <c r="H6872">
        <f t="shared" ca="1" si="193"/>
        <v>7.0007215353898615E-3</v>
      </c>
    </row>
    <row r="6873" spans="7:8" x14ac:dyDescent="0.35">
      <c r="G6873">
        <v>6870</v>
      </c>
      <c r="H6873">
        <f t="shared" ca="1" si="193"/>
        <v>-3.3130674796381732E-3</v>
      </c>
    </row>
    <row r="6874" spans="7:8" x14ac:dyDescent="0.35">
      <c r="G6874">
        <v>6871</v>
      </c>
      <c r="H6874">
        <f t="shared" ca="1" si="193"/>
        <v>-5.0287146488204272E-3</v>
      </c>
    </row>
    <row r="6875" spans="7:8" x14ac:dyDescent="0.35">
      <c r="G6875">
        <v>6872</v>
      </c>
      <c r="H6875">
        <f t="shared" ca="1" si="193"/>
        <v>-1.9854671747513732E-2</v>
      </c>
    </row>
    <row r="6876" spans="7:8" x14ac:dyDescent="0.35">
      <c r="G6876">
        <v>6873</v>
      </c>
      <c r="H6876">
        <f t="shared" ca="1" si="193"/>
        <v>-1.2536122095731626E-2</v>
      </c>
    </row>
    <row r="6877" spans="7:8" x14ac:dyDescent="0.35">
      <c r="G6877">
        <v>6874</v>
      </c>
      <c r="H6877">
        <f t="shared" ca="1" si="193"/>
        <v>-5.3094980782074429E-4</v>
      </c>
    </row>
    <row r="6878" spans="7:8" x14ac:dyDescent="0.35">
      <c r="G6878">
        <v>6875</v>
      </c>
      <c r="H6878">
        <f t="shared" ca="1" si="193"/>
        <v>3.5392631349307348E-2</v>
      </c>
    </row>
    <row r="6879" spans="7:8" x14ac:dyDescent="0.35">
      <c r="G6879">
        <v>6876</v>
      </c>
      <c r="H6879">
        <f t="shared" ca="1" si="193"/>
        <v>-2.2331774203060675E-2</v>
      </c>
    </row>
    <row r="6880" spans="7:8" x14ac:dyDescent="0.35">
      <c r="G6880">
        <v>6877</v>
      </c>
      <c r="H6880">
        <f t="shared" ca="1" si="193"/>
        <v>2.7273047146169044E-2</v>
      </c>
    </row>
    <row r="6881" spans="7:8" x14ac:dyDescent="0.35">
      <c r="G6881">
        <v>6878</v>
      </c>
      <c r="H6881">
        <f t="shared" ca="1" si="193"/>
        <v>5.6479742409204477E-3</v>
      </c>
    </row>
    <row r="6882" spans="7:8" x14ac:dyDescent="0.35">
      <c r="G6882">
        <v>6879</v>
      </c>
      <c r="H6882">
        <f t="shared" ca="1" si="193"/>
        <v>-3.8877215645999087E-2</v>
      </c>
    </row>
    <row r="6883" spans="7:8" x14ac:dyDescent="0.35">
      <c r="G6883">
        <v>6880</v>
      </c>
      <c r="H6883">
        <f t="shared" ca="1" si="193"/>
        <v>1.8305018228890906E-2</v>
      </c>
    </row>
    <row r="6884" spans="7:8" x14ac:dyDescent="0.35">
      <c r="G6884">
        <v>6881</v>
      </c>
      <c r="H6884">
        <f t="shared" ca="1" si="193"/>
        <v>2.5810335223740006E-2</v>
      </c>
    </row>
    <row r="6885" spans="7:8" x14ac:dyDescent="0.35">
      <c r="G6885">
        <v>6882</v>
      </c>
      <c r="H6885">
        <f t="shared" ca="1" si="193"/>
        <v>2.5075598864750016E-2</v>
      </c>
    </row>
    <row r="6886" spans="7:8" x14ac:dyDescent="0.35">
      <c r="G6886">
        <v>6883</v>
      </c>
      <c r="H6886">
        <f t="shared" ca="1" si="193"/>
        <v>-7.7949468188538689E-3</v>
      </c>
    </row>
    <row r="6887" spans="7:8" x14ac:dyDescent="0.35">
      <c r="G6887">
        <v>6884</v>
      </c>
      <c r="H6887">
        <f t="shared" ca="1" si="193"/>
        <v>-4.7620137514751082E-2</v>
      </c>
    </row>
    <row r="6888" spans="7:8" x14ac:dyDescent="0.35">
      <c r="G6888">
        <v>6885</v>
      </c>
      <c r="H6888">
        <f t="shared" ca="1" si="193"/>
        <v>8.6492910511206094E-3</v>
      </c>
    </row>
    <row r="6889" spans="7:8" x14ac:dyDescent="0.35">
      <c r="G6889">
        <v>6886</v>
      </c>
      <c r="H6889">
        <f t="shared" ca="1" si="193"/>
        <v>2.7712922676565517E-3</v>
      </c>
    </row>
    <row r="6890" spans="7:8" x14ac:dyDescent="0.35">
      <c r="G6890">
        <v>6887</v>
      </c>
      <c r="H6890">
        <f t="shared" ca="1" si="193"/>
        <v>-9.4918496142378968E-3</v>
      </c>
    </row>
    <row r="6891" spans="7:8" x14ac:dyDescent="0.35">
      <c r="G6891">
        <v>6888</v>
      </c>
      <c r="H6891">
        <f t="shared" ca="1" si="193"/>
        <v>1.30956828358114E-2</v>
      </c>
    </row>
    <row r="6892" spans="7:8" x14ac:dyDescent="0.35">
      <c r="G6892">
        <v>6889</v>
      </c>
      <c r="H6892">
        <f t="shared" ca="1" si="193"/>
        <v>4.9885586055988503E-3</v>
      </c>
    </row>
    <row r="6893" spans="7:8" x14ac:dyDescent="0.35">
      <c r="G6893">
        <v>6890</v>
      </c>
      <c r="H6893">
        <f t="shared" ca="1" si="193"/>
        <v>-6.3299356970815766E-3</v>
      </c>
    </row>
    <row r="6894" spans="7:8" x14ac:dyDescent="0.35">
      <c r="G6894">
        <v>6891</v>
      </c>
      <c r="H6894">
        <f t="shared" ca="1" si="193"/>
        <v>3.4411273197621224E-2</v>
      </c>
    </row>
    <row r="6895" spans="7:8" x14ac:dyDescent="0.35">
      <c r="G6895">
        <v>6892</v>
      </c>
      <c r="H6895">
        <f t="shared" ca="1" si="193"/>
        <v>-3.9537416226709922E-3</v>
      </c>
    </row>
    <row r="6896" spans="7:8" x14ac:dyDescent="0.35">
      <c r="G6896">
        <v>6893</v>
      </c>
      <c r="H6896">
        <f t="shared" ca="1" si="193"/>
        <v>-1.1639907669946133E-2</v>
      </c>
    </row>
    <row r="6897" spans="7:8" x14ac:dyDescent="0.35">
      <c r="G6897">
        <v>6894</v>
      </c>
      <c r="H6897">
        <f t="shared" ca="1" si="193"/>
        <v>-2.5238013893251258E-2</v>
      </c>
    </row>
    <row r="6898" spans="7:8" x14ac:dyDescent="0.35">
      <c r="G6898">
        <v>6895</v>
      </c>
      <c r="H6898">
        <f t="shared" ca="1" si="193"/>
        <v>-6.0410756832945736E-2</v>
      </c>
    </row>
    <row r="6899" spans="7:8" x14ac:dyDescent="0.35">
      <c r="G6899">
        <v>6896</v>
      </c>
      <c r="H6899">
        <f t="shared" ca="1" si="193"/>
        <v>2.1867112123496062E-2</v>
      </c>
    </row>
    <row r="6900" spans="7:8" x14ac:dyDescent="0.35">
      <c r="G6900">
        <v>6897</v>
      </c>
      <c r="H6900">
        <f t="shared" ca="1" si="193"/>
        <v>-2.6642462814765636E-2</v>
      </c>
    </row>
    <row r="6901" spans="7:8" x14ac:dyDescent="0.35">
      <c r="G6901">
        <v>6898</v>
      </c>
      <c r="H6901">
        <f t="shared" ca="1" si="193"/>
        <v>3.3910853474382399E-2</v>
      </c>
    </row>
    <row r="6902" spans="7:8" x14ac:dyDescent="0.35">
      <c r="G6902">
        <v>6899</v>
      </c>
      <c r="H6902">
        <f t="shared" ca="1" si="193"/>
        <v>1.4009550713845617E-2</v>
      </c>
    </row>
    <row r="6903" spans="7:8" x14ac:dyDescent="0.35">
      <c r="G6903">
        <v>6900</v>
      </c>
      <c r="H6903">
        <f t="shared" ca="1" si="193"/>
        <v>-3.9960127449674213E-2</v>
      </c>
    </row>
    <row r="6904" spans="7:8" x14ac:dyDescent="0.35">
      <c r="G6904">
        <v>6901</v>
      </c>
      <c r="H6904">
        <f t="shared" ca="1" si="193"/>
        <v>-2.8665807715364464E-2</v>
      </c>
    </row>
    <row r="6905" spans="7:8" x14ac:dyDescent="0.35">
      <c r="G6905">
        <v>6902</v>
      </c>
      <c r="H6905">
        <f t="shared" ca="1" si="193"/>
        <v>-2.2231459445810679E-2</v>
      </c>
    </row>
    <row r="6906" spans="7:8" x14ac:dyDescent="0.35">
      <c r="G6906">
        <v>6903</v>
      </c>
      <c r="H6906">
        <f t="shared" ca="1" si="193"/>
        <v>-2.5298471529565238E-2</v>
      </c>
    </row>
    <row r="6907" spans="7:8" x14ac:dyDescent="0.35">
      <c r="G6907">
        <v>6904</v>
      </c>
      <c r="H6907">
        <f t="shared" ca="1" si="193"/>
        <v>-5.511100390676771E-3</v>
      </c>
    </row>
    <row r="6908" spans="7:8" x14ac:dyDescent="0.35">
      <c r="G6908">
        <v>6905</v>
      </c>
      <c r="H6908">
        <f t="shared" ca="1" si="193"/>
        <v>-1.7403674524607851E-2</v>
      </c>
    </row>
    <row r="6909" spans="7:8" x14ac:dyDescent="0.35">
      <c r="G6909">
        <v>6906</v>
      </c>
      <c r="H6909">
        <f t="shared" ca="1" si="193"/>
        <v>1.3806561073418089E-2</v>
      </c>
    </row>
    <row r="6910" spans="7:8" x14ac:dyDescent="0.35">
      <c r="G6910">
        <v>6907</v>
      </c>
      <c r="H6910">
        <f t="shared" ca="1" si="193"/>
        <v>-2.3544047625962518E-3</v>
      </c>
    </row>
    <row r="6911" spans="7:8" x14ac:dyDescent="0.35">
      <c r="G6911">
        <v>6908</v>
      </c>
      <c r="H6911">
        <f t="shared" ca="1" si="193"/>
        <v>-2.3283600927616898E-2</v>
      </c>
    </row>
    <row r="6912" spans="7:8" x14ac:dyDescent="0.35">
      <c r="G6912">
        <v>6909</v>
      </c>
      <c r="H6912">
        <f t="shared" ca="1" si="193"/>
        <v>-6.3192378858048306E-2</v>
      </c>
    </row>
    <row r="6913" spans="7:8" x14ac:dyDescent="0.35">
      <c r="G6913">
        <v>6910</v>
      </c>
      <c r="H6913">
        <f t="shared" ca="1" si="193"/>
        <v>-1.1403227163527379E-2</v>
      </c>
    </row>
    <row r="6914" spans="7:8" x14ac:dyDescent="0.35">
      <c r="G6914">
        <v>6911</v>
      </c>
      <c r="H6914">
        <f t="shared" ca="1" si="193"/>
        <v>1.6413501793257221E-2</v>
      </c>
    </row>
    <row r="6915" spans="7:8" x14ac:dyDescent="0.35">
      <c r="G6915">
        <v>6912</v>
      </c>
      <c r="H6915">
        <f t="shared" ca="1" si="193"/>
        <v>3.4692181823504108E-2</v>
      </c>
    </row>
    <row r="6916" spans="7:8" x14ac:dyDescent="0.35">
      <c r="G6916">
        <v>6913</v>
      </c>
      <c r="H6916">
        <f t="shared" ca="1" si="193"/>
        <v>-2.0940473584499804E-2</v>
      </c>
    </row>
    <row r="6917" spans="7:8" x14ac:dyDescent="0.35">
      <c r="G6917">
        <v>6914</v>
      </c>
      <c r="H6917">
        <f t="shared" ref="H6917:H6980" ca="1" si="194">_xlfn.NORM.INV(RAND(),$O$6,$O$7)</f>
        <v>-6.8724517068711917E-3</v>
      </c>
    </row>
    <row r="6918" spans="7:8" x14ac:dyDescent="0.35">
      <c r="G6918">
        <v>6915</v>
      </c>
      <c r="H6918">
        <f t="shared" ca="1" si="194"/>
        <v>1.2024969754942069E-2</v>
      </c>
    </row>
    <row r="6919" spans="7:8" x14ac:dyDescent="0.35">
      <c r="G6919">
        <v>6916</v>
      </c>
      <c r="H6919">
        <f t="shared" ca="1" si="194"/>
        <v>6.665325934938634E-3</v>
      </c>
    </row>
    <row r="6920" spans="7:8" x14ac:dyDescent="0.35">
      <c r="G6920">
        <v>6917</v>
      </c>
      <c r="H6920">
        <f t="shared" ca="1" si="194"/>
        <v>-1.6768632533766835E-2</v>
      </c>
    </row>
    <row r="6921" spans="7:8" x14ac:dyDescent="0.35">
      <c r="G6921">
        <v>6918</v>
      </c>
      <c r="H6921">
        <f t="shared" ca="1" si="194"/>
        <v>-5.1829828688107045E-2</v>
      </c>
    </row>
    <row r="6922" spans="7:8" x14ac:dyDescent="0.35">
      <c r="G6922">
        <v>6919</v>
      </c>
      <c r="H6922">
        <f t="shared" ca="1" si="194"/>
        <v>-1.0702317325756059E-3</v>
      </c>
    </row>
    <row r="6923" spans="7:8" x14ac:dyDescent="0.35">
      <c r="G6923">
        <v>6920</v>
      </c>
      <c r="H6923">
        <f t="shared" ca="1" si="194"/>
        <v>4.4802491999460937E-2</v>
      </c>
    </row>
    <row r="6924" spans="7:8" x14ac:dyDescent="0.35">
      <c r="G6924">
        <v>6921</v>
      </c>
      <c r="H6924">
        <f t="shared" ca="1" si="194"/>
        <v>-3.9298070213806137E-2</v>
      </c>
    </row>
    <row r="6925" spans="7:8" x14ac:dyDescent="0.35">
      <c r="G6925">
        <v>6922</v>
      </c>
      <c r="H6925">
        <f t="shared" ca="1" si="194"/>
        <v>-7.1950134327401186E-4</v>
      </c>
    </row>
    <row r="6926" spans="7:8" x14ac:dyDescent="0.35">
      <c r="G6926">
        <v>6923</v>
      </c>
      <c r="H6926">
        <f t="shared" ca="1" si="194"/>
        <v>3.7326354430498136E-2</v>
      </c>
    </row>
    <row r="6927" spans="7:8" x14ac:dyDescent="0.35">
      <c r="G6927">
        <v>6924</v>
      </c>
      <c r="H6927">
        <f t="shared" ca="1" si="194"/>
        <v>-8.2217293742513505E-4</v>
      </c>
    </row>
    <row r="6928" spans="7:8" x14ac:dyDescent="0.35">
      <c r="G6928">
        <v>6925</v>
      </c>
      <c r="H6928">
        <f t="shared" ca="1" si="194"/>
        <v>-3.3351651809150947E-3</v>
      </c>
    </row>
    <row r="6929" spans="7:8" x14ac:dyDescent="0.35">
      <c r="G6929">
        <v>6926</v>
      </c>
      <c r="H6929">
        <f t="shared" ca="1" si="194"/>
        <v>1.9500237062658674E-2</v>
      </c>
    </row>
    <row r="6930" spans="7:8" x14ac:dyDescent="0.35">
      <c r="G6930">
        <v>6927</v>
      </c>
      <c r="H6930">
        <f t="shared" ca="1" si="194"/>
        <v>-5.67627709095807E-2</v>
      </c>
    </row>
    <row r="6931" spans="7:8" x14ac:dyDescent="0.35">
      <c r="G6931">
        <v>6928</v>
      </c>
      <c r="H6931">
        <f t="shared" ca="1" si="194"/>
        <v>2.7536971224797192E-2</v>
      </c>
    </row>
    <row r="6932" spans="7:8" x14ac:dyDescent="0.35">
      <c r="G6932">
        <v>6929</v>
      </c>
      <c r="H6932">
        <f t="shared" ca="1" si="194"/>
        <v>-5.076894265128138E-2</v>
      </c>
    </row>
    <row r="6933" spans="7:8" x14ac:dyDescent="0.35">
      <c r="G6933">
        <v>6930</v>
      </c>
      <c r="H6933">
        <f t="shared" ca="1" si="194"/>
        <v>-2.514537583822717E-4</v>
      </c>
    </row>
    <row r="6934" spans="7:8" x14ac:dyDescent="0.35">
      <c r="G6934">
        <v>6931</v>
      </c>
      <c r="H6934">
        <f t="shared" ca="1" si="194"/>
        <v>3.1678660474205214E-2</v>
      </c>
    </row>
    <row r="6935" spans="7:8" x14ac:dyDescent="0.35">
      <c r="G6935">
        <v>6932</v>
      </c>
      <c r="H6935">
        <f t="shared" ca="1" si="194"/>
        <v>5.4567258816410951E-5</v>
      </c>
    </row>
    <row r="6936" spans="7:8" x14ac:dyDescent="0.35">
      <c r="G6936">
        <v>6933</v>
      </c>
      <c r="H6936">
        <f t="shared" ca="1" si="194"/>
        <v>-2.2615275648375843E-2</v>
      </c>
    </row>
    <row r="6937" spans="7:8" x14ac:dyDescent="0.35">
      <c r="G6937">
        <v>6934</v>
      </c>
      <c r="H6937">
        <f t="shared" ca="1" si="194"/>
        <v>-1.7655399717523269E-2</v>
      </c>
    </row>
    <row r="6938" spans="7:8" x14ac:dyDescent="0.35">
      <c r="G6938">
        <v>6935</v>
      </c>
      <c r="H6938">
        <f t="shared" ca="1" si="194"/>
        <v>1.5201256396372655E-2</v>
      </c>
    </row>
    <row r="6939" spans="7:8" x14ac:dyDescent="0.35">
      <c r="G6939">
        <v>6936</v>
      </c>
      <c r="H6939">
        <f t="shared" ca="1" si="194"/>
        <v>3.7246959573060748E-3</v>
      </c>
    </row>
    <row r="6940" spans="7:8" x14ac:dyDescent="0.35">
      <c r="G6940">
        <v>6937</v>
      </c>
      <c r="H6940">
        <f t="shared" ca="1" si="194"/>
        <v>-8.9090955327245959E-3</v>
      </c>
    </row>
    <row r="6941" spans="7:8" x14ac:dyDescent="0.35">
      <c r="G6941">
        <v>6938</v>
      </c>
      <c r="H6941">
        <f t="shared" ca="1" si="194"/>
        <v>6.1057759330690714E-4</v>
      </c>
    </row>
    <row r="6942" spans="7:8" x14ac:dyDescent="0.35">
      <c r="G6942">
        <v>6939</v>
      </c>
      <c r="H6942">
        <f t="shared" ca="1" si="194"/>
        <v>3.8059214657712538E-2</v>
      </c>
    </row>
    <row r="6943" spans="7:8" x14ac:dyDescent="0.35">
      <c r="G6943">
        <v>6940</v>
      </c>
      <c r="H6943">
        <f t="shared" ca="1" si="194"/>
        <v>-1.7807097407154287E-2</v>
      </c>
    </row>
    <row r="6944" spans="7:8" x14ac:dyDescent="0.35">
      <c r="G6944">
        <v>6941</v>
      </c>
      <c r="H6944">
        <f t="shared" ca="1" si="194"/>
        <v>2.7859015132553778E-2</v>
      </c>
    </row>
    <row r="6945" spans="7:8" x14ac:dyDescent="0.35">
      <c r="G6945">
        <v>6942</v>
      </c>
      <c r="H6945">
        <f t="shared" ca="1" si="194"/>
        <v>-6.9572261831820515E-3</v>
      </c>
    </row>
    <row r="6946" spans="7:8" x14ac:dyDescent="0.35">
      <c r="G6946">
        <v>6943</v>
      </c>
      <c r="H6946">
        <f t="shared" ca="1" si="194"/>
        <v>-2.0525899687044314E-3</v>
      </c>
    </row>
    <row r="6947" spans="7:8" x14ac:dyDescent="0.35">
      <c r="G6947">
        <v>6944</v>
      </c>
      <c r="H6947">
        <f t="shared" ca="1" si="194"/>
        <v>-9.6215042454766045E-2</v>
      </c>
    </row>
    <row r="6948" spans="7:8" x14ac:dyDescent="0.35">
      <c r="G6948">
        <v>6945</v>
      </c>
      <c r="H6948">
        <f t="shared" ca="1" si="194"/>
        <v>3.1514248183873127E-2</v>
      </c>
    </row>
    <row r="6949" spans="7:8" x14ac:dyDescent="0.35">
      <c r="G6949">
        <v>6946</v>
      </c>
      <c r="H6949">
        <f t="shared" ca="1" si="194"/>
        <v>4.6923067988270596E-2</v>
      </c>
    </row>
    <row r="6950" spans="7:8" x14ac:dyDescent="0.35">
      <c r="G6950">
        <v>6947</v>
      </c>
      <c r="H6950">
        <f t="shared" ca="1" si="194"/>
        <v>4.314335367869445E-2</v>
      </c>
    </row>
    <row r="6951" spans="7:8" x14ac:dyDescent="0.35">
      <c r="G6951">
        <v>6948</v>
      </c>
      <c r="H6951">
        <f t="shared" ca="1" si="194"/>
        <v>5.6719984138315915E-2</v>
      </c>
    </row>
    <row r="6952" spans="7:8" x14ac:dyDescent="0.35">
      <c r="G6952">
        <v>6949</v>
      </c>
      <c r="H6952">
        <f t="shared" ca="1" si="194"/>
        <v>-5.4384242434386116E-4</v>
      </c>
    </row>
    <row r="6953" spans="7:8" x14ac:dyDescent="0.35">
      <c r="G6953">
        <v>6950</v>
      </c>
      <c r="H6953">
        <f t="shared" ca="1" si="194"/>
        <v>-4.8553308771960291E-2</v>
      </c>
    </row>
    <row r="6954" spans="7:8" x14ac:dyDescent="0.35">
      <c r="G6954">
        <v>6951</v>
      </c>
      <c r="H6954">
        <f t="shared" ca="1" si="194"/>
        <v>-8.7321691121514024E-3</v>
      </c>
    </row>
    <row r="6955" spans="7:8" x14ac:dyDescent="0.35">
      <c r="G6955">
        <v>6952</v>
      </c>
      <c r="H6955">
        <f t="shared" ca="1" si="194"/>
        <v>-2.9377603548774549E-3</v>
      </c>
    </row>
    <row r="6956" spans="7:8" x14ac:dyDescent="0.35">
      <c r="G6956">
        <v>6953</v>
      </c>
      <c r="H6956">
        <f t="shared" ca="1" si="194"/>
        <v>1.0339845842652852E-2</v>
      </c>
    </row>
    <row r="6957" spans="7:8" x14ac:dyDescent="0.35">
      <c r="G6957">
        <v>6954</v>
      </c>
      <c r="H6957">
        <f t="shared" ca="1" si="194"/>
        <v>-2.7148168946760472E-2</v>
      </c>
    </row>
    <row r="6958" spans="7:8" x14ac:dyDescent="0.35">
      <c r="G6958">
        <v>6955</v>
      </c>
      <c r="H6958">
        <f t="shared" ca="1" si="194"/>
        <v>1.36473913389342E-2</v>
      </c>
    </row>
    <row r="6959" spans="7:8" x14ac:dyDescent="0.35">
      <c r="G6959">
        <v>6956</v>
      </c>
      <c r="H6959">
        <f t="shared" ca="1" si="194"/>
        <v>-5.7823524365190459E-3</v>
      </c>
    </row>
    <row r="6960" spans="7:8" x14ac:dyDescent="0.35">
      <c r="G6960">
        <v>6957</v>
      </c>
      <c r="H6960">
        <f t="shared" ca="1" si="194"/>
        <v>-1.5400218721596196E-2</v>
      </c>
    </row>
    <row r="6961" spans="7:8" x14ac:dyDescent="0.35">
      <c r="G6961">
        <v>6958</v>
      </c>
      <c r="H6961">
        <f t="shared" ca="1" si="194"/>
        <v>-4.1390219726225221E-3</v>
      </c>
    </row>
    <row r="6962" spans="7:8" x14ac:dyDescent="0.35">
      <c r="G6962">
        <v>6959</v>
      </c>
      <c r="H6962">
        <f t="shared" ca="1" si="194"/>
        <v>1.8485276559985126E-2</v>
      </c>
    </row>
    <row r="6963" spans="7:8" x14ac:dyDescent="0.35">
      <c r="G6963">
        <v>6960</v>
      </c>
      <c r="H6963">
        <f t="shared" ca="1" si="194"/>
        <v>-1.755944038105017E-2</v>
      </c>
    </row>
    <row r="6964" spans="7:8" x14ac:dyDescent="0.35">
      <c r="G6964">
        <v>6961</v>
      </c>
      <c r="H6964">
        <f t="shared" ca="1" si="194"/>
        <v>-1.8182044266370507E-2</v>
      </c>
    </row>
    <row r="6965" spans="7:8" x14ac:dyDescent="0.35">
      <c r="G6965">
        <v>6962</v>
      </c>
      <c r="H6965">
        <f t="shared" ca="1" si="194"/>
        <v>9.8890702358125082E-3</v>
      </c>
    </row>
    <row r="6966" spans="7:8" x14ac:dyDescent="0.35">
      <c r="G6966">
        <v>6963</v>
      </c>
      <c r="H6966">
        <f t="shared" ca="1" si="194"/>
        <v>8.8605648786604391E-3</v>
      </c>
    </row>
    <row r="6967" spans="7:8" x14ac:dyDescent="0.35">
      <c r="G6967">
        <v>6964</v>
      </c>
      <c r="H6967">
        <f t="shared" ca="1" si="194"/>
        <v>-6.9459088659537555E-3</v>
      </c>
    </row>
    <row r="6968" spans="7:8" x14ac:dyDescent="0.35">
      <c r="G6968">
        <v>6965</v>
      </c>
      <c r="H6968">
        <f t="shared" ca="1" si="194"/>
        <v>-1.2380203997653088E-2</v>
      </c>
    </row>
    <row r="6969" spans="7:8" x14ac:dyDescent="0.35">
      <c r="G6969">
        <v>6966</v>
      </c>
      <c r="H6969">
        <f t="shared" ca="1" si="194"/>
        <v>3.2435782144797719E-2</v>
      </c>
    </row>
    <row r="6970" spans="7:8" x14ac:dyDescent="0.35">
      <c r="G6970">
        <v>6967</v>
      </c>
      <c r="H6970">
        <f t="shared" ca="1" si="194"/>
        <v>3.3551813522537929E-2</v>
      </c>
    </row>
    <row r="6971" spans="7:8" x14ac:dyDescent="0.35">
      <c r="G6971">
        <v>6968</v>
      </c>
      <c r="H6971">
        <f t="shared" ca="1" si="194"/>
        <v>3.1292405645378614E-2</v>
      </c>
    </row>
    <row r="6972" spans="7:8" x14ac:dyDescent="0.35">
      <c r="G6972">
        <v>6969</v>
      </c>
      <c r="H6972">
        <f t="shared" ca="1" si="194"/>
        <v>2.7631663555704087E-3</v>
      </c>
    </row>
    <row r="6973" spans="7:8" x14ac:dyDescent="0.35">
      <c r="G6973">
        <v>6970</v>
      </c>
      <c r="H6973">
        <f t="shared" ca="1" si="194"/>
        <v>-1.7080415280613308E-2</v>
      </c>
    </row>
    <row r="6974" spans="7:8" x14ac:dyDescent="0.35">
      <c r="G6974">
        <v>6971</v>
      </c>
      <c r="H6974">
        <f t="shared" ca="1" si="194"/>
        <v>2.2925088381355379E-3</v>
      </c>
    </row>
    <row r="6975" spans="7:8" x14ac:dyDescent="0.35">
      <c r="G6975">
        <v>6972</v>
      </c>
      <c r="H6975">
        <f t="shared" ca="1" si="194"/>
        <v>-2.3166538870477314E-3</v>
      </c>
    </row>
    <row r="6976" spans="7:8" x14ac:dyDescent="0.35">
      <c r="G6976">
        <v>6973</v>
      </c>
      <c r="H6976">
        <f t="shared" ca="1" si="194"/>
        <v>-1.710992617938651E-2</v>
      </c>
    </row>
    <row r="6977" spans="7:8" x14ac:dyDescent="0.35">
      <c r="G6977">
        <v>6974</v>
      </c>
      <c r="H6977">
        <f t="shared" ca="1" si="194"/>
        <v>-2.8200590984591628E-2</v>
      </c>
    </row>
    <row r="6978" spans="7:8" x14ac:dyDescent="0.35">
      <c r="G6978">
        <v>6975</v>
      </c>
      <c r="H6978">
        <f t="shared" ca="1" si="194"/>
        <v>-4.392997919601712E-2</v>
      </c>
    </row>
    <row r="6979" spans="7:8" x14ac:dyDescent="0.35">
      <c r="G6979">
        <v>6976</v>
      </c>
      <c r="H6979">
        <f t="shared" ca="1" si="194"/>
        <v>-4.0540516898464954E-2</v>
      </c>
    </row>
    <row r="6980" spans="7:8" x14ac:dyDescent="0.35">
      <c r="G6980">
        <v>6977</v>
      </c>
      <c r="H6980">
        <f t="shared" ca="1" si="194"/>
        <v>-2.8474466542554297E-2</v>
      </c>
    </row>
    <row r="6981" spans="7:8" x14ac:dyDescent="0.35">
      <c r="G6981">
        <v>6978</v>
      </c>
      <c r="H6981">
        <f t="shared" ref="H6981:H7044" ca="1" si="195">_xlfn.NORM.INV(RAND(),$O$6,$O$7)</f>
        <v>-2.5839973031422853E-2</v>
      </c>
    </row>
    <row r="6982" spans="7:8" x14ac:dyDescent="0.35">
      <c r="G6982">
        <v>6979</v>
      </c>
      <c r="H6982">
        <f t="shared" ca="1" si="195"/>
        <v>-8.8989339951186814E-5</v>
      </c>
    </row>
    <row r="6983" spans="7:8" x14ac:dyDescent="0.35">
      <c r="G6983">
        <v>6980</v>
      </c>
      <c r="H6983">
        <f t="shared" ca="1" si="195"/>
        <v>1.2185333377925955E-4</v>
      </c>
    </row>
    <row r="6984" spans="7:8" x14ac:dyDescent="0.35">
      <c r="G6984">
        <v>6981</v>
      </c>
      <c r="H6984">
        <f t="shared" ca="1" si="195"/>
        <v>1.7258523654135136E-3</v>
      </c>
    </row>
    <row r="6985" spans="7:8" x14ac:dyDescent="0.35">
      <c r="G6985">
        <v>6982</v>
      </c>
      <c r="H6985">
        <f t="shared" ca="1" si="195"/>
        <v>-1.1684317586257898E-2</v>
      </c>
    </row>
    <row r="6986" spans="7:8" x14ac:dyDescent="0.35">
      <c r="G6986">
        <v>6983</v>
      </c>
      <c r="H6986">
        <f t="shared" ca="1" si="195"/>
        <v>-5.7747994527955981E-2</v>
      </c>
    </row>
    <row r="6987" spans="7:8" x14ac:dyDescent="0.35">
      <c r="G6987">
        <v>6984</v>
      </c>
      <c r="H6987">
        <f t="shared" ca="1" si="195"/>
        <v>-2.452592217210384E-2</v>
      </c>
    </row>
    <row r="6988" spans="7:8" x14ac:dyDescent="0.35">
      <c r="G6988">
        <v>6985</v>
      </c>
      <c r="H6988">
        <f t="shared" ca="1" si="195"/>
        <v>4.345401084485113E-3</v>
      </c>
    </row>
    <row r="6989" spans="7:8" x14ac:dyDescent="0.35">
      <c r="G6989">
        <v>6986</v>
      </c>
      <c r="H6989">
        <f t="shared" ca="1" si="195"/>
        <v>3.4299159702502469E-2</v>
      </c>
    </row>
    <row r="6990" spans="7:8" x14ac:dyDescent="0.35">
      <c r="G6990">
        <v>6987</v>
      </c>
      <c r="H6990">
        <f t="shared" ca="1" si="195"/>
        <v>-7.6915856834476447E-3</v>
      </c>
    </row>
    <row r="6991" spans="7:8" x14ac:dyDescent="0.35">
      <c r="G6991">
        <v>6988</v>
      </c>
      <c r="H6991">
        <f t="shared" ca="1" si="195"/>
        <v>8.4266881844977572E-3</v>
      </c>
    </row>
    <row r="6992" spans="7:8" x14ac:dyDescent="0.35">
      <c r="G6992">
        <v>6989</v>
      </c>
      <c r="H6992">
        <f t="shared" ca="1" si="195"/>
        <v>-3.5948645765614948E-2</v>
      </c>
    </row>
    <row r="6993" spans="7:8" x14ac:dyDescent="0.35">
      <c r="G6993">
        <v>6990</v>
      </c>
      <c r="H6993">
        <f t="shared" ca="1" si="195"/>
        <v>2.3170134509324324E-2</v>
      </c>
    </row>
    <row r="6994" spans="7:8" x14ac:dyDescent="0.35">
      <c r="G6994">
        <v>6991</v>
      </c>
      <c r="H6994">
        <f t="shared" ca="1" si="195"/>
        <v>2.9821077414556654E-2</v>
      </c>
    </row>
    <row r="6995" spans="7:8" x14ac:dyDescent="0.35">
      <c r="G6995">
        <v>6992</v>
      </c>
      <c r="H6995">
        <f t="shared" ca="1" si="195"/>
        <v>-2.1362375912034402E-2</v>
      </c>
    </row>
    <row r="6996" spans="7:8" x14ac:dyDescent="0.35">
      <c r="G6996">
        <v>6993</v>
      </c>
      <c r="H6996">
        <f t="shared" ca="1" si="195"/>
        <v>-1.3145694183000066E-2</v>
      </c>
    </row>
    <row r="6997" spans="7:8" x14ac:dyDescent="0.35">
      <c r="G6997">
        <v>6994</v>
      </c>
      <c r="H6997">
        <f t="shared" ca="1" si="195"/>
        <v>-1.0711521934624197E-2</v>
      </c>
    </row>
    <row r="6998" spans="7:8" x14ac:dyDescent="0.35">
      <c r="G6998">
        <v>6995</v>
      </c>
      <c r="H6998">
        <f t="shared" ca="1" si="195"/>
        <v>8.5144847148440495E-3</v>
      </c>
    </row>
    <row r="6999" spans="7:8" x14ac:dyDescent="0.35">
      <c r="G6999">
        <v>6996</v>
      </c>
      <c r="H6999">
        <f t="shared" ca="1" si="195"/>
        <v>1.4836557675829865E-2</v>
      </c>
    </row>
    <row r="7000" spans="7:8" x14ac:dyDescent="0.35">
      <c r="G7000">
        <v>6997</v>
      </c>
      <c r="H7000">
        <f t="shared" ca="1" si="195"/>
        <v>9.4200290704005915E-3</v>
      </c>
    </row>
    <row r="7001" spans="7:8" x14ac:dyDescent="0.35">
      <c r="G7001">
        <v>6998</v>
      </c>
      <c r="H7001">
        <f t="shared" ca="1" si="195"/>
        <v>-1.4846732113811802E-2</v>
      </c>
    </row>
    <row r="7002" spans="7:8" x14ac:dyDescent="0.35">
      <c r="G7002">
        <v>6999</v>
      </c>
      <c r="H7002">
        <f t="shared" ca="1" si="195"/>
        <v>-1.7996097617363198E-2</v>
      </c>
    </row>
    <row r="7003" spans="7:8" x14ac:dyDescent="0.35">
      <c r="G7003">
        <v>7000</v>
      </c>
      <c r="H7003">
        <f t="shared" ca="1" si="195"/>
        <v>1.849524407288072E-2</v>
      </c>
    </row>
    <row r="7004" spans="7:8" x14ac:dyDescent="0.35">
      <c r="G7004">
        <v>7001</v>
      </c>
      <c r="H7004">
        <f t="shared" ca="1" si="195"/>
        <v>-9.213445356674782E-4</v>
      </c>
    </row>
    <row r="7005" spans="7:8" x14ac:dyDescent="0.35">
      <c r="G7005">
        <v>7002</v>
      </c>
      <c r="H7005">
        <f t="shared" ca="1" si="195"/>
        <v>-5.5327432636489721E-3</v>
      </c>
    </row>
    <row r="7006" spans="7:8" x14ac:dyDescent="0.35">
      <c r="G7006">
        <v>7003</v>
      </c>
      <c r="H7006">
        <f t="shared" ca="1" si="195"/>
        <v>1.3863552127336996E-2</v>
      </c>
    </row>
    <row r="7007" spans="7:8" x14ac:dyDescent="0.35">
      <c r="G7007">
        <v>7004</v>
      </c>
      <c r="H7007">
        <f t="shared" ca="1" si="195"/>
        <v>1.5310502156803212E-3</v>
      </c>
    </row>
    <row r="7008" spans="7:8" x14ac:dyDescent="0.35">
      <c r="G7008">
        <v>7005</v>
      </c>
      <c r="H7008">
        <f t="shared" ca="1" si="195"/>
        <v>-1.6543200171992345E-2</v>
      </c>
    </row>
    <row r="7009" spans="7:8" x14ac:dyDescent="0.35">
      <c r="G7009">
        <v>7006</v>
      </c>
      <c r="H7009">
        <f t="shared" ca="1" si="195"/>
        <v>-1.2943615626912753E-2</v>
      </c>
    </row>
    <row r="7010" spans="7:8" x14ac:dyDescent="0.35">
      <c r="G7010">
        <v>7007</v>
      </c>
      <c r="H7010">
        <f t="shared" ca="1" si="195"/>
        <v>1.0246154534447037E-2</v>
      </c>
    </row>
    <row r="7011" spans="7:8" x14ac:dyDescent="0.35">
      <c r="G7011">
        <v>7008</v>
      </c>
      <c r="H7011">
        <f t="shared" ca="1" si="195"/>
        <v>1.0977205990722485E-2</v>
      </c>
    </row>
    <row r="7012" spans="7:8" x14ac:dyDescent="0.35">
      <c r="G7012">
        <v>7009</v>
      </c>
      <c r="H7012">
        <f t="shared" ca="1" si="195"/>
        <v>3.171645202253469E-3</v>
      </c>
    </row>
    <row r="7013" spans="7:8" x14ac:dyDescent="0.35">
      <c r="G7013">
        <v>7010</v>
      </c>
      <c r="H7013">
        <f t="shared" ca="1" si="195"/>
        <v>1.5688450266677593E-2</v>
      </c>
    </row>
    <row r="7014" spans="7:8" x14ac:dyDescent="0.35">
      <c r="G7014">
        <v>7011</v>
      </c>
      <c r="H7014">
        <f t="shared" ca="1" si="195"/>
        <v>-5.0697388265243754E-2</v>
      </c>
    </row>
    <row r="7015" spans="7:8" x14ac:dyDescent="0.35">
      <c r="G7015">
        <v>7012</v>
      </c>
      <c r="H7015">
        <f t="shared" ca="1" si="195"/>
        <v>-5.316469113879542E-2</v>
      </c>
    </row>
    <row r="7016" spans="7:8" x14ac:dyDescent="0.35">
      <c r="G7016">
        <v>7013</v>
      </c>
      <c r="H7016">
        <f t="shared" ca="1" si="195"/>
        <v>4.1109096962361334E-2</v>
      </c>
    </row>
    <row r="7017" spans="7:8" x14ac:dyDescent="0.35">
      <c r="G7017">
        <v>7014</v>
      </c>
      <c r="H7017">
        <f t="shared" ca="1" si="195"/>
        <v>5.3984581270567905E-3</v>
      </c>
    </row>
    <row r="7018" spans="7:8" x14ac:dyDescent="0.35">
      <c r="G7018">
        <v>7015</v>
      </c>
      <c r="H7018">
        <f t="shared" ca="1" si="195"/>
        <v>-9.7515038062915486E-4</v>
      </c>
    </row>
    <row r="7019" spans="7:8" x14ac:dyDescent="0.35">
      <c r="G7019">
        <v>7016</v>
      </c>
      <c r="H7019">
        <f t="shared" ca="1" si="195"/>
        <v>-1.9307939568686358E-2</v>
      </c>
    </row>
    <row r="7020" spans="7:8" x14ac:dyDescent="0.35">
      <c r="G7020">
        <v>7017</v>
      </c>
      <c r="H7020">
        <f t="shared" ca="1" si="195"/>
        <v>-2.5777233780026863E-2</v>
      </c>
    </row>
    <row r="7021" spans="7:8" x14ac:dyDescent="0.35">
      <c r="G7021">
        <v>7018</v>
      </c>
      <c r="H7021">
        <f t="shared" ca="1" si="195"/>
        <v>2.3790775894613921E-2</v>
      </c>
    </row>
    <row r="7022" spans="7:8" x14ac:dyDescent="0.35">
      <c r="G7022">
        <v>7019</v>
      </c>
      <c r="H7022">
        <f t="shared" ca="1" si="195"/>
        <v>3.0549074453791323E-2</v>
      </c>
    </row>
    <row r="7023" spans="7:8" x14ac:dyDescent="0.35">
      <c r="G7023">
        <v>7020</v>
      </c>
      <c r="H7023">
        <f t="shared" ca="1" si="195"/>
        <v>-5.3884368824758187E-2</v>
      </c>
    </row>
    <row r="7024" spans="7:8" x14ac:dyDescent="0.35">
      <c r="G7024">
        <v>7021</v>
      </c>
      <c r="H7024">
        <f t="shared" ca="1" si="195"/>
        <v>1.8447694951703496E-3</v>
      </c>
    </row>
    <row r="7025" spans="7:8" x14ac:dyDescent="0.35">
      <c r="G7025">
        <v>7022</v>
      </c>
      <c r="H7025">
        <f t="shared" ca="1" si="195"/>
        <v>-1.8047611837877269E-2</v>
      </c>
    </row>
    <row r="7026" spans="7:8" x14ac:dyDescent="0.35">
      <c r="G7026">
        <v>7023</v>
      </c>
      <c r="H7026">
        <f t="shared" ca="1" si="195"/>
        <v>1.9216394151916619E-2</v>
      </c>
    </row>
    <row r="7027" spans="7:8" x14ac:dyDescent="0.35">
      <c r="G7027">
        <v>7024</v>
      </c>
      <c r="H7027">
        <f t="shared" ca="1" si="195"/>
        <v>-1.7576594249838296E-3</v>
      </c>
    </row>
    <row r="7028" spans="7:8" x14ac:dyDescent="0.35">
      <c r="G7028">
        <v>7025</v>
      </c>
      <c r="H7028">
        <f t="shared" ca="1" si="195"/>
        <v>3.2304171853570048E-2</v>
      </c>
    </row>
    <row r="7029" spans="7:8" x14ac:dyDescent="0.35">
      <c r="G7029">
        <v>7026</v>
      </c>
      <c r="H7029">
        <f t="shared" ca="1" si="195"/>
        <v>-8.0026803136531138E-3</v>
      </c>
    </row>
    <row r="7030" spans="7:8" x14ac:dyDescent="0.35">
      <c r="G7030">
        <v>7027</v>
      </c>
      <c r="H7030">
        <f t="shared" ca="1" si="195"/>
        <v>-9.933534945332733E-3</v>
      </c>
    </row>
    <row r="7031" spans="7:8" x14ac:dyDescent="0.35">
      <c r="G7031">
        <v>7028</v>
      </c>
      <c r="H7031">
        <f t="shared" ca="1" si="195"/>
        <v>2.5975464419490925E-2</v>
      </c>
    </row>
    <row r="7032" spans="7:8" x14ac:dyDescent="0.35">
      <c r="G7032">
        <v>7029</v>
      </c>
      <c r="H7032">
        <f t="shared" ca="1" si="195"/>
        <v>-6.4228366624005358E-3</v>
      </c>
    </row>
    <row r="7033" spans="7:8" x14ac:dyDescent="0.35">
      <c r="G7033">
        <v>7030</v>
      </c>
      <c r="H7033">
        <f t="shared" ca="1" si="195"/>
        <v>9.2351522896851907E-3</v>
      </c>
    </row>
    <row r="7034" spans="7:8" x14ac:dyDescent="0.35">
      <c r="G7034">
        <v>7031</v>
      </c>
      <c r="H7034">
        <f t="shared" ca="1" si="195"/>
        <v>6.2813551787981189E-4</v>
      </c>
    </row>
    <row r="7035" spans="7:8" x14ac:dyDescent="0.35">
      <c r="G7035">
        <v>7032</v>
      </c>
      <c r="H7035">
        <f t="shared" ca="1" si="195"/>
        <v>-7.0782463047454003E-2</v>
      </c>
    </row>
    <row r="7036" spans="7:8" x14ac:dyDescent="0.35">
      <c r="G7036">
        <v>7033</v>
      </c>
      <c r="H7036">
        <f t="shared" ca="1" si="195"/>
        <v>2.9899849399873873E-2</v>
      </c>
    </row>
    <row r="7037" spans="7:8" x14ac:dyDescent="0.35">
      <c r="G7037">
        <v>7034</v>
      </c>
      <c r="H7037">
        <f t="shared" ca="1" si="195"/>
        <v>9.6905717478323987E-3</v>
      </c>
    </row>
    <row r="7038" spans="7:8" x14ac:dyDescent="0.35">
      <c r="G7038">
        <v>7035</v>
      </c>
      <c r="H7038">
        <f t="shared" ca="1" si="195"/>
        <v>1.5406570482385083E-2</v>
      </c>
    </row>
    <row r="7039" spans="7:8" x14ac:dyDescent="0.35">
      <c r="G7039">
        <v>7036</v>
      </c>
      <c r="H7039">
        <f t="shared" ca="1" si="195"/>
        <v>-3.8048118408265517E-2</v>
      </c>
    </row>
    <row r="7040" spans="7:8" x14ac:dyDescent="0.35">
      <c r="G7040">
        <v>7037</v>
      </c>
      <c r="H7040">
        <f t="shared" ca="1" si="195"/>
        <v>-4.5312493510391472E-4</v>
      </c>
    </row>
    <row r="7041" spans="7:8" x14ac:dyDescent="0.35">
      <c r="G7041">
        <v>7038</v>
      </c>
      <c r="H7041">
        <f t="shared" ca="1" si="195"/>
        <v>4.1021599992210472E-2</v>
      </c>
    </row>
    <row r="7042" spans="7:8" x14ac:dyDescent="0.35">
      <c r="G7042">
        <v>7039</v>
      </c>
      <c r="H7042">
        <f t="shared" ca="1" si="195"/>
        <v>-1.0114993245934279E-2</v>
      </c>
    </row>
    <row r="7043" spans="7:8" x14ac:dyDescent="0.35">
      <c r="G7043">
        <v>7040</v>
      </c>
      <c r="H7043">
        <f t="shared" ca="1" si="195"/>
        <v>-3.5780674995225673E-3</v>
      </c>
    </row>
    <row r="7044" spans="7:8" x14ac:dyDescent="0.35">
      <c r="G7044">
        <v>7041</v>
      </c>
      <c r="H7044">
        <f t="shared" ca="1" si="195"/>
        <v>2.8435685183383713E-2</v>
      </c>
    </row>
    <row r="7045" spans="7:8" x14ac:dyDescent="0.35">
      <c r="G7045">
        <v>7042</v>
      </c>
      <c r="H7045">
        <f t="shared" ref="H7045:H7108" ca="1" si="196">_xlfn.NORM.INV(RAND(),$O$6,$O$7)</f>
        <v>7.5842283963966136E-3</v>
      </c>
    </row>
    <row r="7046" spans="7:8" x14ac:dyDescent="0.35">
      <c r="G7046">
        <v>7043</v>
      </c>
      <c r="H7046">
        <f t="shared" ca="1" si="196"/>
        <v>3.5667235850136703E-3</v>
      </c>
    </row>
    <row r="7047" spans="7:8" x14ac:dyDescent="0.35">
      <c r="G7047">
        <v>7044</v>
      </c>
      <c r="H7047">
        <f t="shared" ca="1" si="196"/>
        <v>2.4451081114654872E-2</v>
      </c>
    </row>
    <row r="7048" spans="7:8" x14ac:dyDescent="0.35">
      <c r="G7048">
        <v>7045</v>
      </c>
      <c r="H7048">
        <f t="shared" ca="1" si="196"/>
        <v>-9.0484502862852451E-3</v>
      </c>
    </row>
    <row r="7049" spans="7:8" x14ac:dyDescent="0.35">
      <c r="G7049">
        <v>7046</v>
      </c>
      <c r="H7049">
        <f t="shared" ca="1" si="196"/>
        <v>-2.905385686116161E-2</v>
      </c>
    </row>
    <row r="7050" spans="7:8" x14ac:dyDescent="0.35">
      <c r="G7050">
        <v>7047</v>
      </c>
      <c r="H7050">
        <f t="shared" ca="1" si="196"/>
        <v>1.7230228553265389E-2</v>
      </c>
    </row>
    <row r="7051" spans="7:8" x14ac:dyDescent="0.35">
      <c r="G7051">
        <v>7048</v>
      </c>
      <c r="H7051">
        <f t="shared" ca="1" si="196"/>
        <v>-1.7053718356805518E-2</v>
      </c>
    </row>
    <row r="7052" spans="7:8" x14ac:dyDescent="0.35">
      <c r="G7052">
        <v>7049</v>
      </c>
      <c r="H7052">
        <f t="shared" ca="1" si="196"/>
        <v>3.1583974625835044E-2</v>
      </c>
    </row>
    <row r="7053" spans="7:8" x14ac:dyDescent="0.35">
      <c r="G7053">
        <v>7050</v>
      </c>
      <c r="H7053">
        <f t="shared" ca="1" si="196"/>
        <v>-2.6681846248899615E-2</v>
      </c>
    </row>
    <row r="7054" spans="7:8" x14ac:dyDescent="0.35">
      <c r="G7054">
        <v>7051</v>
      </c>
      <c r="H7054">
        <f t="shared" ca="1" si="196"/>
        <v>4.2040401935961392E-3</v>
      </c>
    </row>
    <row r="7055" spans="7:8" x14ac:dyDescent="0.35">
      <c r="G7055">
        <v>7052</v>
      </c>
      <c r="H7055">
        <f t="shared" ca="1" si="196"/>
        <v>2.8397801959053007E-2</v>
      </c>
    </row>
    <row r="7056" spans="7:8" x14ac:dyDescent="0.35">
      <c r="G7056">
        <v>7053</v>
      </c>
      <c r="H7056">
        <f t="shared" ca="1" si="196"/>
        <v>-5.3902285549036894E-3</v>
      </c>
    </row>
    <row r="7057" spans="7:8" x14ac:dyDescent="0.35">
      <c r="G7057">
        <v>7054</v>
      </c>
      <c r="H7057">
        <f t="shared" ca="1" si="196"/>
        <v>4.5563305861878465E-3</v>
      </c>
    </row>
    <row r="7058" spans="7:8" x14ac:dyDescent="0.35">
      <c r="G7058">
        <v>7055</v>
      </c>
      <c r="H7058">
        <f t="shared" ca="1" si="196"/>
        <v>-1.6360769333849851E-2</v>
      </c>
    </row>
    <row r="7059" spans="7:8" x14ac:dyDescent="0.35">
      <c r="G7059">
        <v>7056</v>
      </c>
      <c r="H7059">
        <f t="shared" ca="1" si="196"/>
        <v>-1.8969975244833143E-2</v>
      </c>
    </row>
    <row r="7060" spans="7:8" x14ac:dyDescent="0.35">
      <c r="G7060">
        <v>7057</v>
      </c>
      <c r="H7060">
        <f t="shared" ca="1" si="196"/>
        <v>-1.9784752124579842E-2</v>
      </c>
    </row>
    <row r="7061" spans="7:8" x14ac:dyDescent="0.35">
      <c r="G7061">
        <v>7058</v>
      </c>
      <c r="H7061">
        <f t="shared" ca="1" si="196"/>
        <v>-2.0063771046989764E-2</v>
      </c>
    </row>
    <row r="7062" spans="7:8" x14ac:dyDescent="0.35">
      <c r="G7062">
        <v>7059</v>
      </c>
      <c r="H7062">
        <f t="shared" ca="1" si="196"/>
        <v>2.6188344315986059E-2</v>
      </c>
    </row>
    <row r="7063" spans="7:8" x14ac:dyDescent="0.35">
      <c r="G7063">
        <v>7060</v>
      </c>
      <c r="H7063">
        <f t="shared" ca="1" si="196"/>
        <v>1.8961678379690882E-2</v>
      </c>
    </row>
    <row r="7064" spans="7:8" x14ac:dyDescent="0.35">
      <c r="G7064">
        <v>7061</v>
      </c>
      <c r="H7064">
        <f t="shared" ca="1" si="196"/>
        <v>-4.3831345518566458E-3</v>
      </c>
    </row>
    <row r="7065" spans="7:8" x14ac:dyDescent="0.35">
      <c r="G7065">
        <v>7062</v>
      </c>
      <c r="H7065">
        <f t="shared" ca="1" si="196"/>
        <v>5.2863484968192218E-3</v>
      </c>
    </row>
    <row r="7066" spans="7:8" x14ac:dyDescent="0.35">
      <c r="G7066">
        <v>7063</v>
      </c>
      <c r="H7066">
        <f t="shared" ca="1" si="196"/>
        <v>-1.0947745731596529E-3</v>
      </c>
    </row>
    <row r="7067" spans="7:8" x14ac:dyDescent="0.35">
      <c r="G7067">
        <v>7064</v>
      </c>
      <c r="H7067">
        <f t="shared" ca="1" si="196"/>
        <v>9.1853592699162687E-3</v>
      </c>
    </row>
    <row r="7068" spans="7:8" x14ac:dyDescent="0.35">
      <c r="G7068">
        <v>7065</v>
      </c>
      <c r="H7068">
        <f t="shared" ca="1" si="196"/>
        <v>1.029781214878878E-2</v>
      </c>
    </row>
    <row r="7069" spans="7:8" x14ac:dyDescent="0.35">
      <c r="G7069">
        <v>7066</v>
      </c>
      <c r="H7069">
        <f t="shared" ca="1" si="196"/>
        <v>-1.307185322816929E-3</v>
      </c>
    </row>
    <row r="7070" spans="7:8" x14ac:dyDescent="0.35">
      <c r="G7070">
        <v>7067</v>
      </c>
      <c r="H7070">
        <f t="shared" ca="1" si="196"/>
        <v>4.0600081873411039E-3</v>
      </c>
    </row>
    <row r="7071" spans="7:8" x14ac:dyDescent="0.35">
      <c r="G7071">
        <v>7068</v>
      </c>
      <c r="H7071">
        <f t="shared" ca="1" si="196"/>
        <v>9.4890194398341201E-3</v>
      </c>
    </row>
    <row r="7072" spans="7:8" x14ac:dyDescent="0.35">
      <c r="G7072">
        <v>7069</v>
      </c>
      <c r="H7072">
        <f t="shared" ca="1" si="196"/>
        <v>1.5380133191440673E-3</v>
      </c>
    </row>
    <row r="7073" spans="7:8" x14ac:dyDescent="0.35">
      <c r="G7073">
        <v>7070</v>
      </c>
      <c r="H7073">
        <f t="shared" ca="1" si="196"/>
        <v>1.8911654492982817E-3</v>
      </c>
    </row>
    <row r="7074" spans="7:8" x14ac:dyDescent="0.35">
      <c r="G7074">
        <v>7071</v>
      </c>
      <c r="H7074">
        <f t="shared" ca="1" si="196"/>
        <v>-2.395734596435781E-2</v>
      </c>
    </row>
    <row r="7075" spans="7:8" x14ac:dyDescent="0.35">
      <c r="G7075">
        <v>7072</v>
      </c>
      <c r="H7075">
        <f t="shared" ca="1" si="196"/>
        <v>-7.5776706946660936E-3</v>
      </c>
    </row>
    <row r="7076" spans="7:8" x14ac:dyDescent="0.35">
      <c r="G7076">
        <v>7073</v>
      </c>
      <c r="H7076">
        <f t="shared" ca="1" si="196"/>
        <v>3.6187855606129353E-2</v>
      </c>
    </row>
    <row r="7077" spans="7:8" x14ac:dyDescent="0.35">
      <c r="G7077">
        <v>7074</v>
      </c>
      <c r="H7077">
        <f t="shared" ca="1" si="196"/>
        <v>-5.2624455594672395E-2</v>
      </c>
    </row>
    <row r="7078" spans="7:8" x14ac:dyDescent="0.35">
      <c r="G7078">
        <v>7075</v>
      </c>
      <c r="H7078">
        <f t="shared" ca="1" si="196"/>
        <v>7.402287280063668E-3</v>
      </c>
    </row>
    <row r="7079" spans="7:8" x14ac:dyDescent="0.35">
      <c r="G7079">
        <v>7076</v>
      </c>
      <c r="H7079">
        <f t="shared" ca="1" si="196"/>
        <v>1.2998414212146234E-2</v>
      </c>
    </row>
    <row r="7080" spans="7:8" x14ac:dyDescent="0.35">
      <c r="G7080">
        <v>7077</v>
      </c>
      <c r="H7080">
        <f t="shared" ca="1" si="196"/>
        <v>-3.1722341168137068E-2</v>
      </c>
    </row>
    <row r="7081" spans="7:8" x14ac:dyDescent="0.35">
      <c r="G7081">
        <v>7078</v>
      </c>
      <c r="H7081">
        <f t="shared" ca="1" si="196"/>
        <v>-1.129494248921431E-2</v>
      </c>
    </row>
    <row r="7082" spans="7:8" x14ac:dyDescent="0.35">
      <c r="G7082">
        <v>7079</v>
      </c>
      <c r="H7082">
        <f t="shared" ca="1" si="196"/>
        <v>-3.7877698429199302E-2</v>
      </c>
    </row>
    <row r="7083" spans="7:8" x14ac:dyDescent="0.35">
      <c r="G7083">
        <v>7080</v>
      </c>
      <c r="H7083">
        <f t="shared" ca="1" si="196"/>
        <v>-1.8789520568832884E-2</v>
      </c>
    </row>
    <row r="7084" spans="7:8" x14ac:dyDescent="0.35">
      <c r="G7084">
        <v>7081</v>
      </c>
      <c r="H7084">
        <f t="shared" ca="1" si="196"/>
        <v>1.2750540446388606E-3</v>
      </c>
    </row>
    <row r="7085" spans="7:8" x14ac:dyDescent="0.35">
      <c r="G7085">
        <v>7082</v>
      </c>
      <c r="H7085">
        <f t="shared" ca="1" si="196"/>
        <v>-2.482281902805418E-2</v>
      </c>
    </row>
    <row r="7086" spans="7:8" x14ac:dyDescent="0.35">
      <c r="G7086">
        <v>7083</v>
      </c>
      <c r="H7086">
        <f t="shared" ca="1" si="196"/>
        <v>-4.8041070816234148E-2</v>
      </c>
    </row>
    <row r="7087" spans="7:8" x14ac:dyDescent="0.35">
      <c r="G7087">
        <v>7084</v>
      </c>
      <c r="H7087">
        <f t="shared" ca="1" si="196"/>
        <v>5.0811080867675723E-3</v>
      </c>
    </row>
    <row r="7088" spans="7:8" x14ac:dyDescent="0.35">
      <c r="G7088">
        <v>7085</v>
      </c>
      <c r="H7088">
        <f t="shared" ca="1" si="196"/>
        <v>1.1637013987121605E-2</v>
      </c>
    </row>
    <row r="7089" spans="7:8" x14ac:dyDescent="0.35">
      <c r="G7089">
        <v>7086</v>
      </c>
      <c r="H7089">
        <f t="shared" ca="1" si="196"/>
        <v>-6.7985559150072858E-2</v>
      </c>
    </row>
    <row r="7090" spans="7:8" x14ac:dyDescent="0.35">
      <c r="G7090">
        <v>7087</v>
      </c>
      <c r="H7090">
        <f t="shared" ca="1" si="196"/>
        <v>-6.9200345416052023E-4</v>
      </c>
    </row>
    <row r="7091" spans="7:8" x14ac:dyDescent="0.35">
      <c r="G7091">
        <v>7088</v>
      </c>
      <c r="H7091">
        <f t="shared" ca="1" si="196"/>
        <v>-1.5735133174558845E-2</v>
      </c>
    </row>
    <row r="7092" spans="7:8" x14ac:dyDescent="0.35">
      <c r="G7092">
        <v>7089</v>
      </c>
      <c r="H7092">
        <f t="shared" ca="1" si="196"/>
        <v>-2.1720047244302331E-2</v>
      </c>
    </row>
    <row r="7093" spans="7:8" x14ac:dyDescent="0.35">
      <c r="G7093">
        <v>7090</v>
      </c>
      <c r="H7093">
        <f t="shared" ca="1" si="196"/>
        <v>1.8902354798940729E-2</v>
      </c>
    </row>
    <row r="7094" spans="7:8" x14ac:dyDescent="0.35">
      <c r="G7094">
        <v>7091</v>
      </c>
      <c r="H7094">
        <f t="shared" ca="1" si="196"/>
        <v>-4.1285907845606547E-2</v>
      </c>
    </row>
    <row r="7095" spans="7:8" x14ac:dyDescent="0.35">
      <c r="G7095">
        <v>7092</v>
      </c>
      <c r="H7095">
        <f t="shared" ca="1" si="196"/>
        <v>2.6390723409658555E-2</v>
      </c>
    </row>
    <row r="7096" spans="7:8" x14ac:dyDescent="0.35">
      <c r="G7096">
        <v>7093</v>
      </c>
      <c r="H7096">
        <f t="shared" ca="1" si="196"/>
        <v>8.816125781914326E-3</v>
      </c>
    </row>
    <row r="7097" spans="7:8" x14ac:dyDescent="0.35">
      <c r="G7097">
        <v>7094</v>
      </c>
      <c r="H7097">
        <f t="shared" ca="1" si="196"/>
        <v>-3.3177586177493536E-2</v>
      </c>
    </row>
    <row r="7098" spans="7:8" x14ac:dyDescent="0.35">
      <c r="G7098">
        <v>7095</v>
      </c>
      <c r="H7098">
        <f t="shared" ca="1" si="196"/>
        <v>-1.8669906857423459E-2</v>
      </c>
    </row>
    <row r="7099" spans="7:8" x14ac:dyDescent="0.35">
      <c r="G7099">
        <v>7096</v>
      </c>
      <c r="H7099">
        <f t="shared" ca="1" si="196"/>
        <v>1.5440410396106661E-2</v>
      </c>
    </row>
    <row r="7100" spans="7:8" x14ac:dyDescent="0.35">
      <c r="G7100">
        <v>7097</v>
      </c>
      <c r="H7100">
        <f t="shared" ca="1" si="196"/>
        <v>-3.9469211631172257E-2</v>
      </c>
    </row>
    <row r="7101" spans="7:8" x14ac:dyDescent="0.35">
      <c r="G7101">
        <v>7098</v>
      </c>
      <c r="H7101">
        <f t="shared" ca="1" si="196"/>
        <v>8.2626484500687263E-3</v>
      </c>
    </row>
    <row r="7102" spans="7:8" x14ac:dyDescent="0.35">
      <c r="G7102">
        <v>7099</v>
      </c>
      <c r="H7102">
        <f t="shared" ca="1" si="196"/>
        <v>-4.6561352286030151E-2</v>
      </c>
    </row>
    <row r="7103" spans="7:8" x14ac:dyDescent="0.35">
      <c r="G7103">
        <v>7100</v>
      </c>
      <c r="H7103">
        <f t="shared" ca="1" si="196"/>
        <v>-2.3840941765194169E-3</v>
      </c>
    </row>
    <row r="7104" spans="7:8" x14ac:dyDescent="0.35">
      <c r="G7104">
        <v>7101</v>
      </c>
      <c r="H7104">
        <f t="shared" ca="1" si="196"/>
        <v>-1.1713140398125137E-2</v>
      </c>
    </row>
    <row r="7105" spans="7:8" x14ac:dyDescent="0.35">
      <c r="G7105">
        <v>7102</v>
      </c>
      <c r="H7105">
        <f t="shared" ca="1" si="196"/>
        <v>-2.286641919073544E-2</v>
      </c>
    </row>
    <row r="7106" spans="7:8" x14ac:dyDescent="0.35">
      <c r="G7106">
        <v>7103</v>
      </c>
      <c r="H7106">
        <f t="shared" ca="1" si="196"/>
        <v>8.341250820361025E-2</v>
      </c>
    </row>
    <row r="7107" spans="7:8" x14ac:dyDescent="0.35">
      <c r="G7107">
        <v>7104</v>
      </c>
      <c r="H7107">
        <f t="shared" ca="1" si="196"/>
        <v>1.9933136160136023E-2</v>
      </c>
    </row>
    <row r="7108" spans="7:8" x14ac:dyDescent="0.35">
      <c r="G7108">
        <v>7105</v>
      </c>
      <c r="H7108">
        <f t="shared" ca="1" si="196"/>
        <v>7.012910354689793E-3</v>
      </c>
    </row>
    <row r="7109" spans="7:8" x14ac:dyDescent="0.35">
      <c r="G7109">
        <v>7106</v>
      </c>
      <c r="H7109">
        <f t="shared" ref="H7109:H7172" ca="1" si="197">_xlfn.NORM.INV(RAND(),$O$6,$O$7)</f>
        <v>-6.1790475866184934E-2</v>
      </c>
    </row>
    <row r="7110" spans="7:8" x14ac:dyDescent="0.35">
      <c r="G7110">
        <v>7107</v>
      </c>
      <c r="H7110">
        <f t="shared" ca="1" si="197"/>
        <v>3.7343188721811027E-2</v>
      </c>
    </row>
    <row r="7111" spans="7:8" x14ac:dyDescent="0.35">
      <c r="G7111">
        <v>7108</v>
      </c>
      <c r="H7111">
        <f t="shared" ca="1" si="197"/>
        <v>-1.0925388555216454E-2</v>
      </c>
    </row>
    <row r="7112" spans="7:8" x14ac:dyDescent="0.35">
      <c r="G7112">
        <v>7109</v>
      </c>
      <c r="H7112">
        <f t="shared" ca="1" si="197"/>
        <v>4.3629955552912901E-2</v>
      </c>
    </row>
    <row r="7113" spans="7:8" x14ac:dyDescent="0.35">
      <c r="G7113">
        <v>7110</v>
      </c>
      <c r="H7113">
        <f t="shared" ca="1" si="197"/>
        <v>7.3425854606018817E-3</v>
      </c>
    </row>
    <row r="7114" spans="7:8" x14ac:dyDescent="0.35">
      <c r="G7114">
        <v>7111</v>
      </c>
      <c r="H7114">
        <f t="shared" ca="1" si="197"/>
        <v>1.8465082762012829E-2</v>
      </c>
    </row>
    <row r="7115" spans="7:8" x14ac:dyDescent="0.35">
      <c r="G7115">
        <v>7112</v>
      </c>
      <c r="H7115">
        <f t="shared" ca="1" si="197"/>
        <v>5.463037254105102E-3</v>
      </c>
    </row>
    <row r="7116" spans="7:8" x14ac:dyDescent="0.35">
      <c r="G7116">
        <v>7113</v>
      </c>
      <c r="H7116">
        <f t="shared" ca="1" si="197"/>
        <v>3.8499525555583697E-2</v>
      </c>
    </row>
    <row r="7117" spans="7:8" x14ac:dyDescent="0.35">
      <c r="G7117">
        <v>7114</v>
      </c>
      <c r="H7117">
        <f t="shared" ca="1" si="197"/>
        <v>-2.4922206426151025E-3</v>
      </c>
    </row>
    <row r="7118" spans="7:8" x14ac:dyDescent="0.35">
      <c r="G7118">
        <v>7115</v>
      </c>
      <c r="H7118">
        <f t="shared" ca="1" si="197"/>
        <v>-4.3829297554990286E-2</v>
      </c>
    </row>
    <row r="7119" spans="7:8" x14ac:dyDescent="0.35">
      <c r="G7119">
        <v>7116</v>
      </c>
      <c r="H7119">
        <f t="shared" ca="1" si="197"/>
        <v>-1.7329682786444498E-3</v>
      </c>
    </row>
    <row r="7120" spans="7:8" x14ac:dyDescent="0.35">
      <c r="G7120">
        <v>7117</v>
      </c>
      <c r="H7120">
        <f t="shared" ca="1" si="197"/>
        <v>-5.6284451031451993E-2</v>
      </c>
    </row>
    <row r="7121" spans="7:8" x14ac:dyDescent="0.35">
      <c r="G7121">
        <v>7118</v>
      </c>
      <c r="H7121">
        <f t="shared" ca="1" si="197"/>
        <v>9.7730203665569674E-3</v>
      </c>
    </row>
    <row r="7122" spans="7:8" x14ac:dyDescent="0.35">
      <c r="G7122">
        <v>7119</v>
      </c>
      <c r="H7122">
        <f t="shared" ca="1" si="197"/>
        <v>2.9054281853068742E-2</v>
      </c>
    </row>
    <row r="7123" spans="7:8" x14ac:dyDescent="0.35">
      <c r="G7123">
        <v>7120</v>
      </c>
      <c r="H7123">
        <f t="shared" ca="1" si="197"/>
        <v>4.197712946204247E-3</v>
      </c>
    </row>
    <row r="7124" spans="7:8" x14ac:dyDescent="0.35">
      <c r="G7124">
        <v>7121</v>
      </c>
      <c r="H7124">
        <f t="shared" ca="1" si="197"/>
        <v>4.6134520921379089E-3</v>
      </c>
    </row>
    <row r="7125" spans="7:8" x14ac:dyDescent="0.35">
      <c r="G7125">
        <v>7122</v>
      </c>
      <c r="H7125">
        <f t="shared" ca="1" si="197"/>
        <v>5.7691470582229435E-3</v>
      </c>
    </row>
    <row r="7126" spans="7:8" x14ac:dyDescent="0.35">
      <c r="G7126">
        <v>7123</v>
      </c>
      <c r="H7126">
        <f t="shared" ca="1" si="197"/>
        <v>-3.5104923074082417E-3</v>
      </c>
    </row>
    <row r="7127" spans="7:8" x14ac:dyDescent="0.35">
      <c r="G7127">
        <v>7124</v>
      </c>
      <c r="H7127">
        <f t="shared" ca="1" si="197"/>
        <v>4.5909224966978024E-2</v>
      </c>
    </row>
    <row r="7128" spans="7:8" x14ac:dyDescent="0.35">
      <c r="G7128">
        <v>7125</v>
      </c>
      <c r="H7128">
        <f t="shared" ca="1" si="197"/>
        <v>1.728903993651117E-2</v>
      </c>
    </row>
    <row r="7129" spans="7:8" x14ac:dyDescent="0.35">
      <c r="G7129">
        <v>7126</v>
      </c>
      <c r="H7129">
        <f t="shared" ca="1" si="197"/>
        <v>7.8613937427330725E-3</v>
      </c>
    </row>
    <row r="7130" spans="7:8" x14ac:dyDescent="0.35">
      <c r="G7130">
        <v>7127</v>
      </c>
      <c r="H7130">
        <f t="shared" ca="1" si="197"/>
        <v>4.6434435771575762E-4</v>
      </c>
    </row>
    <row r="7131" spans="7:8" x14ac:dyDescent="0.35">
      <c r="G7131">
        <v>7128</v>
      </c>
      <c r="H7131">
        <f t="shared" ca="1" si="197"/>
        <v>-6.9639616762151579E-3</v>
      </c>
    </row>
    <row r="7132" spans="7:8" x14ac:dyDescent="0.35">
      <c r="G7132">
        <v>7129</v>
      </c>
      <c r="H7132">
        <f t="shared" ca="1" si="197"/>
        <v>6.6953829550728941E-2</v>
      </c>
    </row>
    <row r="7133" spans="7:8" x14ac:dyDescent="0.35">
      <c r="G7133">
        <v>7130</v>
      </c>
      <c r="H7133">
        <f t="shared" ca="1" si="197"/>
        <v>3.0601604625488658E-2</v>
      </c>
    </row>
    <row r="7134" spans="7:8" x14ac:dyDescent="0.35">
      <c r="G7134">
        <v>7131</v>
      </c>
      <c r="H7134">
        <f t="shared" ca="1" si="197"/>
        <v>-3.6723914945798783E-2</v>
      </c>
    </row>
    <row r="7135" spans="7:8" x14ac:dyDescent="0.35">
      <c r="G7135">
        <v>7132</v>
      </c>
      <c r="H7135">
        <f t="shared" ca="1" si="197"/>
        <v>-1.5641640949261612E-2</v>
      </c>
    </row>
    <row r="7136" spans="7:8" x14ac:dyDescent="0.35">
      <c r="G7136">
        <v>7133</v>
      </c>
      <c r="H7136">
        <f t="shared" ca="1" si="197"/>
        <v>-9.9213516413996384E-3</v>
      </c>
    </row>
    <row r="7137" spans="7:8" x14ac:dyDescent="0.35">
      <c r="G7137">
        <v>7134</v>
      </c>
      <c r="H7137">
        <f t="shared" ca="1" si="197"/>
        <v>-2.2034623325400755E-2</v>
      </c>
    </row>
    <row r="7138" spans="7:8" x14ac:dyDescent="0.35">
      <c r="G7138">
        <v>7135</v>
      </c>
      <c r="H7138">
        <f t="shared" ca="1" si="197"/>
        <v>1.9191796125753516E-2</v>
      </c>
    </row>
    <row r="7139" spans="7:8" x14ac:dyDescent="0.35">
      <c r="G7139">
        <v>7136</v>
      </c>
      <c r="H7139">
        <f t="shared" ca="1" si="197"/>
        <v>3.8679807123007399E-2</v>
      </c>
    </row>
    <row r="7140" spans="7:8" x14ac:dyDescent="0.35">
      <c r="G7140">
        <v>7137</v>
      </c>
      <c r="H7140">
        <f t="shared" ca="1" si="197"/>
        <v>1.3944722727971754E-2</v>
      </c>
    </row>
    <row r="7141" spans="7:8" x14ac:dyDescent="0.35">
      <c r="G7141">
        <v>7138</v>
      </c>
      <c r="H7141">
        <f t="shared" ca="1" si="197"/>
        <v>2.0577004932267245E-2</v>
      </c>
    </row>
    <row r="7142" spans="7:8" x14ac:dyDescent="0.35">
      <c r="G7142">
        <v>7139</v>
      </c>
      <c r="H7142">
        <f t="shared" ca="1" si="197"/>
        <v>-2.1917015117022268E-2</v>
      </c>
    </row>
    <row r="7143" spans="7:8" x14ac:dyDescent="0.35">
      <c r="G7143">
        <v>7140</v>
      </c>
      <c r="H7143">
        <f t="shared" ca="1" si="197"/>
        <v>-3.2727503437643846E-3</v>
      </c>
    </row>
    <row r="7144" spans="7:8" x14ac:dyDescent="0.35">
      <c r="G7144">
        <v>7141</v>
      </c>
      <c r="H7144">
        <f t="shared" ca="1" si="197"/>
        <v>-2.0781931794999313E-2</v>
      </c>
    </row>
    <row r="7145" spans="7:8" x14ac:dyDescent="0.35">
      <c r="G7145">
        <v>7142</v>
      </c>
      <c r="H7145">
        <f t="shared" ca="1" si="197"/>
        <v>-1.0542649452681104E-2</v>
      </c>
    </row>
    <row r="7146" spans="7:8" x14ac:dyDescent="0.35">
      <c r="G7146">
        <v>7143</v>
      </c>
      <c r="H7146">
        <f t="shared" ca="1" si="197"/>
        <v>-1.0701925145725611E-2</v>
      </c>
    </row>
    <row r="7147" spans="7:8" x14ac:dyDescent="0.35">
      <c r="G7147">
        <v>7144</v>
      </c>
      <c r="H7147">
        <f t="shared" ca="1" si="197"/>
        <v>2.5691891156072516E-3</v>
      </c>
    </row>
    <row r="7148" spans="7:8" x14ac:dyDescent="0.35">
      <c r="G7148">
        <v>7145</v>
      </c>
      <c r="H7148">
        <f t="shared" ca="1" si="197"/>
        <v>-1.6054145182861367E-2</v>
      </c>
    </row>
    <row r="7149" spans="7:8" x14ac:dyDescent="0.35">
      <c r="G7149">
        <v>7146</v>
      </c>
      <c r="H7149">
        <f t="shared" ca="1" si="197"/>
        <v>-2.340230259502361E-2</v>
      </c>
    </row>
    <row r="7150" spans="7:8" x14ac:dyDescent="0.35">
      <c r="G7150">
        <v>7147</v>
      </c>
      <c r="H7150">
        <f t="shared" ca="1" si="197"/>
        <v>-2.8507414141936988E-2</v>
      </c>
    </row>
    <row r="7151" spans="7:8" x14ac:dyDescent="0.35">
      <c r="G7151">
        <v>7148</v>
      </c>
      <c r="H7151">
        <f t="shared" ca="1" si="197"/>
        <v>9.4971285639973615E-3</v>
      </c>
    </row>
    <row r="7152" spans="7:8" x14ac:dyDescent="0.35">
      <c r="G7152">
        <v>7149</v>
      </c>
      <c r="H7152">
        <f t="shared" ca="1" si="197"/>
        <v>1.3977119093092497E-2</v>
      </c>
    </row>
    <row r="7153" spans="7:8" x14ac:dyDescent="0.35">
      <c r="G7153">
        <v>7150</v>
      </c>
      <c r="H7153">
        <f t="shared" ca="1" si="197"/>
        <v>2.6749141755791472E-2</v>
      </c>
    </row>
    <row r="7154" spans="7:8" x14ac:dyDescent="0.35">
      <c r="G7154">
        <v>7151</v>
      </c>
      <c r="H7154">
        <f t="shared" ca="1" si="197"/>
        <v>-2.6976137783321683E-2</v>
      </c>
    </row>
    <row r="7155" spans="7:8" x14ac:dyDescent="0.35">
      <c r="G7155">
        <v>7152</v>
      </c>
      <c r="H7155">
        <f t="shared" ca="1" si="197"/>
        <v>-7.4979071222823802E-3</v>
      </c>
    </row>
    <row r="7156" spans="7:8" x14ac:dyDescent="0.35">
      <c r="G7156">
        <v>7153</v>
      </c>
      <c r="H7156">
        <f t="shared" ca="1" si="197"/>
        <v>1.4355667438403451E-2</v>
      </c>
    </row>
    <row r="7157" spans="7:8" x14ac:dyDescent="0.35">
      <c r="G7157">
        <v>7154</v>
      </c>
      <c r="H7157">
        <f t="shared" ca="1" si="197"/>
        <v>4.3409539486256643E-2</v>
      </c>
    </row>
    <row r="7158" spans="7:8" x14ac:dyDescent="0.35">
      <c r="G7158">
        <v>7155</v>
      </c>
      <c r="H7158">
        <f t="shared" ca="1" si="197"/>
        <v>4.6876846532854601E-2</v>
      </c>
    </row>
    <row r="7159" spans="7:8" x14ac:dyDescent="0.35">
      <c r="G7159">
        <v>7156</v>
      </c>
      <c r="H7159">
        <f t="shared" ca="1" si="197"/>
        <v>2.9164904198782014E-2</v>
      </c>
    </row>
    <row r="7160" spans="7:8" x14ac:dyDescent="0.35">
      <c r="G7160">
        <v>7157</v>
      </c>
      <c r="H7160">
        <f t="shared" ca="1" si="197"/>
        <v>-3.2387284938641327E-2</v>
      </c>
    </row>
    <row r="7161" spans="7:8" x14ac:dyDescent="0.35">
      <c r="G7161">
        <v>7158</v>
      </c>
      <c r="H7161">
        <f t="shared" ca="1" si="197"/>
        <v>2.3365548860220312E-3</v>
      </c>
    </row>
    <row r="7162" spans="7:8" x14ac:dyDescent="0.35">
      <c r="G7162">
        <v>7159</v>
      </c>
      <c r="H7162">
        <f t="shared" ca="1" si="197"/>
        <v>-8.1363732822646861E-3</v>
      </c>
    </row>
    <row r="7163" spans="7:8" x14ac:dyDescent="0.35">
      <c r="G7163">
        <v>7160</v>
      </c>
      <c r="H7163">
        <f t="shared" ca="1" si="197"/>
        <v>-5.7897890949222645E-3</v>
      </c>
    </row>
    <row r="7164" spans="7:8" x14ac:dyDescent="0.35">
      <c r="G7164">
        <v>7161</v>
      </c>
      <c r="H7164">
        <f t="shared" ca="1" si="197"/>
        <v>-9.7380163944337551E-3</v>
      </c>
    </row>
    <row r="7165" spans="7:8" x14ac:dyDescent="0.35">
      <c r="G7165">
        <v>7162</v>
      </c>
      <c r="H7165">
        <f t="shared" ca="1" si="197"/>
        <v>-1.7792365949327225E-2</v>
      </c>
    </row>
    <row r="7166" spans="7:8" x14ac:dyDescent="0.35">
      <c r="G7166">
        <v>7163</v>
      </c>
      <c r="H7166">
        <f t="shared" ca="1" si="197"/>
        <v>-2.3052472462592403E-2</v>
      </c>
    </row>
    <row r="7167" spans="7:8" x14ac:dyDescent="0.35">
      <c r="G7167">
        <v>7164</v>
      </c>
      <c r="H7167">
        <f t="shared" ca="1" si="197"/>
        <v>6.0624115767335625E-2</v>
      </c>
    </row>
    <row r="7168" spans="7:8" x14ac:dyDescent="0.35">
      <c r="G7168">
        <v>7165</v>
      </c>
      <c r="H7168">
        <f t="shared" ca="1" si="197"/>
        <v>-5.0106538895396176E-3</v>
      </c>
    </row>
    <row r="7169" spans="7:8" x14ac:dyDescent="0.35">
      <c r="G7169">
        <v>7166</v>
      </c>
      <c r="H7169">
        <f t="shared" ca="1" si="197"/>
        <v>2.2724857442575509E-3</v>
      </c>
    </row>
    <row r="7170" spans="7:8" x14ac:dyDescent="0.35">
      <c r="G7170">
        <v>7167</v>
      </c>
      <c r="H7170">
        <f t="shared" ca="1" si="197"/>
        <v>4.0383550630603837E-2</v>
      </c>
    </row>
    <row r="7171" spans="7:8" x14ac:dyDescent="0.35">
      <c r="G7171">
        <v>7168</v>
      </c>
      <c r="H7171">
        <f t="shared" ca="1" si="197"/>
        <v>1.9725555246975449E-2</v>
      </c>
    </row>
    <row r="7172" spans="7:8" x14ac:dyDescent="0.35">
      <c r="G7172">
        <v>7169</v>
      </c>
      <c r="H7172">
        <f t="shared" ca="1" si="197"/>
        <v>1.4659158308624987E-2</v>
      </c>
    </row>
    <row r="7173" spans="7:8" x14ac:dyDescent="0.35">
      <c r="G7173">
        <v>7170</v>
      </c>
      <c r="H7173">
        <f t="shared" ref="H7173:H7236" ca="1" si="198">_xlfn.NORM.INV(RAND(),$O$6,$O$7)</f>
        <v>6.158612841292356E-3</v>
      </c>
    </row>
    <row r="7174" spans="7:8" x14ac:dyDescent="0.35">
      <c r="G7174">
        <v>7171</v>
      </c>
      <c r="H7174">
        <f t="shared" ca="1" si="198"/>
        <v>-3.5456168431654438E-2</v>
      </c>
    </row>
    <row r="7175" spans="7:8" x14ac:dyDescent="0.35">
      <c r="G7175">
        <v>7172</v>
      </c>
      <c r="H7175">
        <f t="shared" ca="1" si="198"/>
        <v>-1.5087133451492932E-2</v>
      </c>
    </row>
    <row r="7176" spans="7:8" x14ac:dyDescent="0.35">
      <c r="G7176">
        <v>7173</v>
      </c>
      <c r="H7176">
        <f t="shared" ca="1" si="198"/>
        <v>-2.1162219308350702E-2</v>
      </c>
    </row>
    <row r="7177" spans="7:8" x14ac:dyDescent="0.35">
      <c r="G7177">
        <v>7174</v>
      </c>
      <c r="H7177">
        <f t="shared" ca="1" si="198"/>
        <v>-4.2644097352538581E-2</v>
      </c>
    </row>
    <row r="7178" spans="7:8" x14ac:dyDescent="0.35">
      <c r="G7178">
        <v>7175</v>
      </c>
      <c r="H7178">
        <f t="shared" ca="1" si="198"/>
        <v>-2.4594901239118443E-2</v>
      </c>
    </row>
    <row r="7179" spans="7:8" x14ac:dyDescent="0.35">
      <c r="G7179">
        <v>7176</v>
      </c>
      <c r="H7179">
        <f t="shared" ca="1" si="198"/>
        <v>-1.4402426037012157E-2</v>
      </c>
    </row>
    <row r="7180" spans="7:8" x14ac:dyDescent="0.35">
      <c r="G7180">
        <v>7177</v>
      </c>
      <c r="H7180">
        <f t="shared" ca="1" si="198"/>
        <v>1.3564373307571429E-2</v>
      </c>
    </row>
    <row r="7181" spans="7:8" x14ac:dyDescent="0.35">
      <c r="G7181">
        <v>7178</v>
      </c>
      <c r="H7181">
        <f t="shared" ca="1" si="198"/>
        <v>-9.4118116884780415E-4</v>
      </c>
    </row>
    <row r="7182" spans="7:8" x14ac:dyDescent="0.35">
      <c r="G7182">
        <v>7179</v>
      </c>
      <c r="H7182">
        <f t="shared" ca="1" si="198"/>
        <v>2.2457730752378748E-2</v>
      </c>
    </row>
    <row r="7183" spans="7:8" x14ac:dyDescent="0.35">
      <c r="G7183">
        <v>7180</v>
      </c>
      <c r="H7183">
        <f t="shared" ca="1" si="198"/>
        <v>-9.8425509688894464E-5</v>
      </c>
    </row>
    <row r="7184" spans="7:8" x14ac:dyDescent="0.35">
      <c r="G7184">
        <v>7181</v>
      </c>
      <c r="H7184">
        <f t="shared" ca="1" si="198"/>
        <v>1.4994160525574755E-3</v>
      </c>
    </row>
    <row r="7185" spans="7:8" x14ac:dyDescent="0.35">
      <c r="G7185">
        <v>7182</v>
      </c>
      <c r="H7185">
        <f t="shared" ca="1" si="198"/>
        <v>-4.8802367150772002E-3</v>
      </c>
    </row>
    <row r="7186" spans="7:8" x14ac:dyDescent="0.35">
      <c r="G7186">
        <v>7183</v>
      </c>
      <c r="H7186">
        <f t="shared" ca="1" si="198"/>
        <v>2.2768513667721649E-2</v>
      </c>
    </row>
    <row r="7187" spans="7:8" x14ac:dyDescent="0.35">
      <c r="G7187">
        <v>7184</v>
      </c>
      <c r="H7187">
        <f t="shared" ca="1" si="198"/>
        <v>6.2691854121249405E-2</v>
      </c>
    </row>
    <row r="7188" spans="7:8" x14ac:dyDescent="0.35">
      <c r="G7188">
        <v>7185</v>
      </c>
      <c r="H7188">
        <f t="shared" ca="1" si="198"/>
        <v>-6.4712794785812128E-2</v>
      </c>
    </row>
    <row r="7189" spans="7:8" x14ac:dyDescent="0.35">
      <c r="G7189">
        <v>7186</v>
      </c>
      <c r="H7189">
        <f t="shared" ca="1" si="198"/>
        <v>-2.2507757876160363E-2</v>
      </c>
    </row>
    <row r="7190" spans="7:8" x14ac:dyDescent="0.35">
      <c r="G7190">
        <v>7187</v>
      </c>
      <c r="H7190">
        <f t="shared" ca="1" si="198"/>
        <v>-1.7039686813471434E-2</v>
      </c>
    </row>
    <row r="7191" spans="7:8" x14ac:dyDescent="0.35">
      <c r="G7191">
        <v>7188</v>
      </c>
      <c r="H7191">
        <f t="shared" ca="1" si="198"/>
        <v>1.6059833547798264E-2</v>
      </c>
    </row>
    <row r="7192" spans="7:8" x14ac:dyDescent="0.35">
      <c r="G7192">
        <v>7189</v>
      </c>
      <c r="H7192">
        <f t="shared" ca="1" si="198"/>
        <v>4.4871789154149631E-3</v>
      </c>
    </row>
    <row r="7193" spans="7:8" x14ac:dyDescent="0.35">
      <c r="G7193">
        <v>7190</v>
      </c>
      <c r="H7193">
        <f t="shared" ca="1" si="198"/>
        <v>6.1919878631628575E-3</v>
      </c>
    </row>
    <row r="7194" spans="7:8" x14ac:dyDescent="0.35">
      <c r="G7194">
        <v>7191</v>
      </c>
      <c r="H7194">
        <f t="shared" ca="1" si="198"/>
        <v>4.030619334764169E-2</v>
      </c>
    </row>
    <row r="7195" spans="7:8" x14ac:dyDescent="0.35">
      <c r="G7195">
        <v>7192</v>
      </c>
      <c r="H7195">
        <f t="shared" ca="1" si="198"/>
        <v>-2.1193560939216122E-2</v>
      </c>
    </row>
    <row r="7196" spans="7:8" x14ac:dyDescent="0.35">
      <c r="G7196">
        <v>7193</v>
      </c>
      <c r="H7196">
        <f t="shared" ca="1" si="198"/>
        <v>-1.0895938454174609E-3</v>
      </c>
    </row>
    <row r="7197" spans="7:8" x14ac:dyDescent="0.35">
      <c r="G7197">
        <v>7194</v>
      </c>
      <c r="H7197">
        <f t="shared" ca="1" si="198"/>
        <v>3.1357490353968981E-2</v>
      </c>
    </row>
    <row r="7198" spans="7:8" x14ac:dyDescent="0.35">
      <c r="G7198">
        <v>7195</v>
      </c>
      <c r="H7198">
        <f t="shared" ca="1" si="198"/>
        <v>-9.778615337977227E-3</v>
      </c>
    </row>
    <row r="7199" spans="7:8" x14ac:dyDescent="0.35">
      <c r="G7199">
        <v>7196</v>
      </c>
      <c r="H7199">
        <f t="shared" ca="1" si="198"/>
        <v>2.0330171066705264E-2</v>
      </c>
    </row>
    <row r="7200" spans="7:8" x14ac:dyDescent="0.35">
      <c r="G7200">
        <v>7197</v>
      </c>
      <c r="H7200">
        <f t="shared" ca="1" si="198"/>
        <v>-4.0607830216047906E-2</v>
      </c>
    </row>
    <row r="7201" spans="7:8" x14ac:dyDescent="0.35">
      <c r="G7201">
        <v>7198</v>
      </c>
      <c r="H7201">
        <f t="shared" ca="1" si="198"/>
        <v>-2.4787054308715431E-2</v>
      </c>
    </row>
    <row r="7202" spans="7:8" x14ac:dyDescent="0.35">
      <c r="G7202">
        <v>7199</v>
      </c>
      <c r="H7202">
        <f t="shared" ca="1" si="198"/>
        <v>-6.9187737951909967E-2</v>
      </c>
    </row>
    <row r="7203" spans="7:8" x14ac:dyDescent="0.35">
      <c r="G7203">
        <v>7200</v>
      </c>
      <c r="H7203">
        <f t="shared" ca="1" si="198"/>
        <v>-2.4577338900032848E-2</v>
      </c>
    </row>
    <row r="7204" spans="7:8" x14ac:dyDescent="0.35">
      <c r="G7204">
        <v>7201</v>
      </c>
      <c r="H7204">
        <f t="shared" ca="1" si="198"/>
        <v>-1.4404497596987729E-2</v>
      </c>
    </row>
    <row r="7205" spans="7:8" x14ac:dyDescent="0.35">
      <c r="G7205">
        <v>7202</v>
      </c>
      <c r="H7205">
        <f t="shared" ca="1" si="198"/>
        <v>-1.1620775317762995E-3</v>
      </c>
    </row>
    <row r="7206" spans="7:8" x14ac:dyDescent="0.35">
      <c r="G7206">
        <v>7203</v>
      </c>
      <c r="H7206">
        <f t="shared" ca="1" si="198"/>
        <v>-2.7195788081320376E-2</v>
      </c>
    </row>
    <row r="7207" spans="7:8" x14ac:dyDescent="0.35">
      <c r="G7207">
        <v>7204</v>
      </c>
      <c r="H7207">
        <f t="shared" ca="1" si="198"/>
        <v>2.2152491453662358E-2</v>
      </c>
    </row>
    <row r="7208" spans="7:8" x14ac:dyDescent="0.35">
      <c r="G7208">
        <v>7205</v>
      </c>
      <c r="H7208">
        <f t="shared" ca="1" si="198"/>
        <v>1.8070902399444956E-2</v>
      </c>
    </row>
    <row r="7209" spans="7:8" x14ac:dyDescent="0.35">
      <c r="G7209">
        <v>7206</v>
      </c>
      <c r="H7209">
        <f t="shared" ca="1" si="198"/>
        <v>-3.0156097532918456E-2</v>
      </c>
    </row>
    <row r="7210" spans="7:8" x14ac:dyDescent="0.35">
      <c r="G7210">
        <v>7207</v>
      </c>
      <c r="H7210">
        <f t="shared" ca="1" si="198"/>
        <v>6.2849854725852278E-2</v>
      </c>
    </row>
    <row r="7211" spans="7:8" x14ac:dyDescent="0.35">
      <c r="G7211">
        <v>7208</v>
      </c>
      <c r="H7211">
        <f t="shared" ca="1" si="198"/>
        <v>-4.5471126135212842E-2</v>
      </c>
    </row>
    <row r="7212" spans="7:8" x14ac:dyDescent="0.35">
      <c r="G7212">
        <v>7209</v>
      </c>
      <c r="H7212">
        <f t="shared" ca="1" si="198"/>
        <v>-1.2859233414810172E-2</v>
      </c>
    </row>
    <row r="7213" spans="7:8" x14ac:dyDescent="0.35">
      <c r="G7213">
        <v>7210</v>
      </c>
      <c r="H7213">
        <f t="shared" ca="1" si="198"/>
        <v>-2.8728556576630052E-2</v>
      </c>
    </row>
    <row r="7214" spans="7:8" x14ac:dyDescent="0.35">
      <c r="G7214">
        <v>7211</v>
      </c>
      <c r="H7214">
        <f t="shared" ca="1" si="198"/>
        <v>-2.4129862252224134E-3</v>
      </c>
    </row>
    <row r="7215" spans="7:8" x14ac:dyDescent="0.35">
      <c r="G7215">
        <v>7212</v>
      </c>
      <c r="H7215">
        <f t="shared" ca="1" si="198"/>
        <v>8.2897926588850021E-2</v>
      </c>
    </row>
    <row r="7216" spans="7:8" x14ac:dyDescent="0.35">
      <c r="G7216">
        <v>7213</v>
      </c>
      <c r="H7216">
        <f t="shared" ca="1" si="198"/>
        <v>1.2690868359117428E-2</v>
      </c>
    </row>
    <row r="7217" spans="7:8" x14ac:dyDescent="0.35">
      <c r="G7217">
        <v>7214</v>
      </c>
      <c r="H7217">
        <f t="shared" ca="1" si="198"/>
        <v>-1.4365959424325489E-2</v>
      </c>
    </row>
    <row r="7218" spans="7:8" x14ac:dyDescent="0.35">
      <c r="G7218">
        <v>7215</v>
      </c>
      <c r="H7218">
        <f t="shared" ca="1" si="198"/>
        <v>-3.5630178083135518E-2</v>
      </c>
    </row>
    <row r="7219" spans="7:8" x14ac:dyDescent="0.35">
      <c r="G7219">
        <v>7216</v>
      </c>
      <c r="H7219">
        <f t="shared" ca="1" si="198"/>
        <v>-1.9178752401110856E-3</v>
      </c>
    </row>
    <row r="7220" spans="7:8" x14ac:dyDescent="0.35">
      <c r="G7220">
        <v>7217</v>
      </c>
      <c r="H7220">
        <f t="shared" ca="1" si="198"/>
        <v>-2.8859380867866349E-2</v>
      </c>
    </row>
    <row r="7221" spans="7:8" x14ac:dyDescent="0.35">
      <c r="G7221">
        <v>7218</v>
      </c>
      <c r="H7221">
        <f t="shared" ca="1" si="198"/>
        <v>-2.4050032216353767E-2</v>
      </c>
    </row>
    <row r="7222" spans="7:8" x14ac:dyDescent="0.35">
      <c r="G7222">
        <v>7219</v>
      </c>
      <c r="H7222">
        <f t="shared" ca="1" si="198"/>
        <v>-5.0258042001092747E-2</v>
      </c>
    </row>
    <row r="7223" spans="7:8" x14ac:dyDescent="0.35">
      <c r="G7223">
        <v>7220</v>
      </c>
      <c r="H7223">
        <f t="shared" ca="1" si="198"/>
        <v>-9.369406566532546E-5</v>
      </c>
    </row>
    <row r="7224" spans="7:8" x14ac:dyDescent="0.35">
      <c r="G7224">
        <v>7221</v>
      </c>
      <c r="H7224">
        <f t="shared" ca="1" si="198"/>
        <v>-2.2066628389151684E-2</v>
      </c>
    </row>
    <row r="7225" spans="7:8" x14ac:dyDescent="0.35">
      <c r="G7225">
        <v>7222</v>
      </c>
      <c r="H7225">
        <f t="shared" ca="1" si="198"/>
        <v>2.3232906765290981E-2</v>
      </c>
    </row>
    <row r="7226" spans="7:8" x14ac:dyDescent="0.35">
      <c r="G7226">
        <v>7223</v>
      </c>
      <c r="H7226">
        <f t="shared" ca="1" si="198"/>
        <v>-8.787188687906013E-3</v>
      </c>
    </row>
    <row r="7227" spans="7:8" x14ac:dyDescent="0.35">
      <c r="G7227">
        <v>7224</v>
      </c>
      <c r="H7227">
        <f t="shared" ca="1" si="198"/>
        <v>4.2973472228830193E-3</v>
      </c>
    </row>
    <row r="7228" spans="7:8" x14ac:dyDescent="0.35">
      <c r="G7228">
        <v>7225</v>
      </c>
      <c r="H7228">
        <f t="shared" ca="1" si="198"/>
        <v>-3.4457972839038412E-2</v>
      </c>
    </row>
    <row r="7229" spans="7:8" x14ac:dyDescent="0.35">
      <c r="G7229">
        <v>7226</v>
      </c>
      <c r="H7229">
        <f t="shared" ca="1" si="198"/>
        <v>-2.3447393690570209E-2</v>
      </c>
    </row>
    <row r="7230" spans="7:8" x14ac:dyDescent="0.35">
      <c r="G7230">
        <v>7227</v>
      </c>
      <c r="H7230">
        <f t="shared" ca="1" si="198"/>
        <v>-2.5121033609483791E-2</v>
      </c>
    </row>
    <row r="7231" spans="7:8" x14ac:dyDescent="0.35">
      <c r="G7231">
        <v>7228</v>
      </c>
      <c r="H7231">
        <f t="shared" ca="1" si="198"/>
        <v>-1.9476194824834658E-2</v>
      </c>
    </row>
    <row r="7232" spans="7:8" x14ac:dyDescent="0.35">
      <c r="G7232">
        <v>7229</v>
      </c>
      <c r="H7232">
        <f t="shared" ca="1" si="198"/>
        <v>1.1300976645024071E-2</v>
      </c>
    </row>
    <row r="7233" spans="7:8" x14ac:dyDescent="0.35">
      <c r="G7233">
        <v>7230</v>
      </c>
      <c r="H7233">
        <f t="shared" ca="1" si="198"/>
        <v>-3.6328495159762712E-2</v>
      </c>
    </row>
    <row r="7234" spans="7:8" x14ac:dyDescent="0.35">
      <c r="G7234">
        <v>7231</v>
      </c>
      <c r="H7234">
        <f t="shared" ca="1" si="198"/>
        <v>2.2033796012416493E-2</v>
      </c>
    </row>
    <row r="7235" spans="7:8" x14ac:dyDescent="0.35">
      <c r="G7235">
        <v>7232</v>
      </c>
      <c r="H7235">
        <f t="shared" ca="1" si="198"/>
        <v>5.9828583487022378E-3</v>
      </c>
    </row>
    <row r="7236" spans="7:8" x14ac:dyDescent="0.35">
      <c r="G7236">
        <v>7233</v>
      </c>
      <c r="H7236">
        <f t="shared" ca="1" si="198"/>
        <v>-1.5441134976613769E-3</v>
      </c>
    </row>
    <row r="7237" spans="7:8" x14ac:dyDescent="0.35">
      <c r="G7237">
        <v>7234</v>
      </c>
      <c r="H7237">
        <f t="shared" ref="H7237:H7300" ca="1" si="199">_xlfn.NORM.INV(RAND(),$O$6,$O$7)</f>
        <v>4.0413325699896009E-2</v>
      </c>
    </row>
    <row r="7238" spans="7:8" x14ac:dyDescent="0.35">
      <c r="G7238">
        <v>7235</v>
      </c>
      <c r="H7238">
        <f t="shared" ca="1" si="199"/>
        <v>1.1784445549063051E-2</v>
      </c>
    </row>
    <row r="7239" spans="7:8" x14ac:dyDescent="0.35">
      <c r="G7239">
        <v>7236</v>
      </c>
      <c r="H7239">
        <f t="shared" ca="1" si="199"/>
        <v>4.1299983222140818E-2</v>
      </c>
    </row>
    <row r="7240" spans="7:8" x14ac:dyDescent="0.35">
      <c r="G7240">
        <v>7237</v>
      </c>
      <c r="H7240">
        <f t="shared" ca="1" si="199"/>
        <v>-1.5521508273917444E-2</v>
      </c>
    </row>
    <row r="7241" spans="7:8" x14ac:dyDescent="0.35">
      <c r="G7241">
        <v>7238</v>
      </c>
      <c r="H7241">
        <f t="shared" ca="1" si="199"/>
        <v>-8.3077356761992009E-3</v>
      </c>
    </row>
    <row r="7242" spans="7:8" x14ac:dyDescent="0.35">
      <c r="G7242">
        <v>7239</v>
      </c>
      <c r="H7242">
        <f t="shared" ca="1" si="199"/>
        <v>1.8678169519232946E-2</v>
      </c>
    </row>
    <row r="7243" spans="7:8" x14ac:dyDescent="0.35">
      <c r="G7243">
        <v>7240</v>
      </c>
      <c r="H7243">
        <f t="shared" ca="1" si="199"/>
        <v>1.1899114559085416E-2</v>
      </c>
    </row>
    <row r="7244" spans="7:8" x14ac:dyDescent="0.35">
      <c r="G7244">
        <v>7241</v>
      </c>
      <c r="H7244">
        <f t="shared" ca="1" si="199"/>
        <v>3.8243765360307354E-3</v>
      </c>
    </row>
    <row r="7245" spans="7:8" x14ac:dyDescent="0.35">
      <c r="G7245">
        <v>7242</v>
      </c>
      <c r="H7245">
        <f t="shared" ca="1" si="199"/>
        <v>3.0218684292931279E-2</v>
      </c>
    </row>
    <row r="7246" spans="7:8" x14ac:dyDescent="0.35">
      <c r="G7246">
        <v>7243</v>
      </c>
      <c r="H7246">
        <f t="shared" ca="1" si="199"/>
        <v>5.5264400774381661E-2</v>
      </c>
    </row>
    <row r="7247" spans="7:8" x14ac:dyDescent="0.35">
      <c r="G7247">
        <v>7244</v>
      </c>
      <c r="H7247">
        <f t="shared" ca="1" si="199"/>
        <v>2.9312701703191862E-2</v>
      </c>
    </row>
    <row r="7248" spans="7:8" x14ac:dyDescent="0.35">
      <c r="G7248">
        <v>7245</v>
      </c>
      <c r="H7248">
        <f t="shared" ca="1" si="199"/>
        <v>7.8600695064856077E-3</v>
      </c>
    </row>
    <row r="7249" spans="7:8" x14ac:dyDescent="0.35">
      <c r="G7249">
        <v>7246</v>
      </c>
      <c r="H7249">
        <f t="shared" ca="1" si="199"/>
        <v>-1.4894401293815258E-2</v>
      </c>
    </row>
    <row r="7250" spans="7:8" x14ac:dyDescent="0.35">
      <c r="G7250">
        <v>7247</v>
      </c>
      <c r="H7250">
        <f t="shared" ca="1" si="199"/>
        <v>-2.9887885241846645E-3</v>
      </c>
    </row>
    <row r="7251" spans="7:8" x14ac:dyDescent="0.35">
      <c r="G7251">
        <v>7248</v>
      </c>
      <c r="H7251">
        <f t="shared" ca="1" si="199"/>
        <v>2.9172389382380485E-2</v>
      </c>
    </row>
    <row r="7252" spans="7:8" x14ac:dyDescent="0.35">
      <c r="G7252">
        <v>7249</v>
      </c>
      <c r="H7252">
        <f t="shared" ca="1" si="199"/>
        <v>-3.7426814714600709E-3</v>
      </c>
    </row>
    <row r="7253" spans="7:8" x14ac:dyDescent="0.35">
      <c r="G7253">
        <v>7250</v>
      </c>
      <c r="H7253">
        <f t="shared" ca="1" si="199"/>
        <v>3.7757270342759455E-2</v>
      </c>
    </row>
    <row r="7254" spans="7:8" x14ac:dyDescent="0.35">
      <c r="G7254">
        <v>7251</v>
      </c>
      <c r="H7254">
        <f t="shared" ca="1" si="199"/>
        <v>5.4615926589203632E-2</v>
      </c>
    </row>
    <row r="7255" spans="7:8" x14ac:dyDescent="0.35">
      <c r="G7255">
        <v>7252</v>
      </c>
      <c r="H7255">
        <f t="shared" ca="1" si="199"/>
        <v>-1.7188416782146214E-2</v>
      </c>
    </row>
    <row r="7256" spans="7:8" x14ac:dyDescent="0.35">
      <c r="G7256">
        <v>7253</v>
      </c>
      <c r="H7256">
        <f t="shared" ca="1" si="199"/>
        <v>-1.386827574963093E-2</v>
      </c>
    </row>
    <row r="7257" spans="7:8" x14ac:dyDescent="0.35">
      <c r="G7257">
        <v>7254</v>
      </c>
      <c r="H7257">
        <f t="shared" ca="1" si="199"/>
        <v>-2.9100013650262904E-2</v>
      </c>
    </row>
    <row r="7258" spans="7:8" x14ac:dyDescent="0.35">
      <c r="G7258">
        <v>7255</v>
      </c>
      <c r="H7258">
        <f t="shared" ca="1" si="199"/>
        <v>-1.5819528392941339E-2</v>
      </c>
    </row>
    <row r="7259" spans="7:8" x14ac:dyDescent="0.35">
      <c r="G7259">
        <v>7256</v>
      </c>
      <c r="H7259">
        <f t="shared" ca="1" si="199"/>
        <v>6.1080995016497977E-3</v>
      </c>
    </row>
    <row r="7260" spans="7:8" x14ac:dyDescent="0.35">
      <c r="G7260">
        <v>7257</v>
      </c>
      <c r="H7260">
        <f t="shared" ca="1" si="199"/>
        <v>-1.1000112183840864E-2</v>
      </c>
    </row>
    <row r="7261" spans="7:8" x14ac:dyDescent="0.35">
      <c r="G7261">
        <v>7258</v>
      </c>
      <c r="H7261">
        <f t="shared" ca="1" si="199"/>
        <v>9.2605146356035742E-3</v>
      </c>
    </row>
    <row r="7262" spans="7:8" x14ac:dyDescent="0.35">
      <c r="G7262">
        <v>7259</v>
      </c>
      <c r="H7262">
        <f t="shared" ca="1" si="199"/>
        <v>4.0332983507784789E-2</v>
      </c>
    </row>
    <row r="7263" spans="7:8" x14ac:dyDescent="0.35">
      <c r="G7263">
        <v>7260</v>
      </c>
      <c r="H7263">
        <f t="shared" ca="1" si="199"/>
        <v>6.9422142693659223E-3</v>
      </c>
    </row>
    <row r="7264" spans="7:8" x14ac:dyDescent="0.35">
      <c r="G7264">
        <v>7261</v>
      </c>
      <c r="H7264">
        <f t="shared" ca="1" si="199"/>
        <v>1.1378927239505739E-2</v>
      </c>
    </row>
    <row r="7265" spans="7:8" x14ac:dyDescent="0.35">
      <c r="G7265">
        <v>7262</v>
      </c>
      <c r="H7265">
        <f t="shared" ca="1" si="199"/>
        <v>2.0606780769835319E-2</v>
      </c>
    </row>
    <row r="7266" spans="7:8" x14ac:dyDescent="0.35">
      <c r="G7266">
        <v>7263</v>
      </c>
      <c r="H7266">
        <f t="shared" ca="1" si="199"/>
        <v>-2.4285895702397843E-3</v>
      </c>
    </row>
    <row r="7267" spans="7:8" x14ac:dyDescent="0.35">
      <c r="G7267">
        <v>7264</v>
      </c>
      <c r="H7267">
        <f t="shared" ca="1" si="199"/>
        <v>1.205109090488323E-3</v>
      </c>
    </row>
    <row r="7268" spans="7:8" x14ac:dyDescent="0.35">
      <c r="G7268">
        <v>7265</v>
      </c>
      <c r="H7268">
        <f t="shared" ca="1" si="199"/>
        <v>-2.2261800344891801E-2</v>
      </c>
    </row>
    <row r="7269" spans="7:8" x14ac:dyDescent="0.35">
      <c r="G7269">
        <v>7266</v>
      </c>
      <c r="H7269">
        <f t="shared" ca="1" si="199"/>
        <v>-1.9734677813474204E-2</v>
      </c>
    </row>
    <row r="7270" spans="7:8" x14ac:dyDescent="0.35">
      <c r="G7270">
        <v>7267</v>
      </c>
      <c r="H7270">
        <f t="shared" ca="1" si="199"/>
        <v>1.4325729821810601E-2</v>
      </c>
    </row>
    <row r="7271" spans="7:8" x14ac:dyDescent="0.35">
      <c r="G7271">
        <v>7268</v>
      </c>
      <c r="H7271">
        <f t="shared" ca="1" si="199"/>
        <v>3.4725743112360104E-2</v>
      </c>
    </row>
    <row r="7272" spans="7:8" x14ac:dyDescent="0.35">
      <c r="G7272">
        <v>7269</v>
      </c>
      <c r="H7272">
        <f t="shared" ca="1" si="199"/>
        <v>7.4330032620736314E-2</v>
      </c>
    </row>
    <row r="7273" spans="7:8" x14ac:dyDescent="0.35">
      <c r="G7273">
        <v>7270</v>
      </c>
      <c r="H7273">
        <f t="shared" ca="1" si="199"/>
        <v>8.3630472629850159E-3</v>
      </c>
    </row>
    <row r="7274" spans="7:8" x14ac:dyDescent="0.35">
      <c r="G7274">
        <v>7271</v>
      </c>
      <c r="H7274">
        <f t="shared" ca="1" si="199"/>
        <v>-1.947882919534643E-2</v>
      </c>
    </row>
    <row r="7275" spans="7:8" x14ac:dyDescent="0.35">
      <c r="G7275">
        <v>7272</v>
      </c>
      <c r="H7275">
        <f t="shared" ca="1" si="199"/>
        <v>-4.4117317984266385E-3</v>
      </c>
    </row>
    <row r="7276" spans="7:8" x14ac:dyDescent="0.35">
      <c r="G7276">
        <v>7273</v>
      </c>
      <c r="H7276">
        <f t="shared" ca="1" si="199"/>
        <v>8.3153716868867786E-3</v>
      </c>
    </row>
    <row r="7277" spans="7:8" x14ac:dyDescent="0.35">
      <c r="G7277">
        <v>7274</v>
      </c>
      <c r="H7277">
        <f t="shared" ca="1" si="199"/>
        <v>-3.4479890147008377E-2</v>
      </c>
    </row>
    <row r="7278" spans="7:8" x14ac:dyDescent="0.35">
      <c r="G7278">
        <v>7275</v>
      </c>
      <c r="H7278">
        <f t="shared" ca="1" si="199"/>
        <v>2.5553537529675596E-2</v>
      </c>
    </row>
    <row r="7279" spans="7:8" x14ac:dyDescent="0.35">
      <c r="G7279">
        <v>7276</v>
      </c>
      <c r="H7279">
        <f t="shared" ca="1" si="199"/>
        <v>1.0091461981357043E-3</v>
      </c>
    </row>
    <row r="7280" spans="7:8" x14ac:dyDescent="0.35">
      <c r="G7280">
        <v>7277</v>
      </c>
      <c r="H7280">
        <f t="shared" ca="1" si="199"/>
        <v>1.7625213549697136E-2</v>
      </c>
    </row>
    <row r="7281" spans="7:8" x14ac:dyDescent="0.35">
      <c r="G7281">
        <v>7278</v>
      </c>
      <c r="H7281">
        <f t="shared" ca="1" si="199"/>
        <v>2.7737480133328912E-2</v>
      </c>
    </row>
    <row r="7282" spans="7:8" x14ac:dyDescent="0.35">
      <c r="G7282">
        <v>7279</v>
      </c>
      <c r="H7282">
        <f t="shared" ca="1" si="199"/>
        <v>4.3532305005628998E-2</v>
      </c>
    </row>
    <row r="7283" spans="7:8" x14ac:dyDescent="0.35">
      <c r="G7283">
        <v>7280</v>
      </c>
      <c r="H7283">
        <f t="shared" ca="1" si="199"/>
        <v>4.9012690319323281E-2</v>
      </c>
    </row>
    <row r="7284" spans="7:8" x14ac:dyDescent="0.35">
      <c r="G7284">
        <v>7281</v>
      </c>
      <c r="H7284">
        <f t="shared" ca="1" si="199"/>
        <v>2.2943983313851488E-2</v>
      </c>
    </row>
    <row r="7285" spans="7:8" x14ac:dyDescent="0.35">
      <c r="G7285">
        <v>7282</v>
      </c>
      <c r="H7285">
        <f t="shared" ca="1" si="199"/>
        <v>-1.788446154550755E-2</v>
      </c>
    </row>
    <row r="7286" spans="7:8" x14ac:dyDescent="0.35">
      <c r="G7286">
        <v>7283</v>
      </c>
      <c r="H7286">
        <f t="shared" ca="1" si="199"/>
        <v>1.3139205840876063E-3</v>
      </c>
    </row>
    <row r="7287" spans="7:8" x14ac:dyDescent="0.35">
      <c r="G7287">
        <v>7284</v>
      </c>
      <c r="H7287">
        <f t="shared" ca="1" si="199"/>
        <v>-4.3791857848733554E-3</v>
      </c>
    </row>
    <row r="7288" spans="7:8" x14ac:dyDescent="0.35">
      <c r="G7288">
        <v>7285</v>
      </c>
      <c r="H7288">
        <f t="shared" ca="1" si="199"/>
        <v>-2.3575021496669478E-2</v>
      </c>
    </row>
    <row r="7289" spans="7:8" x14ac:dyDescent="0.35">
      <c r="G7289">
        <v>7286</v>
      </c>
      <c r="H7289">
        <f t="shared" ca="1" si="199"/>
        <v>2.0739061388625621E-2</v>
      </c>
    </row>
    <row r="7290" spans="7:8" x14ac:dyDescent="0.35">
      <c r="G7290">
        <v>7287</v>
      </c>
      <c r="H7290">
        <f t="shared" ca="1" si="199"/>
        <v>3.9420546131103983E-2</v>
      </c>
    </row>
    <row r="7291" spans="7:8" x14ac:dyDescent="0.35">
      <c r="G7291">
        <v>7288</v>
      </c>
      <c r="H7291">
        <f t="shared" ca="1" si="199"/>
        <v>-2.726249025083376E-2</v>
      </c>
    </row>
    <row r="7292" spans="7:8" x14ac:dyDescent="0.35">
      <c r="G7292">
        <v>7289</v>
      </c>
      <c r="H7292">
        <f t="shared" ca="1" si="199"/>
        <v>4.600641437637501E-2</v>
      </c>
    </row>
    <row r="7293" spans="7:8" x14ac:dyDescent="0.35">
      <c r="G7293">
        <v>7290</v>
      </c>
      <c r="H7293">
        <f t="shared" ca="1" si="199"/>
        <v>-1.6719566829742037E-2</v>
      </c>
    </row>
    <row r="7294" spans="7:8" x14ac:dyDescent="0.35">
      <c r="G7294">
        <v>7291</v>
      </c>
      <c r="H7294">
        <f t="shared" ca="1" si="199"/>
        <v>-2.3024113043080621E-2</v>
      </c>
    </row>
    <row r="7295" spans="7:8" x14ac:dyDescent="0.35">
      <c r="G7295">
        <v>7292</v>
      </c>
      <c r="H7295">
        <f t="shared" ca="1" si="199"/>
        <v>-4.5876045175808631E-3</v>
      </c>
    </row>
    <row r="7296" spans="7:8" x14ac:dyDescent="0.35">
      <c r="G7296">
        <v>7293</v>
      </c>
      <c r="H7296">
        <f t="shared" ca="1" si="199"/>
        <v>-1.1870161883133543E-2</v>
      </c>
    </row>
    <row r="7297" spans="7:8" x14ac:dyDescent="0.35">
      <c r="G7297">
        <v>7294</v>
      </c>
      <c r="H7297">
        <f t="shared" ca="1" si="199"/>
        <v>-1.7417975683939144E-2</v>
      </c>
    </row>
    <row r="7298" spans="7:8" x14ac:dyDescent="0.35">
      <c r="G7298">
        <v>7295</v>
      </c>
      <c r="H7298">
        <f t="shared" ca="1" si="199"/>
        <v>-1.4231564305887132E-2</v>
      </c>
    </row>
    <row r="7299" spans="7:8" x14ac:dyDescent="0.35">
      <c r="G7299">
        <v>7296</v>
      </c>
      <c r="H7299">
        <f t="shared" ca="1" si="199"/>
        <v>2.7479870672231583E-2</v>
      </c>
    </row>
    <row r="7300" spans="7:8" x14ac:dyDescent="0.35">
      <c r="G7300">
        <v>7297</v>
      </c>
      <c r="H7300">
        <f t="shared" ca="1" si="199"/>
        <v>-1.4235366499930806E-2</v>
      </c>
    </row>
    <row r="7301" spans="7:8" x14ac:dyDescent="0.35">
      <c r="G7301">
        <v>7298</v>
      </c>
      <c r="H7301">
        <f t="shared" ref="H7301:H7364" ca="1" si="200">_xlfn.NORM.INV(RAND(),$O$6,$O$7)</f>
        <v>-1.2720113471294022E-3</v>
      </c>
    </row>
    <row r="7302" spans="7:8" x14ac:dyDescent="0.35">
      <c r="G7302">
        <v>7299</v>
      </c>
      <c r="H7302">
        <f t="shared" ca="1" si="200"/>
        <v>-1.1509764798487523E-2</v>
      </c>
    </row>
    <row r="7303" spans="7:8" x14ac:dyDescent="0.35">
      <c r="G7303">
        <v>7300</v>
      </c>
      <c r="H7303">
        <f t="shared" ca="1" si="200"/>
        <v>-2.0804844076540742E-2</v>
      </c>
    </row>
    <row r="7304" spans="7:8" x14ac:dyDescent="0.35">
      <c r="G7304">
        <v>7301</v>
      </c>
      <c r="H7304">
        <f t="shared" ca="1" si="200"/>
        <v>2.4767869194079698E-2</v>
      </c>
    </row>
    <row r="7305" spans="7:8" x14ac:dyDescent="0.35">
      <c r="G7305">
        <v>7302</v>
      </c>
      <c r="H7305">
        <f t="shared" ca="1" si="200"/>
        <v>-2.1712078349902322E-2</v>
      </c>
    </row>
    <row r="7306" spans="7:8" x14ac:dyDescent="0.35">
      <c r="G7306">
        <v>7303</v>
      </c>
      <c r="H7306">
        <f t="shared" ca="1" si="200"/>
        <v>-2.6957661974120771E-2</v>
      </c>
    </row>
    <row r="7307" spans="7:8" x14ac:dyDescent="0.35">
      <c r="G7307">
        <v>7304</v>
      </c>
      <c r="H7307">
        <f t="shared" ca="1" si="200"/>
        <v>-3.3185956632539856E-2</v>
      </c>
    </row>
    <row r="7308" spans="7:8" x14ac:dyDescent="0.35">
      <c r="G7308">
        <v>7305</v>
      </c>
      <c r="H7308">
        <f t="shared" ca="1" si="200"/>
        <v>-3.0082864194707095E-2</v>
      </c>
    </row>
    <row r="7309" spans="7:8" x14ac:dyDescent="0.35">
      <c r="G7309">
        <v>7306</v>
      </c>
      <c r="H7309">
        <f t="shared" ca="1" si="200"/>
        <v>-1.6943707092757707E-2</v>
      </c>
    </row>
    <row r="7310" spans="7:8" x14ac:dyDescent="0.35">
      <c r="G7310">
        <v>7307</v>
      </c>
      <c r="H7310">
        <f t="shared" ca="1" si="200"/>
        <v>4.8284557378836683E-2</v>
      </c>
    </row>
    <row r="7311" spans="7:8" x14ac:dyDescent="0.35">
      <c r="G7311">
        <v>7308</v>
      </c>
      <c r="H7311">
        <f t="shared" ca="1" si="200"/>
        <v>-2.1227087962610979E-2</v>
      </c>
    </row>
    <row r="7312" spans="7:8" x14ac:dyDescent="0.35">
      <c r="G7312">
        <v>7309</v>
      </c>
      <c r="H7312">
        <f t="shared" ca="1" si="200"/>
        <v>-8.5074568488024381E-3</v>
      </c>
    </row>
    <row r="7313" spans="7:8" x14ac:dyDescent="0.35">
      <c r="G7313">
        <v>7310</v>
      </c>
      <c r="H7313">
        <f t="shared" ca="1" si="200"/>
        <v>2.0084858243089102E-2</v>
      </c>
    </row>
    <row r="7314" spans="7:8" x14ac:dyDescent="0.35">
      <c r="G7314">
        <v>7311</v>
      </c>
      <c r="H7314">
        <f t="shared" ca="1" si="200"/>
        <v>-4.1810979437908371E-3</v>
      </c>
    </row>
    <row r="7315" spans="7:8" x14ac:dyDescent="0.35">
      <c r="G7315">
        <v>7312</v>
      </c>
      <c r="H7315">
        <f t="shared" ca="1" si="200"/>
        <v>1.5769190283779513E-2</v>
      </c>
    </row>
    <row r="7316" spans="7:8" x14ac:dyDescent="0.35">
      <c r="G7316">
        <v>7313</v>
      </c>
      <c r="H7316">
        <f t="shared" ca="1" si="200"/>
        <v>1.3390910256205073E-2</v>
      </c>
    </row>
    <row r="7317" spans="7:8" x14ac:dyDescent="0.35">
      <c r="G7317">
        <v>7314</v>
      </c>
      <c r="H7317">
        <f t="shared" ca="1" si="200"/>
        <v>2.0892684291980881E-3</v>
      </c>
    </row>
    <row r="7318" spans="7:8" x14ac:dyDescent="0.35">
      <c r="G7318">
        <v>7315</v>
      </c>
      <c r="H7318">
        <f t="shared" ca="1" si="200"/>
        <v>1.7276554966627392E-2</v>
      </c>
    </row>
    <row r="7319" spans="7:8" x14ac:dyDescent="0.35">
      <c r="G7319">
        <v>7316</v>
      </c>
      <c r="H7319">
        <f t="shared" ca="1" si="200"/>
        <v>2.3942851918467071E-2</v>
      </c>
    </row>
    <row r="7320" spans="7:8" x14ac:dyDescent="0.35">
      <c r="G7320">
        <v>7317</v>
      </c>
      <c r="H7320">
        <f t="shared" ca="1" si="200"/>
        <v>5.5975343234371776E-3</v>
      </c>
    </row>
    <row r="7321" spans="7:8" x14ac:dyDescent="0.35">
      <c r="G7321">
        <v>7318</v>
      </c>
      <c r="H7321">
        <f t="shared" ca="1" si="200"/>
        <v>1.2602665616977872E-2</v>
      </c>
    </row>
    <row r="7322" spans="7:8" x14ac:dyDescent="0.35">
      <c r="G7322">
        <v>7319</v>
      </c>
      <c r="H7322">
        <f t="shared" ca="1" si="200"/>
        <v>-3.6341046905815196E-2</v>
      </c>
    </row>
    <row r="7323" spans="7:8" x14ac:dyDescent="0.35">
      <c r="G7323">
        <v>7320</v>
      </c>
      <c r="H7323">
        <f t="shared" ca="1" si="200"/>
        <v>3.7247678771317244E-3</v>
      </c>
    </row>
    <row r="7324" spans="7:8" x14ac:dyDescent="0.35">
      <c r="G7324">
        <v>7321</v>
      </c>
      <c r="H7324">
        <f t="shared" ca="1" si="200"/>
        <v>-1.5932515223760973E-2</v>
      </c>
    </row>
    <row r="7325" spans="7:8" x14ac:dyDescent="0.35">
      <c r="G7325">
        <v>7322</v>
      </c>
      <c r="H7325">
        <f t="shared" ca="1" si="200"/>
        <v>-2.3436388265969905E-2</v>
      </c>
    </row>
    <row r="7326" spans="7:8" x14ac:dyDescent="0.35">
      <c r="G7326">
        <v>7323</v>
      </c>
      <c r="H7326">
        <f t="shared" ca="1" si="200"/>
        <v>2.3565313028916231E-2</v>
      </c>
    </row>
    <row r="7327" spans="7:8" x14ac:dyDescent="0.35">
      <c r="G7327">
        <v>7324</v>
      </c>
      <c r="H7327">
        <f t="shared" ca="1" si="200"/>
        <v>-6.8186443768601755E-3</v>
      </c>
    </row>
    <row r="7328" spans="7:8" x14ac:dyDescent="0.35">
      <c r="G7328">
        <v>7325</v>
      </c>
      <c r="H7328">
        <f t="shared" ca="1" si="200"/>
        <v>-3.3504922741812465E-2</v>
      </c>
    </row>
    <row r="7329" spans="7:8" x14ac:dyDescent="0.35">
      <c r="G7329">
        <v>7326</v>
      </c>
      <c r="H7329">
        <f t="shared" ca="1" si="200"/>
        <v>-2.2419697596358808E-2</v>
      </c>
    </row>
    <row r="7330" spans="7:8" x14ac:dyDescent="0.35">
      <c r="G7330">
        <v>7327</v>
      </c>
      <c r="H7330">
        <f t="shared" ca="1" si="200"/>
        <v>-1.6123615421731925E-2</v>
      </c>
    </row>
    <row r="7331" spans="7:8" x14ac:dyDescent="0.35">
      <c r="G7331">
        <v>7328</v>
      </c>
      <c r="H7331">
        <f t="shared" ca="1" si="200"/>
        <v>9.7287266286797004E-3</v>
      </c>
    </row>
    <row r="7332" spans="7:8" x14ac:dyDescent="0.35">
      <c r="G7332">
        <v>7329</v>
      </c>
      <c r="H7332">
        <f t="shared" ca="1" si="200"/>
        <v>-3.7897748224429584E-3</v>
      </c>
    </row>
    <row r="7333" spans="7:8" x14ac:dyDescent="0.35">
      <c r="G7333">
        <v>7330</v>
      </c>
      <c r="H7333">
        <f t="shared" ca="1" si="200"/>
        <v>-4.3433354968451826E-2</v>
      </c>
    </row>
    <row r="7334" spans="7:8" x14ac:dyDescent="0.35">
      <c r="G7334">
        <v>7331</v>
      </c>
      <c r="H7334">
        <f t="shared" ca="1" si="200"/>
        <v>7.998896742072532E-3</v>
      </c>
    </row>
    <row r="7335" spans="7:8" x14ac:dyDescent="0.35">
      <c r="G7335">
        <v>7332</v>
      </c>
      <c r="H7335">
        <f t="shared" ca="1" si="200"/>
        <v>1.5325841677162095E-2</v>
      </c>
    </row>
    <row r="7336" spans="7:8" x14ac:dyDescent="0.35">
      <c r="G7336">
        <v>7333</v>
      </c>
      <c r="H7336">
        <f t="shared" ca="1" si="200"/>
        <v>2.1187769561223115E-2</v>
      </c>
    </row>
    <row r="7337" spans="7:8" x14ac:dyDescent="0.35">
      <c r="G7337">
        <v>7334</v>
      </c>
      <c r="H7337">
        <f t="shared" ca="1" si="200"/>
        <v>-6.4430315006596484E-3</v>
      </c>
    </row>
    <row r="7338" spans="7:8" x14ac:dyDescent="0.35">
      <c r="G7338">
        <v>7335</v>
      </c>
      <c r="H7338">
        <f t="shared" ca="1" si="200"/>
        <v>7.0370366125183526E-4</v>
      </c>
    </row>
    <row r="7339" spans="7:8" x14ac:dyDescent="0.35">
      <c r="G7339">
        <v>7336</v>
      </c>
      <c r="H7339">
        <f t="shared" ca="1" si="200"/>
        <v>2.2734951542339801E-2</v>
      </c>
    </row>
    <row r="7340" spans="7:8" x14ac:dyDescent="0.35">
      <c r="G7340">
        <v>7337</v>
      </c>
      <c r="H7340">
        <f t="shared" ca="1" si="200"/>
        <v>2.2187092554877462E-2</v>
      </c>
    </row>
    <row r="7341" spans="7:8" x14ac:dyDescent="0.35">
      <c r="G7341">
        <v>7338</v>
      </c>
      <c r="H7341">
        <f t="shared" ca="1" si="200"/>
        <v>-1.5407832276460011E-2</v>
      </c>
    </row>
    <row r="7342" spans="7:8" x14ac:dyDescent="0.35">
      <c r="G7342">
        <v>7339</v>
      </c>
      <c r="H7342">
        <f t="shared" ca="1" si="200"/>
        <v>8.1667678759894807E-3</v>
      </c>
    </row>
    <row r="7343" spans="7:8" x14ac:dyDescent="0.35">
      <c r="G7343">
        <v>7340</v>
      </c>
      <c r="H7343">
        <f t="shared" ca="1" si="200"/>
        <v>5.546476737441456E-2</v>
      </c>
    </row>
    <row r="7344" spans="7:8" x14ac:dyDescent="0.35">
      <c r="G7344">
        <v>7341</v>
      </c>
      <c r="H7344">
        <f t="shared" ca="1" si="200"/>
        <v>2.2962065476996793E-2</v>
      </c>
    </row>
    <row r="7345" spans="7:8" x14ac:dyDescent="0.35">
      <c r="G7345">
        <v>7342</v>
      </c>
      <c r="H7345">
        <f t="shared" ca="1" si="200"/>
        <v>-3.0550207269866594E-2</v>
      </c>
    </row>
    <row r="7346" spans="7:8" x14ac:dyDescent="0.35">
      <c r="G7346">
        <v>7343</v>
      </c>
      <c r="H7346">
        <f t="shared" ca="1" si="200"/>
        <v>-2.700837219023481E-3</v>
      </c>
    </row>
    <row r="7347" spans="7:8" x14ac:dyDescent="0.35">
      <c r="G7347">
        <v>7344</v>
      </c>
      <c r="H7347">
        <f t="shared" ca="1" si="200"/>
        <v>-2.2977621750495798E-2</v>
      </c>
    </row>
    <row r="7348" spans="7:8" x14ac:dyDescent="0.35">
      <c r="G7348">
        <v>7345</v>
      </c>
      <c r="H7348">
        <f t="shared" ca="1" si="200"/>
        <v>-6.3296829726276734E-3</v>
      </c>
    </row>
    <row r="7349" spans="7:8" x14ac:dyDescent="0.35">
      <c r="G7349">
        <v>7346</v>
      </c>
      <c r="H7349">
        <f t="shared" ca="1" si="200"/>
        <v>2.5727939277912368E-2</v>
      </c>
    </row>
    <row r="7350" spans="7:8" x14ac:dyDescent="0.35">
      <c r="G7350">
        <v>7347</v>
      </c>
      <c r="H7350">
        <f t="shared" ca="1" si="200"/>
        <v>4.7113543661557337E-2</v>
      </c>
    </row>
    <row r="7351" spans="7:8" x14ac:dyDescent="0.35">
      <c r="G7351">
        <v>7348</v>
      </c>
      <c r="H7351">
        <f t="shared" ca="1" si="200"/>
        <v>8.1989392107783277E-3</v>
      </c>
    </row>
    <row r="7352" spans="7:8" x14ac:dyDescent="0.35">
      <c r="G7352">
        <v>7349</v>
      </c>
      <c r="H7352">
        <f t="shared" ca="1" si="200"/>
        <v>3.4306471653893486E-2</v>
      </c>
    </row>
    <row r="7353" spans="7:8" x14ac:dyDescent="0.35">
      <c r="G7353">
        <v>7350</v>
      </c>
      <c r="H7353">
        <f t="shared" ca="1" si="200"/>
        <v>-7.6870727682847827E-3</v>
      </c>
    </row>
    <row r="7354" spans="7:8" x14ac:dyDescent="0.35">
      <c r="G7354">
        <v>7351</v>
      </c>
      <c r="H7354">
        <f t="shared" ca="1" si="200"/>
        <v>-5.1786204513446787E-2</v>
      </c>
    </row>
    <row r="7355" spans="7:8" x14ac:dyDescent="0.35">
      <c r="G7355">
        <v>7352</v>
      </c>
      <c r="H7355">
        <f t="shared" ca="1" si="200"/>
        <v>-1.9294265975029444E-2</v>
      </c>
    </row>
    <row r="7356" spans="7:8" x14ac:dyDescent="0.35">
      <c r="G7356">
        <v>7353</v>
      </c>
      <c r="H7356">
        <f t="shared" ca="1" si="200"/>
        <v>-1.3864200124922947E-2</v>
      </c>
    </row>
    <row r="7357" spans="7:8" x14ac:dyDescent="0.35">
      <c r="G7357">
        <v>7354</v>
      </c>
      <c r="H7357">
        <f t="shared" ca="1" si="200"/>
        <v>-7.3796967363373954E-3</v>
      </c>
    </row>
    <row r="7358" spans="7:8" x14ac:dyDescent="0.35">
      <c r="G7358">
        <v>7355</v>
      </c>
      <c r="H7358">
        <f t="shared" ca="1" si="200"/>
        <v>4.4099893120900227E-3</v>
      </c>
    </row>
    <row r="7359" spans="7:8" x14ac:dyDescent="0.35">
      <c r="G7359">
        <v>7356</v>
      </c>
      <c r="H7359">
        <f t="shared" ca="1" si="200"/>
        <v>-4.2987506978861091E-2</v>
      </c>
    </row>
    <row r="7360" spans="7:8" x14ac:dyDescent="0.35">
      <c r="G7360">
        <v>7357</v>
      </c>
      <c r="H7360">
        <f t="shared" ca="1" si="200"/>
        <v>3.37426165709356E-3</v>
      </c>
    </row>
    <row r="7361" spans="7:8" x14ac:dyDescent="0.35">
      <c r="G7361">
        <v>7358</v>
      </c>
      <c r="H7361">
        <f t="shared" ca="1" si="200"/>
        <v>2.0877360493877024E-2</v>
      </c>
    </row>
    <row r="7362" spans="7:8" x14ac:dyDescent="0.35">
      <c r="G7362">
        <v>7359</v>
      </c>
      <c r="H7362">
        <f t="shared" ca="1" si="200"/>
        <v>-1.3302895473451501E-2</v>
      </c>
    </row>
    <row r="7363" spans="7:8" x14ac:dyDescent="0.35">
      <c r="G7363">
        <v>7360</v>
      </c>
      <c r="H7363">
        <f t="shared" ca="1" si="200"/>
        <v>-1.3574773610811873E-2</v>
      </c>
    </row>
    <row r="7364" spans="7:8" x14ac:dyDescent="0.35">
      <c r="G7364">
        <v>7361</v>
      </c>
      <c r="H7364">
        <f t="shared" ca="1" si="200"/>
        <v>6.1377781874238976E-3</v>
      </c>
    </row>
    <row r="7365" spans="7:8" x14ac:dyDescent="0.35">
      <c r="G7365">
        <v>7362</v>
      </c>
      <c r="H7365">
        <f t="shared" ref="H7365:H7428" ca="1" si="201">_xlfn.NORM.INV(RAND(),$O$6,$O$7)</f>
        <v>1.5775531098344332E-2</v>
      </c>
    </row>
    <row r="7366" spans="7:8" x14ac:dyDescent="0.35">
      <c r="G7366">
        <v>7363</v>
      </c>
      <c r="H7366">
        <f t="shared" ca="1" si="201"/>
        <v>8.5776655101591649E-3</v>
      </c>
    </row>
    <row r="7367" spans="7:8" x14ac:dyDescent="0.35">
      <c r="G7367">
        <v>7364</v>
      </c>
      <c r="H7367">
        <f t="shared" ca="1" si="201"/>
        <v>2.721566197225567E-2</v>
      </c>
    </row>
    <row r="7368" spans="7:8" x14ac:dyDescent="0.35">
      <c r="G7368">
        <v>7365</v>
      </c>
      <c r="H7368">
        <f t="shared" ca="1" si="201"/>
        <v>-6.0591267204930369E-2</v>
      </c>
    </row>
    <row r="7369" spans="7:8" x14ac:dyDescent="0.35">
      <c r="G7369">
        <v>7366</v>
      </c>
      <c r="H7369">
        <f t="shared" ca="1" si="201"/>
        <v>-2.0481655951171802E-2</v>
      </c>
    </row>
    <row r="7370" spans="7:8" x14ac:dyDescent="0.35">
      <c r="G7370">
        <v>7367</v>
      </c>
      <c r="H7370">
        <f t="shared" ca="1" si="201"/>
        <v>-2.6791508649499494E-2</v>
      </c>
    </row>
    <row r="7371" spans="7:8" x14ac:dyDescent="0.35">
      <c r="G7371">
        <v>7368</v>
      </c>
      <c r="H7371">
        <f t="shared" ca="1" si="201"/>
        <v>-2.524232757237237E-2</v>
      </c>
    </row>
    <row r="7372" spans="7:8" x14ac:dyDescent="0.35">
      <c r="G7372">
        <v>7369</v>
      </c>
      <c r="H7372">
        <f t="shared" ca="1" si="201"/>
        <v>-1.871849651824439E-2</v>
      </c>
    </row>
    <row r="7373" spans="7:8" x14ac:dyDescent="0.35">
      <c r="G7373">
        <v>7370</v>
      </c>
      <c r="H7373">
        <f t="shared" ca="1" si="201"/>
        <v>1.2092350908081957E-2</v>
      </c>
    </row>
    <row r="7374" spans="7:8" x14ac:dyDescent="0.35">
      <c r="G7374">
        <v>7371</v>
      </c>
      <c r="H7374">
        <f t="shared" ca="1" si="201"/>
        <v>1.5403800009842671E-2</v>
      </c>
    </row>
    <row r="7375" spans="7:8" x14ac:dyDescent="0.35">
      <c r="G7375">
        <v>7372</v>
      </c>
      <c r="H7375">
        <f t="shared" ca="1" si="201"/>
        <v>-3.7642779350616537E-2</v>
      </c>
    </row>
    <row r="7376" spans="7:8" x14ac:dyDescent="0.35">
      <c r="G7376">
        <v>7373</v>
      </c>
      <c r="H7376">
        <f t="shared" ca="1" si="201"/>
        <v>1.3507763113119032E-2</v>
      </c>
    </row>
    <row r="7377" spans="7:8" x14ac:dyDescent="0.35">
      <c r="G7377">
        <v>7374</v>
      </c>
      <c r="H7377">
        <f t="shared" ca="1" si="201"/>
        <v>4.3686216487033712E-2</v>
      </c>
    </row>
    <row r="7378" spans="7:8" x14ac:dyDescent="0.35">
      <c r="G7378">
        <v>7375</v>
      </c>
      <c r="H7378">
        <f t="shared" ca="1" si="201"/>
        <v>-4.4185641286397744E-2</v>
      </c>
    </row>
    <row r="7379" spans="7:8" x14ac:dyDescent="0.35">
      <c r="G7379">
        <v>7376</v>
      </c>
      <c r="H7379">
        <f t="shared" ca="1" si="201"/>
        <v>-2.4051814344420351E-2</v>
      </c>
    </row>
    <row r="7380" spans="7:8" x14ac:dyDescent="0.35">
      <c r="G7380">
        <v>7377</v>
      </c>
      <c r="H7380">
        <f t="shared" ca="1" si="201"/>
        <v>-2.3687021450245368E-2</v>
      </c>
    </row>
    <row r="7381" spans="7:8" x14ac:dyDescent="0.35">
      <c r="G7381">
        <v>7378</v>
      </c>
      <c r="H7381">
        <f t="shared" ca="1" si="201"/>
        <v>1.9356979779135856E-2</v>
      </c>
    </row>
    <row r="7382" spans="7:8" x14ac:dyDescent="0.35">
      <c r="G7382">
        <v>7379</v>
      </c>
      <c r="H7382">
        <f t="shared" ca="1" si="201"/>
        <v>3.8476677594700408E-2</v>
      </c>
    </row>
    <row r="7383" spans="7:8" x14ac:dyDescent="0.35">
      <c r="G7383">
        <v>7380</v>
      </c>
      <c r="H7383">
        <f t="shared" ca="1" si="201"/>
        <v>-6.8044342998525905E-3</v>
      </c>
    </row>
    <row r="7384" spans="7:8" x14ac:dyDescent="0.35">
      <c r="G7384">
        <v>7381</v>
      </c>
      <c r="H7384">
        <f t="shared" ca="1" si="201"/>
        <v>-2.8952265754173187E-2</v>
      </c>
    </row>
    <row r="7385" spans="7:8" x14ac:dyDescent="0.35">
      <c r="G7385">
        <v>7382</v>
      </c>
      <c r="H7385">
        <f t="shared" ca="1" si="201"/>
        <v>-1.6886127495309648E-2</v>
      </c>
    </row>
    <row r="7386" spans="7:8" x14ac:dyDescent="0.35">
      <c r="G7386">
        <v>7383</v>
      </c>
      <c r="H7386">
        <f t="shared" ca="1" si="201"/>
        <v>-1.3953148940529993E-2</v>
      </c>
    </row>
    <row r="7387" spans="7:8" x14ac:dyDescent="0.35">
      <c r="G7387">
        <v>7384</v>
      </c>
      <c r="H7387">
        <f t="shared" ca="1" si="201"/>
        <v>1.2668254380404215E-2</v>
      </c>
    </row>
    <row r="7388" spans="7:8" x14ac:dyDescent="0.35">
      <c r="G7388">
        <v>7385</v>
      </c>
      <c r="H7388">
        <f t="shared" ca="1" si="201"/>
        <v>-5.9329380938186122E-3</v>
      </c>
    </row>
    <row r="7389" spans="7:8" x14ac:dyDescent="0.35">
      <c r="G7389">
        <v>7386</v>
      </c>
      <c r="H7389">
        <f t="shared" ca="1" si="201"/>
        <v>2.1115742772343352E-2</v>
      </c>
    </row>
    <row r="7390" spans="7:8" x14ac:dyDescent="0.35">
      <c r="G7390">
        <v>7387</v>
      </c>
      <c r="H7390">
        <f t="shared" ca="1" si="201"/>
        <v>-6.9744357893662713E-3</v>
      </c>
    </row>
    <row r="7391" spans="7:8" x14ac:dyDescent="0.35">
      <c r="G7391">
        <v>7388</v>
      </c>
      <c r="H7391">
        <f t="shared" ca="1" si="201"/>
        <v>2.1445483438367621E-2</v>
      </c>
    </row>
    <row r="7392" spans="7:8" x14ac:dyDescent="0.35">
      <c r="G7392">
        <v>7389</v>
      </c>
      <c r="H7392">
        <f t="shared" ca="1" si="201"/>
        <v>1.9528614866268758E-2</v>
      </c>
    </row>
    <row r="7393" spans="7:8" x14ac:dyDescent="0.35">
      <c r="G7393">
        <v>7390</v>
      </c>
      <c r="H7393">
        <f t="shared" ca="1" si="201"/>
        <v>-7.3825055238746027E-3</v>
      </c>
    </row>
    <row r="7394" spans="7:8" x14ac:dyDescent="0.35">
      <c r="G7394">
        <v>7391</v>
      </c>
      <c r="H7394">
        <f t="shared" ca="1" si="201"/>
        <v>1.0599040794164762E-2</v>
      </c>
    </row>
    <row r="7395" spans="7:8" x14ac:dyDescent="0.35">
      <c r="G7395">
        <v>7392</v>
      </c>
      <c r="H7395">
        <f t="shared" ca="1" si="201"/>
        <v>1.2133119410747791E-2</v>
      </c>
    </row>
    <row r="7396" spans="7:8" x14ac:dyDescent="0.35">
      <c r="G7396">
        <v>7393</v>
      </c>
      <c r="H7396">
        <f t="shared" ca="1" si="201"/>
        <v>1.0921825025502077E-3</v>
      </c>
    </row>
    <row r="7397" spans="7:8" x14ac:dyDescent="0.35">
      <c r="G7397">
        <v>7394</v>
      </c>
      <c r="H7397">
        <f t="shared" ca="1" si="201"/>
        <v>2.2957167537608516E-4</v>
      </c>
    </row>
    <row r="7398" spans="7:8" x14ac:dyDescent="0.35">
      <c r="G7398">
        <v>7395</v>
      </c>
      <c r="H7398">
        <f t="shared" ca="1" si="201"/>
        <v>-2.0964181396935903E-2</v>
      </c>
    </row>
    <row r="7399" spans="7:8" x14ac:dyDescent="0.35">
      <c r="G7399">
        <v>7396</v>
      </c>
      <c r="H7399">
        <f t="shared" ca="1" si="201"/>
        <v>2.6315353735186644E-2</v>
      </c>
    </row>
    <row r="7400" spans="7:8" x14ac:dyDescent="0.35">
      <c r="G7400">
        <v>7397</v>
      </c>
      <c r="H7400">
        <f t="shared" ca="1" si="201"/>
        <v>-7.3622163295326663E-3</v>
      </c>
    </row>
    <row r="7401" spans="7:8" x14ac:dyDescent="0.35">
      <c r="G7401">
        <v>7398</v>
      </c>
      <c r="H7401">
        <f t="shared" ca="1" si="201"/>
        <v>2.0281794153756867E-2</v>
      </c>
    </row>
    <row r="7402" spans="7:8" x14ac:dyDescent="0.35">
      <c r="G7402">
        <v>7399</v>
      </c>
      <c r="H7402">
        <f t="shared" ca="1" si="201"/>
        <v>-4.7907099301515666E-3</v>
      </c>
    </row>
    <row r="7403" spans="7:8" x14ac:dyDescent="0.35">
      <c r="G7403">
        <v>7400</v>
      </c>
      <c r="H7403">
        <f t="shared" ca="1" si="201"/>
        <v>-3.8299727498585373E-3</v>
      </c>
    </row>
    <row r="7404" spans="7:8" x14ac:dyDescent="0.35">
      <c r="G7404">
        <v>7401</v>
      </c>
      <c r="H7404">
        <f t="shared" ca="1" si="201"/>
        <v>2.1883658475464991E-2</v>
      </c>
    </row>
    <row r="7405" spans="7:8" x14ac:dyDescent="0.35">
      <c r="G7405">
        <v>7402</v>
      </c>
      <c r="H7405">
        <f t="shared" ca="1" si="201"/>
        <v>-2.3807863135632035E-2</v>
      </c>
    </row>
    <row r="7406" spans="7:8" x14ac:dyDescent="0.35">
      <c r="G7406">
        <v>7403</v>
      </c>
      <c r="H7406">
        <f t="shared" ca="1" si="201"/>
        <v>-2.507596673364286E-2</v>
      </c>
    </row>
    <row r="7407" spans="7:8" x14ac:dyDescent="0.35">
      <c r="G7407">
        <v>7404</v>
      </c>
      <c r="H7407">
        <f t="shared" ca="1" si="201"/>
        <v>-2.8406359894981815E-3</v>
      </c>
    </row>
    <row r="7408" spans="7:8" x14ac:dyDescent="0.35">
      <c r="G7408">
        <v>7405</v>
      </c>
      <c r="H7408">
        <f t="shared" ca="1" si="201"/>
        <v>-1.3879552765282901E-2</v>
      </c>
    </row>
    <row r="7409" spans="7:8" x14ac:dyDescent="0.35">
      <c r="G7409">
        <v>7406</v>
      </c>
      <c r="H7409">
        <f t="shared" ca="1" si="201"/>
        <v>-8.8194574941253615E-3</v>
      </c>
    </row>
    <row r="7410" spans="7:8" x14ac:dyDescent="0.35">
      <c r="G7410">
        <v>7407</v>
      </c>
      <c r="H7410">
        <f t="shared" ca="1" si="201"/>
        <v>-1.7707212162398837E-2</v>
      </c>
    </row>
    <row r="7411" spans="7:8" x14ac:dyDescent="0.35">
      <c r="G7411">
        <v>7408</v>
      </c>
      <c r="H7411">
        <f t="shared" ca="1" si="201"/>
        <v>2.7132044360097429E-2</v>
      </c>
    </row>
    <row r="7412" spans="7:8" x14ac:dyDescent="0.35">
      <c r="G7412">
        <v>7409</v>
      </c>
      <c r="H7412">
        <f t="shared" ca="1" si="201"/>
        <v>2.1969207262030686E-2</v>
      </c>
    </row>
    <row r="7413" spans="7:8" x14ac:dyDescent="0.35">
      <c r="G7413">
        <v>7410</v>
      </c>
      <c r="H7413">
        <f t="shared" ca="1" si="201"/>
        <v>3.5492451535744556E-3</v>
      </c>
    </row>
    <row r="7414" spans="7:8" x14ac:dyDescent="0.35">
      <c r="G7414">
        <v>7411</v>
      </c>
      <c r="H7414">
        <f t="shared" ca="1" si="201"/>
        <v>1.5787644031056369E-2</v>
      </c>
    </row>
    <row r="7415" spans="7:8" x14ac:dyDescent="0.35">
      <c r="G7415">
        <v>7412</v>
      </c>
      <c r="H7415">
        <f t="shared" ca="1" si="201"/>
        <v>-1.4145747057494228E-2</v>
      </c>
    </row>
    <row r="7416" spans="7:8" x14ac:dyDescent="0.35">
      <c r="G7416">
        <v>7413</v>
      </c>
      <c r="H7416">
        <f t="shared" ca="1" si="201"/>
        <v>2.2604733550919891E-2</v>
      </c>
    </row>
    <row r="7417" spans="7:8" x14ac:dyDescent="0.35">
      <c r="G7417">
        <v>7414</v>
      </c>
      <c r="H7417">
        <f t="shared" ca="1" si="201"/>
        <v>9.0767450328317449E-3</v>
      </c>
    </row>
    <row r="7418" spans="7:8" x14ac:dyDescent="0.35">
      <c r="G7418">
        <v>7415</v>
      </c>
      <c r="H7418">
        <f t="shared" ca="1" si="201"/>
        <v>9.3408893820860206E-3</v>
      </c>
    </row>
    <row r="7419" spans="7:8" x14ac:dyDescent="0.35">
      <c r="G7419">
        <v>7416</v>
      </c>
      <c r="H7419">
        <f t="shared" ca="1" si="201"/>
        <v>7.3539774719149111E-3</v>
      </c>
    </row>
    <row r="7420" spans="7:8" x14ac:dyDescent="0.35">
      <c r="G7420">
        <v>7417</v>
      </c>
      <c r="H7420">
        <f t="shared" ca="1" si="201"/>
        <v>-2.1302487643910618E-2</v>
      </c>
    </row>
    <row r="7421" spans="7:8" x14ac:dyDescent="0.35">
      <c r="G7421">
        <v>7418</v>
      </c>
      <c r="H7421">
        <f t="shared" ca="1" si="201"/>
        <v>6.4045560553393395E-3</v>
      </c>
    </row>
    <row r="7422" spans="7:8" x14ac:dyDescent="0.35">
      <c r="G7422">
        <v>7419</v>
      </c>
      <c r="H7422">
        <f t="shared" ca="1" si="201"/>
        <v>-5.8412863805037886E-2</v>
      </c>
    </row>
    <row r="7423" spans="7:8" x14ac:dyDescent="0.35">
      <c r="G7423">
        <v>7420</v>
      </c>
      <c r="H7423">
        <f t="shared" ca="1" si="201"/>
        <v>-1.8514002893059107E-2</v>
      </c>
    </row>
    <row r="7424" spans="7:8" x14ac:dyDescent="0.35">
      <c r="G7424">
        <v>7421</v>
      </c>
      <c r="H7424">
        <f t="shared" ca="1" si="201"/>
        <v>2.1421436760435241E-2</v>
      </c>
    </row>
    <row r="7425" spans="7:8" x14ac:dyDescent="0.35">
      <c r="G7425">
        <v>7422</v>
      </c>
      <c r="H7425">
        <f t="shared" ca="1" si="201"/>
        <v>1.8715984293209812E-2</v>
      </c>
    </row>
    <row r="7426" spans="7:8" x14ac:dyDescent="0.35">
      <c r="G7426">
        <v>7423</v>
      </c>
      <c r="H7426">
        <f t="shared" ca="1" si="201"/>
        <v>1.7559364335094751E-2</v>
      </c>
    </row>
    <row r="7427" spans="7:8" x14ac:dyDescent="0.35">
      <c r="G7427">
        <v>7424</v>
      </c>
      <c r="H7427">
        <f t="shared" ca="1" si="201"/>
        <v>3.6360381325706674E-2</v>
      </c>
    </row>
    <row r="7428" spans="7:8" x14ac:dyDescent="0.35">
      <c r="G7428">
        <v>7425</v>
      </c>
      <c r="H7428">
        <f t="shared" ca="1" si="201"/>
        <v>3.5745652745736475E-2</v>
      </c>
    </row>
    <row r="7429" spans="7:8" x14ac:dyDescent="0.35">
      <c r="G7429">
        <v>7426</v>
      </c>
      <c r="H7429">
        <f t="shared" ref="H7429:H7492" ca="1" si="202">_xlfn.NORM.INV(RAND(),$O$6,$O$7)</f>
        <v>1.5150533367062869E-2</v>
      </c>
    </row>
    <row r="7430" spans="7:8" x14ac:dyDescent="0.35">
      <c r="G7430">
        <v>7427</v>
      </c>
      <c r="H7430">
        <f t="shared" ca="1" si="202"/>
        <v>2.5469642828259666E-2</v>
      </c>
    </row>
    <row r="7431" spans="7:8" x14ac:dyDescent="0.35">
      <c r="G7431">
        <v>7428</v>
      </c>
      <c r="H7431">
        <f t="shared" ca="1" si="202"/>
        <v>-7.545707344338734E-2</v>
      </c>
    </row>
    <row r="7432" spans="7:8" x14ac:dyDescent="0.35">
      <c r="G7432">
        <v>7429</v>
      </c>
      <c r="H7432">
        <f t="shared" ca="1" si="202"/>
        <v>-3.5053882466301006E-2</v>
      </c>
    </row>
    <row r="7433" spans="7:8" x14ac:dyDescent="0.35">
      <c r="G7433">
        <v>7430</v>
      </c>
      <c r="H7433">
        <f t="shared" ca="1" si="202"/>
        <v>-2.0559873599090183E-2</v>
      </c>
    </row>
    <row r="7434" spans="7:8" x14ac:dyDescent="0.35">
      <c r="G7434">
        <v>7431</v>
      </c>
      <c r="H7434">
        <f t="shared" ca="1" si="202"/>
        <v>2.2654224263882423E-2</v>
      </c>
    </row>
    <row r="7435" spans="7:8" x14ac:dyDescent="0.35">
      <c r="G7435">
        <v>7432</v>
      </c>
      <c r="H7435">
        <f t="shared" ca="1" si="202"/>
        <v>3.2688981542374779E-3</v>
      </c>
    </row>
    <row r="7436" spans="7:8" x14ac:dyDescent="0.35">
      <c r="G7436">
        <v>7433</v>
      </c>
      <c r="H7436">
        <f t="shared" ca="1" si="202"/>
        <v>-1.5806950794609219E-2</v>
      </c>
    </row>
    <row r="7437" spans="7:8" x14ac:dyDescent="0.35">
      <c r="G7437">
        <v>7434</v>
      </c>
      <c r="H7437">
        <f t="shared" ca="1" si="202"/>
        <v>1.8025433888462467E-2</v>
      </c>
    </row>
    <row r="7438" spans="7:8" x14ac:dyDescent="0.35">
      <c r="G7438">
        <v>7435</v>
      </c>
      <c r="H7438">
        <f t="shared" ca="1" si="202"/>
        <v>4.226436904458062E-2</v>
      </c>
    </row>
    <row r="7439" spans="7:8" x14ac:dyDescent="0.35">
      <c r="G7439">
        <v>7436</v>
      </c>
      <c r="H7439">
        <f t="shared" ca="1" si="202"/>
        <v>-4.3823751065436622E-2</v>
      </c>
    </row>
    <row r="7440" spans="7:8" x14ac:dyDescent="0.35">
      <c r="G7440">
        <v>7437</v>
      </c>
      <c r="H7440">
        <f t="shared" ca="1" si="202"/>
        <v>5.9894627534621591E-3</v>
      </c>
    </row>
    <row r="7441" spans="7:8" x14ac:dyDescent="0.35">
      <c r="G7441">
        <v>7438</v>
      </c>
      <c r="H7441">
        <f t="shared" ca="1" si="202"/>
        <v>5.6738415656374365E-2</v>
      </c>
    </row>
    <row r="7442" spans="7:8" x14ac:dyDescent="0.35">
      <c r="G7442">
        <v>7439</v>
      </c>
      <c r="H7442">
        <f t="shared" ca="1" si="202"/>
        <v>-9.4497108731330746E-3</v>
      </c>
    </row>
    <row r="7443" spans="7:8" x14ac:dyDescent="0.35">
      <c r="G7443">
        <v>7440</v>
      </c>
      <c r="H7443">
        <f t="shared" ca="1" si="202"/>
        <v>6.9623897385436516E-4</v>
      </c>
    </row>
    <row r="7444" spans="7:8" x14ac:dyDescent="0.35">
      <c r="G7444">
        <v>7441</v>
      </c>
      <c r="H7444">
        <f t="shared" ca="1" si="202"/>
        <v>-2.5765871608242126E-2</v>
      </c>
    </row>
    <row r="7445" spans="7:8" x14ac:dyDescent="0.35">
      <c r="G7445">
        <v>7442</v>
      </c>
      <c r="H7445">
        <f t="shared" ca="1" si="202"/>
        <v>-1.0047853037118136E-2</v>
      </c>
    </row>
    <row r="7446" spans="7:8" x14ac:dyDescent="0.35">
      <c r="G7446">
        <v>7443</v>
      </c>
      <c r="H7446">
        <f t="shared" ca="1" si="202"/>
        <v>-2.3453237263782515E-2</v>
      </c>
    </row>
    <row r="7447" spans="7:8" x14ac:dyDescent="0.35">
      <c r="G7447">
        <v>7444</v>
      </c>
      <c r="H7447">
        <f t="shared" ca="1" si="202"/>
        <v>9.4535852833596452E-3</v>
      </c>
    </row>
    <row r="7448" spans="7:8" x14ac:dyDescent="0.35">
      <c r="G7448">
        <v>7445</v>
      </c>
      <c r="H7448">
        <f t="shared" ca="1" si="202"/>
        <v>-1.2444296320868352E-2</v>
      </c>
    </row>
    <row r="7449" spans="7:8" x14ac:dyDescent="0.35">
      <c r="G7449">
        <v>7446</v>
      </c>
      <c r="H7449">
        <f t="shared" ca="1" si="202"/>
        <v>-2.28888791150142E-2</v>
      </c>
    </row>
    <row r="7450" spans="7:8" x14ac:dyDescent="0.35">
      <c r="G7450">
        <v>7447</v>
      </c>
      <c r="H7450">
        <f t="shared" ca="1" si="202"/>
        <v>2.3288120682639049E-3</v>
      </c>
    </row>
    <row r="7451" spans="7:8" x14ac:dyDescent="0.35">
      <c r="G7451">
        <v>7448</v>
      </c>
      <c r="H7451">
        <f t="shared" ca="1" si="202"/>
        <v>4.8170068993520068E-2</v>
      </c>
    </row>
    <row r="7452" spans="7:8" x14ac:dyDescent="0.35">
      <c r="G7452">
        <v>7449</v>
      </c>
      <c r="H7452">
        <f t="shared" ca="1" si="202"/>
        <v>2.2291859860885478E-2</v>
      </c>
    </row>
    <row r="7453" spans="7:8" x14ac:dyDescent="0.35">
      <c r="G7453">
        <v>7450</v>
      </c>
      <c r="H7453">
        <f t="shared" ca="1" si="202"/>
        <v>6.4917825548064301E-2</v>
      </c>
    </row>
    <row r="7454" spans="7:8" x14ac:dyDescent="0.35">
      <c r="G7454">
        <v>7451</v>
      </c>
      <c r="H7454">
        <f t="shared" ca="1" si="202"/>
        <v>-9.0476427668987822E-3</v>
      </c>
    </row>
    <row r="7455" spans="7:8" x14ac:dyDescent="0.35">
      <c r="G7455">
        <v>7452</v>
      </c>
      <c r="H7455">
        <f t="shared" ca="1" si="202"/>
        <v>2.0948321504014055E-2</v>
      </c>
    </row>
    <row r="7456" spans="7:8" x14ac:dyDescent="0.35">
      <c r="G7456">
        <v>7453</v>
      </c>
      <c r="H7456">
        <f t="shared" ca="1" si="202"/>
        <v>4.0256002421358246E-2</v>
      </c>
    </row>
    <row r="7457" spans="7:8" x14ac:dyDescent="0.35">
      <c r="G7457">
        <v>7454</v>
      </c>
      <c r="H7457">
        <f t="shared" ca="1" si="202"/>
        <v>4.9259077220873762E-2</v>
      </c>
    </row>
    <row r="7458" spans="7:8" x14ac:dyDescent="0.35">
      <c r="G7458">
        <v>7455</v>
      </c>
      <c r="H7458">
        <f t="shared" ca="1" si="202"/>
        <v>2.0899963463874557E-2</v>
      </c>
    </row>
    <row r="7459" spans="7:8" x14ac:dyDescent="0.35">
      <c r="G7459">
        <v>7456</v>
      </c>
      <c r="H7459">
        <f t="shared" ca="1" si="202"/>
        <v>3.0529873341156893E-2</v>
      </c>
    </row>
    <row r="7460" spans="7:8" x14ac:dyDescent="0.35">
      <c r="G7460">
        <v>7457</v>
      </c>
      <c r="H7460">
        <f t="shared" ca="1" si="202"/>
        <v>3.0792033161586057E-2</v>
      </c>
    </row>
    <row r="7461" spans="7:8" x14ac:dyDescent="0.35">
      <c r="G7461">
        <v>7458</v>
      </c>
      <c r="H7461">
        <f t="shared" ca="1" si="202"/>
        <v>1.4774272280390624E-2</v>
      </c>
    </row>
    <row r="7462" spans="7:8" x14ac:dyDescent="0.35">
      <c r="G7462">
        <v>7459</v>
      </c>
      <c r="H7462">
        <f t="shared" ca="1" si="202"/>
        <v>-3.9305540369912725E-2</v>
      </c>
    </row>
    <row r="7463" spans="7:8" x14ac:dyDescent="0.35">
      <c r="G7463">
        <v>7460</v>
      </c>
      <c r="H7463">
        <f t="shared" ca="1" si="202"/>
        <v>2.3784997248151432E-2</v>
      </c>
    </row>
    <row r="7464" spans="7:8" x14ac:dyDescent="0.35">
      <c r="G7464">
        <v>7461</v>
      </c>
      <c r="H7464">
        <f t="shared" ca="1" si="202"/>
        <v>-4.527267108372221E-2</v>
      </c>
    </row>
    <row r="7465" spans="7:8" x14ac:dyDescent="0.35">
      <c r="G7465">
        <v>7462</v>
      </c>
      <c r="H7465">
        <f t="shared" ca="1" si="202"/>
        <v>6.9939074169870514E-3</v>
      </c>
    </row>
    <row r="7466" spans="7:8" x14ac:dyDescent="0.35">
      <c r="G7466">
        <v>7463</v>
      </c>
      <c r="H7466">
        <f t="shared" ca="1" si="202"/>
        <v>2.8971009527477189E-2</v>
      </c>
    </row>
    <row r="7467" spans="7:8" x14ac:dyDescent="0.35">
      <c r="G7467">
        <v>7464</v>
      </c>
      <c r="H7467">
        <f t="shared" ca="1" si="202"/>
        <v>4.2895931843511745E-2</v>
      </c>
    </row>
    <row r="7468" spans="7:8" x14ac:dyDescent="0.35">
      <c r="G7468">
        <v>7465</v>
      </c>
      <c r="H7468">
        <f t="shared" ca="1" si="202"/>
        <v>-5.964414174997193E-2</v>
      </c>
    </row>
    <row r="7469" spans="7:8" x14ac:dyDescent="0.35">
      <c r="G7469">
        <v>7466</v>
      </c>
      <c r="H7469">
        <f t="shared" ca="1" si="202"/>
        <v>-1.7640165030952794E-3</v>
      </c>
    </row>
    <row r="7470" spans="7:8" x14ac:dyDescent="0.35">
      <c r="G7470">
        <v>7467</v>
      </c>
      <c r="H7470">
        <f t="shared" ca="1" si="202"/>
        <v>-7.5269860918105672E-3</v>
      </c>
    </row>
    <row r="7471" spans="7:8" x14ac:dyDescent="0.35">
      <c r="G7471">
        <v>7468</v>
      </c>
      <c r="H7471">
        <f t="shared" ca="1" si="202"/>
        <v>4.1746961919274579E-2</v>
      </c>
    </row>
    <row r="7472" spans="7:8" x14ac:dyDescent="0.35">
      <c r="G7472">
        <v>7469</v>
      </c>
      <c r="H7472">
        <f t="shared" ca="1" si="202"/>
        <v>7.8743162282661778E-3</v>
      </c>
    </row>
    <row r="7473" spans="7:8" x14ac:dyDescent="0.35">
      <c r="G7473">
        <v>7470</v>
      </c>
      <c r="H7473">
        <f t="shared" ca="1" si="202"/>
        <v>-2.609500390917464E-2</v>
      </c>
    </row>
    <row r="7474" spans="7:8" x14ac:dyDescent="0.35">
      <c r="G7474">
        <v>7471</v>
      </c>
      <c r="H7474">
        <f t="shared" ca="1" si="202"/>
        <v>3.5314050193982881E-3</v>
      </c>
    </row>
    <row r="7475" spans="7:8" x14ac:dyDescent="0.35">
      <c r="G7475">
        <v>7472</v>
      </c>
      <c r="H7475">
        <f t="shared" ca="1" si="202"/>
        <v>2.8581352861269334E-2</v>
      </c>
    </row>
    <row r="7476" spans="7:8" x14ac:dyDescent="0.35">
      <c r="G7476">
        <v>7473</v>
      </c>
      <c r="H7476">
        <f t="shared" ca="1" si="202"/>
        <v>-2.6471684647777364E-3</v>
      </c>
    </row>
    <row r="7477" spans="7:8" x14ac:dyDescent="0.35">
      <c r="G7477">
        <v>7474</v>
      </c>
      <c r="H7477">
        <f t="shared" ca="1" si="202"/>
        <v>-1.8850856099663236E-3</v>
      </c>
    </row>
    <row r="7478" spans="7:8" x14ac:dyDescent="0.35">
      <c r="G7478">
        <v>7475</v>
      </c>
      <c r="H7478">
        <f t="shared" ca="1" si="202"/>
        <v>-4.8014843287362802E-2</v>
      </c>
    </row>
    <row r="7479" spans="7:8" x14ac:dyDescent="0.35">
      <c r="G7479">
        <v>7476</v>
      </c>
      <c r="H7479">
        <f t="shared" ca="1" si="202"/>
        <v>1.7704701368417095E-2</v>
      </c>
    </row>
    <row r="7480" spans="7:8" x14ac:dyDescent="0.35">
      <c r="G7480">
        <v>7477</v>
      </c>
      <c r="H7480">
        <f t="shared" ca="1" si="202"/>
        <v>-1.6895690153688522E-2</v>
      </c>
    </row>
    <row r="7481" spans="7:8" x14ac:dyDescent="0.35">
      <c r="G7481">
        <v>7478</v>
      </c>
      <c r="H7481">
        <f t="shared" ca="1" si="202"/>
        <v>-3.7310418213047244E-2</v>
      </c>
    </row>
    <row r="7482" spans="7:8" x14ac:dyDescent="0.35">
      <c r="G7482">
        <v>7479</v>
      </c>
      <c r="H7482">
        <f t="shared" ca="1" si="202"/>
        <v>-4.0094675062995917E-2</v>
      </c>
    </row>
    <row r="7483" spans="7:8" x14ac:dyDescent="0.35">
      <c r="G7483">
        <v>7480</v>
      </c>
      <c r="H7483">
        <f t="shared" ca="1" si="202"/>
        <v>-4.3992151086550302E-2</v>
      </c>
    </row>
    <row r="7484" spans="7:8" x14ac:dyDescent="0.35">
      <c r="G7484">
        <v>7481</v>
      </c>
      <c r="H7484">
        <f t="shared" ca="1" si="202"/>
        <v>-8.4296895313019991E-4</v>
      </c>
    </row>
    <row r="7485" spans="7:8" x14ac:dyDescent="0.35">
      <c r="G7485">
        <v>7482</v>
      </c>
      <c r="H7485">
        <f t="shared" ca="1" si="202"/>
        <v>7.6821887680499539E-3</v>
      </c>
    </row>
    <row r="7486" spans="7:8" x14ac:dyDescent="0.35">
      <c r="G7486">
        <v>7483</v>
      </c>
      <c r="H7486">
        <f t="shared" ca="1" si="202"/>
        <v>2.9378496789103981E-2</v>
      </c>
    </row>
    <row r="7487" spans="7:8" x14ac:dyDescent="0.35">
      <c r="G7487">
        <v>7484</v>
      </c>
      <c r="H7487">
        <f t="shared" ca="1" si="202"/>
        <v>1.6577264927671559E-2</v>
      </c>
    </row>
    <row r="7488" spans="7:8" x14ac:dyDescent="0.35">
      <c r="G7488">
        <v>7485</v>
      </c>
      <c r="H7488">
        <f t="shared" ca="1" si="202"/>
        <v>3.2053811646018622E-2</v>
      </c>
    </row>
    <row r="7489" spans="7:8" x14ac:dyDescent="0.35">
      <c r="G7489">
        <v>7486</v>
      </c>
      <c r="H7489">
        <f t="shared" ca="1" si="202"/>
        <v>4.3080207372457123E-2</v>
      </c>
    </row>
    <row r="7490" spans="7:8" x14ac:dyDescent="0.35">
      <c r="G7490">
        <v>7487</v>
      </c>
      <c r="H7490">
        <f t="shared" ca="1" si="202"/>
        <v>-3.0177683893114159E-2</v>
      </c>
    </row>
    <row r="7491" spans="7:8" x14ac:dyDescent="0.35">
      <c r="G7491">
        <v>7488</v>
      </c>
      <c r="H7491">
        <f t="shared" ca="1" si="202"/>
        <v>-1.378802559330841E-2</v>
      </c>
    </row>
    <row r="7492" spans="7:8" x14ac:dyDescent="0.35">
      <c r="G7492">
        <v>7489</v>
      </c>
      <c r="H7492">
        <f t="shared" ca="1" si="202"/>
        <v>-3.9078006790166632E-2</v>
      </c>
    </row>
    <row r="7493" spans="7:8" x14ac:dyDescent="0.35">
      <c r="G7493">
        <v>7490</v>
      </c>
      <c r="H7493">
        <f t="shared" ref="H7493:H7556" ca="1" si="203">_xlfn.NORM.INV(RAND(),$O$6,$O$7)</f>
        <v>-8.3644060439210378E-4</v>
      </c>
    </row>
    <row r="7494" spans="7:8" x14ac:dyDescent="0.35">
      <c r="G7494">
        <v>7491</v>
      </c>
      <c r="H7494">
        <f t="shared" ca="1" si="203"/>
        <v>-5.8048074253495445E-2</v>
      </c>
    </row>
    <row r="7495" spans="7:8" x14ac:dyDescent="0.35">
      <c r="G7495">
        <v>7492</v>
      </c>
      <c r="H7495">
        <f t="shared" ca="1" si="203"/>
        <v>-2.5224678884156117E-2</v>
      </c>
    </row>
    <row r="7496" spans="7:8" x14ac:dyDescent="0.35">
      <c r="G7496">
        <v>7493</v>
      </c>
      <c r="H7496">
        <f t="shared" ca="1" si="203"/>
        <v>1.8613097249439065E-2</v>
      </c>
    </row>
    <row r="7497" spans="7:8" x14ac:dyDescent="0.35">
      <c r="G7497">
        <v>7494</v>
      </c>
      <c r="H7497">
        <f t="shared" ca="1" si="203"/>
        <v>1.9329960521045041E-2</v>
      </c>
    </row>
    <row r="7498" spans="7:8" x14ac:dyDescent="0.35">
      <c r="G7498">
        <v>7495</v>
      </c>
      <c r="H7498">
        <f t="shared" ca="1" si="203"/>
        <v>-3.7222650358399376E-2</v>
      </c>
    </row>
    <row r="7499" spans="7:8" x14ac:dyDescent="0.35">
      <c r="G7499">
        <v>7496</v>
      </c>
      <c r="H7499">
        <f t="shared" ca="1" si="203"/>
        <v>-1.5710396763329033E-2</v>
      </c>
    </row>
    <row r="7500" spans="7:8" x14ac:dyDescent="0.35">
      <c r="G7500">
        <v>7497</v>
      </c>
      <c r="H7500">
        <f t="shared" ca="1" si="203"/>
        <v>-3.1935178068926623E-2</v>
      </c>
    </row>
    <row r="7501" spans="7:8" x14ac:dyDescent="0.35">
      <c r="G7501">
        <v>7498</v>
      </c>
      <c r="H7501">
        <f t="shared" ca="1" si="203"/>
        <v>3.3127452396149254E-2</v>
      </c>
    </row>
    <row r="7502" spans="7:8" x14ac:dyDescent="0.35">
      <c r="G7502">
        <v>7499</v>
      </c>
      <c r="H7502">
        <f t="shared" ca="1" si="203"/>
        <v>-3.0104918243031967E-2</v>
      </c>
    </row>
    <row r="7503" spans="7:8" x14ac:dyDescent="0.35">
      <c r="G7503">
        <v>7500</v>
      </c>
      <c r="H7503">
        <f t="shared" ca="1" si="203"/>
        <v>1.8830077929631994E-2</v>
      </c>
    </row>
    <row r="7504" spans="7:8" x14ac:dyDescent="0.35">
      <c r="G7504">
        <v>7501</v>
      </c>
      <c r="H7504">
        <f t="shared" ca="1" si="203"/>
        <v>1.5471506158645952E-2</v>
      </c>
    </row>
    <row r="7505" spans="7:8" x14ac:dyDescent="0.35">
      <c r="G7505">
        <v>7502</v>
      </c>
      <c r="H7505">
        <f t="shared" ca="1" si="203"/>
        <v>6.2565187495147757E-3</v>
      </c>
    </row>
    <row r="7506" spans="7:8" x14ac:dyDescent="0.35">
      <c r="G7506">
        <v>7503</v>
      </c>
      <c r="H7506">
        <f t="shared" ca="1" si="203"/>
        <v>-5.2154933602542926E-2</v>
      </c>
    </row>
    <row r="7507" spans="7:8" x14ac:dyDescent="0.35">
      <c r="G7507">
        <v>7504</v>
      </c>
      <c r="H7507">
        <f t="shared" ca="1" si="203"/>
        <v>1.1459004311462042E-2</v>
      </c>
    </row>
    <row r="7508" spans="7:8" x14ac:dyDescent="0.35">
      <c r="G7508">
        <v>7505</v>
      </c>
      <c r="H7508">
        <f t="shared" ca="1" si="203"/>
        <v>1.3232936124800887E-3</v>
      </c>
    </row>
    <row r="7509" spans="7:8" x14ac:dyDescent="0.35">
      <c r="G7509">
        <v>7506</v>
      </c>
      <c r="H7509">
        <f t="shared" ca="1" si="203"/>
        <v>8.319253974695533E-3</v>
      </c>
    </row>
    <row r="7510" spans="7:8" x14ac:dyDescent="0.35">
      <c r="G7510">
        <v>7507</v>
      </c>
      <c r="H7510">
        <f t="shared" ca="1" si="203"/>
        <v>6.1800541296312258E-3</v>
      </c>
    </row>
    <row r="7511" spans="7:8" x14ac:dyDescent="0.35">
      <c r="G7511">
        <v>7508</v>
      </c>
      <c r="H7511">
        <f t="shared" ca="1" si="203"/>
        <v>-9.67086403675569E-3</v>
      </c>
    </row>
    <row r="7512" spans="7:8" x14ac:dyDescent="0.35">
      <c r="G7512">
        <v>7509</v>
      </c>
      <c r="H7512">
        <f t="shared" ca="1" si="203"/>
        <v>1.3810856939065632E-2</v>
      </c>
    </row>
    <row r="7513" spans="7:8" x14ac:dyDescent="0.35">
      <c r="G7513">
        <v>7510</v>
      </c>
      <c r="H7513">
        <f t="shared" ca="1" si="203"/>
        <v>2.2895336789534967E-2</v>
      </c>
    </row>
    <row r="7514" spans="7:8" x14ac:dyDescent="0.35">
      <c r="G7514">
        <v>7511</v>
      </c>
      <c r="H7514">
        <f t="shared" ca="1" si="203"/>
        <v>2.7249465974584684E-2</v>
      </c>
    </row>
    <row r="7515" spans="7:8" x14ac:dyDescent="0.35">
      <c r="G7515">
        <v>7512</v>
      </c>
      <c r="H7515">
        <f t="shared" ca="1" si="203"/>
        <v>-1.1515518022435953E-2</v>
      </c>
    </row>
    <row r="7516" spans="7:8" x14ac:dyDescent="0.35">
      <c r="G7516">
        <v>7513</v>
      </c>
      <c r="H7516">
        <f t="shared" ca="1" si="203"/>
        <v>4.9837933989105687E-2</v>
      </c>
    </row>
    <row r="7517" spans="7:8" x14ac:dyDescent="0.35">
      <c r="G7517">
        <v>7514</v>
      </c>
      <c r="H7517">
        <f t="shared" ca="1" si="203"/>
        <v>-8.7640535557340273E-3</v>
      </c>
    </row>
    <row r="7518" spans="7:8" x14ac:dyDescent="0.35">
      <c r="G7518">
        <v>7515</v>
      </c>
      <c r="H7518">
        <f t="shared" ca="1" si="203"/>
        <v>-2.9890966271281197E-2</v>
      </c>
    </row>
    <row r="7519" spans="7:8" x14ac:dyDescent="0.35">
      <c r="G7519">
        <v>7516</v>
      </c>
      <c r="H7519">
        <f t="shared" ca="1" si="203"/>
        <v>4.3547804019493678E-3</v>
      </c>
    </row>
    <row r="7520" spans="7:8" x14ac:dyDescent="0.35">
      <c r="G7520">
        <v>7517</v>
      </c>
      <c r="H7520">
        <f t="shared" ca="1" si="203"/>
        <v>-1.9074088743890324E-2</v>
      </c>
    </row>
    <row r="7521" spans="7:8" x14ac:dyDescent="0.35">
      <c r="G7521">
        <v>7518</v>
      </c>
      <c r="H7521">
        <f t="shared" ca="1" si="203"/>
        <v>4.355321325830349E-2</v>
      </c>
    </row>
    <row r="7522" spans="7:8" x14ac:dyDescent="0.35">
      <c r="G7522">
        <v>7519</v>
      </c>
      <c r="H7522">
        <f t="shared" ca="1" si="203"/>
        <v>-7.465530239473557E-3</v>
      </c>
    </row>
    <row r="7523" spans="7:8" x14ac:dyDescent="0.35">
      <c r="G7523">
        <v>7520</v>
      </c>
      <c r="H7523">
        <f t="shared" ca="1" si="203"/>
        <v>4.3094958742925189E-2</v>
      </c>
    </row>
    <row r="7524" spans="7:8" x14ac:dyDescent="0.35">
      <c r="G7524">
        <v>7521</v>
      </c>
      <c r="H7524">
        <f t="shared" ca="1" si="203"/>
        <v>3.2528230535136857E-2</v>
      </c>
    </row>
    <row r="7525" spans="7:8" x14ac:dyDescent="0.35">
      <c r="G7525">
        <v>7522</v>
      </c>
      <c r="H7525">
        <f t="shared" ca="1" si="203"/>
        <v>3.5086034760156447E-2</v>
      </c>
    </row>
    <row r="7526" spans="7:8" x14ac:dyDescent="0.35">
      <c r="G7526">
        <v>7523</v>
      </c>
      <c r="H7526">
        <f t="shared" ca="1" si="203"/>
        <v>-2.4156386871034323E-2</v>
      </c>
    </row>
    <row r="7527" spans="7:8" x14ac:dyDescent="0.35">
      <c r="G7527">
        <v>7524</v>
      </c>
      <c r="H7527">
        <f t="shared" ca="1" si="203"/>
        <v>2.9408698297743251E-2</v>
      </c>
    </row>
    <row r="7528" spans="7:8" x14ac:dyDescent="0.35">
      <c r="G7528">
        <v>7525</v>
      </c>
      <c r="H7528">
        <f t="shared" ca="1" si="203"/>
        <v>6.0382563444673276E-3</v>
      </c>
    </row>
    <row r="7529" spans="7:8" x14ac:dyDescent="0.35">
      <c r="G7529">
        <v>7526</v>
      </c>
      <c r="H7529">
        <f t="shared" ca="1" si="203"/>
        <v>-1.1878093112437227E-2</v>
      </c>
    </row>
    <row r="7530" spans="7:8" x14ac:dyDescent="0.35">
      <c r="G7530">
        <v>7527</v>
      </c>
      <c r="H7530">
        <f t="shared" ca="1" si="203"/>
        <v>1.5707289475669871E-2</v>
      </c>
    </row>
    <row r="7531" spans="7:8" x14ac:dyDescent="0.35">
      <c r="G7531">
        <v>7528</v>
      </c>
      <c r="H7531">
        <f t="shared" ca="1" si="203"/>
        <v>-2.3105225529516053E-2</v>
      </c>
    </row>
    <row r="7532" spans="7:8" x14ac:dyDescent="0.35">
      <c r="G7532">
        <v>7529</v>
      </c>
      <c r="H7532">
        <f t="shared" ca="1" si="203"/>
        <v>-1.3390860661067041E-2</v>
      </c>
    </row>
    <row r="7533" spans="7:8" x14ac:dyDescent="0.35">
      <c r="G7533">
        <v>7530</v>
      </c>
      <c r="H7533">
        <f t="shared" ca="1" si="203"/>
        <v>-5.0627347577524497E-2</v>
      </c>
    </row>
    <row r="7534" spans="7:8" x14ac:dyDescent="0.35">
      <c r="G7534">
        <v>7531</v>
      </c>
      <c r="H7534">
        <f t="shared" ca="1" si="203"/>
        <v>3.7600960848869734E-2</v>
      </c>
    </row>
    <row r="7535" spans="7:8" x14ac:dyDescent="0.35">
      <c r="G7535">
        <v>7532</v>
      </c>
      <c r="H7535">
        <f t="shared" ca="1" si="203"/>
        <v>-5.0357989155105148E-3</v>
      </c>
    </row>
    <row r="7536" spans="7:8" x14ac:dyDescent="0.35">
      <c r="G7536">
        <v>7533</v>
      </c>
      <c r="H7536">
        <f t="shared" ca="1" si="203"/>
        <v>-2.3802629301190939E-2</v>
      </c>
    </row>
    <row r="7537" spans="7:8" x14ac:dyDescent="0.35">
      <c r="G7537">
        <v>7534</v>
      </c>
      <c r="H7537">
        <f t="shared" ca="1" si="203"/>
        <v>4.3205074955459312E-2</v>
      </c>
    </row>
    <row r="7538" spans="7:8" x14ac:dyDescent="0.35">
      <c r="G7538">
        <v>7535</v>
      </c>
      <c r="H7538">
        <f t="shared" ca="1" si="203"/>
        <v>4.2816421141439992E-2</v>
      </c>
    </row>
    <row r="7539" spans="7:8" x14ac:dyDescent="0.35">
      <c r="G7539">
        <v>7536</v>
      </c>
      <c r="H7539">
        <f t="shared" ca="1" si="203"/>
        <v>-1.3094991173842874E-2</v>
      </c>
    </row>
    <row r="7540" spans="7:8" x14ac:dyDescent="0.35">
      <c r="G7540">
        <v>7537</v>
      </c>
      <c r="H7540">
        <f t="shared" ca="1" si="203"/>
        <v>1.0148672825683481E-2</v>
      </c>
    </row>
    <row r="7541" spans="7:8" x14ac:dyDescent="0.35">
      <c r="G7541">
        <v>7538</v>
      </c>
      <c r="H7541">
        <f t="shared" ca="1" si="203"/>
        <v>8.0292945134530832E-3</v>
      </c>
    </row>
    <row r="7542" spans="7:8" x14ac:dyDescent="0.35">
      <c r="G7542">
        <v>7539</v>
      </c>
      <c r="H7542">
        <f t="shared" ca="1" si="203"/>
        <v>-3.3150373397559552E-2</v>
      </c>
    </row>
    <row r="7543" spans="7:8" x14ac:dyDescent="0.35">
      <c r="G7543">
        <v>7540</v>
      </c>
      <c r="H7543">
        <f t="shared" ca="1" si="203"/>
        <v>2.2362438339665339E-2</v>
      </c>
    </row>
    <row r="7544" spans="7:8" x14ac:dyDescent="0.35">
      <c r="G7544">
        <v>7541</v>
      </c>
      <c r="H7544">
        <f t="shared" ca="1" si="203"/>
        <v>1.7843921881920626E-2</v>
      </c>
    </row>
    <row r="7545" spans="7:8" x14ac:dyDescent="0.35">
      <c r="G7545">
        <v>7542</v>
      </c>
      <c r="H7545">
        <f t="shared" ca="1" si="203"/>
        <v>-3.5577120193116272E-3</v>
      </c>
    </row>
    <row r="7546" spans="7:8" x14ac:dyDescent="0.35">
      <c r="G7546">
        <v>7543</v>
      </c>
      <c r="H7546">
        <f t="shared" ca="1" si="203"/>
        <v>-4.6387602613711845E-2</v>
      </c>
    </row>
    <row r="7547" spans="7:8" x14ac:dyDescent="0.35">
      <c r="G7547">
        <v>7544</v>
      </c>
      <c r="H7547">
        <f t="shared" ca="1" si="203"/>
        <v>-5.9637133587118432E-2</v>
      </c>
    </row>
    <row r="7548" spans="7:8" x14ac:dyDescent="0.35">
      <c r="G7548">
        <v>7545</v>
      </c>
      <c r="H7548">
        <f t="shared" ca="1" si="203"/>
        <v>-2.0084237357470478E-2</v>
      </c>
    </row>
    <row r="7549" spans="7:8" x14ac:dyDescent="0.35">
      <c r="G7549">
        <v>7546</v>
      </c>
      <c r="H7549">
        <f t="shared" ca="1" si="203"/>
        <v>-2.0315212119585598E-2</v>
      </c>
    </row>
    <row r="7550" spans="7:8" x14ac:dyDescent="0.35">
      <c r="G7550">
        <v>7547</v>
      </c>
      <c r="H7550">
        <f t="shared" ca="1" si="203"/>
        <v>-3.1003788050339872E-2</v>
      </c>
    </row>
    <row r="7551" spans="7:8" x14ac:dyDescent="0.35">
      <c r="G7551">
        <v>7548</v>
      </c>
      <c r="H7551">
        <f t="shared" ca="1" si="203"/>
        <v>3.8920651668466318E-2</v>
      </c>
    </row>
    <row r="7552" spans="7:8" x14ac:dyDescent="0.35">
      <c r="G7552">
        <v>7549</v>
      </c>
      <c r="H7552">
        <f t="shared" ca="1" si="203"/>
        <v>1.0558492122098678E-2</v>
      </c>
    </row>
    <row r="7553" spans="7:8" x14ac:dyDescent="0.35">
      <c r="G7553">
        <v>7550</v>
      </c>
      <c r="H7553">
        <f t="shared" ca="1" si="203"/>
        <v>5.5641820595493472E-3</v>
      </c>
    </row>
    <row r="7554" spans="7:8" x14ac:dyDescent="0.35">
      <c r="G7554">
        <v>7551</v>
      </c>
      <c r="H7554">
        <f t="shared" ca="1" si="203"/>
        <v>-1.4425859207549813E-2</v>
      </c>
    </row>
    <row r="7555" spans="7:8" x14ac:dyDescent="0.35">
      <c r="G7555">
        <v>7552</v>
      </c>
      <c r="H7555">
        <f t="shared" ca="1" si="203"/>
        <v>-5.4435629107581545E-3</v>
      </c>
    </row>
    <row r="7556" spans="7:8" x14ac:dyDescent="0.35">
      <c r="G7556">
        <v>7553</v>
      </c>
      <c r="H7556">
        <f t="shared" ca="1" si="203"/>
        <v>1.509037920510276E-2</v>
      </c>
    </row>
    <row r="7557" spans="7:8" x14ac:dyDescent="0.35">
      <c r="G7557">
        <v>7554</v>
      </c>
      <c r="H7557">
        <f t="shared" ref="H7557:H7620" ca="1" si="204">_xlfn.NORM.INV(RAND(),$O$6,$O$7)</f>
        <v>-4.3064651800793011E-2</v>
      </c>
    </row>
    <row r="7558" spans="7:8" x14ac:dyDescent="0.35">
      <c r="G7558">
        <v>7555</v>
      </c>
      <c r="H7558">
        <f t="shared" ca="1" si="204"/>
        <v>1.7653736637950605E-2</v>
      </c>
    </row>
    <row r="7559" spans="7:8" x14ac:dyDescent="0.35">
      <c r="G7559">
        <v>7556</v>
      </c>
      <c r="H7559">
        <f t="shared" ca="1" si="204"/>
        <v>-9.6439353215510403E-3</v>
      </c>
    </row>
    <row r="7560" spans="7:8" x14ac:dyDescent="0.35">
      <c r="G7560">
        <v>7557</v>
      </c>
      <c r="H7560">
        <f t="shared" ca="1" si="204"/>
        <v>1.1180734329389853E-2</v>
      </c>
    </row>
    <row r="7561" spans="7:8" x14ac:dyDescent="0.35">
      <c r="G7561">
        <v>7558</v>
      </c>
      <c r="H7561">
        <f t="shared" ca="1" si="204"/>
        <v>3.0665815101587955E-3</v>
      </c>
    </row>
    <row r="7562" spans="7:8" x14ac:dyDescent="0.35">
      <c r="G7562">
        <v>7559</v>
      </c>
      <c r="H7562">
        <f t="shared" ca="1" si="204"/>
        <v>-5.3943709454778686E-3</v>
      </c>
    </row>
    <row r="7563" spans="7:8" x14ac:dyDescent="0.35">
      <c r="G7563">
        <v>7560</v>
      </c>
      <c r="H7563">
        <f t="shared" ca="1" si="204"/>
        <v>1.3445342278356621E-2</v>
      </c>
    </row>
    <row r="7564" spans="7:8" x14ac:dyDescent="0.35">
      <c r="G7564">
        <v>7561</v>
      </c>
      <c r="H7564">
        <f t="shared" ca="1" si="204"/>
        <v>8.4466535603282336E-3</v>
      </c>
    </row>
    <row r="7565" spans="7:8" x14ac:dyDescent="0.35">
      <c r="G7565">
        <v>7562</v>
      </c>
      <c r="H7565">
        <f t="shared" ca="1" si="204"/>
        <v>2.0188251192762831E-2</v>
      </c>
    </row>
    <row r="7566" spans="7:8" x14ac:dyDescent="0.35">
      <c r="G7566">
        <v>7563</v>
      </c>
      <c r="H7566">
        <f t="shared" ca="1" si="204"/>
        <v>3.4977648384873314E-2</v>
      </c>
    </row>
    <row r="7567" spans="7:8" x14ac:dyDescent="0.35">
      <c r="G7567">
        <v>7564</v>
      </c>
      <c r="H7567">
        <f t="shared" ca="1" si="204"/>
        <v>2.2780411393146724E-2</v>
      </c>
    </row>
    <row r="7568" spans="7:8" x14ac:dyDescent="0.35">
      <c r="G7568">
        <v>7565</v>
      </c>
      <c r="H7568">
        <f t="shared" ca="1" si="204"/>
        <v>-1.9040442059269434E-2</v>
      </c>
    </row>
    <row r="7569" spans="7:8" x14ac:dyDescent="0.35">
      <c r="G7569">
        <v>7566</v>
      </c>
      <c r="H7569">
        <f t="shared" ca="1" si="204"/>
        <v>6.6830728364333765E-3</v>
      </c>
    </row>
    <row r="7570" spans="7:8" x14ac:dyDescent="0.35">
      <c r="G7570">
        <v>7567</v>
      </c>
      <c r="H7570">
        <f t="shared" ca="1" si="204"/>
        <v>4.3029396441752604E-2</v>
      </c>
    </row>
    <row r="7571" spans="7:8" x14ac:dyDescent="0.35">
      <c r="G7571">
        <v>7568</v>
      </c>
      <c r="H7571">
        <f t="shared" ca="1" si="204"/>
        <v>-3.1061770520048698E-2</v>
      </c>
    </row>
    <row r="7572" spans="7:8" x14ac:dyDescent="0.35">
      <c r="G7572">
        <v>7569</v>
      </c>
      <c r="H7572">
        <f t="shared" ca="1" si="204"/>
        <v>4.9212164105907619E-3</v>
      </c>
    </row>
    <row r="7573" spans="7:8" x14ac:dyDescent="0.35">
      <c r="G7573">
        <v>7570</v>
      </c>
      <c r="H7573">
        <f t="shared" ca="1" si="204"/>
        <v>2.8346713156917679E-2</v>
      </c>
    </row>
    <row r="7574" spans="7:8" x14ac:dyDescent="0.35">
      <c r="G7574">
        <v>7571</v>
      </c>
      <c r="H7574">
        <f t="shared" ca="1" si="204"/>
        <v>-1.0973076907628828E-2</v>
      </c>
    </row>
    <row r="7575" spans="7:8" x14ac:dyDescent="0.35">
      <c r="G7575">
        <v>7572</v>
      </c>
      <c r="H7575">
        <f t="shared" ca="1" si="204"/>
        <v>-2.4317332121748483E-2</v>
      </c>
    </row>
    <row r="7576" spans="7:8" x14ac:dyDescent="0.35">
      <c r="G7576">
        <v>7573</v>
      </c>
      <c r="H7576">
        <f t="shared" ca="1" si="204"/>
        <v>-3.9855871260016891E-2</v>
      </c>
    </row>
    <row r="7577" spans="7:8" x14ac:dyDescent="0.35">
      <c r="G7577">
        <v>7574</v>
      </c>
      <c r="H7577">
        <f t="shared" ca="1" si="204"/>
        <v>3.5305320011524748E-2</v>
      </c>
    </row>
    <row r="7578" spans="7:8" x14ac:dyDescent="0.35">
      <c r="G7578">
        <v>7575</v>
      </c>
      <c r="H7578">
        <f t="shared" ca="1" si="204"/>
        <v>2.6062905115073292E-2</v>
      </c>
    </row>
    <row r="7579" spans="7:8" x14ac:dyDescent="0.35">
      <c r="G7579">
        <v>7576</v>
      </c>
      <c r="H7579">
        <f t="shared" ca="1" si="204"/>
        <v>3.5771407390401321E-2</v>
      </c>
    </row>
    <row r="7580" spans="7:8" x14ac:dyDescent="0.35">
      <c r="G7580">
        <v>7577</v>
      </c>
      <c r="H7580">
        <f t="shared" ca="1" si="204"/>
        <v>3.0540860448834903E-2</v>
      </c>
    </row>
    <row r="7581" spans="7:8" x14ac:dyDescent="0.35">
      <c r="G7581">
        <v>7578</v>
      </c>
      <c r="H7581">
        <f t="shared" ca="1" si="204"/>
        <v>-5.127482417502164E-2</v>
      </c>
    </row>
    <row r="7582" spans="7:8" x14ac:dyDescent="0.35">
      <c r="G7582">
        <v>7579</v>
      </c>
      <c r="H7582">
        <f t="shared" ca="1" si="204"/>
        <v>3.0889207837041001E-2</v>
      </c>
    </row>
    <row r="7583" spans="7:8" x14ac:dyDescent="0.35">
      <c r="G7583">
        <v>7580</v>
      </c>
      <c r="H7583">
        <f t="shared" ca="1" si="204"/>
        <v>-4.0007949245627124E-2</v>
      </c>
    </row>
    <row r="7584" spans="7:8" x14ac:dyDescent="0.35">
      <c r="G7584">
        <v>7581</v>
      </c>
      <c r="H7584">
        <f t="shared" ca="1" si="204"/>
        <v>1.3471181013668162E-3</v>
      </c>
    </row>
    <row r="7585" spans="7:8" x14ac:dyDescent="0.35">
      <c r="G7585">
        <v>7582</v>
      </c>
      <c r="H7585">
        <f t="shared" ca="1" si="204"/>
        <v>4.2830077999601805E-2</v>
      </c>
    </row>
    <row r="7586" spans="7:8" x14ac:dyDescent="0.35">
      <c r="G7586">
        <v>7583</v>
      </c>
      <c r="H7586">
        <f t="shared" ca="1" si="204"/>
        <v>-1.9197842916474056E-2</v>
      </c>
    </row>
    <row r="7587" spans="7:8" x14ac:dyDescent="0.35">
      <c r="G7587">
        <v>7584</v>
      </c>
      <c r="H7587">
        <f t="shared" ca="1" si="204"/>
        <v>-4.8472289824582678E-3</v>
      </c>
    </row>
    <row r="7588" spans="7:8" x14ac:dyDescent="0.35">
      <c r="G7588">
        <v>7585</v>
      </c>
      <c r="H7588">
        <f t="shared" ca="1" si="204"/>
        <v>-1.9755545270747524E-2</v>
      </c>
    </row>
    <row r="7589" spans="7:8" x14ac:dyDescent="0.35">
      <c r="G7589">
        <v>7586</v>
      </c>
      <c r="H7589">
        <f t="shared" ca="1" si="204"/>
        <v>2.2822545879697372E-3</v>
      </c>
    </row>
    <row r="7590" spans="7:8" x14ac:dyDescent="0.35">
      <c r="G7590">
        <v>7587</v>
      </c>
      <c r="H7590">
        <f t="shared" ca="1" si="204"/>
        <v>2.0125753314030907E-4</v>
      </c>
    </row>
    <row r="7591" spans="7:8" x14ac:dyDescent="0.35">
      <c r="G7591">
        <v>7588</v>
      </c>
      <c r="H7591">
        <f t="shared" ca="1" si="204"/>
        <v>1.0680072398850899E-2</v>
      </c>
    </row>
    <row r="7592" spans="7:8" x14ac:dyDescent="0.35">
      <c r="G7592">
        <v>7589</v>
      </c>
      <c r="H7592">
        <f t="shared" ca="1" si="204"/>
        <v>-1.2701078799958005E-2</v>
      </c>
    </row>
    <row r="7593" spans="7:8" x14ac:dyDescent="0.35">
      <c r="G7593">
        <v>7590</v>
      </c>
      <c r="H7593">
        <f t="shared" ca="1" si="204"/>
        <v>-6.9780015157876879E-3</v>
      </c>
    </row>
    <row r="7594" spans="7:8" x14ac:dyDescent="0.35">
      <c r="G7594">
        <v>7591</v>
      </c>
      <c r="H7594">
        <f t="shared" ca="1" si="204"/>
        <v>1.0947089231384306E-2</v>
      </c>
    </row>
    <row r="7595" spans="7:8" x14ac:dyDescent="0.35">
      <c r="G7595">
        <v>7592</v>
      </c>
      <c r="H7595">
        <f t="shared" ca="1" si="204"/>
        <v>1.5054290930910286E-2</v>
      </c>
    </row>
    <row r="7596" spans="7:8" x14ac:dyDescent="0.35">
      <c r="G7596">
        <v>7593</v>
      </c>
      <c r="H7596">
        <f t="shared" ca="1" si="204"/>
        <v>3.2616998375500368E-2</v>
      </c>
    </row>
    <row r="7597" spans="7:8" x14ac:dyDescent="0.35">
      <c r="G7597">
        <v>7594</v>
      </c>
      <c r="H7597">
        <f t="shared" ca="1" si="204"/>
        <v>-6.3057350116312319E-2</v>
      </c>
    </row>
    <row r="7598" spans="7:8" x14ac:dyDescent="0.35">
      <c r="G7598">
        <v>7595</v>
      </c>
      <c r="H7598">
        <f t="shared" ca="1" si="204"/>
        <v>-9.1161274820038231E-5</v>
      </c>
    </row>
    <row r="7599" spans="7:8" x14ac:dyDescent="0.35">
      <c r="G7599">
        <v>7596</v>
      </c>
      <c r="H7599">
        <f t="shared" ca="1" si="204"/>
        <v>-4.3772637212560741E-3</v>
      </c>
    </row>
    <row r="7600" spans="7:8" x14ac:dyDescent="0.35">
      <c r="G7600">
        <v>7597</v>
      </c>
      <c r="H7600">
        <f t="shared" ca="1" si="204"/>
        <v>9.9174259612597425E-3</v>
      </c>
    </row>
    <row r="7601" spans="7:8" x14ac:dyDescent="0.35">
      <c r="G7601">
        <v>7598</v>
      </c>
      <c r="H7601">
        <f t="shared" ca="1" si="204"/>
        <v>1.4141536248292529E-2</v>
      </c>
    </row>
    <row r="7602" spans="7:8" x14ac:dyDescent="0.35">
      <c r="G7602">
        <v>7599</v>
      </c>
      <c r="H7602">
        <f t="shared" ca="1" si="204"/>
        <v>2.7456073137031327E-3</v>
      </c>
    </row>
    <row r="7603" spans="7:8" x14ac:dyDescent="0.35">
      <c r="G7603">
        <v>7600</v>
      </c>
      <c r="H7603">
        <f t="shared" ca="1" si="204"/>
        <v>-5.729574959790814E-2</v>
      </c>
    </row>
    <row r="7604" spans="7:8" x14ac:dyDescent="0.35">
      <c r="G7604">
        <v>7601</v>
      </c>
      <c r="H7604">
        <f t="shared" ca="1" si="204"/>
        <v>1.8160533719140802E-2</v>
      </c>
    </row>
    <row r="7605" spans="7:8" x14ac:dyDescent="0.35">
      <c r="G7605">
        <v>7602</v>
      </c>
      <c r="H7605">
        <f t="shared" ca="1" si="204"/>
        <v>8.2445970893341089E-3</v>
      </c>
    </row>
    <row r="7606" spans="7:8" x14ac:dyDescent="0.35">
      <c r="G7606">
        <v>7603</v>
      </c>
      <c r="H7606">
        <f t="shared" ca="1" si="204"/>
        <v>3.2120266165004394E-2</v>
      </c>
    </row>
    <row r="7607" spans="7:8" x14ac:dyDescent="0.35">
      <c r="G7607">
        <v>7604</v>
      </c>
      <c r="H7607">
        <f t="shared" ca="1" si="204"/>
        <v>-5.1607777510000357E-3</v>
      </c>
    </row>
    <row r="7608" spans="7:8" x14ac:dyDescent="0.35">
      <c r="G7608">
        <v>7605</v>
      </c>
      <c r="H7608">
        <f t="shared" ca="1" si="204"/>
        <v>-9.7793100340620655E-4</v>
      </c>
    </row>
    <row r="7609" spans="7:8" x14ac:dyDescent="0.35">
      <c r="G7609">
        <v>7606</v>
      </c>
      <c r="H7609">
        <f t="shared" ca="1" si="204"/>
        <v>8.9231939539254537E-3</v>
      </c>
    </row>
    <row r="7610" spans="7:8" x14ac:dyDescent="0.35">
      <c r="G7610">
        <v>7607</v>
      </c>
      <c r="H7610">
        <f t="shared" ca="1" si="204"/>
        <v>-2.4729563848964308E-3</v>
      </c>
    </row>
    <row r="7611" spans="7:8" x14ac:dyDescent="0.35">
      <c r="G7611">
        <v>7608</v>
      </c>
      <c r="H7611">
        <f t="shared" ca="1" si="204"/>
        <v>-2.1975370612453794E-2</v>
      </c>
    </row>
    <row r="7612" spans="7:8" x14ac:dyDescent="0.35">
      <c r="G7612">
        <v>7609</v>
      </c>
      <c r="H7612">
        <f t="shared" ca="1" si="204"/>
        <v>-7.4238193918866376E-3</v>
      </c>
    </row>
    <row r="7613" spans="7:8" x14ac:dyDescent="0.35">
      <c r="G7613">
        <v>7610</v>
      </c>
      <c r="H7613">
        <f t="shared" ca="1" si="204"/>
        <v>1.7629663873764106E-2</v>
      </c>
    </row>
    <row r="7614" spans="7:8" x14ac:dyDescent="0.35">
      <c r="G7614">
        <v>7611</v>
      </c>
      <c r="H7614">
        <f t="shared" ca="1" si="204"/>
        <v>-1.7710693662623702E-2</v>
      </c>
    </row>
    <row r="7615" spans="7:8" x14ac:dyDescent="0.35">
      <c r="G7615">
        <v>7612</v>
      </c>
      <c r="H7615">
        <f t="shared" ca="1" si="204"/>
        <v>-1.6099658602867467E-2</v>
      </c>
    </row>
    <row r="7616" spans="7:8" x14ac:dyDescent="0.35">
      <c r="G7616">
        <v>7613</v>
      </c>
      <c r="H7616">
        <f t="shared" ca="1" si="204"/>
        <v>-2.0652983757442921E-2</v>
      </c>
    </row>
    <row r="7617" spans="7:8" x14ac:dyDescent="0.35">
      <c r="G7617">
        <v>7614</v>
      </c>
      <c r="H7617">
        <f t="shared" ca="1" si="204"/>
        <v>-2.6924124867127031E-2</v>
      </c>
    </row>
    <row r="7618" spans="7:8" x14ac:dyDescent="0.35">
      <c r="G7618">
        <v>7615</v>
      </c>
      <c r="H7618">
        <f t="shared" ca="1" si="204"/>
        <v>2.8842630014255456E-3</v>
      </c>
    </row>
    <row r="7619" spans="7:8" x14ac:dyDescent="0.35">
      <c r="G7619">
        <v>7616</v>
      </c>
      <c r="H7619">
        <f t="shared" ca="1" si="204"/>
        <v>-3.2927331253222475E-2</v>
      </c>
    </row>
    <row r="7620" spans="7:8" x14ac:dyDescent="0.35">
      <c r="G7620">
        <v>7617</v>
      </c>
      <c r="H7620">
        <f t="shared" ca="1" si="204"/>
        <v>-1.4378921361924226E-2</v>
      </c>
    </row>
    <row r="7621" spans="7:8" x14ac:dyDescent="0.35">
      <c r="G7621">
        <v>7618</v>
      </c>
      <c r="H7621">
        <f t="shared" ref="H7621:H7684" ca="1" si="205">_xlfn.NORM.INV(RAND(),$O$6,$O$7)</f>
        <v>1.2852648497294845E-2</v>
      </c>
    </row>
    <row r="7622" spans="7:8" x14ac:dyDescent="0.35">
      <c r="G7622">
        <v>7619</v>
      </c>
      <c r="H7622">
        <f t="shared" ca="1" si="205"/>
        <v>-4.4288501845160561E-2</v>
      </c>
    </row>
    <row r="7623" spans="7:8" x14ac:dyDescent="0.35">
      <c r="G7623">
        <v>7620</v>
      </c>
      <c r="H7623">
        <f t="shared" ca="1" si="205"/>
        <v>-2.1237990796967313E-2</v>
      </c>
    </row>
    <row r="7624" spans="7:8" x14ac:dyDescent="0.35">
      <c r="G7624">
        <v>7621</v>
      </c>
      <c r="H7624">
        <f t="shared" ca="1" si="205"/>
        <v>4.1231094341875621E-2</v>
      </c>
    </row>
    <row r="7625" spans="7:8" x14ac:dyDescent="0.35">
      <c r="G7625">
        <v>7622</v>
      </c>
      <c r="H7625">
        <f t="shared" ca="1" si="205"/>
        <v>-3.1175440056109612E-2</v>
      </c>
    </row>
    <row r="7626" spans="7:8" x14ac:dyDescent="0.35">
      <c r="G7626">
        <v>7623</v>
      </c>
      <c r="H7626">
        <f t="shared" ca="1" si="205"/>
        <v>3.0069702522969682E-2</v>
      </c>
    </row>
    <row r="7627" spans="7:8" x14ac:dyDescent="0.35">
      <c r="G7627">
        <v>7624</v>
      </c>
      <c r="H7627">
        <f t="shared" ca="1" si="205"/>
        <v>-6.5089326248291418E-3</v>
      </c>
    </row>
    <row r="7628" spans="7:8" x14ac:dyDescent="0.35">
      <c r="G7628">
        <v>7625</v>
      </c>
      <c r="H7628">
        <f t="shared" ca="1" si="205"/>
        <v>-7.9096166514651636E-2</v>
      </c>
    </row>
    <row r="7629" spans="7:8" x14ac:dyDescent="0.35">
      <c r="G7629">
        <v>7626</v>
      </c>
      <c r="H7629">
        <f t="shared" ca="1" si="205"/>
        <v>-2.3653613326589242E-2</v>
      </c>
    </row>
    <row r="7630" spans="7:8" x14ac:dyDescent="0.35">
      <c r="G7630">
        <v>7627</v>
      </c>
      <c r="H7630">
        <f t="shared" ca="1" si="205"/>
        <v>-2.2229890931505465E-2</v>
      </c>
    </row>
    <row r="7631" spans="7:8" x14ac:dyDescent="0.35">
      <c r="G7631">
        <v>7628</v>
      </c>
      <c r="H7631">
        <f t="shared" ca="1" si="205"/>
        <v>3.3204372221278125E-3</v>
      </c>
    </row>
    <row r="7632" spans="7:8" x14ac:dyDescent="0.35">
      <c r="G7632">
        <v>7629</v>
      </c>
      <c r="H7632">
        <f t="shared" ca="1" si="205"/>
        <v>9.5108221862297976E-3</v>
      </c>
    </row>
    <row r="7633" spans="7:8" x14ac:dyDescent="0.35">
      <c r="G7633">
        <v>7630</v>
      </c>
      <c r="H7633">
        <f t="shared" ca="1" si="205"/>
        <v>-1.8777885185694169E-2</v>
      </c>
    </row>
    <row r="7634" spans="7:8" x14ac:dyDescent="0.35">
      <c r="G7634">
        <v>7631</v>
      </c>
      <c r="H7634">
        <f t="shared" ca="1" si="205"/>
        <v>-1.4501995432017151E-2</v>
      </c>
    </row>
    <row r="7635" spans="7:8" x14ac:dyDescent="0.35">
      <c r="G7635">
        <v>7632</v>
      </c>
      <c r="H7635">
        <f t="shared" ca="1" si="205"/>
        <v>1.8417506950465307E-2</v>
      </c>
    </row>
    <row r="7636" spans="7:8" x14ac:dyDescent="0.35">
      <c r="G7636">
        <v>7633</v>
      </c>
      <c r="H7636">
        <f t="shared" ca="1" si="205"/>
        <v>-9.8387133662471947E-3</v>
      </c>
    </row>
    <row r="7637" spans="7:8" x14ac:dyDescent="0.35">
      <c r="G7637">
        <v>7634</v>
      </c>
      <c r="H7637">
        <f t="shared" ca="1" si="205"/>
        <v>-3.883565022315788E-2</v>
      </c>
    </row>
    <row r="7638" spans="7:8" x14ac:dyDescent="0.35">
      <c r="G7638">
        <v>7635</v>
      </c>
      <c r="H7638">
        <f t="shared" ca="1" si="205"/>
        <v>3.6975858301230541E-2</v>
      </c>
    </row>
    <row r="7639" spans="7:8" x14ac:dyDescent="0.35">
      <c r="G7639">
        <v>7636</v>
      </c>
      <c r="H7639">
        <f t="shared" ca="1" si="205"/>
        <v>-7.9872534809344187E-3</v>
      </c>
    </row>
    <row r="7640" spans="7:8" x14ac:dyDescent="0.35">
      <c r="G7640">
        <v>7637</v>
      </c>
      <c r="H7640">
        <f t="shared" ca="1" si="205"/>
        <v>-9.202985731343153E-3</v>
      </c>
    </row>
    <row r="7641" spans="7:8" x14ac:dyDescent="0.35">
      <c r="G7641">
        <v>7638</v>
      </c>
      <c r="H7641">
        <f t="shared" ca="1" si="205"/>
        <v>-2.7659184486866162E-2</v>
      </c>
    </row>
    <row r="7642" spans="7:8" x14ac:dyDescent="0.35">
      <c r="G7642">
        <v>7639</v>
      </c>
      <c r="H7642">
        <f t="shared" ca="1" si="205"/>
        <v>3.6360878727276905E-2</v>
      </c>
    </row>
    <row r="7643" spans="7:8" x14ac:dyDescent="0.35">
      <c r="G7643">
        <v>7640</v>
      </c>
      <c r="H7643">
        <f t="shared" ca="1" si="205"/>
        <v>-2.7520239106852587E-4</v>
      </c>
    </row>
    <row r="7644" spans="7:8" x14ac:dyDescent="0.35">
      <c r="G7644">
        <v>7641</v>
      </c>
      <c r="H7644">
        <f t="shared" ca="1" si="205"/>
        <v>2.3308173718530761E-2</v>
      </c>
    </row>
    <row r="7645" spans="7:8" x14ac:dyDescent="0.35">
      <c r="G7645">
        <v>7642</v>
      </c>
      <c r="H7645">
        <f t="shared" ca="1" si="205"/>
        <v>-7.2481215168317538E-4</v>
      </c>
    </row>
    <row r="7646" spans="7:8" x14ac:dyDescent="0.35">
      <c r="G7646">
        <v>7643</v>
      </c>
      <c r="H7646">
        <f t="shared" ca="1" si="205"/>
        <v>-2.5592850098039223E-2</v>
      </c>
    </row>
    <row r="7647" spans="7:8" x14ac:dyDescent="0.35">
      <c r="G7647">
        <v>7644</v>
      </c>
      <c r="H7647">
        <f t="shared" ca="1" si="205"/>
        <v>-4.5895546130937853E-2</v>
      </c>
    </row>
    <row r="7648" spans="7:8" x14ac:dyDescent="0.35">
      <c r="G7648">
        <v>7645</v>
      </c>
      <c r="H7648">
        <f t="shared" ca="1" si="205"/>
        <v>-4.2486500863350075E-2</v>
      </c>
    </row>
    <row r="7649" spans="7:8" x14ac:dyDescent="0.35">
      <c r="G7649">
        <v>7646</v>
      </c>
      <c r="H7649">
        <f t="shared" ca="1" si="205"/>
        <v>1.2629223690415954E-2</v>
      </c>
    </row>
    <row r="7650" spans="7:8" x14ac:dyDescent="0.35">
      <c r="G7650">
        <v>7647</v>
      </c>
      <c r="H7650">
        <f t="shared" ca="1" si="205"/>
        <v>-6.0860458023030459E-2</v>
      </c>
    </row>
    <row r="7651" spans="7:8" x14ac:dyDescent="0.35">
      <c r="G7651">
        <v>7648</v>
      </c>
      <c r="H7651">
        <f t="shared" ca="1" si="205"/>
        <v>-1.7950459929504524E-2</v>
      </c>
    </row>
    <row r="7652" spans="7:8" x14ac:dyDescent="0.35">
      <c r="G7652">
        <v>7649</v>
      </c>
      <c r="H7652">
        <f t="shared" ca="1" si="205"/>
        <v>1.453977542412237E-2</v>
      </c>
    </row>
    <row r="7653" spans="7:8" x14ac:dyDescent="0.35">
      <c r="G7653">
        <v>7650</v>
      </c>
      <c r="H7653">
        <f t="shared" ca="1" si="205"/>
        <v>-1.8031957199833606E-2</v>
      </c>
    </row>
    <row r="7654" spans="7:8" x14ac:dyDescent="0.35">
      <c r="G7654">
        <v>7651</v>
      </c>
      <c r="H7654">
        <f t="shared" ca="1" si="205"/>
        <v>-2.1687657826511771E-2</v>
      </c>
    </row>
    <row r="7655" spans="7:8" x14ac:dyDescent="0.35">
      <c r="G7655">
        <v>7652</v>
      </c>
      <c r="H7655">
        <f t="shared" ca="1" si="205"/>
        <v>-9.117694205344579E-3</v>
      </c>
    </row>
    <row r="7656" spans="7:8" x14ac:dyDescent="0.35">
      <c r="G7656">
        <v>7653</v>
      </c>
      <c r="H7656">
        <f t="shared" ca="1" si="205"/>
        <v>1.9182038235787263E-2</v>
      </c>
    </row>
    <row r="7657" spans="7:8" x14ac:dyDescent="0.35">
      <c r="G7657">
        <v>7654</v>
      </c>
      <c r="H7657">
        <f t="shared" ca="1" si="205"/>
        <v>-6.4488403711299063E-3</v>
      </c>
    </row>
    <row r="7658" spans="7:8" x14ac:dyDescent="0.35">
      <c r="G7658">
        <v>7655</v>
      </c>
      <c r="H7658">
        <f t="shared" ca="1" si="205"/>
        <v>3.0351537289678862E-2</v>
      </c>
    </row>
    <row r="7659" spans="7:8" x14ac:dyDescent="0.35">
      <c r="G7659">
        <v>7656</v>
      </c>
      <c r="H7659">
        <f t="shared" ca="1" si="205"/>
        <v>1.0034008802336857E-2</v>
      </c>
    </row>
    <row r="7660" spans="7:8" x14ac:dyDescent="0.35">
      <c r="G7660">
        <v>7657</v>
      </c>
      <c r="H7660">
        <f t="shared" ca="1" si="205"/>
        <v>-4.0332662251442629E-2</v>
      </c>
    </row>
    <row r="7661" spans="7:8" x14ac:dyDescent="0.35">
      <c r="G7661">
        <v>7658</v>
      </c>
      <c r="H7661">
        <f t="shared" ca="1" si="205"/>
        <v>1.2095502387309616E-2</v>
      </c>
    </row>
    <row r="7662" spans="7:8" x14ac:dyDescent="0.35">
      <c r="G7662">
        <v>7659</v>
      </c>
      <c r="H7662">
        <f t="shared" ca="1" si="205"/>
        <v>-1.4677037930051016E-2</v>
      </c>
    </row>
    <row r="7663" spans="7:8" x14ac:dyDescent="0.35">
      <c r="G7663">
        <v>7660</v>
      </c>
      <c r="H7663">
        <f t="shared" ca="1" si="205"/>
        <v>3.1168239920916826E-2</v>
      </c>
    </row>
    <row r="7664" spans="7:8" x14ac:dyDescent="0.35">
      <c r="G7664">
        <v>7661</v>
      </c>
      <c r="H7664">
        <f t="shared" ca="1" si="205"/>
        <v>-3.0229621281606358E-2</v>
      </c>
    </row>
    <row r="7665" spans="7:8" x14ac:dyDescent="0.35">
      <c r="G7665">
        <v>7662</v>
      </c>
      <c r="H7665">
        <f t="shared" ca="1" si="205"/>
        <v>3.0133942355848539E-2</v>
      </c>
    </row>
    <row r="7666" spans="7:8" x14ac:dyDescent="0.35">
      <c r="G7666">
        <v>7663</v>
      </c>
      <c r="H7666">
        <f t="shared" ca="1" si="205"/>
        <v>1.5976345537058782E-2</v>
      </c>
    </row>
    <row r="7667" spans="7:8" x14ac:dyDescent="0.35">
      <c r="G7667">
        <v>7664</v>
      </c>
      <c r="H7667">
        <f t="shared" ca="1" si="205"/>
        <v>6.6802677367005167E-3</v>
      </c>
    </row>
    <row r="7668" spans="7:8" x14ac:dyDescent="0.35">
      <c r="G7668">
        <v>7665</v>
      </c>
      <c r="H7668">
        <f t="shared" ca="1" si="205"/>
        <v>5.0974192642467456E-2</v>
      </c>
    </row>
    <row r="7669" spans="7:8" x14ac:dyDescent="0.35">
      <c r="G7669">
        <v>7666</v>
      </c>
      <c r="H7669">
        <f t="shared" ca="1" si="205"/>
        <v>-1.0766413372029106E-2</v>
      </c>
    </row>
    <row r="7670" spans="7:8" x14ac:dyDescent="0.35">
      <c r="G7670">
        <v>7667</v>
      </c>
      <c r="H7670">
        <f t="shared" ca="1" si="205"/>
        <v>2.8203621414913921E-2</v>
      </c>
    </row>
    <row r="7671" spans="7:8" x14ac:dyDescent="0.35">
      <c r="G7671">
        <v>7668</v>
      </c>
      <c r="H7671">
        <f t="shared" ca="1" si="205"/>
        <v>-1.3593592138747784E-2</v>
      </c>
    </row>
    <row r="7672" spans="7:8" x14ac:dyDescent="0.35">
      <c r="G7672">
        <v>7669</v>
      </c>
      <c r="H7672">
        <f t="shared" ca="1" si="205"/>
        <v>-3.7980055984494519E-2</v>
      </c>
    </row>
    <row r="7673" spans="7:8" x14ac:dyDescent="0.35">
      <c r="G7673">
        <v>7670</v>
      </c>
      <c r="H7673">
        <f t="shared" ca="1" si="205"/>
        <v>-7.7087285313462619E-3</v>
      </c>
    </row>
    <row r="7674" spans="7:8" x14ac:dyDescent="0.35">
      <c r="G7674">
        <v>7671</v>
      </c>
      <c r="H7674">
        <f t="shared" ca="1" si="205"/>
        <v>2.5298327866119925E-2</v>
      </c>
    </row>
    <row r="7675" spans="7:8" x14ac:dyDescent="0.35">
      <c r="G7675">
        <v>7672</v>
      </c>
      <c r="H7675">
        <f t="shared" ca="1" si="205"/>
        <v>-1.453179182808078E-2</v>
      </c>
    </row>
    <row r="7676" spans="7:8" x14ac:dyDescent="0.35">
      <c r="G7676">
        <v>7673</v>
      </c>
      <c r="H7676">
        <f t="shared" ca="1" si="205"/>
        <v>-3.251064752190988E-2</v>
      </c>
    </row>
    <row r="7677" spans="7:8" x14ac:dyDescent="0.35">
      <c r="G7677">
        <v>7674</v>
      </c>
      <c r="H7677">
        <f t="shared" ca="1" si="205"/>
        <v>1.4461830882791583E-2</v>
      </c>
    </row>
    <row r="7678" spans="7:8" x14ac:dyDescent="0.35">
      <c r="G7678">
        <v>7675</v>
      </c>
      <c r="H7678">
        <f t="shared" ca="1" si="205"/>
        <v>2.7100348517462222E-2</v>
      </c>
    </row>
    <row r="7679" spans="7:8" x14ac:dyDescent="0.35">
      <c r="G7679">
        <v>7676</v>
      </c>
      <c r="H7679">
        <f t="shared" ca="1" si="205"/>
        <v>-2.3405967785411517E-2</v>
      </c>
    </row>
    <row r="7680" spans="7:8" x14ac:dyDescent="0.35">
      <c r="G7680">
        <v>7677</v>
      </c>
      <c r="H7680">
        <f t="shared" ca="1" si="205"/>
        <v>5.2081343232495192E-2</v>
      </c>
    </row>
    <row r="7681" spans="7:8" x14ac:dyDescent="0.35">
      <c r="G7681">
        <v>7678</v>
      </c>
      <c r="H7681">
        <f t="shared" ca="1" si="205"/>
        <v>1.0588037449105971E-2</v>
      </c>
    </row>
    <row r="7682" spans="7:8" x14ac:dyDescent="0.35">
      <c r="G7682">
        <v>7679</v>
      </c>
      <c r="H7682">
        <f t="shared" ca="1" si="205"/>
        <v>6.091760391312445E-3</v>
      </c>
    </row>
    <row r="7683" spans="7:8" x14ac:dyDescent="0.35">
      <c r="G7683">
        <v>7680</v>
      </c>
      <c r="H7683">
        <f t="shared" ca="1" si="205"/>
        <v>-2.0763354376462876E-2</v>
      </c>
    </row>
    <row r="7684" spans="7:8" x14ac:dyDescent="0.35">
      <c r="G7684">
        <v>7681</v>
      </c>
      <c r="H7684">
        <f t="shared" ca="1" si="205"/>
        <v>1.0095738305154441E-3</v>
      </c>
    </row>
    <row r="7685" spans="7:8" x14ac:dyDescent="0.35">
      <c r="G7685">
        <v>7682</v>
      </c>
      <c r="H7685">
        <f t="shared" ref="H7685:H7748" ca="1" si="206">_xlfn.NORM.INV(RAND(),$O$6,$O$7)</f>
        <v>2.7761063383012572E-2</v>
      </c>
    </row>
    <row r="7686" spans="7:8" x14ac:dyDescent="0.35">
      <c r="G7686">
        <v>7683</v>
      </c>
      <c r="H7686">
        <f t="shared" ca="1" si="206"/>
        <v>2.3027445870573847E-3</v>
      </c>
    </row>
    <row r="7687" spans="7:8" x14ac:dyDescent="0.35">
      <c r="G7687">
        <v>7684</v>
      </c>
      <c r="H7687">
        <f t="shared" ca="1" si="206"/>
        <v>1.4346233697609106E-2</v>
      </c>
    </row>
    <row r="7688" spans="7:8" x14ac:dyDescent="0.35">
      <c r="G7688">
        <v>7685</v>
      </c>
      <c r="H7688">
        <f t="shared" ca="1" si="206"/>
        <v>1.5765824530984265E-2</v>
      </c>
    </row>
    <row r="7689" spans="7:8" x14ac:dyDescent="0.35">
      <c r="G7689">
        <v>7686</v>
      </c>
      <c r="H7689">
        <f t="shared" ca="1" si="206"/>
        <v>-3.3477725983903764E-2</v>
      </c>
    </row>
    <row r="7690" spans="7:8" x14ac:dyDescent="0.35">
      <c r="G7690">
        <v>7687</v>
      </c>
      <c r="H7690">
        <f t="shared" ca="1" si="206"/>
        <v>-2.265794523107233E-2</v>
      </c>
    </row>
    <row r="7691" spans="7:8" x14ac:dyDescent="0.35">
      <c r="G7691">
        <v>7688</v>
      </c>
      <c r="H7691">
        <f t="shared" ca="1" si="206"/>
        <v>-1.1610137766037093E-2</v>
      </c>
    </row>
    <row r="7692" spans="7:8" x14ac:dyDescent="0.35">
      <c r="G7692">
        <v>7689</v>
      </c>
      <c r="H7692">
        <f t="shared" ca="1" si="206"/>
        <v>-2.4201750417481736E-3</v>
      </c>
    </row>
    <row r="7693" spans="7:8" x14ac:dyDescent="0.35">
      <c r="G7693">
        <v>7690</v>
      </c>
      <c r="H7693">
        <f t="shared" ca="1" si="206"/>
        <v>-1.3113733398168886E-2</v>
      </c>
    </row>
    <row r="7694" spans="7:8" x14ac:dyDescent="0.35">
      <c r="G7694">
        <v>7691</v>
      </c>
      <c r="H7694">
        <f t="shared" ca="1" si="206"/>
        <v>-6.9960838167392025E-3</v>
      </c>
    </row>
    <row r="7695" spans="7:8" x14ac:dyDescent="0.35">
      <c r="G7695">
        <v>7692</v>
      </c>
      <c r="H7695">
        <f t="shared" ca="1" si="206"/>
        <v>8.251505789730584E-3</v>
      </c>
    </row>
    <row r="7696" spans="7:8" x14ac:dyDescent="0.35">
      <c r="G7696">
        <v>7693</v>
      </c>
      <c r="H7696">
        <f t="shared" ca="1" si="206"/>
        <v>1.1119199462653637E-4</v>
      </c>
    </row>
    <row r="7697" spans="7:8" x14ac:dyDescent="0.35">
      <c r="G7697">
        <v>7694</v>
      </c>
      <c r="H7697">
        <f t="shared" ca="1" si="206"/>
        <v>-1.1060226427170489E-2</v>
      </c>
    </row>
    <row r="7698" spans="7:8" x14ac:dyDescent="0.35">
      <c r="G7698">
        <v>7695</v>
      </c>
      <c r="H7698">
        <f t="shared" ca="1" si="206"/>
        <v>-3.2073112125958932E-2</v>
      </c>
    </row>
    <row r="7699" spans="7:8" x14ac:dyDescent="0.35">
      <c r="G7699">
        <v>7696</v>
      </c>
      <c r="H7699">
        <f t="shared" ca="1" si="206"/>
        <v>-9.2702872011094176E-3</v>
      </c>
    </row>
    <row r="7700" spans="7:8" x14ac:dyDescent="0.35">
      <c r="G7700">
        <v>7697</v>
      </c>
      <c r="H7700">
        <f t="shared" ca="1" si="206"/>
        <v>4.2874708829535563E-2</v>
      </c>
    </row>
    <row r="7701" spans="7:8" x14ac:dyDescent="0.35">
      <c r="G7701">
        <v>7698</v>
      </c>
      <c r="H7701">
        <f t="shared" ca="1" si="206"/>
        <v>-1.4820765503441871E-2</v>
      </c>
    </row>
    <row r="7702" spans="7:8" x14ac:dyDescent="0.35">
      <c r="G7702">
        <v>7699</v>
      </c>
      <c r="H7702">
        <f t="shared" ca="1" si="206"/>
        <v>5.7571243027073381E-3</v>
      </c>
    </row>
    <row r="7703" spans="7:8" x14ac:dyDescent="0.35">
      <c r="G7703">
        <v>7700</v>
      </c>
      <c r="H7703">
        <f t="shared" ca="1" si="206"/>
        <v>1.3179871697163887E-2</v>
      </c>
    </row>
    <row r="7704" spans="7:8" x14ac:dyDescent="0.35">
      <c r="G7704">
        <v>7701</v>
      </c>
      <c r="H7704">
        <f t="shared" ca="1" si="206"/>
        <v>3.1813257105906857E-2</v>
      </c>
    </row>
    <row r="7705" spans="7:8" x14ac:dyDescent="0.35">
      <c r="G7705">
        <v>7702</v>
      </c>
      <c r="H7705">
        <f t="shared" ca="1" si="206"/>
        <v>7.0316145815643054E-4</v>
      </c>
    </row>
    <row r="7706" spans="7:8" x14ac:dyDescent="0.35">
      <c r="G7706">
        <v>7703</v>
      </c>
      <c r="H7706">
        <f t="shared" ca="1" si="206"/>
        <v>-2.6405652624425853E-2</v>
      </c>
    </row>
    <row r="7707" spans="7:8" x14ac:dyDescent="0.35">
      <c r="G7707">
        <v>7704</v>
      </c>
      <c r="H7707">
        <f t="shared" ca="1" si="206"/>
        <v>3.0670803271234278E-2</v>
      </c>
    </row>
    <row r="7708" spans="7:8" x14ac:dyDescent="0.35">
      <c r="G7708">
        <v>7705</v>
      </c>
      <c r="H7708">
        <f t="shared" ca="1" si="206"/>
        <v>9.6044538818783956E-3</v>
      </c>
    </row>
    <row r="7709" spans="7:8" x14ac:dyDescent="0.35">
      <c r="G7709">
        <v>7706</v>
      </c>
      <c r="H7709">
        <f t="shared" ca="1" si="206"/>
        <v>3.6091221566243743E-3</v>
      </c>
    </row>
    <row r="7710" spans="7:8" x14ac:dyDescent="0.35">
      <c r="G7710">
        <v>7707</v>
      </c>
      <c r="H7710">
        <f t="shared" ca="1" si="206"/>
        <v>2.3330343556245766E-3</v>
      </c>
    </row>
    <row r="7711" spans="7:8" x14ac:dyDescent="0.35">
      <c r="G7711">
        <v>7708</v>
      </c>
      <c r="H7711">
        <f t="shared" ca="1" si="206"/>
        <v>-1.1317981907108763E-2</v>
      </c>
    </row>
    <row r="7712" spans="7:8" x14ac:dyDescent="0.35">
      <c r="G7712">
        <v>7709</v>
      </c>
      <c r="H7712">
        <f t="shared" ca="1" si="206"/>
        <v>-2.9973271399990069E-4</v>
      </c>
    </row>
    <row r="7713" spans="7:8" x14ac:dyDescent="0.35">
      <c r="G7713">
        <v>7710</v>
      </c>
      <c r="H7713">
        <f t="shared" ca="1" si="206"/>
        <v>2.5340841444145477E-2</v>
      </c>
    </row>
    <row r="7714" spans="7:8" x14ac:dyDescent="0.35">
      <c r="G7714">
        <v>7711</v>
      </c>
      <c r="H7714">
        <f t="shared" ca="1" si="206"/>
        <v>-2.4491302788190328E-2</v>
      </c>
    </row>
    <row r="7715" spans="7:8" x14ac:dyDescent="0.35">
      <c r="G7715">
        <v>7712</v>
      </c>
      <c r="H7715">
        <f t="shared" ca="1" si="206"/>
        <v>6.0491841777611639E-2</v>
      </c>
    </row>
    <row r="7716" spans="7:8" x14ac:dyDescent="0.35">
      <c r="G7716">
        <v>7713</v>
      </c>
      <c r="H7716">
        <f t="shared" ca="1" si="206"/>
        <v>4.4185553799867459E-2</v>
      </c>
    </row>
    <row r="7717" spans="7:8" x14ac:dyDescent="0.35">
      <c r="G7717">
        <v>7714</v>
      </c>
      <c r="H7717">
        <f t="shared" ca="1" si="206"/>
        <v>-2.8930777120857301E-2</v>
      </c>
    </row>
    <row r="7718" spans="7:8" x14ac:dyDescent="0.35">
      <c r="G7718">
        <v>7715</v>
      </c>
      <c r="H7718">
        <f t="shared" ca="1" si="206"/>
        <v>-1.2343088423123389E-2</v>
      </c>
    </row>
    <row r="7719" spans="7:8" x14ac:dyDescent="0.35">
      <c r="G7719">
        <v>7716</v>
      </c>
      <c r="H7719">
        <f t="shared" ca="1" si="206"/>
        <v>6.910082185756004E-3</v>
      </c>
    </row>
    <row r="7720" spans="7:8" x14ac:dyDescent="0.35">
      <c r="G7720">
        <v>7717</v>
      </c>
      <c r="H7720">
        <f t="shared" ca="1" si="206"/>
        <v>-2.3925509292074328E-2</v>
      </c>
    </row>
    <row r="7721" spans="7:8" x14ac:dyDescent="0.35">
      <c r="G7721">
        <v>7718</v>
      </c>
      <c r="H7721">
        <f t="shared" ca="1" si="206"/>
        <v>-3.4815130937252076E-4</v>
      </c>
    </row>
    <row r="7722" spans="7:8" x14ac:dyDescent="0.35">
      <c r="G7722">
        <v>7719</v>
      </c>
      <c r="H7722">
        <f t="shared" ca="1" si="206"/>
        <v>-2.4022164378091904E-2</v>
      </c>
    </row>
    <row r="7723" spans="7:8" x14ac:dyDescent="0.35">
      <c r="G7723">
        <v>7720</v>
      </c>
      <c r="H7723">
        <f t="shared" ca="1" si="206"/>
        <v>1.6821842964927065E-3</v>
      </c>
    </row>
    <row r="7724" spans="7:8" x14ac:dyDescent="0.35">
      <c r="G7724">
        <v>7721</v>
      </c>
      <c r="H7724">
        <f t="shared" ca="1" si="206"/>
        <v>5.5961140441015264E-3</v>
      </c>
    </row>
    <row r="7725" spans="7:8" x14ac:dyDescent="0.35">
      <c r="G7725">
        <v>7722</v>
      </c>
      <c r="H7725">
        <f t="shared" ca="1" si="206"/>
        <v>-2.4077634092677009E-2</v>
      </c>
    </row>
    <row r="7726" spans="7:8" x14ac:dyDescent="0.35">
      <c r="G7726">
        <v>7723</v>
      </c>
      <c r="H7726">
        <f t="shared" ca="1" si="206"/>
        <v>2.5929049553665172E-2</v>
      </c>
    </row>
    <row r="7727" spans="7:8" x14ac:dyDescent="0.35">
      <c r="G7727">
        <v>7724</v>
      </c>
      <c r="H7727">
        <f t="shared" ca="1" si="206"/>
        <v>4.6434632173946867E-2</v>
      </c>
    </row>
    <row r="7728" spans="7:8" x14ac:dyDescent="0.35">
      <c r="G7728">
        <v>7725</v>
      </c>
      <c r="H7728">
        <f t="shared" ca="1" si="206"/>
        <v>-1.5947789949111564E-2</v>
      </c>
    </row>
    <row r="7729" spans="7:8" x14ac:dyDescent="0.35">
      <c r="G7729">
        <v>7726</v>
      </c>
      <c r="H7729">
        <f t="shared" ca="1" si="206"/>
        <v>1.851375818083471E-2</v>
      </c>
    </row>
    <row r="7730" spans="7:8" x14ac:dyDescent="0.35">
      <c r="G7730">
        <v>7727</v>
      </c>
      <c r="H7730">
        <f t="shared" ca="1" si="206"/>
        <v>1.9738162528935902E-2</v>
      </c>
    </row>
    <row r="7731" spans="7:8" x14ac:dyDescent="0.35">
      <c r="G7731">
        <v>7728</v>
      </c>
      <c r="H7731">
        <f t="shared" ca="1" si="206"/>
        <v>2.5262250294218875E-2</v>
      </c>
    </row>
    <row r="7732" spans="7:8" x14ac:dyDescent="0.35">
      <c r="G7732">
        <v>7729</v>
      </c>
      <c r="H7732">
        <f t="shared" ca="1" si="206"/>
        <v>1.2611864088950027E-2</v>
      </c>
    </row>
    <row r="7733" spans="7:8" x14ac:dyDescent="0.35">
      <c r="G7733">
        <v>7730</v>
      </c>
      <c r="H7733">
        <f t="shared" ca="1" si="206"/>
        <v>-2.3633157019847046E-2</v>
      </c>
    </row>
    <row r="7734" spans="7:8" x14ac:dyDescent="0.35">
      <c r="G7734">
        <v>7731</v>
      </c>
      <c r="H7734">
        <f t="shared" ca="1" si="206"/>
        <v>4.2398417829869896E-2</v>
      </c>
    </row>
    <row r="7735" spans="7:8" x14ac:dyDescent="0.35">
      <c r="G7735">
        <v>7732</v>
      </c>
      <c r="H7735">
        <f t="shared" ca="1" si="206"/>
        <v>-4.5979712711605364E-2</v>
      </c>
    </row>
    <row r="7736" spans="7:8" x14ac:dyDescent="0.35">
      <c r="G7736">
        <v>7733</v>
      </c>
      <c r="H7736">
        <f t="shared" ca="1" si="206"/>
        <v>-2.9340430633588606E-4</v>
      </c>
    </row>
    <row r="7737" spans="7:8" x14ac:dyDescent="0.35">
      <c r="G7737">
        <v>7734</v>
      </c>
      <c r="H7737">
        <f t="shared" ca="1" si="206"/>
        <v>1.3815143928426414E-2</v>
      </c>
    </row>
    <row r="7738" spans="7:8" x14ac:dyDescent="0.35">
      <c r="G7738">
        <v>7735</v>
      </c>
      <c r="H7738">
        <f t="shared" ca="1" si="206"/>
        <v>4.1120428297341895E-2</v>
      </c>
    </row>
    <row r="7739" spans="7:8" x14ac:dyDescent="0.35">
      <c r="G7739">
        <v>7736</v>
      </c>
      <c r="H7739">
        <f t="shared" ca="1" si="206"/>
        <v>4.5674773766227819E-2</v>
      </c>
    </row>
    <row r="7740" spans="7:8" x14ac:dyDescent="0.35">
      <c r="G7740">
        <v>7737</v>
      </c>
      <c r="H7740">
        <f t="shared" ca="1" si="206"/>
        <v>4.690783035687842E-2</v>
      </c>
    </row>
    <row r="7741" spans="7:8" x14ac:dyDescent="0.35">
      <c r="G7741">
        <v>7738</v>
      </c>
      <c r="H7741">
        <f t="shared" ca="1" si="206"/>
        <v>6.0588937502848231E-3</v>
      </c>
    </row>
    <row r="7742" spans="7:8" x14ac:dyDescent="0.35">
      <c r="G7742">
        <v>7739</v>
      </c>
      <c r="H7742">
        <f t="shared" ca="1" si="206"/>
        <v>1.8374309210072787E-2</v>
      </c>
    </row>
    <row r="7743" spans="7:8" x14ac:dyDescent="0.35">
      <c r="G7743">
        <v>7740</v>
      </c>
      <c r="H7743">
        <f t="shared" ca="1" si="206"/>
        <v>5.5908999280895641E-2</v>
      </c>
    </row>
    <row r="7744" spans="7:8" x14ac:dyDescent="0.35">
      <c r="G7744">
        <v>7741</v>
      </c>
      <c r="H7744">
        <f t="shared" ca="1" si="206"/>
        <v>1.4676278891358171E-3</v>
      </c>
    </row>
    <row r="7745" spans="7:8" x14ac:dyDescent="0.35">
      <c r="G7745">
        <v>7742</v>
      </c>
      <c r="H7745">
        <f t="shared" ca="1" si="206"/>
        <v>2.2403486382673313E-2</v>
      </c>
    </row>
    <row r="7746" spans="7:8" x14ac:dyDescent="0.35">
      <c r="G7746">
        <v>7743</v>
      </c>
      <c r="H7746">
        <f t="shared" ca="1" si="206"/>
        <v>-1.0898442913301956E-2</v>
      </c>
    </row>
    <row r="7747" spans="7:8" x14ac:dyDescent="0.35">
      <c r="G7747">
        <v>7744</v>
      </c>
      <c r="H7747">
        <f t="shared" ca="1" si="206"/>
        <v>-4.9380814194859013E-3</v>
      </c>
    </row>
    <row r="7748" spans="7:8" x14ac:dyDescent="0.35">
      <c r="G7748">
        <v>7745</v>
      </c>
      <c r="H7748">
        <f t="shared" ca="1" si="206"/>
        <v>-2.1444595693749305E-2</v>
      </c>
    </row>
    <row r="7749" spans="7:8" x14ac:dyDescent="0.35">
      <c r="G7749">
        <v>7746</v>
      </c>
      <c r="H7749">
        <f t="shared" ref="H7749:H7812" ca="1" si="207">_xlfn.NORM.INV(RAND(),$O$6,$O$7)</f>
        <v>-3.7003687844770351E-2</v>
      </c>
    </row>
    <row r="7750" spans="7:8" x14ac:dyDescent="0.35">
      <c r="G7750">
        <v>7747</v>
      </c>
      <c r="H7750">
        <f t="shared" ca="1" si="207"/>
        <v>7.0324026311883558E-2</v>
      </c>
    </row>
    <row r="7751" spans="7:8" x14ac:dyDescent="0.35">
      <c r="G7751">
        <v>7748</v>
      </c>
      <c r="H7751">
        <f t="shared" ca="1" si="207"/>
        <v>-2.0318998038679367E-2</v>
      </c>
    </row>
    <row r="7752" spans="7:8" x14ac:dyDescent="0.35">
      <c r="G7752">
        <v>7749</v>
      </c>
      <c r="H7752">
        <f t="shared" ca="1" si="207"/>
        <v>-2.5921409228220244E-2</v>
      </c>
    </row>
    <row r="7753" spans="7:8" x14ac:dyDescent="0.35">
      <c r="G7753">
        <v>7750</v>
      </c>
      <c r="H7753">
        <f t="shared" ca="1" si="207"/>
        <v>-3.4551799791633982E-2</v>
      </c>
    </row>
    <row r="7754" spans="7:8" x14ac:dyDescent="0.35">
      <c r="G7754">
        <v>7751</v>
      </c>
      <c r="H7754">
        <f t="shared" ca="1" si="207"/>
        <v>-3.6923185912576255E-2</v>
      </c>
    </row>
    <row r="7755" spans="7:8" x14ac:dyDescent="0.35">
      <c r="G7755">
        <v>7752</v>
      </c>
      <c r="H7755">
        <f t="shared" ca="1" si="207"/>
        <v>-8.5478648232155765E-4</v>
      </c>
    </row>
    <row r="7756" spans="7:8" x14ac:dyDescent="0.35">
      <c r="G7756">
        <v>7753</v>
      </c>
      <c r="H7756">
        <f t="shared" ca="1" si="207"/>
        <v>-1.2752252839570382E-2</v>
      </c>
    </row>
    <row r="7757" spans="7:8" x14ac:dyDescent="0.35">
      <c r="G7757">
        <v>7754</v>
      </c>
      <c r="H7757">
        <f t="shared" ca="1" si="207"/>
        <v>2.3875776161700737E-2</v>
      </c>
    </row>
    <row r="7758" spans="7:8" x14ac:dyDescent="0.35">
      <c r="G7758">
        <v>7755</v>
      </c>
      <c r="H7758">
        <f t="shared" ca="1" si="207"/>
        <v>-6.1984820262389563E-4</v>
      </c>
    </row>
    <row r="7759" spans="7:8" x14ac:dyDescent="0.35">
      <c r="G7759">
        <v>7756</v>
      </c>
      <c r="H7759">
        <f t="shared" ca="1" si="207"/>
        <v>-1.8180522685723531E-2</v>
      </c>
    </row>
    <row r="7760" spans="7:8" x14ac:dyDescent="0.35">
      <c r="G7760">
        <v>7757</v>
      </c>
      <c r="H7760">
        <f t="shared" ca="1" si="207"/>
        <v>-8.2262647228133146E-2</v>
      </c>
    </row>
    <row r="7761" spans="7:8" x14ac:dyDescent="0.35">
      <c r="G7761">
        <v>7758</v>
      </c>
      <c r="H7761">
        <f t="shared" ca="1" si="207"/>
        <v>1.0150636713213297E-2</v>
      </c>
    </row>
    <row r="7762" spans="7:8" x14ac:dyDescent="0.35">
      <c r="G7762">
        <v>7759</v>
      </c>
      <c r="H7762">
        <f t="shared" ca="1" si="207"/>
        <v>-3.1039706788157134E-2</v>
      </c>
    </row>
    <row r="7763" spans="7:8" x14ac:dyDescent="0.35">
      <c r="G7763">
        <v>7760</v>
      </c>
      <c r="H7763">
        <f t="shared" ca="1" si="207"/>
        <v>4.2183395359671931E-3</v>
      </c>
    </row>
    <row r="7764" spans="7:8" x14ac:dyDescent="0.35">
      <c r="G7764">
        <v>7761</v>
      </c>
      <c r="H7764">
        <f t="shared" ca="1" si="207"/>
        <v>2.8728336860681515E-4</v>
      </c>
    </row>
    <row r="7765" spans="7:8" x14ac:dyDescent="0.35">
      <c r="G7765">
        <v>7762</v>
      </c>
      <c r="H7765">
        <f t="shared" ca="1" si="207"/>
        <v>-5.3436073612625791E-2</v>
      </c>
    </row>
    <row r="7766" spans="7:8" x14ac:dyDescent="0.35">
      <c r="G7766">
        <v>7763</v>
      </c>
      <c r="H7766">
        <f t="shared" ca="1" si="207"/>
        <v>-1.0104949037431482E-2</v>
      </c>
    </row>
    <row r="7767" spans="7:8" x14ac:dyDescent="0.35">
      <c r="G7767">
        <v>7764</v>
      </c>
      <c r="H7767">
        <f t="shared" ca="1" si="207"/>
        <v>7.007590519433244E-3</v>
      </c>
    </row>
    <row r="7768" spans="7:8" x14ac:dyDescent="0.35">
      <c r="G7768">
        <v>7765</v>
      </c>
      <c r="H7768">
        <f t="shared" ca="1" si="207"/>
        <v>2.1470583733899831E-2</v>
      </c>
    </row>
    <row r="7769" spans="7:8" x14ac:dyDescent="0.35">
      <c r="G7769">
        <v>7766</v>
      </c>
      <c r="H7769">
        <f t="shared" ca="1" si="207"/>
        <v>-2.0928470881154973E-2</v>
      </c>
    </row>
    <row r="7770" spans="7:8" x14ac:dyDescent="0.35">
      <c r="G7770">
        <v>7767</v>
      </c>
      <c r="H7770">
        <f t="shared" ca="1" si="207"/>
        <v>-2.2479683483354312E-3</v>
      </c>
    </row>
    <row r="7771" spans="7:8" x14ac:dyDescent="0.35">
      <c r="G7771">
        <v>7768</v>
      </c>
      <c r="H7771">
        <f t="shared" ca="1" si="207"/>
        <v>2.0503549002603285E-2</v>
      </c>
    </row>
    <row r="7772" spans="7:8" x14ac:dyDescent="0.35">
      <c r="G7772">
        <v>7769</v>
      </c>
      <c r="H7772">
        <f t="shared" ca="1" si="207"/>
        <v>-1.2888182954913688E-2</v>
      </c>
    </row>
    <row r="7773" spans="7:8" x14ac:dyDescent="0.35">
      <c r="G7773">
        <v>7770</v>
      </c>
      <c r="H7773">
        <f t="shared" ca="1" si="207"/>
        <v>-1.9434507565899938E-2</v>
      </c>
    </row>
    <row r="7774" spans="7:8" x14ac:dyDescent="0.35">
      <c r="G7774">
        <v>7771</v>
      </c>
      <c r="H7774">
        <f t="shared" ca="1" si="207"/>
        <v>1.1373830304318157E-2</v>
      </c>
    </row>
    <row r="7775" spans="7:8" x14ac:dyDescent="0.35">
      <c r="G7775">
        <v>7772</v>
      </c>
      <c r="H7775">
        <f t="shared" ca="1" si="207"/>
        <v>-5.2970095082170474E-2</v>
      </c>
    </row>
    <row r="7776" spans="7:8" x14ac:dyDescent="0.35">
      <c r="G7776">
        <v>7773</v>
      </c>
      <c r="H7776">
        <f t="shared" ca="1" si="207"/>
        <v>1.2366377088509992E-2</v>
      </c>
    </row>
    <row r="7777" spans="7:8" x14ac:dyDescent="0.35">
      <c r="G7777">
        <v>7774</v>
      </c>
      <c r="H7777">
        <f t="shared" ca="1" si="207"/>
        <v>-1.3493127420933757E-2</v>
      </c>
    </row>
    <row r="7778" spans="7:8" x14ac:dyDescent="0.35">
      <c r="G7778">
        <v>7775</v>
      </c>
      <c r="H7778">
        <f t="shared" ca="1" si="207"/>
        <v>2.2223241226349864E-2</v>
      </c>
    </row>
    <row r="7779" spans="7:8" x14ac:dyDescent="0.35">
      <c r="G7779">
        <v>7776</v>
      </c>
      <c r="H7779">
        <f t="shared" ca="1" si="207"/>
        <v>-4.5239491510945889E-2</v>
      </c>
    </row>
    <row r="7780" spans="7:8" x14ac:dyDescent="0.35">
      <c r="G7780">
        <v>7777</v>
      </c>
      <c r="H7780">
        <f t="shared" ca="1" si="207"/>
        <v>-6.9668949072606711E-4</v>
      </c>
    </row>
    <row r="7781" spans="7:8" x14ac:dyDescent="0.35">
      <c r="G7781">
        <v>7778</v>
      </c>
      <c r="H7781">
        <f t="shared" ca="1" si="207"/>
        <v>4.0435069431957002E-2</v>
      </c>
    </row>
    <row r="7782" spans="7:8" x14ac:dyDescent="0.35">
      <c r="G7782">
        <v>7779</v>
      </c>
      <c r="H7782">
        <f t="shared" ca="1" si="207"/>
        <v>1.3751289514171164E-2</v>
      </c>
    </row>
    <row r="7783" spans="7:8" x14ac:dyDescent="0.35">
      <c r="G7783">
        <v>7780</v>
      </c>
      <c r="H7783">
        <f t="shared" ca="1" si="207"/>
        <v>-2.7600251017424839E-2</v>
      </c>
    </row>
    <row r="7784" spans="7:8" x14ac:dyDescent="0.35">
      <c r="G7784">
        <v>7781</v>
      </c>
      <c r="H7784">
        <f t="shared" ca="1" si="207"/>
        <v>4.0490253973213541E-2</v>
      </c>
    </row>
    <row r="7785" spans="7:8" x14ac:dyDescent="0.35">
      <c r="G7785">
        <v>7782</v>
      </c>
      <c r="H7785">
        <f t="shared" ca="1" si="207"/>
        <v>2.8838040529597698E-2</v>
      </c>
    </row>
    <row r="7786" spans="7:8" x14ac:dyDescent="0.35">
      <c r="G7786">
        <v>7783</v>
      </c>
      <c r="H7786">
        <f t="shared" ca="1" si="207"/>
        <v>-8.1820171153914253E-2</v>
      </c>
    </row>
    <row r="7787" spans="7:8" x14ac:dyDescent="0.35">
      <c r="G7787">
        <v>7784</v>
      </c>
      <c r="H7787">
        <f t="shared" ca="1" si="207"/>
        <v>-3.9500290700799343E-2</v>
      </c>
    </row>
    <row r="7788" spans="7:8" x14ac:dyDescent="0.35">
      <c r="G7788">
        <v>7785</v>
      </c>
      <c r="H7788">
        <f t="shared" ca="1" si="207"/>
        <v>2.512917350437837E-2</v>
      </c>
    </row>
    <row r="7789" spans="7:8" x14ac:dyDescent="0.35">
      <c r="G7789">
        <v>7786</v>
      </c>
      <c r="H7789">
        <f t="shared" ca="1" si="207"/>
        <v>-3.8372564880633099E-2</v>
      </c>
    </row>
    <row r="7790" spans="7:8" x14ac:dyDescent="0.35">
      <c r="G7790">
        <v>7787</v>
      </c>
      <c r="H7790">
        <f t="shared" ca="1" si="207"/>
        <v>4.7726918719010317E-2</v>
      </c>
    </row>
    <row r="7791" spans="7:8" x14ac:dyDescent="0.35">
      <c r="G7791">
        <v>7788</v>
      </c>
      <c r="H7791">
        <f t="shared" ca="1" si="207"/>
        <v>1.402456666459299E-2</v>
      </c>
    </row>
    <row r="7792" spans="7:8" x14ac:dyDescent="0.35">
      <c r="G7792">
        <v>7789</v>
      </c>
      <c r="H7792">
        <f t="shared" ca="1" si="207"/>
        <v>-1.5916161417130259E-2</v>
      </c>
    </row>
    <row r="7793" spans="7:8" x14ac:dyDescent="0.35">
      <c r="G7793">
        <v>7790</v>
      </c>
      <c r="H7793">
        <f t="shared" ca="1" si="207"/>
        <v>2.0938520188301269E-3</v>
      </c>
    </row>
    <row r="7794" spans="7:8" x14ac:dyDescent="0.35">
      <c r="G7794">
        <v>7791</v>
      </c>
      <c r="H7794">
        <f t="shared" ca="1" si="207"/>
        <v>-6.539644154071286E-3</v>
      </c>
    </row>
    <row r="7795" spans="7:8" x14ac:dyDescent="0.35">
      <c r="G7795">
        <v>7792</v>
      </c>
      <c r="H7795">
        <f t="shared" ca="1" si="207"/>
        <v>5.916522471322315E-3</v>
      </c>
    </row>
    <row r="7796" spans="7:8" x14ac:dyDescent="0.35">
      <c r="G7796">
        <v>7793</v>
      </c>
      <c r="H7796">
        <f t="shared" ca="1" si="207"/>
        <v>1.8764925275239489E-2</v>
      </c>
    </row>
    <row r="7797" spans="7:8" x14ac:dyDescent="0.35">
      <c r="G7797">
        <v>7794</v>
      </c>
      <c r="H7797">
        <f t="shared" ca="1" si="207"/>
        <v>5.639751919903499E-3</v>
      </c>
    </row>
    <row r="7798" spans="7:8" x14ac:dyDescent="0.35">
      <c r="G7798">
        <v>7795</v>
      </c>
      <c r="H7798">
        <f t="shared" ca="1" si="207"/>
        <v>-3.6462731421627263E-3</v>
      </c>
    </row>
    <row r="7799" spans="7:8" x14ac:dyDescent="0.35">
      <c r="G7799">
        <v>7796</v>
      </c>
      <c r="H7799">
        <f t="shared" ca="1" si="207"/>
        <v>1.2387881206706164E-2</v>
      </c>
    </row>
    <row r="7800" spans="7:8" x14ac:dyDescent="0.35">
      <c r="G7800">
        <v>7797</v>
      </c>
      <c r="H7800">
        <f t="shared" ca="1" si="207"/>
        <v>-3.371758880429899E-3</v>
      </c>
    </row>
    <row r="7801" spans="7:8" x14ac:dyDescent="0.35">
      <c r="G7801">
        <v>7798</v>
      </c>
      <c r="H7801">
        <f t="shared" ca="1" si="207"/>
        <v>-3.4100537885893879E-3</v>
      </c>
    </row>
    <row r="7802" spans="7:8" x14ac:dyDescent="0.35">
      <c r="G7802">
        <v>7799</v>
      </c>
      <c r="H7802">
        <f t="shared" ca="1" si="207"/>
        <v>1.3954108577141121E-3</v>
      </c>
    </row>
    <row r="7803" spans="7:8" x14ac:dyDescent="0.35">
      <c r="G7803">
        <v>7800</v>
      </c>
      <c r="H7803">
        <f t="shared" ca="1" si="207"/>
        <v>-4.6651811831523109E-2</v>
      </c>
    </row>
    <row r="7804" spans="7:8" x14ac:dyDescent="0.35">
      <c r="G7804">
        <v>7801</v>
      </c>
      <c r="H7804">
        <f t="shared" ca="1" si="207"/>
        <v>1.7666925153556785E-3</v>
      </c>
    </row>
    <row r="7805" spans="7:8" x14ac:dyDescent="0.35">
      <c r="G7805">
        <v>7802</v>
      </c>
      <c r="H7805">
        <f t="shared" ca="1" si="207"/>
        <v>1.9619021193900809E-2</v>
      </c>
    </row>
    <row r="7806" spans="7:8" x14ac:dyDescent="0.35">
      <c r="G7806">
        <v>7803</v>
      </c>
      <c r="H7806">
        <f t="shared" ca="1" si="207"/>
        <v>-1.7735792685786289E-2</v>
      </c>
    </row>
    <row r="7807" spans="7:8" x14ac:dyDescent="0.35">
      <c r="G7807">
        <v>7804</v>
      </c>
      <c r="H7807">
        <f t="shared" ca="1" si="207"/>
        <v>1.390780396315654E-2</v>
      </c>
    </row>
    <row r="7808" spans="7:8" x14ac:dyDescent="0.35">
      <c r="G7808">
        <v>7805</v>
      </c>
      <c r="H7808">
        <f t="shared" ca="1" si="207"/>
        <v>-1.4350628265588659E-2</v>
      </c>
    </row>
    <row r="7809" spans="7:8" x14ac:dyDescent="0.35">
      <c r="G7809">
        <v>7806</v>
      </c>
      <c r="H7809">
        <f t="shared" ca="1" si="207"/>
        <v>3.3437548481642749E-3</v>
      </c>
    </row>
    <row r="7810" spans="7:8" x14ac:dyDescent="0.35">
      <c r="G7810">
        <v>7807</v>
      </c>
      <c r="H7810">
        <f t="shared" ca="1" si="207"/>
        <v>-3.1159297015819201E-3</v>
      </c>
    </row>
    <row r="7811" spans="7:8" x14ac:dyDescent="0.35">
      <c r="G7811">
        <v>7808</v>
      </c>
      <c r="H7811">
        <f t="shared" ca="1" si="207"/>
        <v>-1.6537576390427699E-2</v>
      </c>
    </row>
    <row r="7812" spans="7:8" x14ac:dyDescent="0.35">
      <c r="G7812">
        <v>7809</v>
      </c>
      <c r="H7812">
        <f t="shared" ca="1" si="207"/>
        <v>7.6763938169457299E-3</v>
      </c>
    </row>
    <row r="7813" spans="7:8" x14ac:dyDescent="0.35">
      <c r="G7813">
        <v>7810</v>
      </c>
      <c r="H7813">
        <f t="shared" ref="H7813:H7876" ca="1" si="208">_xlfn.NORM.INV(RAND(),$O$6,$O$7)</f>
        <v>-1.0293872987942088E-2</v>
      </c>
    </row>
    <row r="7814" spans="7:8" x14ac:dyDescent="0.35">
      <c r="G7814">
        <v>7811</v>
      </c>
      <c r="H7814">
        <f t="shared" ca="1" si="208"/>
        <v>-1.6432157500355742E-2</v>
      </c>
    </row>
    <row r="7815" spans="7:8" x14ac:dyDescent="0.35">
      <c r="G7815">
        <v>7812</v>
      </c>
      <c r="H7815">
        <f t="shared" ca="1" si="208"/>
        <v>-6.4376730499577754E-3</v>
      </c>
    </row>
    <row r="7816" spans="7:8" x14ac:dyDescent="0.35">
      <c r="G7816">
        <v>7813</v>
      </c>
      <c r="H7816">
        <f t="shared" ca="1" si="208"/>
        <v>-2.7342947358528959E-2</v>
      </c>
    </row>
    <row r="7817" spans="7:8" x14ac:dyDescent="0.35">
      <c r="G7817">
        <v>7814</v>
      </c>
      <c r="H7817">
        <f t="shared" ca="1" si="208"/>
        <v>-5.0125851215808578E-2</v>
      </c>
    </row>
    <row r="7818" spans="7:8" x14ac:dyDescent="0.35">
      <c r="G7818">
        <v>7815</v>
      </c>
      <c r="H7818">
        <f t="shared" ca="1" si="208"/>
        <v>3.1976174067504227E-2</v>
      </c>
    </row>
    <row r="7819" spans="7:8" x14ac:dyDescent="0.35">
      <c r="G7819">
        <v>7816</v>
      </c>
      <c r="H7819">
        <f t="shared" ca="1" si="208"/>
        <v>-6.2451894021225635E-3</v>
      </c>
    </row>
    <row r="7820" spans="7:8" x14ac:dyDescent="0.35">
      <c r="G7820">
        <v>7817</v>
      </c>
      <c r="H7820">
        <f t="shared" ca="1" si="208"/>
        <v>2.6489209612724551E-2</v>
      </c>
    </row>
    <row r="7821" spans="7:8" x14ac:dyDescent="0.35">
      <c r="G7821">
        <v>7818</v>
      </c>
      <c r="H7821">
        <f t="shared" ca="1" si="208"/>
        <v>2.5250349956389639E-4</v>
      </c>
    </row>
    <row r="7822" spans="7:8" x14ac:dyDescent="0.35">
      <c r="G7822">
        <v>7819</v>
      </c>
      <c r="H7822">
        <f t="shared" ca="1" si="208"/>
        <v>2.6547967815917794E-2</v>
      </c>
    </row>
    <row r="7823" spans="7:8" x14ac:dyDescent="0.35">
      <c r="G7823">
        <v>7820</v>
      </c>
      <c r="H7823">
        <f t="shared" ca="1" si="208"/>
        <v>-5.4898416211881719E-2</v>
      </c>
    </row>
    <row r="7824" spans="7:8" x14ac:dyDescent="0.35">
      <c r="G7824">
        <v>7821</v>
      </c>
      <c r="H7824">
        <f t="shared" ca="1" si="208"/>
        <v>-1.8647986754885652E-2</v>
      </c>
    </row>
    <row r="7825" spans="7:8" x14ac:dyDescent="0.35">
      <c r="G7825">
        <v>7822</v>
      </c>
      <c r="H7825">
        <f t="shared" ca="1" si="208"/>
        <v>2.1966616838753554E-2</v>
      </c>
    </row>
    <row r="7826" spans="7:8" x14ac:dyDescent="0.35">
      <c r="G7826">
        <v>7823</v>
      </c>
      <c r="H7826">
        <f t="shared" ca="1" si="208"/>
        <v>2.1641406022398489E-3</v>
      </c>
    </row>
    <row r="7827" spans="7:8" x14ac:dyDescent="0.35">
      <c r="G7827">
        <v>7824</v>
      </c>
      <c r="H7827">
        <f t="shared" ca="1" si="208"/>
        <v>3.8967105802052766E-2</v>
      </c>
    </row>
    <row r="7828" spans="7:8" x14ac:dyDescent="0.35">
      <c r="G7828">
        <v>7825</v>
      </c>
      <c r="H7828">
        <f t="shared" ca="1" si="208"/>
        <v>1.4345016305760639E-2</v>
      </c>
    </row>
    <row r="7829" spans="7:8" x14ac:dyDescent="0.35">
      <c r="G7829">
        <v>7826</v>
      </c>
      <c r="H7829">
        <f t="shared" ca="1" si="208"/>
        <v>5.5214203193667032E-3</v>
      </c>
    </row>
    <row r="7830" spans="7:8" x14ac:dyDescent="0.35">
      <c r="G7830">
        <v>7827</v>
      </c>
      <c r="H7830">
        <f t="shared" ca="1" si="208"/>
        <v>3.5920397182938714E-3</v>
      </c>
    </row>
    <row r="7831" spans="7:8" x14ac:dyDescent="0.35">
      <c r="G7831">
        <v>7828</v>
      </c>
      <c r="H7831">
        <f t="shared" ca="1" si="208"/>
        <v>-1.3471637655776891E-2</v>
      </c>
    </row>
    <row r="7832" spans="7:8" x14ac:dyDescent="0.35">
      <c r="G7832">
        <v>7829</v>
      </c>
      <c r="H7832">
        <f t="shared" ca="1" si="208"/>
        <v>-1.1859521756858381E-2</v>
      </c>
    </row>
    <row r="7833" spans="7:8" x14ac:dyDescent="0.35">
      <c r="G7833">
        <v>7830</v>
      </c>
      <c r="H7833">
        <f t="shared" ca="1" si="208"/>
        <v>5.4906593013027097E-2</v>
      </c>
    </row>
    <row r="7834" spans="7:8" x14ac:dyDescent="0.35">
      <c r="G7834">
        <v>7831</v>
      </c>
      <c r="H7834">
        <f t="shared" ca="1" si="208"/>
        <v>-1.378310549068947E-2</v>
      </c>
    </row>
    <row r="7835" spans="7:8" x14ac:dyDescent="0.35">
      <c r="G7835">
        <v>7832</v>
      </c>
      <c r="H7835">
        <f t="shared" ca="1" si="208"/>
        <v>2.3875220150492756E-2</v>
      </c>
    </row>
    <row r="7836" spans="7:8" x14ac:dyDescent="0.35">
      <c r="G7836">
        <v>7833</v>
      </c>
      <c r="H7836">
        <f t="shared" ca="1" si="208"/>
        <v>1.9551192034912828E-2</v>
      </c>
    </row>
    <row r="7837" spans="7:8" x14ac:dyDescent="0.35">
      <c r="G7837">
        <v>7834</v>
      </c>
      <c r="H7837">
        <f t="shared" ca="1" si="208"/>
        <v>-1.2264597916556682E-2</v>
      </c>
    </row>
    <row r="7838" spans="7:8" x14ac:dyDescent="0.35">
      <c r="G7838">
        <v>7835</v>
      </c>
      <c r="H7838">
        <f t="shared" ca="1" si="208"/>
        <v>-2.9202202073837585E-2</v>
      </c>
    </row>
    <row r="7839" spans="7:8" x14ac:dyDescent="0.35">
      <c r="G7839">
        <v>7836</v>
      </c>
      <c r="H7839">
        <f t="shared" ca="1" si="208"/>
        <v>2.6511507379324659E-2</v>
      </c>
    </row>
    <row r="7840" spans="7:8" x14ac:dyDescent="0.35">
      <c r="G7840">
        <v>7837</v>
      </c>
      <c r="H7840">
        <f t="shared" ca="1" si="208"/>
        <v>-1.9323594779884674E-2</v>
      </c>
    </row>
    <row r="7841" spans="7:8" x14ac:dyDescent="0.35">
      <c r="G7841">
        <v>7838</v>
      </c>
      <c r="H7841">
        <f t="shared" ca="1" si="208"/>
        <v>-4.0455711628216352E-2</v>
      </c>
    </row>
    <row r="7842" spans="7:8" x14ac:dyDescent="0.35">
      <c r="G7842">
        <v>7839</v>
      </c>
      <c r="H7842">
        <f t="shared" ca="1" si="208"/>
        <v>-4.5289557344216441E-2</v>
      </c>
    </row>
    <row r="7843" spans="7:8" x14ac:dyDescent="0.35">
      <c r="G7843">
        <v>7840</v>
      </c>
      <c r="H7843">
        <f t="shared" ca="1" si="208"/>
        <v>4.3885170549501137E-3</v>
      </c>
    </row>
    <row r="7844" spans="7:8" x14ac:dyDescent="0.35">
      <c r="G7844">
        <v>7841</v>
      </c>
      <c r="H7844">
        <f t="shared" ca="1" si="208"/>
        <v>-8.2169205947770149E-3</v>
      </c>
    </row>
    <row r="7845" spans="7:8" x14ac:dyDescent="0.35">
      <c r="G7845">
        <v>7842</v>
      </c>
      <c r="H7845">
        <f t="shared" ca="1" si="208"/>
        <v>4.094924721134572E-2</v>
      </c>
    </row>
    <row r="7846" spans="7:8" x14ac:dyDescent="0.35">
      <c r="G7846">
        <v>7843</v>
      </c>
      <c r="H7846">
        <f t="shared" ca="1" si="208"/>
        <v>1.3685546258375326E-2</v>
      </c>
    </row>
    <row r="7847" spans="7:8" x14ac:dyDescent="0.35">
      <c r="G7847">
        <v>7844</v>
      </c>
      <c r="H7847">
        <f t="shared" ca="1" si="208"/>
        <v>-1.1711431029604493E-3</v>
      </c>
    </row>
    <row r="7848" spans="7:8" x14ac:dyDescent="0.35">
      <c r="G7848">
        <v>7845</v>
      </c>
      <c r="H7848">
        <f t="shared" ca="1" si="208"/>
        <v>2.6235471118582539E-2</v>
      </c>
    </row>
    <row r="7849" spans="7:8" x14ac:dyDescent="0.35">
      <c r="G7849">
        <v>7846</v>
      </c>
      <c r="H7849">
        <f t="shared" ca="1" si="208"/>
        <v>6.5691819449646572E-3</v>
      </c>
    </row>
    <row r="7850" spans="7:8" x14ac:dyDescent="0.35">
      <c r="G7850">
        <v>7847</v>
      </c>
      <c r="H7850">
        <f t="shared" ca="1" si="208"/>
        <v>5.6155309498409439E-2</v>
      </c>
    </row>
    <row r="7851" spans="7:8" x14ac:dyDescent="0.35">
      <c r="G7851">
        <v>7848</v>
      </c>
      <c r="H7851">
        <f t="shared" ca="1" si="208"/>
        <v>2.5993811159368024E-2</v>
      </c>
    </row>
    <row r="7852" spans="7:8" x14ac:dyDescent="0.35">
      <c r="G7852">
        <v>7849</v>
      </c>
      <c r="H7852">
        <f t="shared" ca="1" si="208"/>
        <v>-4.4164047644423762E-2</v>
      </c>
    </row>
    <row r="7853" spans="7:8" x14ac:dyDescent="0.35">
      <c r="G7853">
        <v>7850</v>
      </c>
      <c r="H7853">
        <f t="shared" ca="1" si="208"/>
        <v>1.5531875378139366E-2</v>
      </c>
    </row>
    <row r="7854" spans="7:8" x14ac:dyDescent="0.35">
      <c r="G7854">
        <v>7851</v>
      </c>
      <c r="H7854">
        <f t="shared" ca="1" si="208"/>
        <v>-8.1632871924541637E-3</v>
      </c>
    </row>
    <row r="7855" spans="7:8" x14ac:dyDescent="0.35">
      <c r="G7855">
        <v>7852</v>
      </c>
      <c r="H7855">
        <f t="shared" ca="1" si="208"/>
        <v>-3.6746232692377485E-3</v>
      </c>
    </row>
    <row r="7856" spans="7:8" x14ac:dyDescent="0.35">
      <c r="G7856">
        <v>7853</v>
      </c>
      <c r="H7856">
        <f t="shared" ca="1" si="208"/>
        <v>-2.2976465404407297E-2</v>
      </c>
    </row>
    <row r="7857" spans="7:8" x14ac:dyDescent="0.35">
      <c r="G7857">
        <v>7854</v>
      </c>
      <c r="H7857">
        <f t="shared" ca="1" si="208"/>
        <v>-4.9540835990875623E-2</v>
      </c>
    </row>
    <row r="7858" spans="7:8" x14ac:dyDescent="0.35">
      <c r="G7858">
        <v>7855</v>
      </c>
      <c r="H7858">
        <f t="shared" ca="1" si="208"/>
        <v>-1.6486173631126786E-2</v>
      </c>
    </row>
    <row r="7859" spans="7:8" x14ac:dyDescent="0.35">
      <c r="G7859">
        <v>7856</v>
      </c>
      <c r="H7859">
        <f t="shared" ca="1" si="208"/>
        <v>6.279478205218364E-2</v>
      </c>
    </row>
    <row r="7860" spans="7:8" x14ac:dyDescent="0.35">
      <c r="G7860">
        <v>7857</v>
      </c>
      <c r="H7860">
        <f t="shared" ca="1" si="208"/>
        <v>4.92418217691932E-2</v>
      </c>
    </row>
    <row r="7861" spans="7:8" x14ac:dyDescent="0.35">
      <c r="G7861">
        <v>7858</v>
      </c>
      <c r="H7861">
        <f t="shared" ca="1" si="208"/>
        <v>-1.9058839403918053E-2</v>
      </c>
    </row>
    <row r="7862" spans="7:8" x14ac:dyDescent="0.35">
      <c r="G7862">
        <v>7859</v>
      </c>
      <c r="H7862">
        <f t="shared" ca="1" si="208"/>
        <v>8.1226526644780327E-3</v>
      </c>
    </row>
    <row r="7863" spans="7:8" x14ac:dyDescent="0.35">
      <c r="G7863">
        <v>7860</v>
      </c>
      <c r="H7863">
        <f t="shared" ca="1" si="208"/>
        <v>-4.3580135183538891E-2</v>
      </c>
    </row>
    <row r="7864" spans="7:8" x14ac:dyDescent="0.35">
      <c r="G7864">
        <v>7861</v>
      </c>
      <c r="H7864">
        <f t="shared" ca="1" si="208"/>
        <v>-1.3974127161597686E-2</v>
      </c>
    </row>
    <row r="7865" spans="7:8" x14ac:dyDescent="0.35">
      <c r="G7865">
        <v>7862</v>
      </c>
      <c r="H7865">
        <f t="shared" ca="1" si="208"/>
        <v>1.6999532676465839E-2</v>
      </c>
    </row>
    <row r="7866" spans="7:8" x14ac:dyDescent="0.35">
      <c r="G7866">
        <v>7863</v>
      </c>
      <c r="H7866">
        <f t="shared" ca="1" si="208"/>
        <v>-2.5137427291202104E-2</v>
      </c>
    </row>
    <row r="7867" spans="7:8" x14ac:dyDescent="0.35">
      <c r="G7867">
        <v>7864</v>
      </c>
      <c r="H7867">
        <f t="shared" ca="1" si="208"/>
        <v>-5.3631065821089077E-2</v>
      </c>
    </row>
    <row r="7868" spans="7:8" x14ac:dyDescent="0.35">
      <c r="G7868">
        <v>7865</v>
      </c>
      <c r="H7868">
        <f t="shared" ca="1" si="208"/>
        <v>-3.9374376865489426E-2</v>
      </c>
    </row>
    <row r="7869" spans="7:8" x14ac:dyDescent="0.35">
      <c r="G7869">
        <v>7866</v>
      </c>
      <c r="H7869">
        <f t="shared" ca="1" si="208"/>
        <v>3.0780891699097375E-2</v>
      </c>
    </row>
    <row r="7870" spans="7:8" x14ac:dyDescent="0.35">
      <c r="G7870">
        <v>7867</v>
      </c>
      <c r="H7870">
        <f t="shared" ca="1" si="208"/>
        <v>-2.7723839606174109E-4</v>
      </c>
    </row>
    <row r="7871" spans="7:8" x14ac:dyDescent="0.35">
      <c r="G7871">
        <v>7868</v>
      </c>
      <c r="H7871">
        <f t="shared" ca="1" si="208"/>
        <v>-2.1260795056885591E-3</v>
      </c>
    </row>
    <row r="7872" spans="7:8" x14ac:dyDescent="0.35">
      <c r="G7872">
        <v>7869</v>
      </c>
      <c r="H7872">
        <f t="shared" ca="1" si="208"/>
        <v>-1.252385297587192E-2</v>
      </c>
    </row>
    <row r="7873" spans="7:8" x14ac:dyDescent="0.35">
      <c r="G7873">
        <v>7870</v>
      </c>
      <c r="H7873">
        <f t="shared" ca="1" si="208"/>
        <v>-3.2246775199314629E-3</v>
      </c>
    </row>
    <row r="7874" spans="7:8" x14ac:dyDescent="0.35">
      <c r="G7874">
        <v>7871</v>
      </c>
      <c r="H7874">
        <f t="shared" ca="1" si="208"/>
        <v>-8.0297346630738269E-3</v>
      </c>
    </row>
    <row r="7875" spans="7:8" x14ac:dyDescent="0.35">
      <c r="G7875">
        <v>7872</v>
      </c>
      <c r="H7875">
        <f t="shared" ca="1" si="208"/>
        <v>-2.5649784783974457E-2</v>
      </c>
    </row>
    <row r="7876" spans="7:8" x14ac:dyDescent="0.35">
      <c r="G7876">
        <v>7873</v>
      </c>
      <c r="H7876">
        <f t="shared" ca="1" si="208"/>
        <v>1.1463997977536513E-3</v>
      </c>
    </row>
    <row r="7877" spans="7:8" x14ac:dyDescent="0.35">
      <c r="G7877">
        <v>7874</v>
      </c>
      <c r="H7877">
        <f t="shared" ref="H7877:H7940" ca="1" si="209">_xlfn.NORM.INV(RAND(),$O$6,$O$7)</f>
        <v>5.6461696794604119E-3</v>
      </c>
    </row>
    <row r="7878" spans="7:8" x14ac:dyDescent="0.35">
      <c r="G7878">
        <v>7875</v>
      </c>
      <c r="H7878">
        <f t="shared" ca="1" si="209"/>
        <v>6.3953533024526448E-3</v>
      </c>
    </row>
    <row r="7879" spans="7:8" x14ac:dyDescent="0.35">
      <c r="G7879">
        <v>7876</v>
      </c>
      <c r="H7879">
        <f t="shared" ca="1" si="209"/>
        <v>4.8906037940163891E-2</v>
      </c>
    </row>
    <row r="7880" spans="7:8" x14ac:dyDescent="0.35">
      <c r="G7880">
        <v>7877</v>
      </c>
      <c r="H7880">
        <f t="shared" ca="1" si="209"/>
        <v>-2.2776168131447339E-2</v>
      </c>
    </row>
    <row r="7881" spans="7:8" x14ac:dyDescent="0.35">
      <c r="G7881">
        <v>7878</v>
      </c>
      <c r="H7881">
        <f t="shared" ca="1" si="209"/>
        <v>1.8193225385019392E-2</v>
      </c>
    </row>
    <row r="7882" spans="7:8" x14ac:dyDescent="0.35">
      <c r="G7882">
        <v>7879</v>
      </c>
      <c r="H7882">
        <f t="shared" ca="1" si="209"/>
        <v>-8.4944068100964876E-3</v>
      </c>
    </row>
    <row r="7883" spans="7:8" x14ac:dyDescent="0.35">
      <c r="G7883">
        <v>7880</v>
      </c>
      <c r="H7883">
        <f t="shared" ca="1" si="209"/>
        <v>-5.7488036388532844E-2</v>
      </c>
    </row>
    <row r="7884" spans="7:8" x14ac:dyDescent="0.35">
      <c r="G7884">
        <v>7881</v>
      </c>
      <c r="H7884">
        <f t="shared" ca="1" si="209"/>
        <v>-2.8683823541343835E-2</v>
      </c>
    </row>
    <row r="7885" spans="7:8" x14ac:dyDescent="0.35">
      <c r="G7885">
        <v>7882</v>
      </c>
      <c r="H7885">
        <f t="shared" ca="1" si="209"/>
        <v>2.0784520513737578E-2</v>
      </c>
    </row>
    <row r="7886" spans="7:8" x14ac:dyDescent="0.35">
      <c r="G7886">
        <v>7883</v>
      </c>
      <c r="H7886">
        <f t="shared" ca="1" si="209"/>
        <v>1.9764860011615155E-2</v>
      </c>
    </row>
    <row r="7887" spans="7:8" x14ac:dyDescent="0.35">
      <c r="G7887">
        <v>7884</v>
      </c>
      <c r="H7887">
        <f t="shared" ca="1" si="209"/>
        <v>3.6172004962657475E-2</v>
      </c>
    </row>
    <row r="7888" spans="7:8" x14ac:dyDescent="0.35">
      <c r="G7888">
        <v>7885</v>
      </c>
      <c r="H7888">
        <f t="shared" ca="1" si="209"/>
        <v>9.3217405215964243E-3</v>
      </c>
    </row>
    <row r="7889" spans="7:8" x14ac:dyDescent="0.35">
      <c r="G7889">
        <v>7886</v>
      </c>
      <c r="H7889">
        <f t="shared" ca="1" si="209"/>
        <v>2.217003910529025E-3</v>
      </c>
    </row>
    <row r="7890" spans="7:8" x14ac:dyDescent="0.35">
      <c r="G7890">
        <v>7887</v>
      </c>
      <c r="H7890">
        <f t="shared" ca="1" si="209"/>
        <v>1.3735058956739037E-2</v>
      </c>
    </row>
    <row r="7891" spans="7:8" x14ac:dyDescent="0.35">
      <c r="G7891">
        <v>7888</v>
      </c>
      <c r="H7891">
        <f t="shared" ca="1" si="209"/>
        <v>-1.6504424745492005E-2</v>
      </c>
    </row>
    <row r="7892" spans="7:8" x14ac:dyDescent="0.35">
      <c r="G7892">
        <v>7889</v>
      </c>
      <c r="H7892">
        <f t="shared" ca="1" si="209"/>
        <v>2.6674733252981669E-2</v>
      </c>
    </row>
    <row r="7893" spans="7:8" x14ac:dyDescent="0.35">
      <c r="G7893">
        <v>7890</v>
      </c>
      <c r="H7893">
        <f t="shared" ca="1" si="209"/>
        <v>2.7510055868639294E-2</v>
      </c>
    </row>
    <row r="7894" spans="7:8" x14ac:dyDescent="0.35">
      <c r="G7894">
        <v>7891</v>
      </c>
      <c r="H7894">
        <f t="shared" ca="1" si="209"/>
        <v>7.7717425129029396E-3</v>
      </c>
    </row>
    <row r="7895" spans="7:8" x14ac:dyDescent="0.35">
      <c r="G7895">
        <v>7892</v>
      </c>
      <c r="H7895">
        <f t="shared" ca="1" si="209"/>
        <v>3.6482660817742582E-2</v>
      </c>
    </row>
    <row r="7896" spans="7:8" x14ac:dyDescent="0.35">
      <c r="G7896">
        <v>7893</v>
      </c>
      <c r="H7896">
        <f t="shared" ca="1" si="209"/>
        <v>7.494324934148959E-2</v>
      </c>
    </row>
    <row r="7897" spans="7:8" x14ac:dyDescent="0.35">
      <c r="G7897">
        <v>7894</v>
      </c>
      <c r="H7897">
        <f t="shared" ca="1" si="209"/>
        <v>1.7579901984565029E-2</v>
      </c>
    </row>
    <row r="7898" spans="7:8" x14ac:dyDescent="0.35">
      <c r="G7898">
        <v>7895</v>
      </c>
      <c r="H7898">
        <f t="shared" ca="1" si="209"/>
        <v>5.7243294355355748E-3</v>
      </c>
    </row>
    <row r="7899" spans="7:8" x14ac:dyDescent="0.35">
      <c r="G7899">
        <v>7896</v>
      </c>
      <c r="H7899">
        <f t="shared" ca="1" si="209"/>
        <v>8.4207479648065083E-3</v>
      </c>
    </row>
    <row r="7900" spans="7:8" x14ac:dyDescent="0.35">
      <c r="G7900">
        <v>7897</v>
      </c>
      <c r="H7900">
        <f t="shared" ca="1" si="209"/>
        <v>-4.3498347171880405E-2</v>
      </c>
    </row>
    <row r="7901" spans="7:8" x14ac:dyDescent="0.35">
      <c r="G7901">
        <v>7898</v>
      </c>
      <c r="H7901">
        <f t="shared" ca="1" si="209"/>
        <v>-7.4262007256409388E-3</v>
      </c>
    </row>
    <row r="7902" spans="7:8" x14ac:dyDescent="0.35">
      <c r="G7902">
        <v>7899</v>
      </c>
      <c r="H7902">
        <f t="shared" ca="1" si="209"/>
        <v>-1.1551335204569361E-2</v>
      </c>
    </row>
    <row r="7903" spans="7:8" x14ac:dyDescent="0.35">
      <c r="G7903">
        <v>7900</v>
      </c>
      <c r="H7903">
        <f t="shared" ca="1" si="209"/>
        <v>7.6263962370246132E-3</v>
      </c>
    </row>
    <row r="7904" spans="7:8" x14ac:dyDescent="0.35">
      <c r="G7904">
        <v>7901</v>
      </c>
      <c r="H7904">
        <f t="shared" ca="1" si="209"/>
        <v>2.01980262990598E-3</v>
      </c>
    </row>
    <row r="7905" spans="7:8" x14ac:dyDescent="0.35">
      <c r="G7905">
        <v>7902</v>
      </c>
      <c r="H7905">
        <f t="shared" ca="1" si="209"/>
        <v>-5.9880170865051884E-3</v>
      </c>
    </row>
    <row r="7906" spans="7:8" x14ac:dyDescent="0.35">
      <c r="G7906">
        <v>7903</v>
      </c>
      <c r="H7906">
        <f t="shared" ca="1" si="209"/>
        <v>-1.4016810948060088E-2</v>
      </c>
    </row>
    <row r="7907" spans="7:8" x14ac:dyDescent="0.35">
      <c r="G7907">
        <v>7904</v>
      </c>
      <c r="H7907">
        <f t="shared" ca="1" si="209"/>
        <v>2.4988816103522953E-3</v>
      </c>
    </row>
    <row r="7908" spans="7:8" x14ac:dyDescent="0.35">
      <c r="G7908">
        <v>7905</v>
      </c>
      <c r="H7908">
        <f t="shared" ca="1" si="209"/>
        <v>-1.2455903102763856E-2</v>
      </c>
    </row>
    <row r="7909" spans="7:8" x14ac:dyDescent="0.35">
      <c r="G7909">
        <v>7906</v>
      </c>
      <c r="H7909">
        <f t="shared" ca="1" si="209"/>
        <v>4.7690282986448083E-2</v>
      </c>
    </row>
    <row r="7910" spans="7:8" x14ac:dyDescent="0.35">
      <c r="G7910">
        <v>7907</v>
      </c>
      <c r="H7910">
        <f t="shared" ca="1" si="209"/>
        <v>7.5632721049627274E-2</v>
      </c>
    </row>
    <row r="7911" spans="7:8" x14ac:dyDescent="0.35">
      <c r="G7911">
        <v>7908</v>
      </c>
      <c r="H7911">
        <f t="shared" ca="1" si="209"/>
        <v>-9.5247209000266109E-3</v>
      </c>
    </row>
    <row r="7912" spans="7:8" x14ac:dyDescent="0.35">
      <c r="G7912">
        <v>7909</v>
      </c>
      <c r="H7912">
        <f t="shared" ca="1" si="209"/>
        <v>-2.9731293249209E-2</v>
      </c>
    </row>
    <row r="7913" spans="7:8" x14ac:dyDescent="0.35">
      <c r="G7913">
        <v>7910</v>
      </c>
      <c r="H7913">
        <f t="shared" ca="1" si="209"/>
        <v>1.0853271769547194E-2</v>
      </c>
    </row>
    <row r="7914" spans="7:8" x14ac:dyDescent="0.35">
      <c r="G7914">
        <v>7911</v>
      </c>
      <c r="H7914">
        <f t="shared" ca="1" si="209"/>
        <v>-7.3251990437756209E-2</v>
      </c>
    </row>
    <row r="7915" spans="7:8" x14ac:dyDescent="0.35">
      <c r="G7915">
        <v>7912</v>
      </c>
      <c r="H7915">
        <f t="shared" ca="1" si="209"/>
        <v>-3.2262557155665277E-2</v>
      </c>
    </row>
    <row r="7916" spans="7:8" x14ac:dyDescent="0.35">
      <c r="G7916">
        <v>7913</v>
      </c>
      <c r="H7916">
        <f t="shared" ca="1" si="209"/>
        <v>-3.0623597173513668E-2</v>
      </c>
    </row>
    <row r="7917" spans="7:8" x14ac:dyDescent="0.35">
      <c r="G7917">
        <v>7914</v>
      </c>
      <c r="H7917">
        <f t="shared" ca="1" si="209"/>
        <v>1.1207229661054398E-2</v>
      </c>
    </row>
    <row r="7918" spans="7:8" x14ac:dyDescent="0.35">
      <c r="G7918">
        <v>7915</v>
      </c>
      <c r="H7918">
        <f t="shared" ca="1" si="209"/>
        <v>-3.9866320908362743E-2</v>
      </c>
    </row>
    <row r="7919" spans="7:8" x14ac:dyDescent="0.35">
      <c r="G7919">
        <v>7916</v>
      </c>
      <c r="H7919">
        <f t="shared" ca="1" si="209"/>
        <v>1.9738752719269847E-2</v>
      </c>
    </row>
    <row r="7920" spans="7:8" x14ac:dyDescent="0.35">
      <c r="G7920">
        <v>7917</v>
      </c>
      <c r="H7920">
        <f t="shared" ca="1" si="209"/>
        <v>-6.843641458254375E-2</v>
      </c>
    </row>
    <row r="7921" spans="7:8" x14ac:dyDescent="0.35">
      <c r="G7921">
        <v>7918</v>
      </c>
      <c r="H7921">
        <f t="shared" ca="1" si="209"/>
        <v>3.3788431937008083E-2</v>
      </c>
    </row>
    <row r="7922" spans="7:8" x14ac:dyDescent="0.35">
      <c r="G7922">
        <v>7919</v>
      </c>
      <c r="H7922">
        <f t="shared" ca="1" si="209"/>
        <v>2.6308245694713239E-2</v>
      </c>
    </row>
    <row r="7923" spans="7:8" x14ac:dyDescent="0.35">
      <c r="G7923">
        <v>7920</v>
      </c>
      <c r="H7923">
        <f t="shared" ca="1" si="209"/>
        <v>-1.442365167277844E-2</v>
      </c>
    </row>
    <row r="7924" spans="7:8" x14ac:dyDescent="0.35">
      <c r="G7924">
        <v>7921</v>
      </c>
      <c r="H7924">
        <f t="shared" ca="1" si="209"/>
        <v>3.8458918248094616E-2</v>
      </c>
    </row>
    <row r="7925" spans="7:8" x14ac:dyDescent="0.35">
      <c r="G7925">
        <v>7922</v>
      </c>
      <c r="H7925">
        <f t="shared" ca="1" si="209"/>
        <v>9.7393010222617607E-3</v>
      </c>
    </row>
    <row r="7926" spans="7:8" x14ac:dyDescent="0.35">
      <c r="G7926">
        <v>7923</v>
      </c>
      <c r="H7926">
        <f t="shared" ca="1" si="209"/>
        <v>5.290235491173835E-4</v>
      </c>
    </row>
    <row r="7927" spans="7:8" x14ac:dyDescent="0.35">
      <c r="G7927">
        <v>7924</v>
      </c>
      <c r="H7927">
        <f t="shared" ca="1" si="209"/>
        <v>-6.9060603706678388E-3</v>
      </c>
    </row>
    <row r="7928" spans="7:8" x14ac:dyDescent="0.35">
      <c r="G7928">
        <v>7925</v>
      </c>
      <c r="H7928">
        <f t="shared" ca="1" si="209"/>
        <v>1.6510637876768663E-2</v>
      </c>
    </row>
    <row r="7929" spans="7:8" x14ac:dyDescent="0.35">
      <c r="G7929">
        <v>7926</v>
      </c>
      <c r="H7929">
        <f t="shared" ca="1" si="209"/>
        <v>-5.5583738143096407E-4</v>
      </c>
    </row>
    <row r="7930" spans="7:8" x14ac:dyDescent="0.35">
      <c r="G7930">
        <v>7927</v>
      </c>
      <c r="H7930">
        <f t="shared" ca="1" si="209"/>
        <v>2.3262802819382981E-2</v>
      </c>
    </row>
    <row r="7931" spans="7:8" x14ac:dyDescent="0.35">
      <c r="G7931">
        <v>7928</v>
      </c>
      <c r="H7931">
        <f t="shared" ca="1" si="209"/>
        <v>6.1016702937869358E-3</v>
      </c>
    </row>
    <row r="7932" spans="7:8" x14ac:dyDescent="0.35">
      <c r="G7932">
        <v>7929</v>
      </c>
      <c r="H7932">
        <f t="shared" ca="1" si="209"/>
        <v>-1.9474700391770999E-2</v>
      </c>
    </row>
    <row r="7933" spans="7:8" x14ac:dyDescent="0.35">
      <c r="G7933">
        <v>7930</v>
      </c>
      <c r="H7933">
        <f t="shared" ca="1" si="209"/>
        <v>1.5624844185527405E-2</v>
      </c>
    </row>
    <row r="7934" spans="7:8" x14ac:dyDescent="0.35">
      <c r="G7934">
        <v>7931</v>
      </c>
      <c r="H7934">
        <f t="shared" ca="1" si="209"/>
        <v>-2.4364851217609288E-2</v>
      </c>
    </row>
    <row r="7935" spans="7:8" x14ac:dyDescent="0.35">
      <c r="G7935">
        <v>7932</v>
      </c>
      <c r="H7935">
        <f t="shared" ca="1" si="209"/>
        <v>4.3926528327977866E-2</v>
      </c>
    </row>
    <row r="7936" spans="7:8" x14ac:dyDescent="0.35">
      <c r="G7936">
        <v>7933</v>
      </c>
      <c r="H7936">
        <f t="shared" ca="1" si="209"/>
        <v>1.8220002161337994E-2</v>
      </c>
    </row>
    <row r="7937" spans="7:8" x14ac:dyDescent="0.35">
      <c r="G7937">
        <v>7934</v>
      </c>
      <c r="H7937">
        <f t="shared" ca="1" si="209"/>
        <v>4.1087617309525301E-2</v>
      </c>
    </row>
    <row r="7938" spans="7:8" x14ac:dyDescent="0.35">
      <c r="G7938">
        <v>7935</v>
      </c>
      <c r="H7938">
        <f t="shared" ca="1" si="209"/>
        <v>1.8970584978780292E-2</v>
      </c>
    </row>
    <row r="7939" spans="7:8" x14ac:dyDescent="0.35">
      <c r="G7939">
        <v>7936</v>
      </c>
      <c r="H7939">
        <f t="shared" ca="1" si="209"/>
        <v>-8.2757528928994864E-2</v>
      </c>
    </row>
    <row r="7940" spans="7:8" x14ac:dyDescent="0.35">
      <c r="G7940">
        <v>7937</v>
      </c>
      <c r="H7940">
        <f t="shared" ca="1" si="209"/>
        <v>-3.7444361831441451E-3</v>
      </c>
    </row>
    <row r="7941" spans="7:8" x14ac:dyDescent="0.35">
      <c r="G7941">
        <v>7938</v>
      </c>
      <c r="H7941">
        <f t="shared" ref="H7941:H8004" ca="1" si="210">_xlfn.NORM.INV(RAND(),$O$6,$O$7)</f>
        <v>-1.4359812977915686E-2</v>
      </c>
    </row>
    <row r="7942" spans="7:8" x14ac:dyDescent="0.35">
      <c r="G7942">
        <v>7939</v>
      </c>
      <c r="H7942">
        <f t="shared" ca="1" si="210"/>
        <v>6.7254563617122568E-3</v>
      </c>
    </row>
    <row r="7943" spans="7:8" x14ac:dyDescent="0.35">
      <c r="G7943">
        <v>7940</v>
      </c>
      <c r="H7943">
        <f t="shared" ca="1" si="210"/>
        <v>-6.9935327365812285E-3</v>
      </c>
    </row>
    <row r="7944" spans="7:8" x14ac:dyDescent="0.35">
      <c r="G7944">
        <v>7941</v>
      </c>
      <c r="H7944">
        <f t="shared" ca="1" si="210"/>
        <v>1.8402692208518045E-2</v>
      </c>
    </row>
    <row r="7945" spans="7:8" x14ac:dyDescent="0.35">
      <c r="G7945">
        <v>7942</v>
      </c>
      <c r="H7945">
        <f t="shared" ca="1" si="210"/>
        <v>2.8402414189708469E-2</v>
      </c>
    </row>
    <row r="7946" spans="7:8" x14ac:dyDescent="0.35">
      <c r="G7946">
        <v>7943</v>
      </c>
      <c r="H7946">
        <f t="shared" ca="1" si="210"/>
        <v>3.6597816475737156E-2</v>
      </c>
    </row>
    <row r="7947" spans="7:8" x14ac:dyDescent="0.35">
      <c r="G7947">
        <v>7944</v>
      </c>
      <c r="H7947">
        <f t="shared" ca="1" si="210"/>
        <v>-2.1071032643201579E-2</v>
      </c>
    </row>
    <row r="7948" spans="7:8" x14ac:dyDescent="0.35">
      <c r="G7948">
        <v>7945</v>
      </c>
      <c r="H7948">
        <f t="shared" ca="1" si="210"/>
        <v>-2.0744554505060939E-2</v>
      </c>
    </row>
    <row r="7949" spans="7:8" x14ac:dyDescent="0.35">
      <c r="G7949">
        <v>7946</v>
      </c>
      <c r="H7949">
        <f t="shared" ca="1" si="210"/>
        <v>1.9118385928181464E-2</v>
      </c>
    </row>
    <row r="7950" spans="7:8" x14ac:dyDescent="0.35">
      <c r="G7950">
        <v>7947</v>
      </c>
      <c r="H7950">
        <f t="shared" ca="1" si="210"/>
        <v>1.5519411487048499E-2</v>
      </c>
    </row>
    <row r="7951" spans="7:8" x14ac:dyDescent="0.35">
      <c r="G7951">
        <v>7948</v>
      </c>
      <c r="H7951">
        <f t="shared" ca="1" si="210"/>
        <v>2.3054719603860178E-2</v>
      </c>
    </row>
    <row r="7952" spans="7:8" x14ac:dyDescent="0.35">
      <c r="G7952">
        <v>7949</v>
      </c>
      <c r="H7952">
        <f t="shared" ca="1" si="210"/>
        <v>-4.045398697497855E-3</v>
      </c>
    </row>
    <row r="7953" spans="7:8" x14ac:dyDescent="0.35">
      <c r="G7953">
        <v>7950</v>
      </c>
      <c r="H7953">
        <f t="shared" ca="1" si="210"/>
        <v>-6.2127638650685456E-2</v>
      </c>
    </row>
    <row r="7954" spans="7:8" x14ac:dyDescent="0.35">
      <c r="G7954">
        <v>7951</v>
      </c>
      <c r="H7954">
        <f t="shared" ca="1" si="210"/>
        <v>3.1851534199110527E-2</v>
      </c>
    </row>
    <row r="7955" spans="7:8" x14ac:dyDescent="0.35">
      <c r="G7955">
        <v>7952</v>
      </c>
      <c r="H7955">
        <f t="shared" ca="1" si="210"/>
        <v>1.0902128149852258E-2</v>
      </c>
    </row>
    <row r="7956" spans="7:8" x14ac:dyDescent="0.35">
      <c r="G7956">
        <v>7953</v>
      </c>
      <c r="H7956">
        <f t="shared" ca="1" si="210"/>
        <v>-2.5164190155651366E-3</v>
      </c>
    </row>
    <row r="7957" spans="7:8" x14ac:dyDescent="0.35">
      <c r="G7957">
        <v>7954</v>
      </c>
      <c r="H7957">
        <f t="shared" ca="1" si="210"/>
        <v>-1.1943016297134139E-2</v>
      </c>
    </row>
    <row r="7958" spans="7:8" x14ac:dyDescent="0.35">
      <c r="G7958">
        <v>7955</v>
      </c>
      <c r="H7958">
        <f t="shared" ca="1" si="210"/>
        <v>-2.1863587301588688E-2</v>
      </c>
    </row>
    <row r="7959" spans="7:8" x14ac:dyDescent="0.35">
      <c r="G7959">
        <v>7956</v>
      </c>
      <c r="H7959">
        <f t="shared" ca="1" si="210"/>
        <v>-5.6983092781705711E-3</v>
      </c>
    </row>
    <row r="7960" spans="7:8" x14ac:dyDescent="0.35">
      <c r="G7960">
        <v>7957</v>
      </c>
      <c r="H7960">
        <f t="shared" ca="1" si="210"/>
        <v>1.978501615258044E-2</v>
      </c>
    </row>
    <row r="7961" spans="7:8" x14ac:dyDescent="0.35">
      <c r="G7961">
        <v>7958</v>
      </c>
      <c r="H7961">
        <f t="shared" ca="1" si="210"/>
        <v>1.0743152260858223E-2</v>
      </c>
    </row>
    <row r="7962" spans="7:8" x14ac:dyDescent="0.35">
      <c r="G7962">
        <v>7959</v>
      </c>
      <c r="H7962">
        <f t="shared" ca="1" si="210"/>
        <v>6.2508644826358387E-2</v>
      </c>
    </row>
    <row r="7963" spans="7:8" x14ac:dyDescent="0.35">
      <c r="G7963">
        <v>7960</v>
      </c>
      <c r="H7963">
        <f t="shared" ca="1" si="210"/>
        <v>2.5720993944610408E-2</v>
      </c>
    </row>
    <row r="7964" spans="7:8" x14ac:dyDescent="0.35">
      <c r="G7964">
        <v>7961</v>
      </c>
      <c r="H7964">
        <f t="shared" ca="1" si="210"/>
        <v>8.4322797065296395E-3</v>
      </c>
    </row>
    <row r="7965" spans="7:8" x14ac:dyDescent="0.35">
      <c r="G7965">
        <v>7962</v>
      </c>
      <c r="H7965">
        <f t="shared" ca="1" si="210"/>
        <v>1.1840793401428519E-2</v>
      </c>
    </row>
    <row r="7966" spans="7:8" x14ac:dyDescent="0.35">
      <c r="G7966">
        <v>7963</v>
      </c>
      <c r="H7966">
        <f t="shared" ca="1" si="210"/>
        <v>4.0076404768991707E-2</v>
      </c>
    </row>
    <row r="7967" spans="7:8" x14ac:dyDescent="0.35">
      <c r="G7967">
        <v>7964</v>
      </c>
      <c r="H7967">
        <f t="shared" ca="1" si="210"/>
        <v>-3.9399239280495123E-2</v>
      </c>
    </row>
    <row r="7968" spans="7:8" x14ac:dyDescent="0.35">
      <c r="G7968">
        <v>7965</v>
      </c>
      <c r="H7968">
        <f t="shared" ca="1" si="210"/>
        <v>-3.6175686529248382E-3</v>
      </c>
    </row>
    <row r="7969" spans="7:8" x14ac:dyDescent="0.35">
      <c r="G7969">
        <v>7966</v>
      </c>
      <c r="H7969">
        <f t="shared" ca="1" si="210"/>
        <v>-1.3449877337491742E-2</v>
      </c>
    </row>
    <row r="7970" spans="7:8" x14ac:dyDescent="0.35">
      <c r="G7970">
        <v>7967</v>
      </c>
      <c r="H7970">
        <f t="shared" ca="1" si="210"/>
        <v>-1.5970899392169328E-2</v>
      </c>
    </row>
    <row r="7971" spans="7:8" x14ac:dyDescent="0.35">
      <c r="G7971">
        <v>7968</v>
      </c>
      <c r="H7971">
        <f t="shared" ca="1" si="210"/>
        <v>1.8191983387035617E-2</v>
      </c>
    </row>
    <row r="7972" spans="7:8" x14ac:dyDescent="0.35">
      <c r="G7972">
        <v>7969</v>
      </c>
      <c r="H7972">
        <f t="shared" ca="1" si="210"/>
        <v>-1.4297251904134046E-3</v>
      </c>
    </row>
    <row r="7973" spans="7:8" x14ac:dyDescent="0.35">
      <c r="G7973">
        <v>7970</v>
      </c>
      <c r="H7973">
        <f t="shared" ca="1" si="210"/>
        <v>-1.7800851518571581E-2</v>
      </c>
    </row>
    <row r="7974" spans="7:8" x14ac:dyDescent="0.35">
      <c r="G7974">
        <v>7971</v>
      </c>
      <c r="H7974">
        <f t="shared" ca="1" si="210"/>
        <v>4.7983739983093417E-2</v>
      </c>
    </row>
    <row r="7975" spans="7:8" x14ac:dyDescent="0.35">
      <c r="G7975">
        <v>7972</v>
      </c>
      <c r="H7975">
        <f t="shared" ca="1" si="210"/>
        <v>-4.2043248436138284E-2</v>
      </c>
    </row>
    <row r="7976" spans="7:8" x14ac:dyDescent="0.35">
      <c r="G7976">
        <v>7973</v>
      </c>
      <c r="H7976">
        <f t="shared" ca="1" si="210"/>
        <v>-9.6084884785992784E-3</v>
      </c>
    </row>
    <row r="7977" spans="7:8" x14ac:dyDescent="0.35">
      <c r="G7977">
        <v>7974</v>
      </c>
      <c r="H7977">
        <f t="shared" ca="1" si="210"/>
        <v>-1.0058220557455103E-2</v>
      </c>
    </row>
    <row r="7978" spans="7:8" x14ac:dyDescent="0.35">
      <c r="G7978">
        <v>7975</v>
      </c>
      <c r="H7978">
        <f t="shared" ca="1" si="210"/>
        <v>7.2820248983868102E-2</v>
      </c>
    </row>
    <row r="7979" spans="7:8" x14ac:dyDescent="0.35">
      <c r="G7979">
        <v>7976</v>
      </c>
      <c r="H7979">
        <f t="shared" ca="1" si="210"/>
        <v>-6.8621225736864803E-3</v>
      </c>
    </row>
    <row r="7980" spans="7:8" x14ac:dyDescent="0.35">
      <c r="G7980">
        <v>7977</v>
      </c>
      <c r="H7980">
        <f t="shared" ca="1" si="210"/>
        <v>-3.8477584505812706E-2</v>
      </c>
    </row>
    <row r="7981" spans="7:8" x14ac:dyDescent="0.35">
      <c r="G7981">
        <v>7978</v>
      </c>
      <c r="H7981">
        <f t="shared" ca="1" si="210"/>
        <v>-1.5901919761271612E-2</v>
      </c>
    </row>
    <row r="7982" spans="7:8" x14ac:dyDescent="0.35">
      <c r="G7982">
        <v>7979</v>
      </c>
      <c r="H7982">
        <f t="shared" ca="1" si="210"/>
        <v>2.1498864828350558E-2</v>
      </c>
    </row>
    <row r="7983" spans="7:8" x14ac:dyDescent="0.35">
      <c r="G7983">
        <v>7980</v>
      </c>
      <c r="H7983">
        <f t="shared" ca="1" si="210"/>
        <v>-1.7756495485225138E-2</v>
      </c>
    </row>
    <row r="7984" spans="7:8" x14ac:dyDescent="0.35">
      <c r="G7984">
        <v>7981</v>
      </c>
      <c r="H7984">
        <f t="shared" ca="1" si="210"/>
        <v>3.3645494204225608E-4</v>
      </c>
    </row>
    <row r="7985" spans="7:8" x14ac:dyDescent="0.35">
      <c r="G7985">
        <v>7982</v>
      </c>
      <c r="H7985">
        <f t="shared" ca="1" si="210"/>
        <v>3.1982031046876185E-2</v>
      </c>
    </row>
    <row r="7986" spans="7:8" x14ac:dyDescent="0.35">
      <c r="G7986">
        <v>7983</v>
      </c>
      <c r="H7986">
        <f t="shared" ca="1" si="210"/>
        <v>-4.0724718959976744E-2</v>
      </c>
    </row>
    <row r="7987" spans="7:8" x14ac:dyDescent="0.35">
      <c r="G7987">
        <v>7984</v>
      </c>
      <c r="H7987">
        <f t="shared" ca="1" si="210"/>
        <v>4.1713248445031104E-2</v>
      </c>
    </row>
    <row r="7988" spans="7:8" x14ac:dyDescent="0.35">
      <c r="G7988">
        <v>7985</v>
      </c>
      <c r="H7988">
        <f t="shared" ca="1" si="210"/>
        <v>-3.6263803507455304E-2</v>
      </c>
    </row>
    <row r="7989" spans="7:8" x14ac:dyDescent="0.35">
      <c r="G7989">
        <v>7986</v>
      </c>
      <c r="H7989">
        <f t="shared" ca="1" si="210"/>
        <v>-3.9123198555264138E-2</v>
      </c>
    </row>
    <row r="7990" spans="7:8" x14ac:dyDescent="0.35">
      <c r="G7990">
        <v>7987</v>
      </c>
      <c r="H7990">
        <f t="shared" ca="1" si="210"/>
        <v>-4.7299597996074291E-2</v>
      </c>
    </row>
    <row r="7991" spans="7:8" x14ac:dyDescent="0.35">
      <c r="G7991">
        <v>7988</v>
      </c>
      <c r="H7991">
        <f t="shared" ca="1" si="210"/>
        <v>1.9637978912562908E-3</v>
      </c>
    </row>
    <row r="7992" spans="7:8" x14ac:dyDescent="0.35">
      <c r="G7992">
        <v>7989</v>
      </c>
      <c r="H7992">
        <f t="shared" ca="1" si="210"/>
        <v>2.5766151957998612E-2</v>
      </c>
    </row>
    <row r="7993" spans="7:8" x14ac:dyDescent="0.35">
      <c r="G7993">
        <v>7990</v>
      </c>
      <c r="H7993">
        <f t="shared" ca="1" si="210"/>
        <v>4.3641153118636353E-2</v>
      </c>
    </row>
    <row r="7994" spans="7:8" x14ac:dyDescent="0.35">
      <c r="G7994">
        <v>7991</v>
      </c>
      <c r="H7994">
        <f t="shared" ca="1" si="210"/>
        <v>2.0611399145019301E-2</v>
      </c>
    </row>
    <row r="7995" spans="7:8" x14ac:dyDescent="0.35">
      <c r="G7995">
        <v>7992</v>
      </c>
      <c r="H7995">
        <f t="shared" ca="1" si="210"/>
        <v>6.1171055704263337E-2</v>
      </c>
    </row>
    <row r="7996" spans="7:8" x14ac:dyDescent="0.35">
      <c r="G7996">
        <v>7993</v>
      </c>
      <c r="H7996">
        <f t="shared" ca="1" si="210"/>
        <v>4.3444355384471826E-2</v>
      </c>
    </row>
    <row r="7997" spans="7:8" x14ac:dyDescent="0.35">
      <c r="G7997">
        <v>7994</v>
      </c>
      <c r="H7997">
        <f t="shared" ca="1" si="210"/>
        <v>6.1851174011502922E-3</v>
      </c>
    </row>
    <row r="7998" spans="7:8" x14ac:dyDescent="0.35">
      <c r="G7998">
        <v>7995</v>
      </c>
      <c r="H7998">
        <f t="shared" ca="1" si="210"/>
        <v>2.0562043831927473E-2</v>
      </c>
    </row>
    <row r="7999" spans="7:8" x14ac:dyDescent="0.35">
      <c r="G7999">
        <v>7996</v>
      </c>
      <c r="H7999">
        <f t="shared" ca="1" si="210"/>
        <v>3.8437378706165884E-2</v>
      </c>
    </row>
    <row r="8000" spans="7:8" x14ac:dyDescent="0.35">
      <c r="G8000">
        <v>7997</v>
      </c>
      <c r="H8000">
        <f t="shared" ca="1" si="210"/>
        <v>-4.2877943417484889E-2</v>
      </c>
    </row>
    <row r="8001" spans="7:8" x14ac:dyDescent="0.35">
      <c r="G8001">
        <v>7998</v>
      </c>
      <c r="H8001">
        <f t="shared" ca="1" si="210"/>
        <v>-7.2812700929440546E-3</v>
      </c>
    </row>
    <row r="8002" spans="7:8" x14ac:dyDescent="0.35">
      <c r="G8002">
        <v>7999</v>
      </c>
      <c r="H8002">
        <f t="shared" ca="1" si="210"/>
        <v>-5.0631454265593394E-2</v>
      </c>
    </row>
    <row r="8003" spans="7:8" x14ac:dyDescent="0.35">
      <c r="G8003">
        <v>8000</v>
      </c>
      <c r="H8003">
        <f t="shared" ca="1" si="210"/>
        <v>1.7010026916083082E-2</v>
      </c>
    </row>
    <row r="8004" spans="7:8" x14ac:dyDescent="0.35">
      <c r="G8004">
        <v>8001</v>
      </c>
      <c r="H8004">
        <f t="shared" ca="1" si="210"/>
        <v>1.3041168650884352E-2</v>
      </c>
    </row>
    <row r="8005" spans="7:8" x14ac:dyDescent="0.35">
      <c r="G8005">
        <v>8002</v>
      </c>
      <c r="H8005">
        <f t="shared" ref="H8005:H8068" ca="1" si="211">_xlfn.NORM.INV(RAND(),$O$6,$O$7)</f>
        <v>3.6262952026773383E-2</v>
      </c>
    </row>
    <row r="8006" spans="7:8" x14ac:dyDescent="0.35">
      <c r="G8006">
        <v>8003</v>
      </c>
      <c r="H8006">
        <f t="shared" ca="1" si="211"/>
        <v>-2.4269545090142806E-2</v>
      </c>
    </row>
    <row r="8007" spans="7:8" x14ac:dyDescent="0.35">
      <c r="G8007">
        <v>8004</v>
      </c>
      <c r="H8007">
        <f t="shared" ca="1" si="211"/>
        <v>8.8294630830799848E-3</v>
      </c>
    </row>
    <row r="8008" spans="7:8" x14ac:dyDescent="0.35">
      <c r="G8008">
        <v>8005</v>
      </c>
      <c r="H8008">
        <f t="shared" ca="1" si="211"/>
        <v>1.3562564148890139E-2</v>
      </c>
    </row>
    <row r="8009" spans="7:8" x14ac:dyDescent="0.35">
      <c r="G8009">
        <v>8006</v>
      </c>
      <c r="H8009">
        <f t="shared" ca="1" si="211"/>
        <v>3.6251792869102753E-2</v>
      </c>
    </row>
    <row r="8010" spans="7:8" x14ac:dyDescent="0.35">
      <c r="G8010">
        <v>8007</v>
      </c>
      <c r="H8010">
        <f t="shared" ca="1" si="211"/>
        <v>-1.9411963674901174E-2</v>
      </c>
    </row>
    <row r="8011" spans="7:8" x14ac:dyDescent="0.35">
      <c r="G8011">
        <v>8008</v>
      </c>
      <c r="H8011">
        <f t="shared" ca="1" si="211"/>
        <v>-6.2748323164241769E-3</v>
      </c>
    </row>
    <row r="8012" spans="7:8" x14ac:dyDescent="0.35">
      <c r="G8012">
        <v>8009</v>
      </c>
      <c r="H8012">
        <f t="shared" ca="1" si="211"/>
        <v>3.4948777950999398E-2</v>
      </c>
    </row>
    <row r="8013" spans="7:8" x14ac:dyDescent="0.35">
      <c r="G8013">
        <v>8010</v>
      </c>
      <c r="H8013">
        <f t="shared" ca="1" si="211"/>
        <v>-4.9388542693425914E-2</v>
      </c>
    </row>
    <row r="8014" spans="7:8" x14ac:dyDescent="0.35">
      <c r="G8014">
        <v>8011</v>
      </c>
      <c r="H8014">
        <f t="shared" ca="1" si="211"/>
        <v>1.5999841917159262E-2</v>
      </c>
    </row>
    <row r="8015" spans="7:8" x14ac:dyDescent="0.35">
      <c r="G8015">
        <v>8012</v>
      </c>
      <c r="H8015">
        <f t="shared" ca="1" si="211"/>
        <v>-3.3638436044914548E-4</v>
      </c>
    </row>
    <row r="8016" spans="7:8" x14ac:dyDescent="0.35">
      <c r="G8016">
        <v>8013</v>
      </c>
      <c r="H8016">
        <f t="shared" ca="1" si="211"/>
        <v>-2.3180248480995067E-2</v>
      </c>
    </row>
    <row r="8017" spans="7:8" x14ac:dyDescent="0.35">
      <c r="G8017">
        <v>8014</v>
      </c>
      <c r="H8017">
        <f t="shared" ca="1" si="211"/>
        <v>1.624464644533799E-2</v>
      </c>
    </row>
    <row r="8018" spans="7:8" x14ac:dyDescent="0.35">
      <c r="G8018">
        <v>8015</v>
      </c>
      <c r="H8018">
        <f t="shared" ca="1" si="211"/>
        <v>-2.3442201787438416E-2</v>
      </c>
    </row>
    <row r="8019" spans="7:8" x14ac:dyDescent="0.35">
      <c r="G8019">
        <v>8016</v>
      </c>
      <c r="H8019">
        <f t="shared" ca="1" si="211"/>
        <v>3.4648896384448007E-2</v>
      </c>
    </row>
    <row r="8020" spans="7:8" x14ac:dyDescent="0.35">
      <c r="G8020">
        <v>8017</v>
      </c>
      <c r="H8020">
        <f t="shared" ca="1" si="211"/>
        <v>-6.3020392472583342E-3</v>
      </c>
    </row>
    <row r="8021" spans="7:8" x14ac:dyDescent="0.35">
      <c r="G8021">
        <v>8018</v>
      </c>
      <c r="H8021">
        <f t="shared" ca="1" si="211"/>
        <v>1.331856656568421E-2</v>
      </c>
    </row>
    <row r="8022" spans="7:8" x14ac:dyDescent="0.35">
      <c r="G8022">
        <v>8019</v>
      </c>
      <c r="H8022">
        <f t="shared" ca="1" si="211"/>
        <v>3.8070165442682068E-3</v>
      </c>
    </row>
    <row r="8023" spans="7:8" x14ac:dyDescent="0.35">
      <c r="G8023">
        <v>8020</v>
      </c>
      <c r="H8023">
        <f t="shared" ca="1" si="211"/>
        <v>-1.0691096518497702E-2</v>
      </c>
    </row>
    <row r="8024" spans="7:8" x14ac:dyDescent="0.35">
      <c r="G8024">
        <v>8021</v>
      </c>
      <c r="H8024">
        <f t="shared" ca="1" si="211"/>
        <v>9.600891662828355E-3</v>
      </c>
    </row>
    <row r="8025" spans="7:8" x14ac:dyDescent="0.35">
      <c r="G8025">
        <v>8022</v>
      </c>
      <c r="H8025">
        <f t="shared" ca="1" si="211"/>
        <v>5.4809238391372556E-2</v>
      </c>
    </row>
    <row r="8026" spans="7:8" x14ac:dyDescent="0.35">
      <c r="G8026">
        <v>8023</v>
      </c>
      <c r="H8026">
        <f t="shared" ca="1" si="211"/>
        <v>3.1996602877806214E-3</v>
      </c>
    </row>
    <row r="8027" spans="7:8" x14ac:dyDescent="0.35">
      <c r="G8027">
        <v>8024</v>
      </c>
      <c r="H8027">
        <f t="shared" ca="1" si="211"/>
        <v>2.9278986206548239E-3</v>
      </c>
    </row>
    <row r="8028" spans="7:8" x14ac:dyDescent="0.35">
      <c r="G8028">
        <v>8025</v>
      </c>
      <c r="H8028">
        <f t="shared" ca="1" si="211"/>
        <v>1.7625149065672502E-2</v>
      </c>
    </row>
    <row r="8029" spans="7:8" x14ac:dyDescent="0.35">
      <c r="G8029">
        <v>8026</v>
      </c>
      <c r="H8029">
        <f t="shared" ca="1" si="211"/>
        <v>1.2558389606268214E-2</v>
      </c>
    </row>
    <row r="8030" spans="7:8" x14ac:dyDescent="0.35">
      <c r="G8030">
        <v>8027</v>
      </c>
      <c r="H8030">
        <f t="shared" ca="1" si="211"/>
        <v>3.8353382690252909E-2</v>
      </c>
    </row>
    <row r="8031" spans="7:8" x14ac:dyDescent="0.35">
      <c r="G8031">
        <v>8028</v>
      </c>
      <c r="H8031">
        <f t="shared" ca="1" si="211"/>
        <v>1.4407403354025485E-2</v>
      </c>
    </row>
    <row r="8032" spans="7:8" x14ac:dyDescent="0.35">
      <c r="G8032">
        <v>8029</v>
      </c>
      <c r="H8032">
        <f t="shared" ca="1" si="211"/>
        <v>4.7667945642453323E-3</v>
      </c>
    </row>
    <row r="8033" spans="7:8" x14ac:dyDescent="0.35">
      <c r="G8033">
        <v>8030</v>
      </c>
      <c r="H8033">
        <f t="shared" ca="1" si="211"/>
        <v>2.0974835982506278E-2</v>
      </c>
    </row>
    <row r="8034" spans="7:8" x14ac:dyDescent="0.35">
      <c r="G8034">
        <v>8031</v>
      </c>
      <c r="H8034">
        <f t="shared" ca="1" si="211"/>
        <v>-2.4423896326746422E-2</v>
      </c>
    </row>
    <row r="8035" spans="7:8" x14ac:dyDescent="0.35">
      <c r="G8035">
        <v>8032</v>
      </c>
      <c r="H8035">
        <f t="shared" ca="1" si="211"/>
        <v>1.3336544354090618E-2</v>
      </c>
    </row>
    <row r="8036" spans="7:8" x14ac:dyDescent="0.35">
      <c r="G8036">
        <v>8033</v>
      </c>
      <c r="H8036">
        <f t="shared" ca="1" si="211"/>
        <v>-2.1233269380416472E-2</v>
      </c>
    </row>
    <row r="8037" spans="7:8" x14ac:dyDescent="0.35">
      <c r="G8037">
        <v>8034</v>
      </c>
      <c r="H8037">
        <f t="shared" ca="1" si="211"/>
        <v>2.3397464840732879E-2</v>
      </c>
    </row>
    <row r="8038" spans="7:8" x14ac:dyDescent="0.35">
      <c r="G8038">
        <v>8035</v>
      </c>
      <c r="H8038">
        <f t="shared" ca="1" si="211"/>
        <v>-6.9850782259016017E-3</v>
      </c>
    </row>
    <row r="8039" spans="7:8" x14ac:dyDescent="0.35">
      <c r="G8039">
        <v>8036</v>
      </c>
      <c r="H8039">
        <f t="shared" ca="1" si="211"/>
        <v>3.7942739011317755E-2</v>
      </c>
    </row>
    <row r="8040" spans="7:8" x14ac:dyDescent="0.35">
      <c r="G8040">
        <v>8037</v>
      </c>
      <c r="H8040">
        <f t="shared" ca="1" si="211"/>
        <v>2.0139979348150563E-2</v>
      </c>
    </row>
    <row r="8041" spans="7:8" x14ac:dyDescent="0.35">
      <c r="G8041">
        <v>8038</v>
      </c>
      <c r="H8041">
        <f t="shared" ca="1" si="211"/>
        <v>3.013964103461432E-2</v>
      </c>
    </row>
    <row r="8042" spans="7:8" x14ac:dyDescent="0.35">
      <c r="G8042">
        <v>8039</v>
      </c>
      <c r="H8042">
        <f t="shared" ca="1" si="211"/>
        <v>-4.641216144259433E-2</v>
      </c>
    </row>
    <row r="8043" spans="7:8" x14ac:dyDescent="0.35">
      <c r="G8043">
        <v>8040</v>
      </c>
      <c r="H8043">
        <f t="shared" ca="1" si="211"/>
        <v>-6.9660749290431936E-2</v>
      </c>
    </row>
    <row r="8044" spans="7:8" x14ac:dyDescent="0.35">
      <c r="G8044">
        <v>8041</v>
      </c>
      <c r="H8044">
        <f t="shared" ca="1" si="211"/>
        <v>-2.1154175472221044E-2</v>
      </c>
    </row>
    <row r="8045" spans="7:8" x14ac:dyDescent="0.35">
      <c r="G8045">
        <v>8042</v>
      </c>
      <c r="H8045">
        <f t="shared" ca="1" si="211"/>
        <v>1.731119040823258E-2</v>
      </c>
    </row>
    <row r="8046" spans="7:8" x14ac:dyDescent="0.35">
      <c r="G8046">
        <v>8043</v>
      </c>
      <c r="H8046">
        <f t="shared" ca="1" si="211"/>
        <v>-1.7682650352462061E-2</v>
      </c>
    </row>
    <row r="8047" spans="7:8" x14ac:dyDescent="0.35">
      <c r="G8047">
        <v>8044</v>
      </c>
      <c r="H8047">
        <f t="shared" ca="1" si="211"/>
        <v>-3.1276779800652778E-3</v>
      </c>
    </row>
    <row r="8048" spans="7:8" x14ac:dyDescent="0.35">
      <c r="G8048">
        <v>8045</v>
      </c>
      <c r="H8048">
        <f t="shared" ca="1" si="211"/>
        <v>-7.585379307965141E-3</v>
      </c>
    </row>
    <row r="8049" spans="7:8" x14ac:dyDescent="0.35">
      <c r="G8049">
        <v>8046</v>
      </c>
      <c r="H8049">
        <f t="shared" ca="1" si="211"/>
        <v>-9.0897102501448085E-3</v>
      </c>
    </row>
    <row r="8050" spans="7:8" x14ac:dyDescent="0.35">
      <c r="G8050">
        <v>8047</v>
      </c>
      <c r="H8050">
        <f t="shared" ca="1" si="211"/>
        <v>-2.5147798813676132E-2</v>
      </c>
    </row>
    <row r="8051" spans="7:8" x14ac:dyDescent="0.35">
      <c r="G8051">
        <v>8048</v>
      </c>
      <c r="H8051">
        <f t="shared" ca="1" si="211"/>
        <v>-1.6488227152957342E-2</v>
      </c>
    </row>
    <row r="8052" spans="7:8" x14ac:dyDescent="0.35">
      <c r="G8052">
        <v>8049</v>
      </c>
      <c r="H8052">
        <f t="shared" ca="1" si="211"/>
        <v>-9.3013822228426267E-3</v>
      </c>
    </row>
    <row r="8053" spans="7:8" x14ac:dyDescent="0.35">
      <c r="G8053">
        <v>8050</v>
      </c>
      <c r="H8053">
        <f t="shared" ca="1" si="211"/>
        <v>-3.8367936221041302E-3</v>
      </c>
    </row>
    <row r="8054" spans="7:8" x14ac:dyDescent="0.35">
      <c r="G8054">
        <v>8051</v>
      </c>
      <c r="H8054">
        <f t="shared" ca="1" si="211"/>
        <v>-1.8896631054261932E-2</v>
      </c>
    </row>
    <row r="8055" spans="7:8" x14ac:dyDescent="0.35">
      <c r="G8055">
        <v>8052</v>
      </c>
      <c r="H8055">
        <f t="shared" ca="1" si="211"/>
        <v>9.0063983792184731E-3</v>
      </c>
    </row>
    <row r="8056" spans="7:8" x14ac:dyDescent="0.35">
      <c r="G8056">
        <v>8053</v>
      </c>
      <c r="H8056">
        <f t="shared" ca="1" si="211"/>
        <v>-1.1575752364334784E-2</v>
      </c>
    </row>
    <row r="8057" spans="7:8" x14ac:dyDescent="0.35">
      <c r="G8057">
        <v>8054</v>
      </c>
      <c r="H8057">
        <f t="shared" ca="1" si="211"/>
        <v>-3.221319982346188E-2</v>
      </c>
    </row>
    <row r="8058" spans="7:8" x14ac:dyDescent="0.35">
      <c r="G8058">
        <v>8055</v>
      </c>
      <c r="H8058">
        <f t="shared" ca="1" si="211"/>
        <v>5.0752909735186117E-3</v>
      </c>
    </row>
    <row r="8059" spans="7:8" x14ac:dyDescent="0.35">
      <c r="G8059">
        <v>8056</v>
      </c>
      <c r="H8059">
        <f t="shared" ca="1" si="211"/>
        <v>-7.0933179929982149E-3</v>
      </c>
    </row>
    <row r="8060" spans="7:8" x14ac:dyDescent="0.35">
      <c r="G8060">
        <v>8057</v>
      </c>
      <c r="H8060">
        <f t="shared" ca="1" si="211"/>
        <v>-2.6345202531961914E-2</v>
      </c>
    </row>
    <row r="8061" spans="7:8" x14ac:dyDescent="0.35">
      <c r="G8061">
        <v>8058</v>
      </c>
      <c r="H8061">
        <f t="shared" ca="1" si="211"/>
        <v>5.4190759043873538E-3</v>
      </c>
    </row>
    <row r="8062" spans="7:8" x14ac:dyDescent="0.35">
      <c r="G8062">
        <v>8059</v>
      </c>
      <c r="H8062">
        <f t="shared" ca="1" si="211"/>
        <v>2.0435624075620683E-2</v>
      </c>
    </row>
    <row r="8063" spans="7:8" x14ac:dyDescent="0.35">
      <c r="G8063">
        <v>8060</v>
      </c>
      <c r="H8063">
        <f t="shared" ca="1" si="211"/>
        <v>6.6521361661236234E-2</v>
      </c>
    </row>
    <row r="8064" spans="7:8" x14ac:dyDescent="0.35">
      <c r="G8064">
        <v>8061</v>
      </c>
      <c r="H8064">
        <f t="shared" ca="1" si="211"/>
        <v>-7.1707513269097904E-3</v>
      </c>
    </row>
    <row r="8065" spans="7:8" x14ac:dyDescent="0.35">
      <c r="G8065">
        <v>8062</v>
      </c>
      <c r="H8065">
        <f t="shared" ca="1" si="211"/>
        <v>-5.3585287652851143E-3</v>
      </c>
    </row>
    <row r="8066" spans="7:8" x14ac:dyDescent="0.35">
      <c r="G8066">
        <v>8063</v>
      </c>
      <c r="H8066">
        <f t="shared" ca="1" si="211"/>
        <v>-2.1313644600813246E-2</v>
      </c>
    </row>
    <row r="8067" spans="7:8" x14ac:dyDescent="0.35">
      <c r="G8067">
        <v>8064</v>
      </c>
      <c r="H8067">
        <f t="shared" ca="1" si="211"/>
        <v>-1.0912366517329186E-2</v>
      </c>
    </row>
    <row r="8068" spans="7:8" x14ac:dyDescent="0.35">
      <c r="G8068">
        <v>8065</v>
      </c>
      <c r="H8068">
        <f t="shared" ca="1" si="211"/>
        <v>-5.2927608999182689E-2</v>
      </c>
    </row>
    <row r="8069" spans="7:8" x14ac:dyDescent="0.35">
      <c r="G8069">
        <v>8066</v>
      </c>
      <c r="H8069">
        <f t="shared" ref="H8069:H8132" ca="1" si="212">_xlfn.NORM.INV(RAND(),$O$6,$O$7)</f>
        <v>3.2698019381659227E-2</v>
      </c>
    </row>
    <row r="8070" spans="7:8" x14ac:dyDescent="0.35">
      <c r="G8070">
        <v>8067</v>
      </c>
      <c r="H8070">
        <f t="shared" ca="1" si="212"/>
        <v>3.5628325157453462E-2</v>
      </c>
    </row>
    <row r="8071" spans="7:8" x14ac:dyDescent="0.35">
      <c r="G8071">
        <v>8068</v>
      </c>
      <c r="H8071">
        <f t="shared" ca="1" si="212"/>
        <v>-1.5054758504979174E-2</v>
      </c>
    </row>
    <row r="8072" spans="7:8" x14ac:dyDescent="0.35">
      <c r="G8072">
        <v>8069</v>
      </c>
      <c r="H8072">
        <f t="shared" ca="1" si="212"/>
        <v>3.6240922442401957E-2</v>
      </c>
    </row>
    <row r="8073" spans="7:8" x14ac:dyDescent="0.35">
      <c r="G8073">
        <v>8070</v>
      </c>
      <c r="H8073">
        <f t="shared" ca="1" si="212"/>
        <v>-2.9068472858135283E-2</v>
      </c>
    </row>
    <row r="8074" spans="7:8" x14ac:dyDescent="0.35">
      <c r="G8074">
        <v>8071</v>
      </c>
      <c r="H8074">
        <f t="shared" ca="1" si="212"/>
        <v>-4.7217028183997667E-3</v>
      </c>
    </row>
    <row r="8075" spans="7:8" x14ac:dyDescent="0.35">
      <c r="G8075">
        <v>8072</v>
      </c>
      <c r="H8075">
        <f t="shared" ca="1" si="212"/>
        <v>2.2196071831641379E-2</v>
      </c>
    </row>
    <row r="8076" spans="7:8" x14ac:dyDescent="0.35">
      <c r="G8076">
        <v>8073</v>
      </c>
      <c r="H8076">
        <f t="shared" ca="1" si="212"/>
        <v>-2.2632546763799643E-3</v>
      </c>
    </row>
    <row r="8077" spans="7:8" x14ac:dyDescent="0.35">
      <c r="G8077">
        <v>8074</v>
      </c>
      <c r="H8077">
        <f t="shared" ca="1" si="212"/>
        <v>-7.7847557422783525E-3</v>
      </c>
    </row>
    <row r="8078" spans="7:8" x14ac:dyDescent="0.35">
      <c r="G8078">
        <v>8075</v>
      </c>
      <c r="H8078">
        <f t="shared" ca="1" si="212"/>
        <v>6.0105779267125792E-2</v>
      </c>
    </row>
    <row r="8079" spans="7:8" x14ac:dyDescent="0.35">
      <c r="G8079">
        <v>8076</v>
      </c>
      <c r="H8079">
        <f t="shared" ca="1" si="212"/>
        <v>1.5570903769609363E-2</v>
      </c>
    </row>
    <row r="8080" spans="7:8" x14ac:dyDescent="0.35">
      <c r="G8080">
        <v>8077</v>
      </c>
      <c r="H8080">
        <f t="shared" ca="1" si="212"/>
        <v>9.0757590921926156E-3</v>
      </c>
    </row>
    <row r="8081" spans="7:8" x14ac:dyDescent="0.35">
      <c r="G8081">
        <v>8078</v>
      </c>
      <c r="H8081">
        <f t="shared" ca="1" si="212"/>
        <v>-8.8691425586807423E-3</v>
      </c>
    </row>
    <row r="8082" spans="7:8" x14ac:dyDescent="0.35">
      <c r="G8082">
        <v>8079</v>
      </c>
      <c r="H8082">
        <f t="shared" ca="1" si="212"/>
        <v>-3.7929116371686569E-2</v>
      </c>
    </row>
    <row r="8083" spans="7:8" x14ac:dyDescent="0.35">
      <c r="G8083">
        <v>8080</v>
      </c>
      <c r="H8083">
        <f t="shared" ca="1" si="212"/>
        <v>1.3319315291666215E-2</v>
      </c>
    </row>
    <row r="8084" spans="7:8" x14ac:dyDescent="0.35">
      <c r="G8084">
        <v>8081</v>
      </c>
      <c r="H8084">
        <f t="shared" ca="1" si="212"/>
        <v>5.3772432195812528E-2</v>
      </c>
    </row>
    <row r="8085" spans="7:8" x14ac:dyDescent="0.35">
      <c r="G8085">
        <v>8082</v>
      </c>
      <c r="H8085">
        <f t="shared" ca="1" si="212"/>
        <v>-2.8504526058431446E-2</v>
      </c>
    </row>
    <row r="8086" spans="7:8" x14ac:dyDescent="0.35">
      <c r="G8086">
        <v>8083</v>
      </c>
      <c r="H8086">
        <f t="shared" ca="1" si="212"/>
        <v>2.0350446214130284E-2</v>
      </c>
    </row>
    <row r="8087" spans="7:8" x14ac:dyDescent="0.35">
      <c r="G8087">
        <v>8084</v>
      </c>
      <c r="H8087">
        <f t="shared" ca="1" si="212"/>
        <v>2.7610732869472923E-2</v>
      </c>
    </row>
    <row r="8088" spans="7:8" x14ac:dyDescent="0.35">
      <c r="G8088">
        <v>8085</v>
      </c>
      <c r="H8088">
        <f t="shared" ca="1" si="212"/>
        <v>-4.3930757186192455E-3</v>
      </c>
    </row>
    <row r="8089" spans="7:8" x14ac:dyDescent="0.35">
      <c r="G8089">
        <v>8086</v>
      </c>
      <c r="H8089">
        <f t="shared" ca="1" si="212"/>
        <v>-4.5004620745526983E-2</v>
      </c>
    </row>
    <row r="8090" spans="7:8" x14ac:dyDescent="0.35">
      <c r="G8090">
        <v>8087</v>
      </c>
      <c r="H8090">
        <f t="shared" ca="1" si="212"/>
        <v>-5.8343344011319749E-3</v>
      </c>
    </row>
    <row r="8091" spans="7:8" x14ac:dyDescent="0.35">
      <c r="G8091">
        <v>8088</v>
      </c>
      <c r="H8091">
        <f t="shared" ca="1" si="212"/>
        <v>1.40162790694324E-2</v>
      </c>
    </row>
    <row r="8092" spans="7:8" x14ac:dyDescent="0.35">
      <c r="G8092">
        <v>8089</v>
      </c>
      <c r="H8092">
        <f t="shared" ca="1" si="212"/>
        <v>3.1969094969250475E-2</v>
      </c>
    </row>
    <row r="8093" spans="7:8" x14ac:dyDescent="0.35">
      <c r="G8093">
        <v>8090</v>
      </c>
      <c r="H8093">
        <f t="shared" ca="1" si="212"/>
        <v>-1.3029675833750172E-2</v>
      </c>
    </row>
    <row r="8094" spans="7:8" x14ac:dyDescent="0.35">
      <c r="G8094">
        <v>8091</v>
      </c>
      <c r="H8094">
        <f t="shared" ca="1" si="212"/>
        <v>7.732608432708568E-3</v>
      </c>
    </row>
    <row r="8095" spans="7:8" x14ac:dyDescent="0.35">
      <c r="G8095">
        <v>8092</v>
      </c>
      <c r="H8095">
        <f t="shared" ca="1" si="212"/>
        <v>-3.3196863419105813E-2</v>
      </c>
    </row>
    <row r="8096" spans="7:8" x14ac:dyDescent="0.35">
      <c r="G8096">
        <v>8093</v>
      </c>
      <c r="H8096">
        <f t="shared" ca="1" si="212"/>
        <v>1.9262937401862482E-2</v>
      </c>
    </row>
    <row r="8097" spans="7:8" x14ac:dyDescent="0.35">
      <c r="G8097">
        <v>8094</v>
      </c>
      <c r="H8097">
        <f t="shared" ca="1" si="212"/>
        <v>-5.7749944062771355E-3</v>
      </c>
    </row>
    <row r="8098" spans="7:8" x14ac:dyDescent="0.35">
      <c r="G8098">
        <v>8095</v>
      </c>
      <c r="H8098">
        <f t="shared" ca="1" si="212"/>
        <v>2.7472451955399498E-2</v>
      </c>
    </row>
    <row r="8099" spans="7:8" x14ac:dyDescent="0.35">
      <c r="G8099">
        <v>8096</v>
      </c>
      <c r="H8099">
        <f t="shared" ca="1" si="212"/>
        <v>-1.391438457513032E-2</v>
      </c>
    </row>
    <row r="8100" spans="7:8" x14ac:dyDescent="0.35">
      <c r="G8100">
        <v>8097</v>
      </c>
      <c r="H8100">
        <f t="shared" ca="1" si="212"/>
        <v>-3.6484885282705624E-2</v>
      </c>
    </row>
    <row r="8101" spans="7:8" x14ac:dyDescent="0.35">
      <c r="G8101">
        <v>8098</v>
      </c>
      <c r="H8101">
        <f t="shared" ca="1" si="212"/>
        <v>-7.1949175930068488E-3</v>
      </c>
    </row>
    <row r="8102" spans="7:8" x14ac:dyDescent="0.35">
      <c r="G8102">
        <v>8099</v>
      </c>
      <c r="H8102">
        <f t="shared" ca="1" si="212"/>
        <v>7.7978378935078321E-3</v>
      </c>
    </row>
    <row r="8103" spans="7:8" x14ac:dyDescent="0.35">
      <c r="G8103">
        <v>8100</v>
      </c>
      <c r="H8103">
        <f t="shared" ca="1" si="212"/>
        <v>-8.3038261403319991E-2</v>
      </c>
    </row>
    <row r="8104" spans="7:8" x14ac:dyDescent="0.35">
      <c r="G8104">
        <v>8101</v>
      </c>
      <c r="H8104">
        <f t="shared" ca="1" si="212"/>
        <v>2.6207019313350864E-2</v>
      </c>
    </row>
    <row r="8105" spans="7:8" x14ac:dyDescent="0.35">
      <c r="G8105">
        <v>8102</v>
      </c>
      <c r="H8105">
        <f t="shared" ca="1" si="212"/>
        <v>6.3300176846498146E-3</v>
      </c>
    </row>
    <row r="8106" spans="7:8" x14ac:dyDescent="0.35">
      <c r="G8106">
        <v>8103</v>
      </c>
      <c r="H8106">
        <f t="shared" ca="1" si="212"/>
        <v>-7.485809092069548E-2</v>
      </c>
    </row>
    <row r="8107" spans="7:8" x14ac:dyDescent="0.35">
      <c r="G8107">
        <v>8104</v>
      </c>
      <c r="H8107">
        <f t="shared" ca="1" si="212"/>
        <v>-5.0814425180673833E-2</v>
      </c>
    </row>
    <row r="8108" spans="7:8" x14ac:dyDescent="0.35">
      <c r="G8108">
        <v>8105</v>
      </c>
      <c r="H8108">
        <f t="shared" ca="1" si="212"/>
        <v>4.5317016190397309E-3</v>
      </c>
    </row>
    <row r="8109" spans="7:8" x14ac:dyDescent="0.35">
      <c r="G8109">
        <v>8106</v>
      </c>
      <c r="H8109">
        <f t="shared" ca="1" si="212"/>
        <v>5.5201978777973774E-3</v>
      </c>
    </row>
    <row r="8110" spans="7:8" x14ac:dyDescent="0.35">
      <c r="G8110">
        <v>8107</v>
      </c>
      <c r="H8110">
        <f t="shared" ca="1" si="212"/>
        <v>-2.4500854874928354E-3</v>
      </c>
    </row>
    <row r="8111" spans="7:8" x14ac:dyDescent="0.35">
      <c r="G8111">
        <v>8108</v>
      </c>
      <c r="H8111">
        <f t="shared" ca="1" si="212"/>
        <v>6.5257884664077948E-2</v>
      </c>
    </row>
    <row r="8112" spans="7:8" x14ac:dyDescent="0.35">
      <c r="G8112">
        <v>8109</v>
      </c>
      <c r="H8112">
        <f t="shared" ca="1" si="212"/>
        <v>3.2987022381735571E-2</v>
      </c>
    </row>
    <row r="8113" spans="7:8" x14ac:dyDescent="0.35">
      <c r="G8113">
        <v>8110</v>
      </c>
      <c r="H8113">
        <f t="shared" ca="1" si="212"/>
        <v>-4.590861410878045E-2</v>
      </c>
    </row>
    <row r="8114" spans="7:8" x14ac:dyDescent="0.35">
      <c r="G8114">
        <v>8111</v>
      </c>
      <c r="H8114">
        <f t="shared" ca="1" si="212"/>
        <v>3.1989091375507372E-2</v>
      </c>
    </row>
    <row r="8115" spans="7:8" x14ac:dyDescent="0.35">
      <c r="G8115">
        <v>8112</v>
      </c>
      <c r="H8115">
        <f t="shared" ca="1" si="212"/>
        <v>2.1271417334299204E-2</v>
      </c>
    </row>
    <row r="8116" spans="7:8" x14ac:dyDescent="0.35">
      <c r="G8116">
        <v>8113</v>
      </c>
      <c r="H8116">
        <f t="shared" ca="1" si="212"/>
        <v>3.3940037815917744E-3</v>
      </c>
    </row>
    <row r="8117" spans="7:8" x14ac:dyDescent="0.35">
      <c r="G8117">
        <v>8114</v>
      </c>
      <c r="H8117">
        <f t="shared" ca="1" si="212"/>
        <v>-6.5109750387884521E-3</v>
      </c>
    </row>
    <row r="8118" spans="7:8" x14ac:dyDescent="0.35">
      <c r="G8118">
        <v>8115</v>
      </c>
      <c r="H8118">
        <f t="shared" ca="1" si="212"/>
        <v>-1.1909648556838846E-2</v>
      </c>
    </row>
    <row r="8119" spans="7:8" x14ac:dyDescent="0.35">
      <c r="G8119">
        <v>8116</v>
      </c>
      <c r="H8119">
        <f t="shared" ca="1" si="212"/>
        <v>-4.3170682894949587E-3</v>
      </c>
    </row>
    <row r="8120" spans="7:8" x14ac:dyDescent="0.35">
      <c r="G8120">
        <v>8117</v>
      </c>
      <c r="H8120">
        <f t="shared" ca="1" si="212"/>
        <v>3.2987936861441323E-2</v>
      </c>
    </row>
    <row r="8121" spans="7:8" x14ac:dyDescent="0.35">
      <c r="G8121">
        <v>8118</v>
      </c>
      <c r="H8121">
        <f t="shared" ca="1" si="212"/>
        <v>-1.4709754871229223E-2</v>
      </c>
    </row>
    <row r="8122" spans="7:8" x14ac:dyDescent="0.35">
      <c r="G8122">
        <v>8119</v>
      </c>
      <c r="H8122">
        <f t="shared" ca="1" si="212"/>
        <v>-4.9676572896481579E-2</v>
      </c>
    </row>
    <row r="8123" spans="7:8" x14ac:dyDescent="0.35">
      <c r="G8123">
        <v>8120</v>
      </c>
      <c r="H8123">
        <f t="shared" ca="1" si="212"/>
        <v>-1.8920799949224392E-2</v>
      </c>
    </row>
    <row r="8124" spans="7:8" x14ac:dyDescent="0.35">
      <c r="G8124">
        <v>8121</v>
      </c>
      <c r="H8124">
        <f t="shared" ca="1" si="212"/>
        <v>-2.766229126157985E-2</v>
      </c>
    </row>
    <row r="8125" spans="7:8" x14ac:dyDescent="0.35">
      <c r="G8125">
        <v>8122</v>
      </c>
      <c r="H8125">
        <f t="shared" ca="1" si="212"/>
        <v>-1.33857243625058E-2</v>
      </c>
    </row>
    <row r="8126" spans="7:8" x14ac:dyDescent="0.35">
      <c r="G8126">
        <v>8123</v>
      </c>
      <c r="H8126">
        <f t="shared" ca="1" si="212"/>
        <v>1.6433450619945004E-2</v>
      </c>
    </row>
    <row r="8127" spans="7:8" x14ac:dyDescent="0.35">
      <c r="G8127">
        <v>8124</v>
      </c>
      <c r="H8127">
        <f t="shared" ca="1" si="212"/>
        <v>-1.1307552264808321E-2</v>
      </c>
    </row>
    <row r="8128" spans="7:8" x14ac:dyDescent="0.35">
      <c r="G8128">
        <v>8125</v>
      </c>
      <c r="H8128">
        <f t="shared" ca="1" si="212"/>
        <v>2.1856749464458133E-2</v>
      </c>
    </row>
    <row r="8129" spans="7:8" x14ac:dyDescent="0.35">
      <c r="G8129">
        <v>8126</v>
      </c>
      <c r="H8129">
        <f t="shared" ca="1" si="212"/>
        <v>-9.6431330429092282E-3</v>
      </c>
    </row>
    <row r="8130" spans="7:8" x14ac:dyDescent="0.35">
      <c r="G8130">
        <v>8127</v>
      </c>
      <c r="H8130">
        <f t="shared" ca="1" si="212"/>
        <v>-1.1570076677814633E-2</v>
      </c>
    </row>
    <row r="8131" spans="7:8" x14ac:dyDescent="0.35">
      <c r="G8131">
        <v>8128</v>
      </c>
      <c r="H8131">
        <f t="shared" ca="1" si="212"/>
        <v>3.14526189851018E-2</v>
      </c>
    </row>
    <row r="8132" spans="7:8" x14ac:dyDescent="0.35">
      <c r="G8132">
        <v>8129</v>
      </c>
      <c r="H8132">
        <f t="shared" ca="1" si="212"/>
        <v>2.1574686154536962E-2</v>
      </c>
    </row>
    <row r="8133" spans="7:8" x14ac:dyDescent="0.35">
      <c r="G8133">
        <v>8130</v>
      </c>
      <c r="H8133">
        <f t="shared" ref="H8133:H8196" ca="1" si="213">_xlfn.NORM.INV(RAND(),$O$6,$O$7)</f>
        <v>-1.5303180387457413E-2</v>
      </c>
    </row>
    <row r="8134" spans="7:8" x14ac:dyDescent="0.35">
      <c r="G8134">
        <v>8131</v>
      </c>
      <c r="H8134">
        <f t="shared" ca="1" si="213"/>
        <v>3.1510859618379294E-2</v>
      </c>
    </row>
    <row r="8135" spans="7:8" x14ac:dyDescent="0.35">
      <c r="G8135">
        <v>8132</v>
      </c>
      <c r="H8135">
        <f t="shared" ca="1" si="213"/>
        <v>-4.0877180252334881E-2</v>
      </c>
    </row>
    <row r="8136" spans="7:8" x14ac:dyDescent="0.35">
      <c r="G8136">
        <v>8133</v>
      </c>
      <c r="H8136">
        <f t="shared" ca="1" si="213"/>
        <v>-5.4930345985090341E-2</v>
      </c>
    </row>
    <row r="8137" spans="7:8" x14ac:dyDescent="0.35">
      <c r="G8137">
        <v>8134</v>
      </c>
      <c r="H8137">
        <f t="shared" ca="1" si="213"/>
        <v>-1.9963606040552064E-4</v>
      </c>
    </row>
    <row r="8138" spans="7:8" x14ac:dyDescent="0.35">
      <c r="G8138">
        <v>8135</v>
      </c>
      <c r="H8138">
        <f t="shared" ca="1" si="213"/>
        <v>8.7502277436160431E-3</v>
      </c>
    </row>
    <row r="8139" spans="7:8" x14ac:dyDescent="0.35">
      <c r="G8139">
        <v>8136</v>
      </c>
      <c r="H8139">
        <f t="shared" ca="1" si="213"/>
        <v>2.3398367391194316E-2</v>
      </c>
    </row>
    <row r="8140" spans="7:8" x14ac:dyDescent="0.35">
      <c r="G8140">
        <v>8137</v>
      </c>
      <c r="H8140">
        <f t="shared" ca="1" si="213"/>
        <v>-3.172191872146294E-2</v>
      </c>
    </row>
    <row r="8141" spans="7:8" x14ac:dyDescent="0.35">
      <c r="G8141">
        <v>8138</v>
      </c>
      <c r="H8141">
        <f t="shared" ca="1" si="213"/>
        <v>1.1694016798284646E-3</v>
      </c>
    </row>
    <row r="8142" spans="7:8" x14ac:dyDescent="0.35">
      <c r="G8142">
        <v>8139</v>
      </c>
      <c r="H8142">
        <f t="shared" ca="1" si="213"/>
        <v>5.4110259664761429E-3</v>
      </c>
    </row>
    <row r="8143" spans="7:8" x14ac:dyDescent="0.35">
      <c r="G8143">
        <v>8140</v>
      </c>
      <c r="H8143">
        <f t="shared" ca="1" si="213"/>
        <v>5.7715581089905182E-2</v>
      </c>
    </row>
    <row r="8144" spans="7:8" x14ac:dyDescent="0.35">
      <c r="G8144">
        <v>8141</v>
      </c>
      <c r="H8144">
        <f t="shared" ca="1" si="213"/>
        <v>-4.7305844749464206E-2</v>
      </c>
    </row>
    <row r="8145" spans="7:8" x14ac:dyDescent="0.35">
      <c r="G8145">
        <v>8142</v>
      </c>
      <c r="H8145">
        <f t="shared" ca="1" si="213"/>
        <v>2.761277242114429E-2</v>
      </c>
    </row>
    <row r="8146" spans="7:8" x14ac:dyDescent="0.35">
      <c r="G8146">
        <v>8143</v>
      </c>
      <c r="H8146">
        <f t="shared" ca="1" si="213"/>
        <v>-2.6887071675729849E-2</v>
      </c>
    </row>
    <row r="8147" spans="7:8" x14ac:dyDescent="0.35">
      <c r="G8147">
        <v>8144</v>
      </c>
      <c r="H8147">
        <f t="shared" ca="1" si="213"/>
        <v>3.2745446236642564E-2</v>
      </c>
    </row>
    <row r="8148" spans="7:8" x14ac:dyDescent="0.35">
      <c r="G8148">
        <v>8145</v>
      </c>
      <c r="H8148">
        <f t="shared" ca="1" si="213"/>
        <v>3.3594624289128355E-3</v>
      </c>
    </row>
    <row r="8149" spans="7:8" x14ac:dyDescent="0.35">
      <c r="G8149">
        <v>8146</v>
      </c>
      <c r="H8149">
        <f t="shared" ca="1" si="213"/>
        <v>-2.8805282086564642E-2</v>
      </c>
    </row>
    <row r="8150" spans="7:8" x14ac:dyDescent="0.35">
      <c r="G8150">
        <v>8147</v>
      </c>
      <c r="H8150">
        <f t="shared" ca="1" si="213"/>
        <v>4.8695226358248696E-2</v>
      </c>
    </row>
    <row r="8151" spans="7:8" x14ac:dyDescent="0.35">
      <c r="G8151">
        <v>8148</v>
      </c>
      <c r="H8151">
        <f t="shared" ca="1" si="213"/>
        <v>-3.3650987036201053E-3</v>
      </c>
    </row>
    <row r="8152" spans="7:8" x14ac:dyDescent="0.35">
      <c r="G8152">
        <v>8149</v>
      </c>
      <c r="H8152">
        <f t="shared" ca="1" si="213"/>
        <v>-3.9241881287422628E-3</v>
      </c>
    </row>
    <row r="8153" spans="7:8" x14ac:dyDescent="0.35">
      <c r="G8153">
        <v>8150</v>
      </c>
      <c r="H8153">
        <f t="shared" ca="1" si="213"/>
        <v>-3.4805780729773743E-2</v>
      </c>
    </row>
    <row r="8154" spans="7:8" x14ac:dyDescent="0.35">
      <c r="G8154">
        <v>8151</v>
      </c>
      <c r="H8154">
        <f t="shared" ca="1" si="213"/>
        <v>5.7869976951020585E-2</v>
      </c>
    </row>
    <row r="8155" spans="7:8" x14ac:dyDescent="0.35">
      <c r="G8155">
        <v>8152</v>
      </c>
      <c r="H8155">
        <f t="shared" ca="1" si="213"/>
        <v>-3.3839070678589447E-2</v>
      </c>
    </row>
    <row r="8156" spans="7:8" x14ac:dyDescent="0.35">
      <c r="G8156">
        <v>8153</v>
      </c>
      <c r="H8156">
        <f t="shared" ca="1" si="213"/>
        <v>3.0925870225821515E-2</v>
      </c>
    </row>
    <row r="8157" spans="7:8" x14ac:dyDescent="0.35">
      <c r="G8157">
        <v>8154</v>
      </c>
      <c r="H8157">
        <f t="shared" ca="1" si="213"/>
        <v>-4.6971568185562081E-3</v>
      </c>
    </row>
    <row r="8158" spans="7:8" x14ac:dyDescent="0.35">
      <c r="G8158">
        <v>8155</v>
      </c>
      <c r="H8158">
        <f t="shared" ca="1" si="213"/>
        <v>2.1389341568344947E-2</v>
      </c>
    </row>
    <row r="8159" spans="7:8" x14ac:dyDescent="0.35">
      <c r="G8159">
        <v>8156</v>
      </c>
      <c r="H8159">
        <f t="shared" ca="1" si="213"/>
        <v>-2.1847874960000045E-2</v>
      </c>
    </row>
    <row r="8160" spans="7:8" x14ac:dyDescent="0.35">
      <c r="G8160">
        <v>8157</v>
      </c>
      <c r="H8160">
        <f t="shared" ca="1" si="213"/>
        <v>-3.256535714435442E-2</v>
      </c>
    </row>
    <row r="8161" spans="7:8" x14ac:dyDescent="0.35">
      <c r="G8161">
        <v>8158</v>
      </c>
      <c r="H8161">
        <f t="shared" ca="1" si="213"/>
        <v>2.1034681097895729E-2</v>
      </c>
    </row>
    <row r="8162" spans="7:8" x14ac:dyDescent="0.35">
      <c r="G8162">
        <v>8159</v>
      </c>
      <c r="H8162">
        <f t="shared" ca="1" si="213"/>
        <v>8.780805200931106E-3</v>
      </c>
    </row>
    <row r="8163" spans="7:8" x14ac:dyDescent="0.35">
      <c r="G8163">
        <v>8160</v>
      </c>
      <c r="H8163">
        <f t="shared" ca="1" si="213"/>
        <v>1.0265945106634531E-2</v>
      </c>
    </row>
    <row r="8164" spans="7:8" x14ac:dyDescent="0.35">
      <c r="G8164">
        <v>8161</v>
      </c>
      <c r="H8164">
        <f t="shared" ca="1" si="213"/>
        <v>4.4760740866755869E-2</v>
      </c>
    </row>
    <row r="8165" spans="7:8" x14ac:dyDescent="0.35">
      <c r="G8165">
        <v>8162</v>
      </c>
      <c r="H8165">
        <f t="shared" ca="1" si="213"/>
        <v>4.9155136772869326E-2</v>
      </c>
    </row>
    <row r="8166" spans="7:8" x14ac:dyDescent="0.35">
      <c r="G8166">
        <v>8163</v>
      </c>
      <c r="H8166">
        <f t="shared" ca="1" si="213"/>
        <v>-1.7290922004859582E-2</v>
      </c>
    </row>
    <row r="8167" spans="7:8" x14ac:dyDescent="0.35">
      <c r="G8167">
        <v>8164</v>
      </c>
      <c r="H8167">
        <f t="shared" ca="1" si="213"/>
        <v>5.2036445635699844E-3</v>
      </c>
    </row>
    <row r="8168" spans="7:8" x14ac:dyDescent="0.35">
      <c r="G8168">
        <v>8165</v>
      </c>
      <c r="H8168">
        <f t="shared" ca="1" si="213"/>
        <v>-2.8092332725775028E-2</v>
      </c>
    </row>
    <row r="8169" spans="7:8" x14ac:dyDescent="0.35">
      <c r="G8169">
        <v>8166</v>
      </c>
      <c r="H8169">
        <f t="shared" ca="1" si="213"/>
        <v>-1.3026149001972616E-2</v>
      </c>
    </row>
    <row r="8170" spans="7:8" x14ac:dyDescent="0.35">
      <c r="G8170">
        <v>8167</v>
      </c>
      <c r="H8170">
        <f t="shared" ca="1" si="213"/>
        <v>-4.3891910114166335E-2</v>
      </c>
    </row>
    <row r="8171" spans="7:8" x14ac:dyDescent="0.35">
      <c r="G8171">
        <v>8168</v>
      </c>
      <c r="H8171">
        <f t="shared" ca="1" si="213"/>
        <v>6.1650686307417341E-3</v>
      </c>
    </row>
    <row r="8172" spans="7:8" x14ac:dyDescent="0.35">
      <c r="G8172">
        <v>8169</v>
      </c>
      <c r="H8172">
        <f t="shared" ca="1" si="213"/>
        <v>7.2873226889318878E-3</v>
      </c>
    </row>
    <row r="8173" spans="7:8" x14ac:dyDescent="0.35">
      <c r="G8173">
        <v>8170</v>
      </c>
      <c r="H8173">
        <f t="shared" ca="1" si="213"/>
        <v>-1.1239928866874938E-2</v>
      </c>
    </row>
    <row r="8174" spans="7:8" x14ac:dyDescent="0.35">
      <c r="G8174">
        <v>8171</v>
      </c>
      <c r="H8174">
        <f t="shared" ca="1" si="213"/>
        <v>3.9200797521349161E-2</v>
      </c>
    </row>
    <row r="8175" spans="7:8" x14ac:dyDescent="0.35">
      <c r="G8175">
        <v>8172</v>
      </c>
      <c r="H8175">
        <f t="shared" ca="1" si="213"/>
        <v>-2.173951370077417E-3</v>
      </c>
    </row>
    <row r="8176" spans="7:8" x14ac:dyDescent="0.35">
      <c r="G8176">
        <v>8173</v>
      </c>
      <c r="H8176">
        <f t="shared" ca="1" si="213"/>
        <v>7.9503577351038926E-3</v>
      </c>
    </row>
    <row r="8177" spans="7:8" x14ac:dyDescent="0.35">
      <c r="G8177">
        <v>8174</v>
      </c>
      <c r="H8177">
        <f t="shared" ca="1" si="213"/>
        <v>-4.7874645919869799E-2</v>
      </c>
    </row>
    <row r="8178" spans="7:8" x14ac:dyDescent="0.35">
      <c r="G8178">
        <v>8175</v>
      </c>
      <c r="H8178">
        <f t="shared" ca="1" si="213"/>
        <v>-2.0722639370475644E-2</v>
      </c>
    </row>
    <row r="8179" spans="7:8" x14ac:dyDescent="0.35">
      <c r="G8179">
        <v>8176</v>
      </c>
      <c r="H8179">
        <f t="shared" ca="1" si="213"/>
        <v>-2.7946852176909804E-2</v>
      </c>
    </row>
    <row r="8180" spans="7:8" x14ac:dyDescent="0.35">
      <c r="G8180">
        <v>8177</v>
      </c>
      <c r="H8180">
        <f t="shared" ca="1" si="213"/>
        <v>-2.6897568719458531E-2</v>
      </c>
    </row>
    <row r="8181" spans="7:8" x14ac:dyDescent="0.35">
      <c r="G8181">
        <v>8178</v>
      </c>
      <c r="H8181">
        <f t="shared" ca="1" si="213"/>
        <v>4.8033577234758221E-2</v>
      </c>
    </row>
    <row r="8182" spans="7:8" x14ac:dyDescent="0.35">
      <c r="G8182">
        <v>8179</v>
      </c>
      <c r="H8182">
        <f t="shared" ca="1" si="213"/>
        <v>-3.0041741329995448E-2</v>
      </c>
    </row>
    <row r="8183" spans="7:8" x14ac:dyDescent="0.35">
      <c r="G8183">
        <v>8180</v>
      </c>
      <c r="H8183">
        <f t="shared" ca="1" si="213"/>
        <v>3.0609994006515359E-2</v>
      </c>
    </row>
    <row r="8184" spans="7:8" x14ac:dyDescent="0.35">
      <c r="G8184">
        <v>8181</v>
      </c>
      <c r="H8184">
        <f t="shared" ca="1" si="213"/>
        <v>2.3374549693240692E-2</v>
      </c>
    </row>
    <row r="8185" spans="7:8" x14ac:dyDescent="0.35">
      <c r="G8185">
        <v>8182</v>
      </c>
      <c r="H8185">
        <f t="shared" ca="1" si="213"/>
        <v>-8.480858585497783E-7</v>
      </c>
    </row>
    <row r="8186" spans="7:8" x14ac:dyDescent="0.35">
      <c r="G8186">
        <v>8183</v>
      </c>
      <c r="H8186">
        <f t="shared" ca="1" si="213"/>
        <v>1.0154808866390698E-2</v>
      </c>
    </row>
    <row r="8187" spans="7:8" x14ac:dyDescent="0.35">
      <c r="G8187">
        <v>8184</v>
      </c>
      <c r="H8187">
        <f t="shared" ca="1" si="213"/>
        <v>5.1940082868929174E-3</v>
      </c>
    </row>
    <row r="8188" spans="7:8" x14ac:dyDescent="0.35">
      <c r="G8188">
        <v>8185</v>
      </c>
      <c r="H8188">
        <f t="shared" ca="1" si="213"/>
        <v>2.8753817904388225E-2</v>
      </c>
    </row>
    <row r="8189" spans="7:8" x14ac:dyDescent="0.35">
      <c r="G8189">
        <v>8186</v>
      </c>
      <c r="H8189">
        <f t="shared" ca="1" si="213"/>
        <v>-1.7174743161046287E-2</v>
      </c>
    </row>
    <row r="8190" spans="7:8" x14ac:dyDescent="0.35">
      <c r="G8190">
        <v>8187</v>
      </c>
      <c r="H8190">
        <f t="shared" ca="1" si="213"/>
        <v>2.6641276213713351E-4</v>
      </c>
    </row>
    <row r="8191" spans="7:8" x14ac:dyDescent="0.35">
      <c r="G8191">
        <v>8188</v>
      </c>
      <c r="H8191">
        <f t="shared" ca="1" si="213"/>
        <v>5.6105482552358307E-3</v>
      </c>
    </row>
    <row r="8192" spans="7:8" x14ac:dyDescent="0.35">
      <c r="G8192">
        <v>8189</v>
      </c>
      <c r="H8192">
        <f t="shared" ca="1" si="213"/>
        <v>1.2079490693935959E-2</v>
      </c>
    </row>
    <row r="8193" spans="7:8" x14ac:dyDescent="0.35">
      <c r="G8193">
        <v>8190</v>
      </c>
      <c r="H8193">
        <f t="shared" ca="1" si="213"/>
        <v>-1.9216228035938143E-2</v>
      </c>
    </row>
    <row r="8194" spans="7:8" x14ac:dyDescent="0.35">
      <c r="G8194">
        <v>8191</v>
      </c>
      <c r="H8194">
        <f t="shared" ca="1" si="213"/>
        <v>-8.3249424555830124E-3</v>
      </c>
    </row>
    <row r="8195" spans="7:8" x14ac:dyDescent="0.35">
      <c r="G8195">
        <v>8192</v>
      </c>
      <c r="H8195">
        <f t="shared" ca="1" si="213"/>
        <v>2.2998912419196865E-2</v>
      </c>
    </row>
    <row r="8196" spans="7:8" x14ac:dyDescent="0.35">
      <c r="G8196">
        <v>8193</v>
      </c>
      <c r="H8196">
        <f t="shared" ca="1" si="213"/>
        <v>2.6981408380637981E-2</v>
      </c>
    </row>
    <row r="8197" spans="7:8" x14ac:dyDescent="0.35">
      <c r="G8197">
        <v>8194</v>
      </c>
      <c r="H8197">
        <f t="shared" ref="H8197:H8260" ca="1" si="214">_xlfn.NORM.INV(RAND(),$O$6,$O$7)</f>
        <v>-1.6168644536760212E-2</v>
      </c>
    </row>
    <row r="8198" spans="7:8" x14ac:dyDescent="0.35">
      <c r="G8198">
        <v>8195</v>
      </c>
      <c r="H8198">
        <f t="shared" ca="1" si="214"/>
        <v>3.7279025355017668E-2</v>
      </c>
    </row>
    <row r="8199" spans="7:8" x14ac:dyDescent="0.35">
      <c r="G8199">
        <v>8196</v>
      </c>
      <c r="H8199">
        <f t="shared" ca="1" si="214"/>
        <v>1.8144988941938688E-2</v>
      </c>
    </row>
    <row r="8200" spans="7:8" x14ac:dyDescent="0.35">
      <c r="G8200">
        <v>8197</v>
      </c>
      <c r="H8200">
        <f t="shared" ca="1" si="214"/>
        <v>-1.8060266568429316E-2</v>
      </c>
    </row>
    <row r="8201" spans="7:8" x14ac:dyDescent="0.35">
      <c r="G8201">
        <v>8198</v>
      </c>
      <c r="H8201">
        <f t="shared" ca="1" si="214"/>
        <v>-1.8300304096579866E-2</v>
      </c>
    </row>
    <row r="8202" spans="7:8" x14ac:dyDescent="0.35">
      <c r="G8202">
        <v>8199</v>
      </c>
      <c r="H8202">
        <f t="shared" ca="1" si="214"/>
        <v>1.286798359114143E-2</v>
      </c>
    </row>
    <row r="8203" spans="7:8" x14ac:dyDescent="0.35">
      <c r="G8203">
        <v>8200</v>
      </c>
      <c r="H8203">
        <f t="shared" ca="1" si="214"/>
        <v>2.923579047349556E-2</v>
      </c>
    </row>
    <row r="8204" spans="7:8" x14ac:dyDescent="0.35">
      <c r="G8204">
        <v>8201</v>
      </c>
      <c r="H8204">
        <f t="shared" ca="1" si="214"/>
        <v>1.6353672780078207E-2</v>
      </c>
    </row>
    <row r="8205" spans="7:8" x14ac:dyDescent="0.35">
      <c r="G8205">
        <v>8202</v>
      </c>
      <c r="H8205">
        <f t="shared" ca="1" si="214"/>
        <v>1.3454147453135659E-2</v>
      </c>
    </row>
    <row r="8206" spans="7:8" x14ac:dyDescent="0.35">
      <c r="G8206">
        <v>8203</v>
      </c>
      <c r="H8206">
        <f t="shared" ca="1" si="214"/>
        <v>-2.342132729241702E-2</v>
      </c>
    </row>
    <row r="8207" spans="7:8" x14ac:dyDescent="0.35">
      <c r="G8207">
        <v>8204</v>
      </c>
      <c r="H8207">
        <f t="shared" ca="1" si="214"/>
        <v>-2.3064255748265306E-2</v>
      </c>
    </row>
    <row r="8208" spans="7:8" x14ac:dyDescent="0.35">
      <c r="G8208">
        <v>8205</v>
      </c>
      <c r="H8208">
        <f t="shared" ca="1" si="214"/>
        <v>3.0141889386238966E-2</v>
      </c>
    </row>
    <row r="8209" spans="7:8" x14ac:dyDescent="0.35">
      <c r="G8209">
        <v>8206</v>
      </c>
      <c r="H8209">
        <f t="shared" ca="1" si="214"/>
        <v>6.5300347052184765E-2</v>
      </c>
    </row>
    <row r="8210" spans="7:8" x14ac:dyDescent="0.35">
      <c r="G8210">
        <v>8207</v>
      </c>
      <c r="H8210">
        <f t="shared" ca="1" si="214"/>
        <v>-3.6707676769808283E-3</v>
      </c>
    </row>
    <row r="8211" spans="7:8" x14ac:dyDescent="0.35">
      <c r="G8211">
        <v>8208</v>
      </c>
      <c r="H8211">
        <f t="shared" ca="1" si="214"/>
        <v>-9.7928056212931401E-3</v>
      </c>
    </row>
    <row r="8212" spans="7:8" x14ac:dyDescent="0.35">
      <c r="G8212">
        <v>8209</v>
      </c>
      <c r="H8212">
        <f t="shared" ca="1" si="214"/>
        <v>-2.0034457852739301E-2</v>
      </c>
    </row>
    <row r="8213" spans="7:8" x14ac:dyDescent="0.35">
      <c r="G8213">
        <v>8210</v>
      </c>
      <c r="H8213">
        <f t="shared" ca="1" si="214"/>
        <v>-4.1565033401362909E-2</v>
      </c>
    </row>
    <row r="8214" spans="7:8" x14ac:dyDescent="0.35">
      <c r="G8214">
        <v>8211</v>
      </c>
      <c r="H8214">
        <f t="shared" ca="1" si="214"/>
        <v>-3.8023204990724972E-2</v>
      </c>
    </row>
    <row r="8215" spans="7:8" x14ac:dyDescent="0.35">
      <c r="G8215">
        <v>8212</v>
      </c>
      <c r="H8215">
        <f t="shared" ca="1" si="214"/>
        <v>1.0478586952878432E-2</v>
      </c>
    </row>
    <row r="8216" spans="7:8" x14ac:dyDescent="0.35">
      <c r="G8216">
        <v>8213</v>
      </c>
      <c r="H8216">
        <f t="shared" ca="1" si="214"/>
        <v>8.3766333713304331E-3</v>
      </c>
    </row>
    <row r="8217" spans="7:8" x14ac:dyDescent="0.35">
      <c r="G8217">
        <v>8214</v>
      </c>
      <c r="H8217">
        <f t="shared" ca="1" si="214"/>
        <v>-1.903235882087333E-2</v>
      </c>
    </row>
    <row r="8218" spans="7:8" x14ac:dyDescent="0.35">
      <c r="G8218">
        <v>8215</v>
      </c>
      <c r="H8218">
        <f t="shared" ca="1" si="214"/>
        <v>2.0242635989920849E-2</v>
      </c>
    </row>
    <row r="8219" spans="7:8" x14ac:dyDescent="0.35">
      <c r="G8219">
        <v>8216</v>
      </c>
      <c r="H8219">
        <f t="shared" ca="1" si="214"/>
        <v>-3.7865932798992176E-2</v>
      </c>
    </row>
    <row r="8220" spans="7:8" x14ac:dyDescent="0.35">
      <c r="G8220">
        <v>8217</v>
      </c>
      <c r="H8220">
        <f t="shared" ca="1" si="214"/>
        <v>2.4016208524968365E-2</v>
      </c>
    </row>
    <row r="8221" spans="7:8" x14ac:dyDescent="0.35">
      <c r="G8221">
        <v>8218</v>
      </c>
      <c r="H8221">
        <f t="shared" ca="1" si="214"/>
        <v>2.1853441199389282E-3</v>
      </c>
    </row>
    <row r="8222" spans="7:8" x14ac:dyDescent="0.35">
      <c r="G8222">
        <v>8219</v>
      </c>
      <c r="H8222">
        <f t="shared" ca="1" si="214"/>
        <v>-2.1039045972507772E-2</v>
      </c>
    </row>
    <row r="8223" spans="7:8" x14ac:dyDescent="0.35">
      <c r="G8223">
        <v>8220</v>
      </c>
      <c r="H8223">
        <f t="shared" ca="1" si="214"/>
        <v>7.8432774386956831E-3</v>
      </c>
    </row>
    <row r="8224" spans="7:8" x14ac:dyDescent="0.35">
      <c r="G8224">
        <v>8221</v>
      </c>
      <c r="H8224">
        <f t="shared" ca="1" si="214"/>
        <v>-1.3801546189847571E-2</v>
      </c>
    </row>
    <row r="8225" spans="7:8" x14ac:dyDescent="0.35">
      <c r="G8225">
        <v>8222</v>
      </c>
      <c r="H8225">
        <f t="shared" ca="1" si="214"/>
        <v>3.6382515596846868E-2</v>
      </c>
    </row>
    <row r="8226" spans="7:8" x14ac:dyDescent="0.35">
      <c r="G8226">
        <v>8223</v>
      </c>
      <c r="H8226">
        <f t="shared" ca="1" si="214"/>
        <v>4.8408264369243871E-2</v>
      </c>
    </row>
    <row r="8227" spans="7:8" x14ac:dyDescent="0.35">
      <c r="G8227">
        <v>8224</v>
      </c>
      <c r="H8227">
        <f t="shared" ca="1" si="214"/>
        <v>-2.1104913486232946E-2</v>
      </c>
    </row>
    <row r="8228" spans="7:8" x14ac:dyDescent="0.35">
      <c r="G8228">
        <v>8225</v>
      </c>
      <c r="H8228">
        <f t="shared" ca="1" si="214"/>
        <v>-6.0369707011344025E-2</v>
      </c>
    </row>
    <row r="8229" spans="7:8" x14ac:dyDescent="0.35">
      <c r="G8229">
        <v>8226</v>
      </c>
      <c r="H8229">
        <f t="shared" ca="1" si="214"/>
        <v>-4.6723762327066438E-2</v>
      </c>
    </row>
    <row r="8230" spans="7:8" x14ac:dyDescent="0.35">
      <c r="G8230">
        <v>8227</v>
      </c>
      <c r="H8230">
        <f t="shared" ca="1" si="214"/>
        <v>3.9916418219727726E-3</v>
      </c>
    </row>
    <row r="8231" spans="7:8" x14ac:dyDescent="0.35">
      <c r="G8231">
        <v>8228</v>
      </c>
      <c r="H8231">
        <f t="shared" ca="1" si="214"/>
        <v>-6.1560440679902422E-3</v>
      </c>
    </row>
    <row r="8232" spans="7:8" x14ac:dyDescent="0.35">
      <c r="G8232">
        <v>8229</v>
      </c>
      <c r="H8232">
        <f t="shared" ca="1" si="214"/>
        <v>-1.2844036750531076E-2</v>
      </c>
    </row>
    <row r="8233" spans="7:8" x14ac:dyDescent="0.35">
      <c r="G8233">
        <v>8230</v>
      </c>
      <c r="H8233">
        <f t="shared" ca="1" si="214"/>
        <v>-5.7214739874216912E-4</v>
      </c>
    </row>
    <row r="8234" spans="7:8" x14ac:dyDescent="0.35">
      <c r="G8234">
        <v>8231</v>
      </c>
      <c r="H8234">
        <f t="shared" ca="1" si="214"/>
        <v>8.505555394364003E-3</v>
      </c>
    </row>
    <row r="8235" spans="7:8" x14ac:dyDescent="0.35">
      <c r="G8235">
        <v>8232</v>
      </c>
      <c r="H8235">
        <f t="shared" ca="1" si="214"/>
        <v>-1.170926567474124E-3</v>
      </c>
    </row>
    <row r="8236" spans="7:8" x14ac:dyDescent="0.35">
      <c r="G8236">
        <v>8233</v>
      </c>
      <c r="H8236">
        <f t="shared" ca="1" si="214"/>
        <v>7.5691206350828417E-3</v>
      </c>
    </row>
    <row r="8237" spans="7:8" x14ac:dyDescent="0.35">
      <c r="G8237">
        <v>8234</v>
      </c>
      <c r="H8237">
        <f t="shared" ca="1" si="214"/>
        <v>-7.6512359323346654E-3</v>
      </c>
    </row>
    <row r="8238" spans="7:8" x14ac:dyDescent="0.35">
      <c r="G8238">
        <v>8235</v>
      </c>
      <c r="H8238">
        <f t="shared" ca="1" si="214"/>
        <v>-1.4828564430940945E-2</v>
      </c>
    </row>
    <row r="8239" spans="7:8" x14ac:dyDescent="0.35">
      <c r="G8239">
        <v>8236</v>
      </c>
      <c r="H8239">
        <f t="shared" ca="1" si="214"/>
        <v>-1.5722988553119033E-2</v>
      </c>
    </row>
    <row r="8240" spans="7:8" x14ac:dyDescent="0.35">
      <c r="G8240">
        <v>8237</v>
      </c>
      <c r="H8240">
        <f t="shared" ca="1" si="214"/>
        <v>-1.5665925455777226E-2</v>
      </c>
    </row>
    <row r="8241" spans="7:8" x14ac:dyDescent="0.35">
      <c r="G8241">
        <v>8238</v>
      </c>
      <c r="H8241">
        <f t="shared" ca="1" si="214"/>
        <v>-1.9993364693676501E-2</v>
      </c>
    </row>
    <row r="8242" spans="7:8" x14ac:dyDescent="0.35">
      <c r="G8242">
        <v>8239</v>
      </c>
      <c r="H8242">
        <f t="shared" ca="1" si="214"/>
        <v>8.915379150520783E-2</v>
      </c>
    </row>
    <row r="8243" spans="7:8" x14ac:dyDescent="0.35">
      <c r="G8243">
        <v>8240</v>
      </c>
      <c r="H8243">
        <f t="shared" ca="1" si="214"/>
        <v>5.5957997191442782E-3</v>
      </c>
    </row>
    <row r="8244" spans="7:8" x14ac:dyDescent="0.35">
      <c r="G8244">
        <v>8241</v>
      </c>
      <c r="H8244">
        <f t="shared" ca="1" si="214"/>
        <v>1.1247456442738592E-3</v>
      </c>
    </row>
    <row r="8245" spans="7:8" x14ac:dyDescent="0.35">
      <c r="G8245">
        <v>8242</v>
      </c>
      <c r="H8245">
        <f t="shared" ca="1" si="214"/>
        <v>1.3625120364728013E-2</v>
      </c>
    </row>
    <row r="8246" spans="7:8" x14ac:dyDescent="0.35">
      <c r="G8246">
        <v>8243</v>
      </c>
      <c r="H8246">
        <f t="shared" ca="1" si="214"/>
        <v>1.2738275132174442E-3</v>
      </c>
    </row>
    <row r="8247" spans="7:8" x14ac:dyDescent="0.35">
      <c r="G8247">
        <v>8244</v>
      </c>
      <c r="H8247">
        <f t="shared" ca="1" si="214"/>
        <v>4.1032810479670154E-2</v>
      </c>
    </row>
    <row r="8248" spans="7:8" x14ac:dyDescent="0.35">
      <c r="G8248">
        <v>8245</v>
      </c>
      <c r="H8248">
        <f t="shared" ca="1" si="214"/>
        <v>-9.9238217717292753E-3</v>
      </c>
    </row>
    <row r="8249" spans="7:8" x14ac:dyDescent="0.35">
      <c r="G8249">
        <v>8246</v>
      </c>
      <c r="H8249">
        <f t="shared" ca="1" si="214"/>
        <v>-7.3473470164804322E-3</v>
      </c>
    </row>
    <row r="8250" spans="7:8" x14ac:dyDescent="0.35">
      <c r="G8250">
        <v>8247</v>
      </c>
      <c r="H8250">
        <f t="shared" ca="1" si="214"/>
        <v>-3.3386313876869501E-2</v>
      </c>
    </row>
    <row r="8251" spans="7:8" x14ac:dyDescent="0.35">
      <c r="G8251">
        <v>8248</v>
      </c>
      <c r="H8251">
        <f t="shared" ca="1" si="214"/>
        <v>-6.3604473898706678E-3</v>
      </c>
    </row>
    <row r="8252" spans="7:8" x14ac:dyDescent="0.35">
      <c r="G8252">
        <v>8249</v>
      </c>
      <c r="H8252">
        <f t="shared" ca="1" si="214"/>
        <v>-1.7391761072985613E-2</v>
      </c>
    </row>
    <row r="8253" spans="7:8" x14ac:dyDescent="0.35">
      <c r="G8253">
        <v>8250</v>
      </c>
      <c r="H8253">
        <f t="shared" ca="1" si="214"/>
        <v>2.9102171309854191E-2</v>
      </c>
    </row>
    <row r="8254" spans="7:8" x14ac:dyDescent="0.35">
      <c r="G8254">
        <v>8251</v>
      </c>
      <c r="H8254">
        <f t="shared" ca="1" si="214"/>
        <v>1.826580810009339E-2</v>
      </c>
    </row>
    <row r="8255" spans="7:8" x14ac:dyDescent="0.35">
      <c r="G8255">
        <v>8252</v>
      </c>
      <c r="H8255">
        <f t="shared" ca="1" si="214"/>
        <v>-1.1245071361657576E-3</v>
      </c>
    </row>
    <row r="8256" spans="7:8" x14ac:dyDescent="0.35">
      <c r="G8256">
        <v>8253</v>
      </c>
      <c r="H8256">
        <f t="shared" ca="1" si="214"/>
        <v>1.354801080730607E-2</v>
      </c>
    </row>
    <row r="8257" spans="7:8" x14ac:dyDescent="0.35">
      <c r="G8257">
        <v>8254</v>
      </c>
      <c r="H8257">
        <f t="shared" ca="1" si="214"/>
        <v>-6.6321977536352005E-3</v>
      </c>
    </row>
    <row r="8258" spans="7:8" x14ac:dyDescent="0.35">
      <c r="G8258">
        <v>8255</v>
      </c>
      <c r="H8258">
        <f t="shared" ca="1" si="214"/>
        <v>1.8291172903327269E-2</v>
      </c>
    </row>
    <row r="8259" spans="7:8" x14ac:dyDescent="0.35">
      <c r="G8259">
        <v>8256</v>
      </c>
      <c r="H8259">
        <f t="shared" ca="1" si="214"/>
        <v>4.2683583899841854E-3</v>
      </c>
    </row>
    <row r="8260" spans="7:8" x14ac:dyDescent="0.35">
      <c r="G8260">
        <v>8257</v>
      </c>
      <c r="H8260">
        <f t="shared" ca="1" si="214"/>
        <v>-1.3012371831521376E-3</v>
      </c>
    </row>
    <row r="8261" spans="7:8" x14ac:dyDescent="0.35">
      <c r="G8261">
        <v>8258</v>
      </c>
      <c r="H8261">
        <f t="shared" ref="H8261:H8324" ca="1" si="215">_xlfn.NORM.INV(RAND(),$O$6,$O$7)</f>
        <v>-3.8289926259359265E-2</v>
      </c>
    </row>
    <row r="8262" spans="7:8" x14ac:dyDescent="0.35">
      <c r="G8262">
        <v>8259</v>
      </c>
      <c r="H8262">
        <f t="shared" ca="1" si="215"/>
        <v>-1.4104088734615172E-2</v>
      </c>
    </row>
    <row r="8263" spans="7:8" x14ac:dyDescent="0.35">
      <c r="G8263">
        <v>8260</v>
      </c>
      <c r="H8263">
        <f t="shared" ca="1" si="215"/>
        <v>-3.5748125876634174E-2</v>
      </c>
    </row>
    <row r="8264" spans="7:8" x14ac:dyDescent="0.35">
      <c r="G8264">
        <v>8261</v>
      </c>
      <c r="H8264">
        <f t="shared" ca="1" si="215"/>
        <v>-8.4141485984858717E-3</v>
      </c>
    </row>
    <row r="8265" spans="7:8" x14ac:dyDescent="0.35">
      <c r="G8265">
        <v>8262</v>
      </c>
      <c r="H8265">
        <f t="shared" ca="1" si="215"/>
        <v>-5.3962500700810902E-3</v>
      </c>
    </row>
    <row r="8266" spans="7:8" x14ac:dyDescent="0.35">
      <c r="G8266">
        <v>8263</v>
      </c>
      <c r="H8266">
        <f t="shared" ca="1" si="215"/>
        <v>1.0983971049697415E-2</v>
      </c>
    </row>
    <row r="8267" spans="7:8" x14ac:dyDescent="0.35">
      <c r="G8267">
        <v>8264</v>
      </c>
      <c r="H8267">
        <f t="shared" ca="1" si="215"/>
        <v>-1.7186125466580254E-2</v>
      </c>
    </row>
    <row r="8268" spans="7:8" x14ac:dyDescent="0.35">
      <c r="G8268">
        <v>8265</v>
      </c>
      <c r="H8268">
        <f t="shared" ca="1" si="215"/>
        <v>-3.1327787952084137E-2</v>
      </c>
    </row>
    <row r="8269" spans="7:8" x14ac:dyDescent="0.35">
      <c r="G8269">
        <v>8266</v>
      </c>
      <c r="H8269">
        <f t="shared" ca="1" si="215"/>
        <v>-7.7303666368103031E-3</v>
      </c>
    </row>
    <row r="8270" spans="7:8" x14ac:dyDescent="0.35">
      <c r="G8270">
        <v>8267</v>
      </c>
      <c r="H8270">
        <f t="shared" ca="1" si="215"/>
        <v>-2.0185745966200701E-2</v>
      </c>
    </row>
    <row r="8271" spans="7:8" x14ac:dyDescent="0.35">
      <c r="G8271">
        <v>8268</v>
      </c>
      <c r="H8271">
        <f t="shared" ca="1" si="215"/>
        <v>1.6502290158057369E-2</v>
      </c>
    </row>
    <row r="8272" spans="7:8" x14ac:dyDescent="0.35">
      <c r="G8272">
        <v>8269</v>
      </c>
      <c r="H8272">
        <f t="shared" ca="1" si="215"/>
        <v>2.073026267510273E-2</v>
      </c>
    </row>
    <row r="8273" spans="7:8" x14ac:dyDescent="0.35">
      <c r="G8273">
        <v>8270</v>
      </c>
      <c r="H8273">
        <f t="shared" ca="1" si="215"/>
        <v>3.0677372560110362E-3</v>
      </c>
    </row>
    <row r="8274" spans="7:8" x14ac:dyDescent="0.35">
      <c r="G8274">
        <v>8271</v>
      </c>
      <c r="H8274">
        <f t="shared" ca="1" si="215"/>
        <v>-6.3361221590980815E-3</v>
      </c>
    </row>
    <row r="8275" spans="7:8" x14ac:dyDescent="0.35">
      <c r="G8275">
        <v>8272</v>
      </c>
      <c r="H8275">
        <f t="shared" ca="1" si="215"/>
        <v>-4.8623312548899206E-2</v>
      </c>
    </row>
    <row r="8276" spans="7:8" x14ac:dyDescent="0.35">
      <c r="G8276">
        <v>8273</v>
      </c>
      <c r="H8276">
        <f t="shared" ca="1" si="215"/>
        <v>-8.5458389305015153E-5</v>
      </c>
    </row>
    <row r="8277" spans="7:8" x14ac:dyDescent="0.35">
      <c r="G8277">
        <v>8274</v>
      </c>
      <c r="H8277">
        <f t="shared" ca="1" si="215"/>
        <v>-3.6096304380112826E-2</v>
      </c>
    </row>
    <row r="8278" spans="7:8" x14ac:dyDescent="0.35">
      <c r="G8278">
        <v>8275</v>
      </c>
      <c r="H8278">
        <f t="shared" ca="1" si="215"/>
        <v>-1.3993306629257549E-2</v>
      </c>
    </row>
    <row r="8279" spans="7:8" x14ac:dyDescent="0.35">
      <c r="G8279">
        <v>8276</v>
      </c>
      <c r="H8279">
        <f t="shared" ca="1" si="215"/>
        <v>-5.7593054246084579E-3</v>
      </c>
    </row>
    <row r="8280" spans="7:8" x14ac:dyDescent="0.35">
      <c r="G8280">
        <v>8277</v>
      </c>
      <c r="H8280">
        <f t="shared" ca="1" si="215"/>
        <v>-4.0902816024054441E-2</v>
      </c>
    </row>
    <row r="8281" spans="7:8" x14ac:dyDescent="0.35">
      <c r="G8281">
        <v>8278</v>
      </c>
      <c r="H8281">
        <f t="shared" ca="1" si="215"/>
        <v>1.2548190779384582E-2</v>
      </c>
    </row>
    <row r="8282" spans="7:8" x14ac:dyDescent="0.35">
      <c r="G8282">
        <v>8279</v>
      </c>
      <c r="H8282">
        <f t="shared" ca="1" si="215"/>
        <v>-1.7828094452393885E-2</v>
      </c>
    </row>
    <row r="8283" spans="7:8" x14ac:dyDescent="0.35">
      <c r="G8283">
        <v>8280</v>
      </c>
      <c r="H8283">
        <f t="shared" ca="1" si="215"/>
        <v>3.0414701613055189E-2</v>
      </c>
    </row>
    <row r="8284" spans="7:8" x14ac:dyDescent="0.35">
      <c r="G8284">
        <v>8281</v>
      </c>
      <c r="H8284">
        <f t="shared" ca="1" si="215"/>
        <v>2.2970607267707062E-2</v>
      </c>
    </row>
    <row r="8285" spans="7:8" x14ac:dyDescent="0.35">
      <c r="G8285">
        <v>8282</v>
      </c>
      <c r="H8285">
        <f t="shared" ca="1" si="215"/>
        <v>9.3742391469739117E-3</v>
      </c>
    </row>
    <row r="8286" spans="7:8" x14ac:dyDescent="0.35">
      <c r="G8286">
        <v>8283</v>
      </c>
      <c r="H8286">
        <f t="shared" ca="1" si="215"/>
        <v>-1.2367611446831878E-2</v>
      </c>
    </row>
    <row r="8287" spans="7:8" x14ac:dyDescent="0.35">
      <c r="G8287">
        <v>8284</v>
      </c>
      <c r="H8287">
        <f t="shared" ca="1" si="215"/>
        <v>-1.9225628239635327E-2</v>
      </c>
    </row>
    <row r="8288" spans="7:8" x14ac:dyDescent="0.35">
      <c r="G8288">
        <v>8285</v>
      </c>
      <c r="H8288">
        <f t="shared" ca="1" si="215"/>
        <v>-9.8492356945621019E-3</v>
      </c>
    </row>
    <row r="8289" spans="7:8" x14ac:dyDescent="0.35">
      <c r="G8289">
        <v>8286</v>
      </c>
      <c r="H8289">
        <f t="shared" ca="1" si="215"/>
        <v>-4.9967023794510569E-3</v>
      </c>
    </row>
    <row r="8290" spans="7:8" x14ac:dyDescent="0.35">
      <c r="G8290">
        <v>8287</v>
      </c>
      <c r="H8290">
        <f t="shared" ca="1" si="215"/>
        <v>2.0236740114012632E-3</v>
      </c>
    </row>
    <row r="8291" spans="7:8" x14ac:dyDescent="0.35">
      <c r="G8291">
        <v>8288</v>
      </c>
      <c r="H8291">
        <f t="shared" ca="1" si="215"/>
        <v>5.760673520831279E-2</v>
      </c>
    </row>
    <row r="8292" spans="7:8" x14ac:dyDescent="0.35">
      <c r="G8292">
        <v>8289</v>
      </c>
      <c r="H8292">
        <f t="shared" ca="1" si="215"/>
        <v>5.7335931083561231E-3</v>
      </c>
    </row>
    <row r="8293" spans="7:8" x14ac:dyDescent="0.35">
      <c r="G8293">
        <v>8290</v>
      </c>
      <c r="H8293">
        <f t="shared" ca="1" si="215"/>
        <v>1.5282414941611521E-2</v>
      </c>
    </row>
    <row r="8294" spans="7:8" x14ac:dyDescent="0.35">
      <c r="G8294">
        <v>8291</v>
      </c>
      <c r="H8294">
        <f t="shared" ca="1" si="215"/>
        <v>-4.4446717685408359E-2</v>
      </c>
    </row>
    <row r="8295" spans="7:8" x14ac:dyDescent="0.35">
      <c r="G8295">
        <v>8292</v>
      </c>
      <c r="H8295">
        <f t="shared" ca="1" si="215"/>
        <v>2.4946912167073516E-2</v>
      </c>
    </row>
    <row r="8296" spans="7:8" x14ac:dyDescent="0.35">
      <c r="G8296">
        <v>8293</v>
      </c>
      <c r="H8296">
        <f t="shared" ca="1" si="215"/>
        <v>-2.6345015420643179E-3</v>
      </c>
    </row>
    <row r="8297" spans="7:8" x14ac:dyDescent="0.35">
      <c r="G8297">
        <v>8294</v>
      </c>
      <c r="H8297">
        <f t="shared" ca="1" si="215"/>
        <v>-2.2767981772768935E-2</v>
      </c>
    </row>
    <row r="8298" spans="7:8" x14ac:dyDescent="0.35">
      <c r="G8298">
        <v>8295</v>
      </c>
      <c r="H8298">
        <f t="shared" ca="1" si="215"/>
        <v>6.1438901220092898E-3</v>
      </c>
    </row>
    <row r="8299" spans="7:8" x14ac:dyDescent="0.35">
      <c r="G8299">
        <v>8296</v>
      </c>
      <c r="H8299">
        <f t="shared" ca="1" si="215"/>
        <v>3.9300560760219989E-2</v>
      </c>
    </row>
    <row r="8300" spans="7:8" x14ac:dyDescent="0.35">
      <c r="G8300">
        <v>8297</v>
      </c>
      <c r="H8300">
        <f t="shared" ca="1" si="215"/>
        <v>8.9081894739658912E-3</v>
      </c>
    </row>
    <row r="8301" spans="7:8" x14ac:dyDescent="0.35">
      <c r="G8301">
        <v>8298</v>
      </c>
      <c r="H8301">
        <f t="shared" ca="1" si="215"/>
        <v>-5.189458401529827E-2</v>
      </c>
    </row>
    <row r="8302" spans="7:8" x14ac:dyDescent="0.35">
      <c r="G8302">
        <v>8299</v>
      </c>
      <c r="H8302">
        <f t="shared" ca="1" si="215"/>
        <v>-3.6131512518452619E-2</v>
      </c>
    </row>
    <row r="8303" spans="7:8" x14ac:dyDescent="0.35">
      <c r="G8303">
        <v>8300</v>
      </c>
      <c r="H8303">
        <f t="shared" ca="1" si="215"/>
        <v>1.5003585159506258E-3</v>
      </c>
    </row>
    <row r="8304" spans="7:8" x14ac:dyDescent="0.35">
      <c r="G8304">
        <v>8301</v>
      </c>
      <c r="H8304">
        <f t="shared" ca="1" si="215"/>
        <v>-4.5833681463825146E-2</v>
      </c>
    </row>
    <row r="8305" spans="7:8" x14ac:dyDescent="0.35">
      <c r="G8305">
        <v>8302</v>
      </c>
      <c r="H8305">
        <f t="shared" ca="1" si="215"/>
        <v>-2.2717938889870309E-2</v>
      </c>
    </row>
    <row r="8306" spans="7:8" x14ac:dyDescent="0.35">
      <c r="G8306">
        <v>8303</v>
      </c>
      <c r="H8306">
        <f t="shared" ca="1" si="215"/>
        <v>-1.7828946677839352E-2</v>
      </c>
    </row>
    <row r="8307" spans="7:8" x14ac:dyDescent="0.35">
      <c r="G8307">
        <v>8304</v>
      </c>
      <c r="H8307">
        <f t="shared" ca="1" si="215"/>
        <v>2.2427872362179913E-2</v>
      </c>
    </row>
    <row r="8308" spans="7:8" x14ac:dyDescent="0.35">
      <c r="G8308">
        <v>8305</v>
      </c>
      <c r="H8308">
        <f t="shared" ca="1" si="215"/>
        <v>2.7213490781334528E-2</v>
      </c>
    </row>
    <row r="8309" spans="7:8" x14ac:dyDescent="0.35">
      <c r="G8309">
        <v>8306</v>
      </c>
      <c r="H8309">
        <f t="shared" ca="1" si="215"/>
        <v>-8.1559372118216837E-3</v>
      </c>
    </row>
    <row r="8310" spans="7:8" x14ac:dyDescent="0.35">
      <c r="G8310">
        <v>8307</v>
      </c>
      <c r="H8310">
        <f t="shared" ca="1" si="215"/>
        <v>-2.3533324084948258E-2</v>
      </c>
    </row>
    <row r="8311" spans="7:8" x14ac:dyDescent="0.35">
      <c r="G8311">
        <v>8308</v>
      </c>
      <c r="H8311">
        <f t="shared" ca="1" si="215"/>
        <v>7.7177744241050282E-3</v>
      </c>
    </row>
    <row r="8312" spans="7:8" x14ac:dyDescent="0.35">
      <c r="G8312">
        <v>8309</v>
      </c>
      <c r="H8312">
        <f t="shared" ca="1" si="215"/>
        <v>4.8875803517846574E-2</v>
      </c>
    </row>
    <row r="8313" spans="7:8" x14ac:dyDescent="0.35">
      <c r="G8313">
        <v>8310</v>
      </c>
      <c r="H8313">
        <f t="shared" ca="1" si="215"/>
        <v>-1.1225632585867779E-2</v>
      </c>
    </row>
    <row r="8314" spans="7:8" x14ac:dyDescent="0.35">
      <c r="G8314">
        <v>8311</v>
      </c>
      <c r="H8314">
        <f t="shared" ca="1" si="215"/>
        <v>1.453881355954317E-2</v>
      </c>
    </row>
    <row r="8315" spans="7:8" x14ac:dyDescent="0.35">
      <c r="G8315">
        <v>8312</v>
      </c>
      <c r="H8315">
        <f t="shared" ca="1" si="215"/>
        <v>6.0266914165083459E-3</v>
      </c>
    </row>
    <row r="8316" spans="7:8" x14ac:dyDescent="0.35">
      <c r="G8316">
        <v>8313</v>
      </c>
      <c r="H8316">
        <f t="shared" ca="1" si="215"/>
        <v>-8.8998768011886841E-3</v>
      </c>
    </row>
    <row r="8317" spans="7:8" x14ac:dyDescent="0.35">
      <c r="G8317">
        <v>8314</v>
      </c>
      <c r="H8317">
        <f t="shared" ca="1" si="215"/>
        <v>-3.2834577437417523E-2</v>
      </c>
    </row>
    <row r="8318" spans="7:8" x14ac:dyDescent="0.35">
      <c r="G8318">
        <v>8315</v>
      </c>
      <c r="H8318">
        <f t="shared" ca="1" si="215"/>
        <v>-2.031015811976504E-2</v>
      </c>
    </row>
    <row r="8319" spans="7:8" x14ac:dyDescent="0.35">
      <c r="G8319">
        <v>8316</v>
      </c>
      <c r="H8319">
        <f t="shared" ca="1" si="215"/>
        <v>1.4749418785914603E-2</v>
      </c>
    </row>
    <row r="8320" spans="7:8" x14ac:dyDescent="0.35">
      <c r="G8320">
        <v>8317</v>
      </c>
      <c r="H8320">
        <f t="shared" ca="1" si="215"/>
        <v>-4.0634143588965027E-2</v>
      </c>
    </row>
    <row r="8321" spans="7:8" x14ac:dyDescent="0.35">
      <c r="G8321">
        <v>8318</v>
      </c>
      <c r="H8321">
        <f t="shared" ca="1" si="215"/>
        <v>2.6360867328633648E-2</v>
      </c>
    </row>
    <row r="8322" spans="7:8" x14ac:dyDescent="0.35">
      <c r="G8322">
        <v>8319</v>
      </c>
      <c r="H8322">
        <f t="shared" ca="1" si="215"/>
        <v>3.952722545528959E-2</v>
      </c>
    </row>
    <row r="8323" spans="7:8" x14ac:dyDescent="0.35">
      <c r="G8323">
        <v>8320</v>
      </c>
      <c r="H8323">
        <f t="shared" ca="1" si="215"/>
        <v>1.2841663410253234E-2</v>
      </c>
    </row>
    <row r="8324" spans="7:8" x14ac:dyDescent="0.35">
      <c r="G8324">
        <v>8321</v>
      </c>
      <c r="H8324">
        <f t="shared" ca="1" si="215"/>
        <v>-3.2144239579905663E-3</v>
      </c>
    </row>
    <row r="8325" spans="7:8" x14ac:dyDescent="0.35">
      <c r="G8325">
        <v>8322</v>
      </c>
      <c r="H8325">
        <f t="shared" ref="H8325:H8388" ca="1" si="216">_xlfn.NORM.INV(RAND(),$O$6,$O$7)</f>
        <v>3.838504911857105E-3</v>
      </c>
    </row>
    <row r="8326" spans="7:8" x14ac:dyDescent="0.35">
      <c r="G8326">
        <v>8323</v>
      </c>
      <c r="H8326">
        <f t="shared" ca="1" si="216"/>
        <v>3.486315858340077E-2</v>
      </c>
    </row>
    <row r="8327" spans="7:8" x14ac:dyDescent="0.35">
      <c r="G8327">
        <v>8324</v>
      </c>
      <c r="H8327">
        <f t="shared" ca="1" si="216"/>
        <v>1.1587701811325013E-2</v>
      </c>
    </row>
    <row r="8328" spans="7:8" x14ac:dyDescent="0.35">
      <c r="G8328">
        <v>8325</v>
      </c>
      <c r="H8328">
        <f t="shared" ca="1" si="216"/>
        <v>1.7909133625271804E-2</v>
      </c>
    </row>
    <row r="8329" spans="7:8" x14ac:dyDescent="0.35">
      <c r="G8329">
        <v>8326</v>
      </c>
      <c r="H8329">
        <f t="shared" ca="1" si="216"/>
        <v>4.6881840737401502E-2</v>
      </c>
    </row>
    <row r="8330" spans="7:8" x14ac:dyDescent="0.35">
      <c r="G8330">
        <v>8327</v>
      </c>
      <c r="H8330">
        <f t="shared" ca="1" si="216"/>
        <v>-4.4610687667578234E-3</v>
      </c>
    </row>
    <row r="8331" spans="7:8" x14ac:dyDescent="0.35">
      <c r="G8331">
        <v>8328</v>
      </c>
      <c r="H8331">
        <f t="shared" ca="1" si="216"/>
        <v>1.0152507672608078E-2</v>
      </c>
    </row>
    <row r="8332" spans="7:8" x14ac:dyDescent="0.35">
      <c r="G8332">
        <v>8329</v>
      </c>
      <c r="H8332">
        <f t="shared" ca="1" si="216"/>
        <v>5.6126564182271757E-3</v>
      </c>
    </row>
    <row r="8333" spans="7:8" x14ac:dyDescent="0.35">
      <c r="G8333">
        <v>8330</v>
      </c>
      <c r="H8333">
        <f t="shared" ca="1" si="216"/>
        <v>4.3630560703364303E-2</v>
      </c>
    </row>
    <row r="8334" spans="7:8" x14ac:dyDescent="0.35">
      <c r="G8334">
        <v>8331</v>
      </c>
      <c r="H8334">
        <f t="shared" ca="1" si="216"/>
        <v>1.0382306641313123E-2</v>
      </c>
    </row>
    <row r="8335" spans="7:8" x14ac:dyDescent="0.35">
      <c r="G8335">
        <v>8332</v>
      </c>
      <c r="H8335">
        <f t="shared" ca="1" si="216"/>
        <v>-3.38116484616236E-2</v>
      </c>
    </row>
    <row r="8336" spans="7:8" x14ac:dyDescent="0.35">
      <c r="G8336">
        <v>8333</v>
      </c>
      <c r="H8336">
        <f t="shared" ca="1" si="216"/>
        <v>3.6317452001304327E-3</v>
      </c>
    </row>
    <row r="8337" spans="7:8" x14ac:dyDescent="0.35">
      <c r="G8337">
        <v>8334</v>
      </c>
      <c r="H8337">
        <f t="shared" ca="1" si="216"/>
        <v>-2.4811444947032742E-2</v>
      </c>
    </row>
    <row r="8338" spans="7:8" x14ac:dyDescent="0.35">
      <c r="G8338">
        <v>8335</v>
      </c>
      <c r="H8338">
        <f t="shared" ca="1" si="216"/>
        <v>-3.2255044403949565E-2</v>
      </c>
    </row>
    <row r="8339" spans="7:8" x14ac:dyDescent="0.35">
      <c r="G8339">
        <v>8336</v>
      </c>
      <c r="H8339">
        <f t="shared" ca="1" si="216"/>
        <v>-2.3712375984907517E-3</v>
      </c>
    </row>
    <row r="8340" spans="7:8" x14ac:dyDescent="0.35">
      <c r="G8340">
        <v>8337</v>
      </c>
      <c r="H8340">
        <f t="shared" ca="1" si="216"/>
        <v>-1.107118647748769E-2</v>
      </c>
    </row>
    <row r="8341" spans="7:8" x14ac:dyDescent="0.35">
      <c r="G8341">
        <v>8338</v>
      </c>
      <c r="H8341">
        <f t="shared" ca="1" si="216"/>
        <v>-1.4608630846852353E-2</v>
      </c>
    </row>
    <row r="8342" spans="7:8" x14ac:dyDescent="0.35">
      <c r="G8342">
        <v>8339</v>
      </c>
      <c r="H8342">
        <f t="shared" ca="1" si="216"/>
        <v>-5.9630195942199349E-4</v>
      </c>
    </row>
    <row r="8343" spans="7:8" x14ac:dyDescent="0.35">
      <c r="G8343">
        <v>8340</v>
      </c>
      <c r="H8343">
        <f t="shared" ca="1" si="216"/>
        <v>-8.0619514221908078E-2</v>
      </c>
    </row>
    <row r="8344" spans="7:8" x14ac:dyDescent="0.35">
      <c r="G8344">
        <v>8341</v>
      </c>
      <c r="H8344">
        <f t="shared" ca="1" si="216"/>
        <v>-1.4475921094947413E-3</v>
      </c>
    </row>
    <row r="8345" spans="7:8" x14ac:dyDescent="0.35">
      <c r="G8345">
        <v>8342</v>
      </c>
      <c r="H8345">
        <f t="shared" ca="1" si="216"/>
        <v>-6.3711126469006996E-3</v>
      </c>
    </row>
    <row r="8346" spans="7:8" x14ac:dyDescent="0.35">
      <c r="G8346">
        <v>8343</v>
      </c>
      <c r="H8346">
        <f t="shared" ca="1" si="216"/>
        <v>-4.4633200643062459E-3</v>
      </c>
    </row>
    <row r="8347" spans="7:8" x14ac:dyDescent="0.35">
      <c r="G8347">
        <v>8344</v>
      </c>
      <c r="H8347">
        <f t="shared" ca="1" si="216"/>
        <v>-1.9195759212132544E-2</v>
      </c>
    </row>
    <row r="8348" spans="7:8" x14ac:dyDescent="0.35">
      <c r="G8348">
        <v>8345</v>
      </c>
      <c r="H8348">
        <f t="shared" ca="1" si="216"/>
        <v>-3.1684885232385503E-2</v>
      </c>
    </row>
    <row r="8349" spans="7:8" x14ac:dyDescent="0.35">
      <c r="G8349">
        <v>8346</v>
      </c>
      <c r="H8349">
        <f t="shared" ca="1" si="216"/>
        <v>1.0605739991068194E-2</v>
      </c>
    </row>
    <row r="8350" spans="7:8" x14ac:dyDescent="0.35">
      <c r="G8350">
        <v>8347</v>
      </c>
      <c r="H8350">
        <f t="shared" ca="1" si="216"/>
        <v>-1.5155696878465311E-2</v>
      </c>
    </row>
    <row r="8351" spans="7:8" x14ac:dyDescent="0.35">
      <c r="G8351">
        <v>8348</v>
      </c>
      <c r="H8351">
        <f t="shared" ca="1" si="216"/>
        <v>-1.0888557075863297E-3</v>
      </c>
    </row>
    <row r="8352" spans="7:8" x14ac:dyDescent="0.35">
      <c r="G8352">
        <v>8349</v>
      </c>
      <c r="H8352">
        <f t="shared" ca="1" si="216"/>
        <v>-7.6272040749842673E-3</v>
      </c>
    </row>
    <row r="8353" spans="7:8" x14ac:dyDescent="0.35">
      <c r="G8353">
        <v>8350</v>
      </c>
      <c r="H8353">
        <f t="shared" ca="1" si="216"/>
        <v>9.6943533075451657E-3</v>
      </c>
    </row>
    <row r="8354" spans="7:8" x14ac:dyDescent="0.35">
      <c r="G8354">
        <v>8351</v>
      </c>
      <c r="H8354">
        <f t="shared" ca="1" si="216"/>
        <v>-2.4722399263148079E-2</v>
      </c>
    </row>
    <row r="8355" spans="7:8" x14ac:dyDescent="0.35">
      <c r="G8355">
        <v>8352</v>
      </c>
      <c r="H8355">
        <f t="shared" ca="1" si="216"/>
        <v>3.280606411694429E-2</v>
      </c>
    </row>
    <row r="8356" spans="7:8" x14ac:dyDescent="0.35">
      <c r="G8356">
        <v>8353</v>
      </c>
      <c r="H8356">
        <f t="shared" ca="1" si="216"/>
        <v>6.0385204311300913E-2</v>
      </c>
    </row>
    <row r="8357" spans="7:8" x14ac:dyDescent="0.35">
      <c r="G8357">
        <v>8354</v>
      </c>
      <c r="H8357">
        <f t="shared" ca="1" si="216"/>
        <v>-1.5693790340799454E-2</v>
      </c>
    </row>
    <row r="8358" spans="7:8" x14ac:dyDescent="0.35">
      <c r="G8358">
        <v>8355</v>
      </c>
      <c r="H8358">
        <f t="shared" ca="1" si="216"/>
        <v>-3.4140241852796717E-3</v>
      </c>
    </row>
    <row r="8359" spans="7:8" x14ac:dyDescent="0.35">
      <c r="G8359">
        <v>8356</v>
      </c>
      <c r="H8359">
        <f t="shared" ca="1" si="216"/>
        <v>-3.1751918538347725E-2</v>
      </c>
    </row>
    <row r="8360" spans="7:8" x14ac:dyDescent="0.35">
      <c r="G8360">
        <v>8357</v>
      </c>
      <c r="H8360">
        <f t="shared" ca="1" si="216"/>
        <v>-6.3605855005431311E-2</v>
      </c>
    </row>
    <row r="8361" spans="7:8" x14ac:dyDescent="0.35">
      <c r="G8361">
        <v>8358</v>
      </c>
      <c r="H8361">
        <f t="shared" ca="1" si="216"/>
        <v>4.5918941779781779E-2</v>
      </c>
    </row>
    <row r="8362" spans="7:8" x14ac:dyDescent="0.35">
      <c r="G8362">
        <v>8359</v>
      </c>
      <c r="H8362">
        <f t="shared" ca="1" si="216"/>
        <v>5.9917218896641733E-3</v>
      </c>
    </row>
    <row r="8363" spans="7:8" x14ac:dyDescent="0.35">
      <c r="G8363">
        <v>8360</v>
      </c>
      <c r="H8363">
        <f t="shared" ca="1" si="216"/>
        <v>2.1696240518952997E-2</v>
      </c>
    </row>
    <row r="8364" spans="7:8" x14ac:dyDescent="0.35">
      <c r="G8364">
        <v>8361</v>
      </c>
      <c r="H8364">
        <f t="shared" ca="1" si="216"/>
        <v>2.4683634197791654E-2</v>
      </c>
    </row>
    <row r="8365" spans="7:8" x14ac:dyDescent="0.35">
      <c r="G8365">
        <v>8362</v>
      </c>
      <c r="H8365">
        <f t="shared" ca="1" si="216"/>
        <v>-1.8091313992616459E-2</v>
      </c>
    </row>
    <row r="8366" spans="7:8" x14ac:dyDescent="0.35">
      <c r="G8366">
        <v>8363</v>
      </c>
      <c r="H8366">
        <f t="shared" ca="1" si="216"/>
        <v>3.5036872505432227E-2</v>
      </c>
    </row>
    <row r="8367" spans="7:8" x14ac:dyDescent="0.35">
      <c r="G8367">
        <v>8364</v>
      </c>
      <c r="H8367">
        <f t="shared" ca="1" si="216"/>
        <v>-2.3274243254619551E-2</v>
      </c>
    </row>
    <row r="8368" spans="7:8" x14ac:dyDescent="0.35">
      <c r="G8368">
        <v>8365</v>
      </c>
      <c r="H8368">
        <f t="shared" ca="1" si="216"/>
        <v>3.8300927924391902E-2</v>
      </c>
    </row>
    <row r="8369" spans="7:8" x14ac:dyDescent="0.35">
      <c r="G8369">
        <v>8366</v>
      </c>
      <c r="H8369">
        <f t="shared" ca="1" si="216"/>
        <v>2.7412720197763401E-2</v>
      </c>
    </row>
    <row r="8370" spans="7:8" x14ac:dyDescent="0.35">
      <c r="G8370">
        <v>8367</v>
      </c>
      <c r="H8370">
        <f t="shared" ca="1" si="216"/>
        <v>2.7205153238804031E-2</v>
      </c>
    </row>
    <row r="8371" spans="7:8" x14ac:dyDescent="0.35">
      <c r="G8371">
        <v>8368</v>
      </c>
      <c r="H8371">
        <f t="shared" ca="1" si="216"/>
        <v>-1.3451675424866326E-2</v>
      </c>
    </row>
    <row r="8372" spans="7:8" x14ac:dyDescent="0.35">
      <c r="G8372">
        <v>8369</v>
      </c>
      <c r="H8372">
        <f t="shared" ca="1" si="216"/>
        <v>1.3709984685160239E-2</v>
      </c>
    </row>
    <row r="8373" spans="7:8" x14ac:dyDescent="0.35">
      <c r="G8373">
        <v>8370</v>
      </c>
      <c r="H8373">
        <f t="shared" ca="1" si="216"/>
        <v>-4.8471729207207109E-3</v>
      </c>
    </row>
    <row r="8374" spans="7:8" x14ac:dyDescent="0.35">
      <c r="G8374">
        <v>8371</v>
      </c>
      <c r="H8374">
        <f t="shared" ca="1" si="216"/>
        <v>-4.4281985707779721E-3</v>
      </c>
    </row>
    <row r="8375" spans="7:8" x14ac:dyDescent="0.35">
      <c r="G8375">
        <v>8372</v>
      </c>
      <c r="H8375">
        <f t="shared" ca="1" si="216"/>
        <v>6.389859781303635E-3</v>
      </c>
    </row>
    <row r="8376" spans="7:8" x14ac:dyDescent="0.35">
      <c r="G8376">
        <v>8373</v>
      </c>
      <c r="H8376">
        <f t="shared" ca="1" si="216"/>
        <v>-1.0923516969748037E-2</v>
      </c>
    </row>
    <row r="8377" spans="7:8" x14ac:dyDescent="0.35">
      <c r="G8377">
        <v>8374</v>
      </c>
      <c r="H8377">
        <f t="shared" ca="1" si="216"/>
        <v>-4.3748050932145184E-4</v>
      </c>
    </row>
    <row r="8378" spans="7:8" x14ac:dyDescent="0.35">
      <c r="G8378">
        <v>8375</v>
      </c>
      <c r="H8378">
        <f t="shared" ca="1" si="216"/>
        <v>6.4566120284602381E-3</v>
      </c>
    </row>
    <row r="8379" spans="7:8" x14ac:dyDescent="0.35">
      <c r="G8379">
        <v>8376</v>
      </c>
      <c r="H8379">
        <f t="shared" ca="1" si="216"/>
        <v>2.6299309978339916E-2</v>
      </c>
    </row>
    <row r="8380" spans="7:8" x14ac:dyDescent="0.35">
      <c r="G8380">
        <v>8377</v>
      </c>
      <c r="H8380">
        <f t="shared" ca="1" si="216"/>
        <v>-4.034102244634237E-2</v>
      </c>
    </row>
    <row r="8381" spans="7:8" x14ac:dyDescent="0.35">
      <c r="G8381">
        <v>8378</v>
      </c>
      <c r="H8381">
        <f t="shared" ca="1" si="216"/>
        <v>-1.251993731068413E-2</v>
      </c>
    </row>
    <row r="8382" spans="7:8" x14ac:dyDescent="0.35">
      <c r="G8382">
        <v>8379</v>
      </c>
      <c r="H8382">
        <f t="shared" ca="1" si="216"/>
        <v>5.3096134001043207E-5</v>
      </c>
    </row>
    <row r="8383" spans="7:8" x14ac:dyDescent="0.35">
      <c r="G8383">
        <v>8380</v>
      </c>
      <c r="H8383">
        <f t="shared" ca="1" si="216"/>
        <v>-1.9516628534106347E-2</v>
      </c>
    </row>
    <row r="8384" spans="7:8" x14ac:dyDescent="0.35">
      <c r="G8384">
        <v>8381</v>
      </c>
      <c r="H8384">
        <f t="shared" ca="1" si="216"/>
        <v>-1.6659823092444474E-3</v>
      </c>
    </row>
    <row r="8385" spans="7:8" x14ac:dyDescent="0.35">
      <c r="G8385">
        <v>8382</v>
      </c>
      <c r="H8385">
        <f t="shared" ca="1" si="216"/>
        <v>-1.7348740048817618E-2</v>
      </c>
    </row>
    <row r="8386" spans="7:8" x14ac:dyDescent="0.35">
      <c r="G8386">
        <v>8383</v>
      </c>
      <c r="H8386">
        <f t="shared" ca="1" si="216"/>
        <v>-2.8352202240393698E-2</v>
      </c>
    </row>
    <row r="8387" spans="7:8" x14ac:dyDescent="0.35">
      <c r="G8387">
        <v>8384</v>
      </c>
      <c r="H8387">
        <f t="shared" ca="1" si="216"/>
        <v>-2.5324819490561576E-2</v>
      </c>
    </row>
    <row r="8388" spans="7:8" x14ac:dyDescent="0.35">
      <c r="G8388">
        <v>8385</v>
      </c>
      <c r="H8388">
        <f t="shared" ca="1" si="216"/>
        <v>8.8830226794003094E-5</v>
      </c>
    </row>
    <row r="8389" spans="7:8" x14ac:dyDescent="0.35">
      <c r="G8389">
        <v>8386</v>
      </c>
      <c r="H8389">
        <f t="shared" ref="H8389:H8452" ca="1" si="217">_xlfn.NORM.INV(RAND(),$O$6,$O$7)</f>
        <v>-3.1354656854660906E-2</v>
      </c>
    </row>
    <row r="8390" spans="7:8" x14ac:dyDescent="0.35">
      <c r="G8390">
        <v>8387</v>
      </c>
      <c r="H8390">
        <f t="shared" ca="1" si="217"/>
        <v>-4.2294320803413429E-3</v>
      </c>
    </row>
    <row r="8391" spans="7:8" x14ac:dyDescent="0.35">
      <c r="G8391">
        <v>8388</v>
      </c>
      <c r="H8391">
        <f t="shared" ca="1" si="217"/>
        <v>3.7253957989445918E-2</v>
      </c>
    </row>
    <row r="8392" spans="7:8" x14ac:dyDescent="0.35">
      <c r="G8392">
        <v>8389</v>
      </c>
      <c r="H8392">
        <f t="shared" ca="1" si="217"/>
        <v>-1.7289762687088664E-2</v>
      </c>
    </row>
    <row r="8393" spans="7:8" x14ac:dyDescent="0.35">
      <c r="G8393">
        <v>8390</v>
      </c>
      <c r="H8393">
        <f t="shared" ca="1" si="217"/>
        <v>4.2471083815593016E-2</v>
      </c>
    </row>
    <row r="8394" spans="7:8" x14ac:dyDescent="0.35">
      <c r="G8394">
        <v>8391</v>
      </c>
      <c r="H8394">
        <f t="shared" ca="1" si="217"/>
        <v>-1.9549755105859056E-2</v>
      </c>
    </row>
    <row r="8395" spans="7:8" x14ac:dyDescent="0.35">
      <c r="G8395">
        <v>8392</v>
      </c>
      <c r="H8395">
        <f t="shared" ca="1" si="217"/>
        <v>-1.1841535802500264E-2</v>
      </c>
    </row>
    <row r="8396" spans="7:8" x14ac:dyDescent="0.35">
      <c r="G8396">
        <v>8393</v>
      </c>
      <c r="H8396">
        <f t="shared" ca="1" si="217"/>
        <v>7.7496765731143308E-2</v>
      </c>
    </row>
    <row r="8397" spans="7:8" x14ac:dyDescent="0.35">
      <c r="G8397">
        <v>8394</v>
      </c>
      <c r="H8397">
        <f t="shared" ca="1" si="217"/>
        <v>-8.2901867455879331E-3</v>
      </c>
    </row>
    <row r="8398" spans="7:8" x14ac:dyDescent="0.35">
      <c r="G8398">
        <v>8395</v>
      </c>
      <c r="H8398">
        <f t="shared" ca="1" si="217"/>
        <v>2.8698892948879739E-2</v>
      </c>
    </row>
    <row r="8399" spans="7:8" x14ac:dyDescent="0.35">
      <c r="G8399">
        <v>8396</v>
      </c>
      <c r="H8399">
        <f t="shared" ca="1" si="217"/>
        <v>9.633297372420439E-3</v>
      </c>
    </row>
    <row r="8400" spans="7:8" x14ac:dyDescent="0.35">
      <c r="G8400">
        <v>8397</v>
      </c>
      <c r="H8400">
        <f t="shared" ca="1" si="217"/>
        <v>1.4313066018375318E-2</v>
      </c>
    </row>
    <row r="8401" spans="7:8" x14ac:dyDescent="0.35">
      <c r="G8401">
        <v>8398</v>
      </c>
      <c r="H8401">
        <f t="shared" ca="1" si="217"/>
        <v>7.05647593041169E-3</v>
      </c>
    </row>
    <row r="8402" spans="7:8" x14ac:dyDescent="0.35">
      <c r="G8402">
        <v>8399</v>
      </c>
      <c r="H8402">
        <f t="shared" ca="1" si="217"/>
        <v>-3.2316693262706905E-2</v>
      </c>
    </row>
    <row r="8403" spans="7:8" x14ac:dyDescent="0.35">
      <c r="G8403">
        <v>8400</v>
      </c>
      <c r="H8403">
        <f t="shared" ca="1" si="217"/>
        <v>-5.9853260290649085E-3</v>
      </c>
    </row>
    <row r="8404" spans="7:8" x14ac:dyDescent="0.35">
      <c r="G8404">
        <v>8401</v>
      </c>
      <c r="H8404">
        <f t="shared" ca="1" si="217"/>
        <v>2.6619589159229268E-2</v>
      </c>
    </row>
    <row r="8405" spans="7:8" x14ac:dyDescent="0.35">
      <c r="G8405">
        <v>8402</v>
      </c>
      <c r="H8405">
        <f t="shared" ca="1" si="217"/>
        <v>-1.0709796184694448E-3</v>
      </c>
    </row>
    <row r="8406" spans="7:8" x14ac:dyDescent="0.35">
      <c r="G8406">
        <v>8403</v>
      </c>
      <c r="H8406">
        <f t="shared" ca="1" si="217"/>
        <v>-5.4693357972134841E-3</v>
      </c>
    </row>
    <row r="8407" spans="7:8" x14ac:dyDescent="0.35">
      <c r="G8407">
        <v>8404</v>
      </c>
      <c r="H8407">
        <f t="shared" ca="1" si="217"/>
        <v>-1.5270548059130785E-2</v>
      </c>
    </row>
    <row r="8408" spans="7:8" x14ac:dyDescent="0.35">
      <c r="G8408">
        <v>8405</v>
      </c>
      <c r="H8408">
        <f t="shared" ca="1" si="217"/>
        <v>9.0006436004551379E-3</v>
      </c>
    </row>
    <row r="8409" spans="7:8" x14ac:dyDescent="0.35">
      <c r="G8409">
        <v>8406</v>
      </c>
      <c r="H8409">
        <f t="shared" ca="1" si="217"/>
        <v>1.2038251714707512E-2</v>
      </c>
    </row>
    <row r="8410" spans="7:8" x14ac:dyDescent="0.35">
      <c r="G8410">
        <v>8407</v>
      </c>
      <c r="H8410">
        <f t="shared" ca="1" si="217"/>
        <v>-1.3471026313645241E-2</v>
      </c>
    </row>
    <row r="8411" spans="7:8" x14ac:dyDescent="0.35">
      <c r="G8411">
        <v>8408</v>
      </c>
      <c r="H8411">
        <f t="shared" ca="1" si="217"/>
        <v>-2.0808925721638671E-2</v>
      </c>
    </row>
    <row r="8412" spans="7:8" x14ac:dyDescent="0.35">
      <c r="G8412">
        <v>8409</v>
      </c>
      <c r="H8412">
        <f t="shared" ca="1" si="217"/>
        <v>1.4405205579158807E-2</v>
      </c>
    </row>
    <row r="8413" spans="7:8" x14ac:dyDescent="0.35">
      <c r="G8413">
        <v>8410</v>
      </c>
      <c r="H8413">
        <f t="shared" ca="1" si="217"/>
        <v>3.2703504130712831E-2</v>
      </c>
    </row>
    <row r="8414" spans="7:8" x14ac:dyDescent="0.35">
      <c r="G8414">
        <v>8411</v>
      </c>
      <c r="H8414">
        <f t="shared" ca="1" si="217"/>
        <v>8.0344600021360658E-3</v>
      </c>
    </row>
    <row r="8415" spans="7:8" x14ac:dyDescent="0.35">
      <c r="G8415">
        <v>8412</v>
      </c>
      <c r="H8415">
        <f t="shared" ca="1" si="217"/>
        <v>6.0559321131239824E-3</v>
      </c>
    </row>
    <row r="8416" spans="7:8" x14ac:dyDescent="0.35">
      <c r="G8416">
        <v>8413</v>
      </c>
      <c r="H8416">
        <f t="shared" ca="1" si="217"/>
        <v>-6.26160022343209E-2</v>
      </c>
    </row>
    <row r="8417" spans="7:8" x14ac:dyDescent="0.35">
      <c r="G8417">
        <v>8414</v>
      </c>
      <c r="H8417">
        <f t="shared" ca="1" si="217"/>
        <v>8.0281686199648627E-4</v>
      </c>
    </row>
    <row r="8418" spans="7:8" x14ac:dyDescent="0.35">
      <c r="G8418">
        <v>8415</v>
      </c>
      <c r="H8418">
        <f t="shared" ca="1" si="217"/>
        <v>6.2215388383111359E-2</v>
      </c>
    </row>
    <row r="8419" spans="7:8" x14ac:dyDescent="0.35">
      <c r="G8419">
        <v>8416</v>
      </c>
      <c r="H8419">
        <f t="shared" ca="1" si="217"/>
        <v>-2.7982024083486733E-2</v>
      </c>
    </row>
    <row r="8420" spans="7:8" x14ac:dyDescent="0.35">
      <c r="G8420">
        <v>8417</v>
      </c>
      <c r="H8420">
        <f t="shared" ca="1" si="217"/>
        <v>4.3469327749496717E-2</v>
      </c>
    </row>
    <row r="8421" spans="7:8" x14ac:dyDescent="0.35">
      <c r="G8421">
        <v>8418</v>
      </c>
      <c r="H8421">
        <f t="shared" ca="1" si="217"/>
        <v>-2.9906814330466065E-2</v>
      </c>
    </row>
    <row r="8422" spans="7:8" x14ac:dyDescent="0.35">
      <c r="G8422">
        <v>8419</v>
      </c>
      <c r="H8422">
        <f t="shared" ca="1" si="217"/>
        <v>1.89111965544384E-2</v>
      </c>
    </row>
    <row r="8423" spans="7:8" x14ac:dyDescent="0.35">
      <c r="G8423">
        <v>8420</v>
      </c>
      <c r="H8423">
        <f t="shared" ca="1" si="217"/>
        <v>5.6307217465470577E-3</v>
      </c>
    </row>
    <row r="8424" spans="7:8" x14ac:dyDescent="0.35">
      <c r="G8424">
        <v>8421</v>
      </c>
      <c r="H8424">
        <f t="shared" ca="1" si="217"/>
        <v>-3.4393050361575051E-3</v>
      </c>
    </row>
    <row r="8425" spans="7:8" x14ac:dyDescent="0.35">
      <c r="G8425">
        <v>8422</v>
      </c>
      <c r="H8425">
        <f t="shared" ca="1" si="217"/>
        <v>-2.9740625684397209E-2</v>
      </c>
    </row>
    <row r="8426" spans="7:8" x14ac:dyDescent="0.35">
      <c r="G8426">
        <v>8423</v>
      </c>
      <c r="H8426">
        <f t="shared" ca="1" si="217"/>
        <v>4.1794876148821637E-2</v>
      </c>
    </row>
    <row r="8427" spans="7:8" x14ac:dyDescent="0.35">
      <c r="G8427">
        <v>8424</v>
      </c>
      <c r="H8427">
        <f t="shared" ca="1" si="217"/>
        <v>7.9828303634095436E-3</v>
      </c>
    </row>
    <row r="8428" spans="7:8" x14ac:dyDescent="0.35">
      <c r="G8428">
        <v>8425</v>
      </c>
      <c r="H8428">
        <f t="shared" ca="1" si="217"/>
        <v>-3.1606435218522362E-2</v>
      </c>
    </row>
    <row r="8429" spans="7:8" x14ac:dyDescent="0.35">
      <c r="G8429">
        <v>8426</v>
      </c>
      <c r="H8429">
        <f t="shared" ca="1" si="217"/>
        <v>-8.3488026286951487E-3</v>
      </c>
    </row>
    <row r="8430" spans="7:8" x14ac:dyDescent="0.35">
      <c r="G8430">
        <v>8427</v>
      </c>
      <c r="H8430">
        <f t="shared" ca="1" si="217"/>
        <v>2.841365506144107E-2</v>
      </c>
    </row>
    <row r="8431" spans="7:8" x14ac:dyDescent="0.35">
      <c r="G8431">
        <v>8428</v>
      </c>
      <c r="H8431">
        <f t="shared" ca="1" si="217"/>
        <v>4.0305678976848081E-3</v>
      </c>
    </row>
    <row r="8432" spans="7:8" x14ac:dyDescent="0.35">
      <c r="G8432">
        <v>8429</v>
      </c>
      <c r="H8432">
        <f t="shared" ca="1" si="217"/>
        <v>-5.6541634176992366E-2</v>
      </c>
    </row>
    <row r="8433" spans="7:8" x14ac:dyDescent="0.35">
      <c r="G8433">
        <v>8430</v>
      </c>
      <c r="H8433">
        <f t="shared" ca="1" si="217"/>
        <v>9.6341264502666276E-3</v>
      </c>
    </row>
    <row r="8434" spans="7:8" x14ac:dyDescent="0.35">
      <c r="G8434">
        <v>8431</v>
      </c>
      <c r="H8434">
        <f t="shared" ca="1" si="217"/>
        <v>-1.0026923386059533E-2</v>
      </c>
    </row>
    <row r="8435" spans="7:8" x14ac:dyDescent="0.35">
      <c r="G8435">
        <v>8432</v>
      </c>
      <c r="H8435">
        <f t="shared" ca="1" si="217"/>
        <v>8.6796587550337888E-3</v>
      </c>
    </row>
    <row r="8436" spans="7:8" x14ac:dyDescent="0.35">
      <c r="G8436">
        <v>8433</v>
      </c>
      <c r="H8436">
        <f t="shared" ca="1" si="217"/>
        <v>-3.4787816018416552E-2</v>
      </c>
    </row>
    <row r="8437" spans="7:8" x14ac:dyDescent="0.35">
      <c r="G8437">
        <v>8434</v>
      </c>
      <c r="H8437">
        <f t="shared" ca="1" si="217"/>
        <v>1.3535009794598445E-2</v>
      </c>
    </row>
    <row r="8438" spans="7:8" x14ac:dyDescent="0.35">
      <c r="G8438">
        <v>8435</v>
      </c>
      <c r="H8438">
        <f t="shared" ca="1" si="217"/>
        <v>3.6159840970090293E-3</v>
      </c>
    </row>
    <row r="8439" spans="7:8" x14ac:dyDescent="0.35">
      <c r="G8439">
        <v>8436</v>
      </c>
      <c r="H8439">
        <f t="shared" ca="1" si="217"/>
        <v>-6.2411914401952181E-3</v>
      </c>
    </row>
    <row r="8440" spans="7:8" x14ac:dyDescent="0.35">
      <c r="G8440">
        <v>8437</v>
      </c>
      <c r="H8440">
        <f t="shared" ca="1" si="217"/>
        <v>5.6862144368021235E-2</v>
      </c>
    </row>
    <row r="8441" spans="7:8" x14ac:dyDescent="0.35">
      <c r="G8441">
        <v>8438</v>
      </c>
      <c r="H8441">
        <f t="shared" ca="1" si="217"/>
        <v>2.8789469300362573E-2</v>
      </c>
    </row>
    <row r="8442" spans="7:8" x14ac:dyDescent="0.35">
      <c r="G8442">
        <v>8439</v>
      </c>
      <c r="H8442">
        <f t="shared" ca="1" si="217"/>
        <v>2.4072850770413771E-2</v>
      </c>
    </row>
    <row r="8443" spans="7:8" x14ac:dyDescent="0.35">
      <c r="G8443">
        <v>8440</v>
      </c>
      <c r="H8443">
        <f t="shared" ca="1" si="217"/>
        <v>-1.9470454418395813E-3</v>
      </c>
    </row>
    <row r="8444" spans="7:8" x14ac:dyDescent="0.35">
      <c r="G8444">
        <v>8441</v>
      </c>
      <c r="H8444">
        <f t="shared" ca="1" si="217"/>
        <v>-1.2526002069785861E-2</v>
      </c>
    </row>
    <row r="8445" spans="7:8" x14ac:dyDescent="0.35">
      <c r="G8445">
        <v>8442</v>
      </c>
      <c r="H8445">
        <f t="shared" ca="1" si="217"/>
        <v>-2.5588325586763539E-3</v>
      </c>
    </row>
    <row r="8446" spans="7:8" x14ac:dyDescent="0.35">
      <c r="G8446">
        <v>8443</v>
      </c>
      <c r="H8446">
        <f t="shared" ca="1" si="217"/>
        <v>3.5535172281877081E-2</v>
      </c>
    </row>
    <row r="8447" spans="7:8" x14ac:dyDescent="0.35">
      <c r="G8447">
        <v>8444</v>
      </c>
      <c r="H8447">
        <f t="shared" ca="1" si="217"/>
        <v>3.7579791694533848E-2</v>
      </c>
    </row>
    <row r="8448" spans="7:8" x14ac:dyDescent="0.35">
      <c r="G8448">
        <v>8445</v>
      </c>
      <c r="H8448">
        <f t="shared" ca="1" si="217"/>
        <v>-4.2941931302916625E-2</v>
      </c>
    </row>
    <row r="8449" spans="7:8" x14ac:dyDescent="0.35">
      <c r="G8449">
        <v>8446</v>
      </c>
      <c r="H8449">
        <f t="shared" ca="1" si="217"/>
        <v>4.0071238492301542E-2</v>
      </c>
    </row>
    <row r="8450" spans="7:8" x14ac:dyDescent="0.35">
      <c r="G8450">
        <v>8447</v>
      </c>
      <c r="H8450">
        <f t="shared" ca="1" si="217"/>
        <v>-1.7373516249328355E-2</v>
      </c>
    </row>
    <row r="8451" spans="7:8" x14ac:dyDescent="0.35">
      <c r="G8451">
        <v>8448</v>
      </c>
      <c r="H8451">
        <f t="shared" ca="1" si="217"/>
        <v>-1.5590845812109484E-4</v>
      </c>
    </row>
    <row r="8452" spans="7:8" x14ac:dyDescent="0.35">
      <c r="G8452">
        <v>8449</v>
      </c>
      <c r="H8452">
        <f t="shared" ca="1" si="217"/>
        <v>5.3344087655877573E-2</v>
      </c>
    </row>
    <row r="8453" spans="7:8" x14ac:dyDescent="0.35">
      <c r="G8453">
        <v>8450</v>
      </c>
      <c r="H8453">
        <f t="shared" ref="H8453:H8516" ca="1" si="218">_xlfn.NORM.INV(RAND(),$O$6,$O$7)</f>
        <v>-8.4013704847457037E-3</v>
      </c>
    </row>
    <row r="8454" spans="7:8" x14ac:dyDescent="0.35">
      <c r="G8454">
        <v>8451</v>
      </c>
      <c r="H8454">
        <f t="shared" ca="1" si="218"/>
        <v>-5.8752154073494506E-3</v>
      </c>
    </row>
    <row r="8455" spans="7:8" x14ac:dyDescent="0.35">
      <c r="G8455">
        <v>8452</v>
      </c>
      <c r="H8455">
        <f t="shared" ca="1" si="218"/>
        <v>4.5220105058431754E-3</v>
      </c>
    </row>
    <row r="8456" spans="7:8" x14ac:dyDescent="0.35">
      <c r="G8456">
        <v>8453</v>
      </c>
      <c r="H8456">
        <f t="shared" ca="1" si="218"/>
        <v>-3.1533527715634495E-2</v>
      </c>
    </row>
    <row r="8457" spans="7:8" x14ac:dyDescent="0.35">
      <c r="G8457">
        <v>8454</v>
      </c>
      <c r="H8457">
        <f t="shared" ca="1" si="218"/>
        <v>-2.9848182857608797E-2</v>
      </c>
    </row>
    <row r="8458" spans="7:8" x14ac:dyDescent="0.35">
      <c r="G8458">
        <v>8455</v>
      </c>
      <c r="H8458">
        <f t="shared" ca="1" si="218"/>
        <v>-8.302781917696872E-5</v>
      </c>
    </row>
    <row r="8459" spans="7:8" x14ac:dyDescent="0.35">
      <c r="G8459">
        <v>8456</v>
      </c>
      <c r="H8459">
        <f t="shared" ca="1" si="218"/>
        <v>1.0720152896666266E-2</v>
      </c>
    </row>
    <row r="8460" spans="7:8" x14ac:dyDescent="0.35">
      <c r="G8460">
        <v>8457</v>
      </c>
      <c r="H8460">
        <f t="shared" ca="1" si="218"/>
        <v>-1.5317486796359116E-2</v>
      </c>
    </row>
    <row r="8461" spans="7:8" x14ac:dyDescent="0.35">
      <c r="G8461">
        <v>8458</v>
      </c>
      <c r="H8461">
        <f t="shared" ca="1" si="218"/>
        <v>-2.1881111276861161E-2</v>
      </c>
    </row>
    <row r="8462" spans="7:8" x14ac:dyDescent="0.35">
      <c r="G8462">
        <v>8459</v>
      </c>
      <c r="H8462">
        <f t="shared" ca="1" si="218"/>
        <v>-2.560397227893859E-2</v>
      </c>
    </row>
    <row r="8463" spans="7:8" x14ac:dyDescent="0.35">
      <c r="G8463">
        <v>8460</v>
      </c>
      <c r="H8463">
        <f t="shared" ca="1" si="218"/>
        <v>-6.9292203437837339E-3</v>
      </c>
    </row>
    <row r="8464" spans="7:8" x14ac:dyDescent="0.35">
      <c r="G8464">
        <v>8461</v>
      </c>
      <c r="H8464">
        <f t="shared" ca="1" si="218"/>
        <v>-2.9698602364678243E-2</v>
      </c>
    </row>
    <row r="8465" spans="7:8" x14ac:dyDescent="0.35">
      <c r="G8465">
        <v>8462</v>
      </c>
      <c r="H8465">
        <f t="shared" ca="1" si="218"/>
        <v>-1.0273012695867926E-2</v>
      </c>
    </row>
    <row r="8466" spans="7:8" x14ac:dyDescent="0.35">
      <c r="G8466">
        <v>8463</v>
      </c>
      <c r="H8466">
        <f t="shared" ca="1" si="218"/>
        <v>-1.2961224890522876E-2</v>
      </c>
    </row>
    <row r="8467" spans="7:8" x14ac:dyDescent="0.35">
      <c r="G8467">
        <v>8464</v>
      </c>
      <c r="H8467">
        <f t="shared" ca="1" si="218"/>
        <v>7.8211169192042643E-3</v>
      </c>
    </row>
    <row r="8468" spans="7:8" x14ac:dyDescent="0.35">
      <c r="G8468">
        <v>8465</v>
      </c>
      <c r="H8468">
        <f t="shared" ca="1" si="218"/>
        <v>2.2680422594280807E-2</v>
      </c>
    </row>
    <row r="8469" spans="7:8" x14ac:dyDescent="0.35">
      <c r="G8469">
        <v>8466</v>
      </c>
      <c r="H8469">
        <f t="shared" ca="1" si="218"/>
        <v>-5.4921036817108589E-2</v>
      </c>
    </row>
    <row r="8470" spans="7:8" x14ac:dyDescent="0.35">
      <c r="G8470">
        <v>8467</v>
      </c>
      <c r="H8470">
        <f t="shared" ca="1" si="218"/>
        <v>-1.1633378311873149E-2</v>
      </c>
    </row>
    <row r="8471" spans="7:8" x14ac:dyDescent="0.35">
      <c r="G8471">
        <v>8468</v>
      </c>
      <c r="H8471">
        <f t="shared" ca="1" si="218"/>
        <v>-2.949283435066765E-2</v>
      </c>
    </row>
    <row r="8472" spans="7:8" x14ac:dyDescent="0.35">
      <c r="G8472">
        <v>8469</v>
      </c>
      <c r="H8472">
        <f t="shared" ca="1" si="218"/>
        <v>-4.5155655458635958E-2</v>
      </c>
    </row>
    <row r="8473" spans="7:8" x14ac:dyDescent="0.35">
      <c r="G8473">
        <v>8470</v>
      </c>
      <c r="H8473">
        <f t="shared" ca="1" si="218"/>
        <v>9.0710643251956345E-3</v>
      </c>
    </row>
    <row r="8474" spans="7:8" x14ac:dyDescent="0.35">
      <c r="G8474">
        <v>8471</v>
      </c>
      <c r="H8474">
        <f t="shared" ca="1" si="218"/>
        <v>1.6663984241604674E-2</v>
      </c>
    </row>
    <row r="8475" spans="7:8" x14ac:dyDescent="0.35">
      <c r="G8475">
        <v>8472</v>
      </c>
      <c r="H8475">
        <f t="shared" ca="1" si="218"/>
        <v>2.2772691836980597E-2</v>
      </c>
    </row>
    <row r="8476" spans="7:8" x14ac:dyDescent="0.35">
      <c r="G8476">
        <v>8473</v>
      </c>
      <c r="H8476">
        <f t="shared" ca="1" si="218"/>
        <v>1.2062553114133115E-2</v>
      </c>
    </row>
    <row r="8477" spans="7:8" x14ac:dyDescent="0.35">
      <c r="G8477">
        <v>8474</v>
      </c>
      <c r="H8477">
        <f t="shared" ca="1" si="218"/>
        <v>1.3514464897890235E-2</v>
      </c>
    </row>
    <row r="8478" spans="7:8" x14ac:dyDescent="0.35">
      <c r="G8478">
        <v>8475</v>
      </c>
      <c r="H8478">
        <f t="shared" ca="1" si="218"/>
        <v>1.1531306573463008E-2</v>
      </c>
    </row>
    <row r="8479" spans="7:8" x14ac:dyDescent="0.35">
      <c r="G8479">
        <v>8476</v>
      </c>
      <c r="H8479">
        <f t="shared" ca="1" si="218"/>
        <v>-1.0644422879149483E-2</v>
      </c>
    </row>
    <row r="8480" spans="7:8" x14ac:dyDescent="0.35">
      <c r="G8480">
        <v>8477</v>
      </c>
      <c r="H8480">
        <f t="shared" ca="1" si="218"/>
        <v>2.6047467193791189E-2</v>
      </c>
    </row>
    <row r="8481" spans="7:8" x14ac:dyDescent="0.35">
      <c r="G8481">
        <v>8478</v>
      </c>
      <c r="H8481">
        <f t="shared" ca="1" si="218"/>
        <v>-5.3124115749888672E-2</v>
      </c>
    </row>
    <row r="8482" spans="7:8" x14ac:dyDescent="0.35">
      <c r="G8482">
        <v>8479</v>
      </c>
      <c r="H8482">
        <f t="shared" ca="1" si="218"/>
        <v>-5.3829794983637205E-3</v>
      </c>
    </row>
    <row r="8483" spans="7:8" x14ac:dyDescent="0.35">
      <c r="G8483">
        <v>8480</v>
      </c>
      <c r="H8483">
        <f t="shared" ca="1" si="218"/>
        <v>-5.8662138516347502E-2</v>
      </c>
    </row>
    <row r="8484" spans="7:8" x14ac:dyDescent="0.35">
      <c r="G8484">
        <v>8481</v>
      </c>
      <c r="H8484">
        <f t="shared" ca="1" si="218"/>
        <v>3.567005398386458E-2</v>
      </c>
    </row>
    <row r="8485" spans="7:8" x14ac:dyDescent="0.35">
      <c r="G8485">
        <v>8482</v>
      </c>
      <c r="H8485">
        <f t="shared" ca="1" si="218"/>
        <v>1.4951321302125431E-2</v>
      </c>
    </row>
    <row r="8486" spans="7:8" x14ac:dyDescent="0.35">
      <c r="G8486">
        <v>8483</v>
      </c>
      <c r="H8486">
        <f t="shared" ca="1" si="218"/>
        <v>-3.1195371734370047E-2</v>
      </c>
    </row>
    <row r="8487" spans="7:8" x14ac:dyDescent="0.35">
      <c r="G8487">
        <v>8484</v>
      </c>
      <c r="H8487">
        <f t="shared" ca="1" si="218"/>
        <v>-2.8276249889644216E-2</v>
      </c>
    </row>
    <row r="8488" spans="7:8" x14ac:dyDescent="0.35">
      <c r="G8488">
        <v>8485</v>
      </c>
      <c r="H8488">
        <f t="shared" ca="1" si="218"/>
        <v>-1.8390039642244536E-2</v>
      </c>
    </row>
    <row r="8489" spans="7:8" x14ac:dyDescent="0.35">
      <c r="G8489">
        <v>8486</v>
      </c>
      <c r="H8489">
        <f t="shared" ca="1" si="218"/>
        <v>5.8430100426850621E-3</v>
      </c>
    </row>
    <row r="8490" spans="7:8" x14ac:dyDescent="0.35">
      <c r="G8490">
        <v>8487</v>
      </c>
      <c r="H8490">
        <f t="shared" ca="1" si="218"/>
        <v>9.7281274982207212E-3</v>
      </c>
    </row>
    <row r="8491" spans="7:8" x14ac:dyDescent="0.35">
      <c r="G8491">
        <v>8488</v>
      </c>
      <c r="H8491">
        <f t="shared" ca="1" si="218"/>
        <v>-4.7095812044808574E-2</v>
      </c>
    </row>
    <row r="8492" spans="7:8" x14ac:dyDescent="0.35">
      <c r="G8492">
        <v>8489</v>
      </c>
      <c r="H8492">
        <f t="shared" ca="1" si="218"/>
        <v>-4.4410183848051319E-3</v>
      </c>
    </row>
    <row r="8493" spans="7:8" x14ac:dyDescent="0.35">
      <c r="G8493">
        <v>8490</v>
      </c>
      <c r="H8493">
        <f t="shared" ca="1" si="218"/>
        <v>-1.9419207783990304E-2</v>
      </c>
    </row>
    <row r="8494" spans="7:8" x14ac:dyDescent="0.35">
      <c r="G8494">
        <v>8491</v>
      </c>
      <c r="H8494">
        <f t="shared" ca="1" si="218"/>
        <v>1.0016765424821156E-3</v>
      </c>
    </row>
    <row r="8495" spans="7:8" x14ac:dyDescent="0.35">
      <c r="G8495">
        <v>8492</v>
      </c>
      <c r="H8495">
        <f t="shared" ca="1" si="218"/>
        <v>-4.3168982508254933E-2</v>
      </c>
    </row>
    <row r="8496" spans="7:8" x14ac:dyDescent="0.35">
      <c r="G8496">
        <v>8493</v>
      </c>
      <c r="H8496">
        <f t="shared" ca="1" si="218"/>
        <v>-1.9001846777726771E-2</v>
      </c>
    </row>
    <row r="8497" spans="7:8" x14ac:dyDescent="0.35">
      <c r="G8497">
        <v>8494</v>
      </c>
      <c r="H8497">
        <f t="shared" ca="1" si="218"/>
        <v>5.2585944212809405E-2</v>
      </c>
    </row>
    <row r="8498" spans="7:8" x14ac:dyDescent="0.35">
      <c r="G8498">
        <v>8495</v>
      </c>
      <c r="H8498">
        <f t="shared" ca="1" si="218"/>
        <v>3.9094645552605299E-2</v>
      </c>
    </row>
    <row r="8499" spans="7:8" x14ac:dyDescent="0.35">
      <c r="G8499">
        <v>8496</v>
      </c>
      <c r="H8499">
        <f t="shared" ca="1" si="218"/>
        <v>-2.0402666506773387E-2</v>
      </c>
    </row>
    <row r="8500" spans="7:8" x14ac:dyDescent="0.35">
      <c r="G8500">
        <v>8497</v>
      </c>
      <c r="H8500">
        <f t="shared" ca="1" si="218"/>
        <v>2.4392044175941706E-3</v>
      </c>
    </row>
    <row r="8501" spans="7:8" x14ac:dyDescent="0.35">
      <c r="G8501">
        <v>8498</v>
      </c>
      <c r="H8501">
        <f t="shared" ca="1" si="218"/>
        <v>-5.3002615937311646E-3</v>
      </c>
    </row>
    <row r="8502" spans="7:8" x14ac:dyDescent="0.35">
      <c r="G8502">
        <v>8499</v>
      </c>
      <c r="H8502">
        <f t="shared" ca="1" si="218"/>
        <v>-2.0304721338126146E-2</v>
      </c>
    </row>
    <row r="8503" spans="7:8" x14ac:dyDescent="0.35">
      <c r="G8503">
        <v>8500</v>
      </c>
      <c r="H8503">
        <f t="shared" ca="1" si="218"/>
        <v>-2.2714516388074864E-2</v>
      </c>
    </row>
    <row r="8504" spans="7:8" x14ac:dyDescent="0.35">
      <c r="G8504">
        <v>8501</v>
      </c>
      <c r="H8504">
        <f t="shared" ca="1" si="218"/>
        <v>9.6927708900052534E-3</v>
      </c>
    </row>
    <row r="8505" spans="7:8" x14ac:dyDescent="0.35">
      <c r="G8505">
        <v>8502</v>
      </c>
      <c r="H8505">
        <f t="shared" ca="1" si="218"/>
        <v>-1.2485376674620087E-2</v>
      </c>
    </row>
    <row r="8506" spans="7:8" x14ac:dyDescent="0.35">
      <c r="G8506">
        <v>8503</v>
      </c>
      <c r="H8506">
        <f t="shared" ca="1" si="218"/>
        <v>2.456193884643738E-2</v>
      </c>
    </row>
    <row r="8507" spans="7:8" x14ac:dyDescent="0.35">
      <c r="G8507">
        <v>8504</v>
      </c>
      <c r="H8507">
        <f t="shared" ca="1" si="218"/>
        <v>-2.1922721664272785E-2</v>
      </c>
    </row>
    <row r="8508" spans="7:8" x14ac:dyDescent="0.35">
      <c r="G8508">
        <v>8505</v>
      </c>
      <c r="H8508">
        <f t="shared" ca="1" si="218"/>
        <v>-5.3049263109342465E-2</v>
      </c>
    </row>
    <row r="8509" spans="7:8" x14ac:dyDescent="0.35">
      <c r="G8509">
        <v>8506</v>
      </c>
      <c r="H8509">
        <f t="shared" ca="1" si="218"/>
        <v>2.6762269111049015E-3</v>
      </c>
    </row>
    <row r="8510" spans="7:8" x14ac:dyDescent="0.35">
      <c r="G8510">
        <v>8507</v>
      </c>
      <c r="H8510">
        <f t="shared" ca="1" si="218"/>
        <v>3.5402278827949144E-3</v>
      </c>
    </row>
    <row r="8511" spans="7:8" x14ac:dyDescent="0.35">
      <c r="G8511">
        <v>8508</v>
      </c>
      <c r="H8511">
        <f t="shared" ca="1" si="218"/>
        <v>2.0997625139527402E-2</v>
      </c>
    </row>
    <row r="8512" spans="7:8" x14ac:dyDescent="0.35">
      <c r="G8512">
        <v>8509</v>
      </c>
      <c r="H8512">
        <f t="shared" ca="1" si="218"/>
        <v>-1.0275729184197653E-2</v>
      </c>
    </row>
    <row r="8513" spans="7:8" x14ac:dyDescent="0.35">
      <c r="G8513">
        <v>8510</v>
      </c>
      <c r="H8513">
        <f t="shared" ca="1" si="218"/>
        <v>2.5551021691326309E-2</v>
      </c>
    </row>
    <row r="8514" spans="7:8" x14ac:dyDescent="0.35">
      <c r="G8514">
        <v>8511</v>
      </c>
      <c r="H8514">
        <f t="shared" ca="1" si="218"/>
        <v>-3.8024243142330679E-3</v>
      </c>
    </row>
    <row r="8515" spans="7:8" x14ac:dyDescent="0.35">
      <c r="G8515">
        <v>8512</v>
      </c>
      <c r="H8515">
        <f t="shared" ca="1" si="218"/>
        <v>-1.9472193838020291E-2</v>
      </c>
    </row>
    <row r="8516" spans="7:8" x14ac:dyDescent="0.35">
      <c r="G8516">
        <v>8513</v>
      </c>
      <c r="H8516">
        <f t="shared" ca="1" si="218"/>
        <v>5.0612598396907148E-3</v>
      </c>
    </row>
    <row r="8517" spans="7:8" x14ac:dyDescent="0.35">
      <c r="G8517">
        <v>8514</v>
      </c>
      <c r="H8517">
        <f t="shared" ref="H8517:H8580" ca="1" si="219">_xlfn.NORM.INV(RAND(),$O$6,$O$7)</f>
        <v>-2.5217092511064552E-2</v>
      </c>
    </row>
    <row r="8518" spans="7:8" x14ac:dyDescent="0.35">
      <c r="G8518">
        <v>8515</v>
      </c>
      <c r="H8518">
        <f t="shared" ca="1" si="219"/>
        <v>-8.7091409077798571E-3</v>
      </c>
    </row>
    <row r="8519" spans="7:8" x14ac:dyDescent="0.35">
      <c r="G8519">
        <v>8516</v>
      </c>
      <c r="H8519">
        <f t="shared" ca="1" si="219"/>
        <v>-7.6942930085179863E-3</v>
      </c>
    </row>
    <row r="8520" spans="7:8" x14ac:dyDescent="0.35">
      <c r="G8520">
        <v>8517</v>
      </c>
      <c r="H8520">
        <f t="shared" ca="1" si="219"/>
        <v>-8.1783063111929323E-3</v>
      </c>
    </row>
    <row r="8521" spans="7:8" x14ac:dyDescent="0.35">
      <c r="G8521">
        <v>8518</v>
      </c>
      <c r="H8521">
        <f t="shared" ca="1" si="219"/>
        <v>-2.6145885384775587E-2</v>
      </c>
    </row>
    <row r="8522" spans="7:8" x14ac:dyDescent="0.35">
      <c r="G8522">
        <v>8519</v>
      </c>
      <c r="H8522">
        <f t="shared" ca="1" si="219"/>
        <v>-1.8142489358780749E-2</v>
      </c>
    </row>
    <row r="8523" spans="7:8" x14ac:dyDescent="0.35">
      <c r="G8523">
        <v>8520</v>
      </c>
      <c r="H8523">
        <f t="shared" ca="1" si="219"/>
        <v>-5.1925132848472579E-3</v>
      </c>
    </row>
    <row r="8524" spans="7:8" x14ac:dyDescent="0.35">
      <c r="G8524">
        <v>8521</v>
      </c>
      <c r="H8524">
        <f t="shared" ca="1" si="219"/>
        <v>2.6716661492954777E-2</v>
      </c>
    </row>
    <row r="8525" spans="7:8" x14ac:dyDescent="0.35">
      <c r="G8525">
        <v>8522</v>
      </c>
      <c r="H8525">
        <f t="shared" ca="1" si="219"/>
        <v>2.9806934467268901E-2</v>
      </c>
    </row>
    <row r="8526" spans="7:8" x14ac:dyDescent="0.35">
      <c r="G8526">
        <v>8523</v>
      </c>
      <c r="H8526">
        <f t="shared" ca="1" si="219"/>
        <v>1.3625817015795183E-2</v>
      </c>
    </row>
    <row r="8527" spans="7:8" x14ac:dyDescent="0.35">
      <c r="G8527">
        <v>8524</v>
      </c>
      <c r="H8527">
        <f t="shared" ca="1" si="219"/>
        <v>1.5533996504842086E-2</v>
      </c>
    </row>
    <row r="8528" spans="7:8" x14ac:dyDescent="0.35">
      <c r="G8528">
        <v>8525</v>
      </c>
      <c r="H8528">
        <f t="shared" ca="1" si="219"/>
        <v>-3.936785436611169E-2</v>
      </c>
    </row>
    <row r="8529" spans="7:8" x14ac:dyDescent="0.35">
      <c r="G8529">
        <v>8526</v>
      </c>
      <c r="H8529">
        <f t="shared" ca="1" si="219"/>
        <v>8.207896462365671E-3</v>
      </c>
    </row>
    <row r="8530" spans="7:8" x14ac:dyDescent="0.35">
      <c r="G8530">
        <v>8527</v>
      </c>
      <c r="H8530">
        <f t="shared" ca="1" si="219"/>
        <v>-1.4990974313483698E-2</v>
      </c>
    </row>
    <row r="8531" spans="7:8" x14ac:dyDescent="0.35">
      <c r="G8531">
        <v>8528</v>
      </c>
      <c r="H8531">
        <f t="shared" ca="1" si="219"/>
        <v>-2.7629560239377255E-3</v>
      </c>
    </row>
    <row r="8532" spans="7:8" x14ac:dyDescent="0.35">
      <c r="G8532">
        <v>8529</v>
      </c>
      <c r="H8532">
        <f t="shared" ca="1" si="219"/>
        <v>4.9390819907731899E-2</v>
      </c>
    </row>
    <row r="8533" spans="7:8" x14ac:dyDescent="0.35">
      <c r="G8533">
        <v>8530</v>
      </c>
      <c r="H8533">
        <f t="shared" ca="1" si="219"/>
        <v>3.9866700297278602E-3</v>
      </c>
    </row>
    <row r="8534" spans="7:8" x14ac:dyDescent="0.35">
      <c r="G8534">
        <v>8531</v>
      </c>
      <c r="H8534">
        <f t="shared" ca="1" si="219"/>
        <v>2.5629745965666528E-2</v>
      </c>
    </row>
    <row r="8535" spans="7:8" x14ac:dyDescent="0.35">
      <c r="G8535">
        <v>8532</v>
      </c>
      <c r="H8535">
        <f t="shared" ca="1" si="219"/>
        <v>3.6170730360013864E-2</v>
      </c>
    </row>
    <row r="8536" spans="7:8" x14ac:dyDescent="0.35">
      <c r="G8536">
        <v>8533</v>
      </c>
      <c r="H8536">
        <f t="shared" ca="1" si="219"/>
        <v>3.2322249144495019E-3</v>
      </c>
    </row>
    <row r="8537" spans="7:8" x14ac:dyDescent="0.35">
      <c r="G8537">
        <v>8534</v>
      </c>
      <c r="H8537">
        <f t="shared" ca="1" si="219"/>
        <v>6.5810784582768719E-3</v>
      </c>
    </row>
    <row r="8538" spans="7:8" x14ac:dyDescent="0.35">
      <c r="G8538">
        <v>8535</v>
      </c>
      <c r="H8538">
        <f t="shared" ca="1" si="219"/>
        <v>-1.1765529776737142E-2</v>
      </c>
    </row>
    <row r="8539" spans="7:8" x14ac:dyDescent="0.35">
      <c r="G8539">
        <v>8536</v>
      </c>
      <c r="H8539">
        <f t="shared" ca="1" si="219"/>
        <v>4.8851372709768075E-2</v>
      </c>
    </row>
    <row r="8540" spans="7:8" x14ac:dyDescent="0.35">
      <c r="G8540">
        <v>8537</v>
      </c>
      <c r="H8540">
        <f t="shared" ca="1" si="219"/>
        <v>-1.2323124415539281E-2</v>
      </c>
    </row>
    <row r="8541" spans="7:8" x14ac:dyDescent="0.35">
      <c r="G8541">
        <v>8538</v>
      </c>
      <c r="H8541">
        <f t="shared" ca="1" si="219"/>
        <v>8.1745454652286317E-3</v>
      </c>
    </row>
    <row r="8542" spans="7:8" x14ac:dyDescent="0.35">
      <c r="G8542">
        <v>8539</v>
      </c>
      <c r="H8542">
        <f t="shared" ca="1" si="219"/>
        <v>-1.4678123585941071E-2</v>
      </c>
    </row>
    <row r="8543" spans="7:8" x14ac:dyDescent="0.35">
      <c r="G8543">
        <v>8540</v>
      </c>
      <c r="H8543">
        <f t="shared" ca="1" si="219"/>
        <v>5.6043792027437797E-3</v>
      </c>
    </row>
    <row r="8544" spans="7:8" x14ac:dyDescent="0.35">
      <c r="G8544">
        <v>8541</v>
      </c>
      <c r="H8544">
        <f t="shared" ca="1" si="219"/>
        <v>2.1204782682950209E-2</v>
      </c>
    </row>
    <row r="8545" spans="7:8" x14ac:dyDescent="0.35">
      <c r="G8545">
        <v>8542</v>
      </c>
      <c r="H8545">
        <f t="shared" ca="1" si="219"/>
        <v>6.4244727608967081E-3</v>
      </c>
    </row>
    <row r="8546" spans="7:8" x14ac:dyDescent="0.35">
      <c r="G8546">
        <v>8543</v>
      </c>
      <c r="H8546">
        <f t="shared" ca="1" si="219"/>
        <v>-5.9322564935435702E-2</v>
      </c>
    </row>
    <row r="8547" spans="7:8" x14ac:dyDescent="0.35">
      <c r="G8547">
        <v>8544</v>
      </c>
      <c r="H8547">
        <f t="shared" ca="1" si="219"/>
        <v>-3.3088470420926892E-2</v>
      </c>
    </row>
    <row r="8548" spans="7:8" x14ac:dyDescent="0.35">
      <c r="G8548">
        <v>8545</v>
      </c>
      <c r="H8548">
        <f t="shared" ca="1" si="219"/>
        <v>-1.6969183843693107E-2</v>
      </c>
    </row>
    <row r="8549" spans="7:8" x14ac:dyDescent="0.35">
      <c r="G8549">
        <v>8546</v>
      </c>
      <c r="H8549">
        <f t="shared" ca="1" si="219"/>
        <v>3.6322100902242943E-2</v>
      </c>
    </row>
    <row r="8550" spans="7:8" x14ac:dyDescent="0.35">
      <c r="G8550">
        <v>8547</v>
      </c>
      <c r="H8550">
        <f t="shared" ca="1" si="219"/>
        <v>1.1591911681254504E-2</v>
      </c>
    </row>
    <row r="8551" spans="7:8" x14ac:dyDescent="0.35">
      <c r="G8551">
        <v>8548</v>
      </c>
      <c r="H8551">
        <f t="shared" ca="1" si="219"/>
        <v>-5.0435842115587042E-2</v>
      </c>
    </row>
    <row r="8552" spans="7:8" x14ac:dyDescent="0.35">
      <c r="G8552">
        <v>8549</v>
      </c>
      <c r="H8552">
        <f t="shared" ca="1" si="219"/>
        <v>-5.5129617015594627E-3</v>
      </c>
    </row>
    <row r="8553" spans="7:8" x14ac:dyDescent="0.35">
      <c r="G8553">
        <v>8550</v>
      </c>
      <c r="H8553">
        <f t="shared" ca="1" si="219"/>
        <v>-1.3723150282854408E-2</v>
      </c>
    </row>
    <row r="8554" spans="7:8" x14ac:dyDescent="0.35">
      <c r="G8554">
        <v>8551</v>
      </c>
      <c r="H8554">
        <f t="shared" ca="1" si="219"/>
        <v>-5.2814525929992903E-2</v>
      </c>
    </row>
    <row r="8555" spans="7:8" x14ac:dyDescent="0.35">
      <c r="G8555">
        <v>8552</v>
      </c>
      <c r="H8555">
        <f t="shared" ca="1" si="219"/>
        <v>5.9206279439575201E-3</v>
      </c>
    </row>
    <row r="8556" spans="7:8" x14ac:dyDescent="0.35">
      <c r="G8556">
        <v>8553</v>
      </c>
      <c r="H8556">
        <f t="shared" ca="1" si="219"/>
        <v>3.9519114702808653E-2</v>
      </c>
    </row>
    <row r="8557" spans="7:8" x14ac:dyDescent="0.35">
      <c r="G8557">
        <v>8554</v>
      </c>
      <c r="H8557">
        <f t="shared" ca="1" si="219"/>
        <v>3.6128747524121631E-2</v>
      </c>
    </row>
    <row r="8558" spans="7:8" x14ac:dyDescent="0.35">
      <c r="G8558">
        <v>8555</v>
      </c>
      <c r="H8558">
        <f t="shared" ca="1" si="219"/>
        <v>-5.4801898996302147E-2</v>
      </c>
    </row>
    <row r="8559" spans="7:8" x14ac:dyDescent="0.35">
      <c r="G8559">
        <v>8556</v>
      </c>
      <c r="H8559">
        <f t="shared" ca="1" si="219"/>
        <v>-4.7617465110521874E-2</v>
      </c>
    </row>
    <row r="8560" spans="7:8" x14ac:dyDescent="0.35">
      <c r="G8560">
        <v>8557</v>
      </c>
      <c r="H8560">
        <f t="shared" ca="1" si="219"/>
        <v>-3.9495224531964921E-5</v>
      </c>
    </row>
    <row r="8561" spans="7:8" x14ac:dyDescent="0.35">
      <c r="G8561">
        <v>8558</v>
      </c>
      <c r="H8561">
        <f t="shared" ca="1" si="219"/>
        <v>-1.4041576126128746E-2</v>
      </c>
    </row>
    <row r="8562" spans="7:8" x14ac:dyDescent="0.35">
      <c r="G8562">
        <v>8559</v>
      </c>
      <c r="H8562">
        <f t="shared" ca="1" si="219"/>
        <v>-3.1015998879124037E-2</v>
      </c>
    </row>
    <row r="8563" spans="7:8" x14ac:dyDescent="0.35">
      <c r="G8563">
        <v>8560</v>
      </c>
      <c r="H8563">
        <f t="shared" ca="1" si="219"/>
        <v>1.0546434759982825E-4</v>
      </c>
    </row>
    <row r="8564" spans="7:8" x14ac:dyDescent="0.35">
      <c r="G8564">
        <v>8561</v>
      </c>
      <c r="H8564">
        <f t="shared" ca="1" si="219"/>
        <v>8.6099764265044985E-3</v>
      </c>
    </row>
    <row r="8565" spans="7:8" x14ac:dyDescent="0.35">
      <c r="G8565">
        <v>8562</v>
      </c>
      <c r="H8565">
        <f t="shared" ca="1" si="219"/>
        <v>-3.6493529962418662E-2</v>
      </c>
    </row>
    <row r="8566" spans="7:8" x14ac:dyDescent="0.35">
      <c r="G8566">
        <v>8563</v>
      </c>
      <c r="H8566">
        <f t="shared" ca="1" si="219"/>
        <v>-4.1771433544082548E-3</v>
      </c>
    </row>
    <row r="8567" spans="7:8" x14ac:dyDescent="0.35">
      <c r="G8567">
        <v>8564</v>
      </c>
      <c r="H8567">
        <f t="shared" ca="1" si="219"/>
        <v>1.4015877036743897E-2</v>
      </c>
    </row>
    <row r="8568" spans="7:8" x14ac:dyDescent="0.35">
      <c r="G8568">
        <v>8565</v>
      </c>
      <c r="H8568">
        <f t="shared" ca="1" si="219"/>
        <v>-3.801313698003521E-3</v>
      </c>
    </row>
    <row r="8569" spans="7:8" x14ac:dyDescent="0.35">
      <c r="G8569">
        <v>8566</v>
      </c>
      <c r="H8569">
        <f t="shared" ca="1" si="219"/>
        <v>4.1279702893361289E-2</v>
      </c>
    </row>
    <row r="8570" spans="7:8" x14ac:dyDescent="0.35">
      <c r="G8570">
        <v>8567</v>
      </c>
      <c r="H8570">
        <f t="shared" ca="1" si="219"/>
        <v>-3.608505771086732E-2</v>
      </c>
    </row>
    <row r="8571" spans="7:8" x14ac:dyDescent="0.35">
      <c r="G8571">
        <v>8568</v>
      </c>
      <c r="H8571">
        <f t="shared" ca="1" si="219"/>
        <v>2.1504923783184939E-2</v>
      </c>
    </row>
    <row r="8572" spans="7:8" x14ac:dyDescent="0.35">
      <c r="G8572">
        <v>8569</v>
      </c>
      <c r="H8572">
        <f t="shared" ca="1" si="219"/>
        <v>2.2034403130499459E-2</v>
      </c>
    </row>
    <row r="8573" spans="7:8" x14ac:dyDescent="0.35">
      <c r="G8573">
        <v>8570</v>
      </c>
      <c r="H8573">
        <f t="shared" ca="1" si="219"/>
        <v>4.3703982503542758E-2</v>
      </c>
    </row>
    <row r="8574" spans="7:8" x14ac:dyDescent="0.35">
      <c r="G8574">
        <v>8571</v>
      </c>
      <c r="H8574">
        <f t="shared" ca="1" si="219"/>
        <v>5.4576473796836037E-4</v>
      </c>
    </row>
    <row r="8575" spans="7:8" x14ac:dyDescent="0.35">
      <c r="G8575">
        <v>8572</v>
      </c>
      <c r="H8575">
        <f t="shared" ca="1" si="219"/>
        <v>6.7480149535668593E-3</v>
      </c>
    </row>
    <row r="8576" spans="7:8" x14ac:dyDescent="0.35">
      <c r="G8576">
        <v>8573</v>
      </c>
      <c r="H8576">
        <f t="shared" ca="1" si="219"/>
        <v>-6.9714544734049665E-3</v>
      </c>
    </row>
    <row r="8577" spans="7:8" x14ac:dyDescent="0.35">
      <c r="G8577">
        <v>8574</v>
      </c>
      <c r="H8577">
        <f t="shared" ca="1" si="219"/>
        <v>2.4250527491768499E-3</v>
      </c>
    </row>
    <row r="8578" spans="7:8" x14ac:dyDescent="0.35">
      <c r="G8578">
        <v>8575</v>
      </c>
      <c r="H8578">
        <f t="shared" ca="1" si="219"/>
        <v>-3.5900863747453139E-2</v>
      </c>
    </row>
    <row r="8579" spans="7:8" x14ac:dyDescent="0.35">
      <c r="G8579">
        <v>8576</v>
      </c>
      <c r="H8579">
        <f t="shared" ca="1" si="219"/>
        <v>2.844735850790563E-2</v>
      </c>
    </row>
    <row r="8580" spans="7:8" x14ac:dyDescent="0.35">
      <c r="G8580">
        <v>8577</v>
      </c>
      <c r="H8580">
        <f t="shared" ca="1" si="219"/>
        <v>-1.5697618051824923E-2</v>
      </c>
    </row>
    <row r="8581" spans="7:8" x14ac:dyDescent="0.35">
      <c r="G8581">
        <v>8578</v>
      </c>
      <c r="H8581">
        <f t="shared" ref="H8581:H8644" ca="1" si="220">_xlfn.NORM.INV(RAND(),$O$6,$O$7)</f>
        <v>8.248978623002062E-3</v>
      </c>
    </row>
    <row r="8582" spans="7:8" x14ac:dyDescent="0.35">
      <c r="G8582">
        <v>8579</v>
      </c>
      <c r="H8582">
        <f t="shared" ca="1" si="220"/>
        <v>2.3973274357610149E-2</v>
      </c>
    </row>
    <row r="8583" spans="7:8" x14ac:dyDescent="0.35">
      <c r="G8583">
        <v>8580</v>
      </c>
      <c r="H8583">
        <f t="shared" ca="1" si="220"/>
        <v>-9.3516536480870594E-3</v>
      </c>
    </row>
    <row r="8584" spans="7:8" x14ac:dyDescent="0.35">
      <c r="G8584">
        <v>8581</v>
      </c>
      <c r="H8584">
        <f t="shared" ca="1" si="220"/>
        <v>-3.6646263458489876E-2</v>
      </c>
    </row>
    <row r="8585" spans="7:8" x14ac:dyDescent="0.35">
      <c r="G8585">
        <v>8582</v>
      </c>
      <c r="H8585">
        <f t="shared" ca="1" si="220"/>
        <v>4.8940984968909952E-2</v>
      </c>
    </row>
    <row r="8586" spans="7:8" x14ac:dyDescent="0.35">
      <c r="G8586">
        <v>8583</v>
      </c>
      <c r="H8586">
        <f t="shared" ca="1" si="220"/>
        <v>2.1640557788847936E-2</v>
      </c>
    </row>
    <row r="8587" spans="7:8" x14ac:dyDescent="0.35">
      <c r="G8587">
        <v>8584</v>
      </c>
      <c r="H8587">
        <f t="shared" ca="1" si="220"/>
        <v>4.4869867359405655E-3</v>
      </c>
    </row>
    <row r="8588" spans="7:8" x14ac:dyDescent="0.35">
      <c r="G8588">
        <v>8585</v>
      </c>
      <c r="H8588">
        <f t="shared" ca="1" si="220"/>
        <v>-3.420207858399911E-2</v>
      </c>
    </row>
    <row r="8589" spans="7:8" x14ac:dyDescent="0.35">
      <c r="G8589">
        <v>8586</v>
      </c>
      <c r="H8589">
        <f t="shared" ca="1" si="220"/>
        <v>-3.5856827852265891E-2</v>
      </c>
    </row>
    <row r="8590" spans="7:8" x14ac:dyDescent="0.35">
      <c r="G8590">
        <v>8587</v>
      </c>
      <c r="H8590">
        <f t="shared" ca="1" si="220"/>
        <v>5.192461486261464E-3</v>
      </c>
    </row>
    <row r="8591" spans="7:8" x14ac:dyDescent="0.35">
      <c r="G8591">
        <v>8588</v>
      </c>
      <c r="H8591">
        <f t="shared" ca="1" si="220"/>
        <v>-3.276836783812468E-2</v>
      </c>
    </row>
    <row r="8592" spans="7:8" x14ac:dyDescent="0.35">
      <c r="G8592">
        <v>8589</v>
      </c>
      <c r="H8592">
        <f t="shared" ca="1" si="220"/>
        <v>-1.4552823746267023E-3</v>
      </c>
    </row>
    <row r="8593" spans="7:8" x14ac:dyDescent="0.35">
      <c r="G8593">
        <v>8590</v>
      </c>
      <c r="H8593">
        <f t="shared" ca="1" si="220"/>
        <v>-2.2812701991813532E-2</v>
      </c>
    </row>
    <row r="8594" spans="7:8" x14ac:dyDescent="0.35">
      <c r="G8594">
        <v>8591</v>
      </c>
      <c r="H8594">
        <f t="shared" ca="1" si="220"/>
        <v>1.8067454601998736E-2</v>
      </c>
    </row>
    <row r="8595" spans="7:8" x14ac:dyDescent="0.35">
      <c r="G8595">
        <v>8592</v>
      </c>
      <c r="H8595">
        <f t="shared" ca="1" si="220"/>
        <v>1.413008916563648E-2</v>
      </c>
    </row>
    <row r="8596" spans="7:8" x14ac:dyDescent="0.35">
      <c r="G8596">
        <v>8593</v>
      </c>
      <c r="H8596">
        <f t="shared" ca="1" si="220"/>
        <v>-7.8727779766678881E-3</v>
      </c>
    </row>
    <row r="8597" spans="7:8" x14ac:dyDescent="0.35">
      <c r="G8597">
        <v>8594</v>
      </c>
      <c r="H8597">
        <f t="shared" ca="1" si="220"/>
        <v>-1.7894254615943406E-2</v>
      </c>
    </row>
    <row r="8598" spans="7:8" x14ac:dyDescent="0.35">
      <c r="G8598">
        <v>8595</v>
      </c>
      <c r="H8598">
        <f t="shared" ca="1" si="220"/>
        <v>4.2458762950815299E-2</v>
      </c>
    </row>
    <row r="8599" spans="7:8" x14ac:dyDescent="0.35">
      <c r="G8599">
        <v>8596</v>
      </c>
      <c r="H8599">
        <f t="shared" ca="1" si="220"/>
        <v>-5.811820749156231E-2</v>
      </c>
    </row>
    <row r="8600" spans="7:8" x14ac:dyDescent="0.35">
      <c r="G8600">
        <v>8597</v>
      </c>
      <c r="H8600">
        <f t="shared" ca="1" si="220"/>
        <v>1.3804946536990517E-2</v>
      </c>
    </row>
    <row r="8601" spans="7:8" x14ac:dyDescent="0.35">
      <c r="G8601">
        <v>8598</v>
      </c>
      <c r="H8601">
        <f t="shared" ca="1" si="220"/>
        <v>-7.4766437960418989E-3</v>
      </c>
    </row>
    <row r="8602" spans="7:8" x14ac:dyDescent="0.35">
      <c r="G8602">
        <v>8599</v>
      </c>
      <c r="H8602">
        <f t="shared" ca="1" si="220"/>
        <v>-2.6216059628844546E-2</v>
      </c>
    </row>
    <row r="8603" spans="7:8" x14ac:dyDescent="0.35">
      <c r="G8603">
        <v>8600</v>
      </c>
      <c r="H8603">
        <f t="shared" ca="1" si="220"/>
        <v>1.2281239161964531E-3</v>
      </c>
    </row>
    <row r="8604" spans="7:8" x14ac:dyDescent="0.35">
      <c r="G8604">
        <v>8601</v>
      </c>
      <c r="H8604">
        <f t="shared" ca="1" si="220"/>
        <v>-1.6560076723058991E-2</v>
      </c>
    </row>
    <row r="8605" spans="7:8" x14ac:dyDescent="0.35">
      <c r="G8605">
        <v>8602</v>
      </c>
      <c r="H8605">
        <f t="shared" ca="1" si="220"/>
        <v>-8.9978156967345912E-3</v>
      </c>
    </row>
    <row r="8606" spans="7:8" x14ac:dyDescent="0.35">
      <c r="G8606">
        <v>8603</v>
      </c>
      <c r="H8606">
        <f t="shared" ca="1" si="220"/>
        <v>9.8166343484707794E-3</v>
      </c>
    </row>
    <row r="8607" spans="7:8" x14ac:dyDescent="0.35">
      <c r="G8607">
        <v>8604</v>
      </c>
      <c r="H8607">
        <f t="shared" ca="1" si="220"/>
        <v>-1.7877695028968712E-2</v>
      </c>
    </row>
    <row r="8608" spans="7:8" x14ac:dyDescent="0.35">
      <c r="G8608">
        <v>8605</v>
      </c>
      <c r="H8608">
        <f t="shared" ca="1" si="220"/>
        <v>2.0654403464473555E-2</v>
      </c>
    </row>
    <row r="8609" spans="7:8" x14ac:dyDescent="0.35">
      <c r="G8609">
        <v>8606</v>
      </c>
      <c r="H8609">
        <f t="shared" ca="1" si="220"/>
        <v>-5.9140575373664642E-3</v>
      </c>
    </row>
    <row r="8610" spans="7:8" x14ac:dyDescent="0.35">
      <c r="G8610">
        <v>8607</v>
      </c>
      <c r="H8610">
        <f t="shared" ca="1" si="220"/>
        <v>4.1875248902307838E-3</v>
      </c>
    </row>
    <row r="8611" spans="7:8" x14ac:dyDescent="0.35">
      <c r="G8611">
        <v>8608</v>
      </c>
      <c r="H8611">
        <f t="shared" ca="1" si="220"/>
        <v>-2.271790540828874E-2</v>
      </c>
    </row>
    <row r="8612" spans="7:8" x14ac:dyDescent="0.35">
      <c r="G8612">
        <v>8609</v>
      </c>
      <c r="H8612">
        <f t="shared" ca="1" si="220"/>
        <v>-3.6783380061492975E-2</v>
      </c>
    </row>
    <row r="8613" spans="7:8" x14ac:dyDescent="0.35">
      <c r="G8613">
        <v>8610</v>
      </c>
      <c r="H8613">
        <f t="shared" ca="1" si="220"/>
        <v>5.3150333048248725E-2</v>
      </c>
    </row>
    <row r="8614" spans="7:8" x14ac:dyDescent="0.35">
      <c r="G8614">
        <v>8611</v>
      </c>
      <c r="H8614">
        <f t="shared" ca="1" si="220"/>
        <v>1.717712457236956E-2</v>
      </c>
    </row>
    <row r="8615" spans="7:8" x14ac:dyDescent="0.35">
      <c r="G8615">
        <v>8612</v>
      </c>
      <c r="H8615">
        <f t="shared" ca="1" si="220"/>
        <v>2.1578159527656425E-2</v>
      </c>
    </row>
    <row r="8616" spans="7:8" x14ac:dyDescent="0.35">
      <c r="G8616">
        <v>8613</v>
      </c>
      <c r="H8616">
        <f t="shared" ca="1" si="220"/>
        <v>2.6863076441339936E-2</v>
      </c>
    </row>
    <row r="8617" spans="7:8" x14ac:dyDescent="0.35">
      <c r="G8617">
        <v>8614</v>
      </c>
      <c r="H8617">
        <f t="shared" ca="1" si="220"/>
        <v>9.8688279180205521E-3</v>
      </c>
    </row>
    <row r="8618" spans="7:8" x14ac:dyDescent="0.35">
      <c r="G8618">
        <v>8615</v>
      </c>
      <c r="H8618">
        <f t="shared" ca="1" si="220"/>
        <v>-3.1059731290496943E-2</v>
      </c>
    </row>
    <row r="8619" spans="7:8" x14ac:dyDescent="0.35">
      <c r="G8619">
        <v>8616</v>
      </c>
      <c r="H8619">
        <f t="shared" ca="1" si="220"/>
        <v>-5.4642561978448497E-3</v>
      </c>
    </row>
    <row r="8620" spans="7:8" x14ac:dyDescent="0.35">
      <c r="G8620">
        <v>8617</v>
      </c>
      <c r="H8620">
        <f t="shared" ca="1" si="220"/>
        <v>-4.0441932674408418E-2</v>
      </c>
    </row>
    <row r="8621" spans="7:8" x14ac:dyDescent="0.35">
      <c r="G8621">
        <v>8618</v>
      </c>
      <c r="H8621">
        <f t="shared" ca="1" si="220"/>
        <v>1.6202420147813274E-2</v>
      </c>
    </row>
    <row r="8622" spans="7:8" x14ac:dyDescent="0.35">
      <c r="G8622">
        <v>8619</v>
      </c>
      <c r="H8622">
        <f t="shared" ca="1" si="220"/>
        <v>-1.9615443502269923E-2</v>
      </c>
    </row>
    <row r="8623" spans="7:8" x14ac:dyDescent="0.35">
      <c r="G8623">
        <v>8620</v>
      </c>
      <c r="H8623">
        <f t="shared" ca="1" si="220"/>
        <v>-1.5241178001339863E-2</v>
      </c>
    </row>
    <row r="8624" spans="7:8" x14ac:dyDescent="0.35">
      <c r="G8624">
        <v>8621</v>
      </c>
      <c r="H8624">
        <f t="shared" ca="1" si="220"/>
        <v>3.9265016556302323E-2</v>
      </c>
    </row>
    <row r="8625" spans="7:8" x14ac:dyDescent="0.35">
      <c r="G8625">
        <v>8622</v>
      </c>
      <c r="H8625">
        <f t="shared" ca="1" si="220"/>
        <v>1.050051563996191E-2</v>
      </c>
    </row>
    <row r="8626" spans="7:8" x14ac:dyDescent="0.35">
      <c r="G8626">
        <v>8623</v>
      </c>
      <c r="H8626">
        <f t="shared" ca="1" si="220"/>
        <v>2.2499157838072173E-2</v>
      </c>
    </row>
    <row r="8627" spans="7:8" x14ac:dyDescent="0.35">
      <c r="G8627">
        <v>8624</v>
      </c>
      <c r="H8627">
        <f t="shared" ca="1" si="220"/>
        <v>-4.3171400541450244E-2</v>
      </c>
    </row>
    <row r="8628" spans="7:8" x14ac:dyDescent="0.35">
      <c r="G8628">
        <v>8625</v>
      </c>
      <c r="H8628">
        <f t="shared" ca="1" si="220"/>
        <v>1.9921349055775445E-2</v>
      </c>
    </row>
    <row r="8629" spans="7:8" x14ac:dyDescent="0.35">
      <c r="G8629">
        <v>8626</v>
      </c>
      <c r="H8629">
        <f t="shared" ca="1" si="220"/>
        <v>-2.5182299058596102E-2</v>
      </c>
    </row>
    <row r="8630" spans="7:8" x14ac:dyDescent="0.35">
      <c r="G8630">
        <v>8627</v>
      </c>
      <c r="H8630">
        <f t="shared" ca="1" si="220"/>
        <v>3.165477176002128E-2</v>
      </c>
    </row>
    <row r="8631" spans="7:8" x14ac:dyDescent="0.35">
      <c r="G8631">
        <v>8628</v>
      </c>
      <c r="H8631">
        <f t="shared" ca="1" si="220"/>
        <v>4.1911398639567415E-2</v>
      </c>
    </row>
    <row r="8632" spans="7:8" x14ac:dyDescent="0.35">
      <c r="G8632">
        <v>8629</v>
      </c>
      <c r="H8632">
        <f t="shared" ca="1" si="220"/>
        <v>2.8526572553259511E-2</v>
      </c>
    </row>
    <row r="8633" spans="7:8" x14ac:dyDescent="0.35">
      <c r="G8633">
        <v>8630</v>
      </c>
      <c r="H8633">
        <f t="shared" ca="1" si="220"/>
        <v>2.0382641464180493E-2</v>
      </c>
    </row>
    <row r="8634" spans="7:8" x14ac:dyDescent="0.35">
      <c r="G8634">
        <v>8631</v>
      </c>
      <c r="H8634">
        <f t="shared" ca="1" si="220"/>
        <v>1.2477597086822615E-2</v>
      </c>
    </row>
    <row r="8635" spans="7:8" x14ac:dyDescent="0.35">
      <c r="G8635">
        <v>8632</v>
      </c>
      <c r="H8635">
        <f t="shared" ca="1" si="220"/>
        <v>-1.7675839533320831E-2</v>
      </c>
    </row>
    <row r="8636" spans="7:8" x14ac:dyDescent="0.35">
      <c r="G8636">
        <v>8633</v>
      </c>
      <c r="H8636">
        <f t="shared" ca="1" si="220"/>
        <v>-3.6526575703425795E-2</v>
      </c>
    </row>
    <row r="8637" spans="7:8" x14ac:dyDescent="0.35">
      <c r="G8637">
        <v>8634</v>
      </c>
      <c r="H8637">
        <f t="shared" ca="1" si="220"/>
        <v>2.9646366802960761E-3</v>
      </c>
    </row>
    <row r="8638" spans="7:8" x14ac:dyDescent="0.35">
      <c r="G8638">
        <v>8635</v>
      </c>
      <c r="H8638">
        <f t="shared" ca="1" si="220"/>
        <v>-2.5796576733536605E-2</v>
      </c>
    </row>
    <row r="8639" spans="7:8" x14ac:dyDescent="0.35">
      <c r="G8639">
        <v>8636</v>
      </c>
      <c r="H8639">
        <f t="shared" ca="1" si="220"/>
        <v>-3.8072443764177906E-2</v>
      </c>
    </row>
    <row r="8640" spans="7:8" x14ac:dyDescent="0.35">
      <c r="G8640">
        <v>8637</v>
      </c>
      <c r="H8640">
        <f t="shared" ca="1" si="220"/>
        <v>-7.0487113466465353E-3</v>
      </c>
    </row>
    <row r="8641" spans="7:8" x14ac:dyDescent="0.35">
      <c r="G8641">
        <v>8638</v>
      </c>
      <c r="H8641">
        <f t="shared" ca="1" si="220"/>
        <v>1.1632090103043474E-2</v>
      </c>
    </row>
    <row r="8642" spans="7:8" x14ac:dyDescent="0.35">
      <c r="G8642">
        <v>8639</v>
      </c>
      <c r="H8642">
        <f t="shared" ca="1" si="220"/>
        <v>-2.7668877000013799E-2</v>
      </c>
    </row>
    <row r="8643" spans="7:8" x14ac:dyDescent="0.35">
      <c r="G8643">
        <v>8640</v>
      </c>
      <c r="H8643">
        <f t="shared" ca="1" si="220"/>
        <v>-4.5666985475820966E-2</v>
      </c>
    </row>
    <row r="8644" spans="7:8" x14ac:dyDescent="0.35">
      <c r="G8644">
        <v>8641</v>
      </c>
      <c r="H8644">
        <f t="shared" ca="1" si="220"/>
        <v>-7.2830572784140804E-2</v>
      </c>
    </row>
    <row r="8645" spans="7:8" x14ac:dyDescent="0.35">
      <c r="G8645">
        <v>8642</v>
      </c>
      <c r="H8645">
        <f t="shared" ref="H8645:H8708" ca="1" si="221">_xlfn.NORM.INV(RAND(),$O$6,$O$7)</f>
        <v>2.9623927028546406E-2</v>
      </c>
    </row>
    <row r="8646" spans="7:8" x14ac:dyDescent="0.35">
      <c r="G8646">
        <v>8643</v>
      </c>
      <c r="H8646">
        <f t="shared" ca="1" si="221"/>
        <v>1.6737575488614969E-2</v>
      </c>
    </row>
    <row r="8647" spans="7:8" x14ac:dyDescent="0.35">
      <c r="G8647">
        <v>8644</v>
      </c>
      <c r="H8647">
        <f t="shared" ca="1" si="221"/>
        <v>2.7689320357742004E-3</v>
      </c>
    </row>
    <row r="8648" spans="7:8" x14ac:dyDescent="0.35">
      <c r="G8648">
        <v>8645</v>
      </c>
      <c r="H8648">
        <f t="shared" ca="1" si="221"/>
        <v>7.3088978663533328E-3</v>
      </c>
    </row>
    <row r="8649" spans="7:8" x14ac:dyDescent="0.35">
      <c r="G8649">
        <v>8646</v>
      </c>
      <c r="H8649">
        <f t="shared" ca="1" si="221"/>
        <v>5.007022240256221E-2</v>
      </c>
    </row>
    <row r="8650" spans="7:8" x14ac:dyDescent="0.35">
      <c r="G8650">
        <v>8647</v>
      </c>
      <c r="H8650">
        <f t="shared" ca="1" si="221"/>
        <v>4.627096756584452E-2</v>
      </c>
    </row>
    <row r="8651" spans="7:8" x14ac:dyDescent="0.35">
      <c r="G8651">
        <v>8648</v>
      </c>
      <c r="H8651">
        <f t="shared" ca="1" si="221"/>
        <v>2.8094351416765723E-2</v>
      </c>
    </row>
    <row r="8652" spans="7:8" x14ac:dyDescent="0.35">
      <c r="G8652">
        <v>8649</v>
      </c>
      <c r="H8652">
        <f t="shared" ca="1" si="221"/>
        <v>-5.0224476756151146E-2</v>
      </c>
    </row>
    <row r="8653" spans="7:8" x14ac:dyDescent="0.35">
      <c r="G8653">
        <v>8650</v>
      </c>
      <c r="H8653">
        <f t="shared" ca="1" si="221"/>
        <v>-4.3091894387798667E-2</v>
      </c>
    </row>
    <row r="8654" spans="7:8" x14ac:dyDescent="0.35">
      <c r="G8654">
        <v>8651</v>
      </c>
      <c r="H8654">
        <f t="shared" ca="1" si="221"/>
        <v>3.4441603315479033E-2</v>
      </c>
    </row>
    <row r="8655" spans="7:8" x14ac:dyDescent="0.35">
      <c r="G8655">
        <v>8652</v>
      </c>
      <c r="H8655">
        <f t="shared" ca="1" si="221"/>
        <v>3.9662705358889695E-2</v>
      </c>
    </row>
    <row r="8656" spans="7:8" x14ac:dyDescent="0.35">
      <c r="G8656">
        <v>8653</v>
      </c>
      <c r="H8656">
        <f t="shared" ca="1" si="221"/>
        <v>8.3527752135634254E-3</v>
      </c>
    </row>
    <row r="8657" spans="7:8" x14ac:dyDescent="0.35">
      <c r="G8657">
        <v>8654</v>
      </c>
      <c r="H8657">
        <f t="shared" ca="1" si="221"/>
        <v>1.4130785952911383E-2</v>
      </c>
    </row>
    <row r="8658" spans="7:8" x14ac:dyDescent="0.35">
      <c r="G8658">
        <v>8655</v>
      </c>
      <c r="H8658">
        <f t="shared" ca="1" si="221"/>
        <v>9.8587701958035481E-3</v>
      </c>
    </row>
    <row r="8659" spans="7:8" x14ac:dyDescent="0.35">
      <c r="G8659">
        <v>8656</v>
      </c>
      <c r="H8659">
        <f t="shared" ca="1" si="221"/>
        <v>-3.4367075796188709E-2</v>
      </c>
    </row>
    <row r="8660" spans="7:8" x14ac:dyDescent="0.35">
      <c r="G8660">
        <v>8657</v>
      </c>
      <c r="H8660">
        <f t="shared" ca="1" si="221"/>
        <v>-2.4975736361993094E-2</v>
      </c>
    </row>
    <row r="8661" spans="7:8" x14ac:dyDescent="0.35">
      <c r="G8661">
        <v>8658</v>
      </c>
      <c r="H8661">
        <f t="shared" ca="1" si="221"/>
        <v>1.1062295601503808E-2</v>
      </c>
    </row>
    <row r="8662" spans="7:8" x14ac:dyDescent="0.35">
      <c r="G8662">
        <v>8659</v>
      </c>
      <c r="H8662">
        <f t="shared" ca="1" si="221"/>
        <v>1.9561090936388109E-2</v>
      </c>
    </row>
    <row r="8663" spans="7:8" x14ac:dyDescent="0.35">
      <c r="G8663">
        <v>8660</v>
      </c>
      <c r="H8663">
        <f t="shared" ca="1" si="221"/>
        <v>3.2900679556405285E-2</v>
      </c>
    </row>
    <row r="8664" spans="7:8" x14ac:dyDescent="0.35">
      <c r="G8664">
        <v>8661</v>
      </c>
      <c r="H8664">
        <f t="shared" ca="1" si="221"/>
        <v>-2.0561504628781896E-2</v>
      </c>
    </row>
    <row r="8665" spans="7:8" x14ac:dyDescent="0.35">
      <c r="G8665">
        <v>8662</v>
      </c>
      <c r="H8665">
        <f t="shared" ca="1" si="221"/>
        <v>1.8803542968148398E-2</v>
      </c>
    </row>
    <row r="8666" spans="7:8" x14ac:dyDescent="0.35">
      <c r="G8666">
        <v>8663</v>
      </c>
      <c r="H8666">
        <f t="shared" ca="1" si="221"/>
        <v>-6.2048400350159455E-3</v>
      </c>
    </row>
    <row r="8667" spans="7:8" x14ac:dyDescent="0.35">
      <c r="G8667">
        <v>8664</v>
      </c>
      <c r="H8667">
        <f t="shared" ca="1" si="221"/>
        <v>-4.2546616257511528E-2</v>
      </c>
    </row>
    <row r="8668" spans="7:8" x14ac:dyDescent="0.35">
      <c r="G8668">
        <v>8665</v>
      </c>
      <c r="H8668">
        <f t="shared" ca="1" si="221"/>
        <v>7.6380341293743092E-3</v>
      </c>
    </row>
    <row r="8669" spans="7:8" x14ac:dyDescent="0.35">
      <c r="G8669">
        <v>8666</v>
      </c>
      <c r="H8669">
        <f t="shared" ca="1" si="221"/>
        <v>-8.697381542734979E-3</v>
      </c>
    </row>
    <row r="8670" spans="7:8" x14ac:dyDescent="0.35">
      <c r="G8670">
        <v>8667</v>
      </c>
      <c r="H8670">
        <f t="shared" ca="1" si="221"/>
        <v>-9.4004351733796045E-3</v>
      </c>
    </row>
    <row r="8671" spans="7:8" x14ac:dyDescent="0.35">
      <c r="G8671">
        <v>8668</v>
      </c>
      <c r="H8671">
        <f t="shared" ca="1" si="221"/>
        <v>3.4386933994610985E-2</v>
      </c>
    </row>
    <row r="8672" spans="7:8" x14ac:dyDescent="0.35">
      <c r="G8672">
        <v>8669</v>
      </c>
      <c r="H8672">
        <f t="shared" ca="1" si="221"/>
        <v>-1.7694596966512308E-2</v>
      </c>
    </row>
    <row r="8673" spans="7:8" x14ac:dyDescent="0.35">
      <c r="G8673">
        <v>8670</v>
      </c>
      <c r="H8673">
        <f t="shared" ca="1" si="221"/>
        <v>-3.594081349303635E-2</v>
      </c>
    </row>
    <row r="8674" spans="7:8" x14ac:dyDescent="0.35">
      <c r="G8674">
        <v>8671</v>
      </c>
      <c r="H8674">
        <f t="shared" ca="1" si="221"/>
        <v>3.3298050446645654E-2</v>
      </c>
    </row>
    <row r="8675" spans="7:8" x14ac:dyDescent="0.35">
      <c r="G8675">
        <v>8672</v>
      </c>
      <c r="H8675">
        <f t="shared" ca="1" si="221"/>
        <v>1.4388087859973734E-2</v>
      </c>
    </row>
    <row r="8676" spans="7:8" x14ac:dyDescent="0.35">
      <c r="G8676">
        <v>8673</v>
      </c>
      <c r="H8676">
        <f t="shared" ca="1" si="221"/>
        <v>3.7404495778607183E-3</v>
      </c>
    </row>
    <row r="8677" spans="7:8" x14ac:dyDescent="0.35">
      <c r="G8677">
        <v>8674</v>
      </c>
      <c r="H8677">
        <f t="shared" ca="1" si="221"/>
        <v>-2.0226627646434587E-2</v>
      </c>
    </row>
    <row r="8678" spans="7:8" x14ac:dyDescent="0.35">
      <c r="G8678">
        <v>8675</v>
      </c>
      <c r="H8678">
        <f t="shared" ca="1" si="221"/>
        <v>-2.9658028768385563E-2</v>
      </c>
    </row>
    <row r="8679" spans="7:8" x14ac:dyDescent="0.35">
      <c r="G8679">
        <v>8676</v>
      </c>
      <c r="H8679">
        <f t="shared" ca="1" si="221"/>
        <v>1.8364511728306599E-2</v>
      </c>
    </row>
    <row r="8680" spans="7:8" x14ac:dyDescent="0.35">
      <c r="G8680">
        <v>8677</v>
      </c>
      <c r="H8680">
        <f t="shared" ca="1" si="221"/>
        <v>-6.600763373436562E-2</v>
      </c>
    </row>
    <row r="8681" spans="7:8" x14ac:dyDescent="0.35">
      <c r="G8681">
        <v>8678</v>
      </c>
      <c r="H8681">
        <f t="shared" ca="1" si="221"/>
        <v>2.0172206996135486E-3</v>
      </c>
    </row>
    <row r="8682" spans="7:8" x14ac:dyDescent="0.35">
      <c r="G8682">
        <v>8679</v>
      </c>
      <c r="H8682">
        <f t="shared" ca="1" si="221"/>
        <v>3.8057246916224655E-2</v>
      </c>
    </row>
    <row r="8683" spans="7:8" x14ac:dyDescent="0.35">
      <c r="G8683">
        <v>8680</v>
      </c>
      <c r="H8683">
        <f t="shared" ca="1" si="221"/>
        <v>5.6335645908458035E-3</v>
      </c>
    </row>
    <row r="8684" spans="7:8" x14ac:dyDescent="0.35">
      <c r="G8684">
        <v>8681</v>
      </c>
      <c r="H8684">
        <f t="shared" ca="1" si="221"/>
        <v>3.5632153487160728E-2</v>
      </c>
    </row>
    <row r="8685" spans="7:8" x14ac:dyDescent="0.35">
      <c r="G8685">
        <v>8682</v>
      </c>
      <c r="H8685">
        <f t="shared" ca="1" si="221"/>
        <v>2.0043788310315194E-2</v>
      </c>
    </row>
    <row r="8686" spans="7:8" x14ac:dyDescent="0.35">
      <c r="G8686">
        <v>8683</v>
      </c>
      <c r="H8686">
        <f t="shared" ca="1" si="221"/>
        <v>1.1755117301385579E-2</v>
      </c>
    </row>
    <row r="8687" spans="7:8" x14ac:dyDescent="0.35">
      <c r="G8687">
        <v>8684</v>
      </c>
      <c r="H8687">
        <f t="shared" ca="1" si="221"/>
        <v>8.5638749974068402E-3</v>
      </c>
    </row>
    <row r="8688" spans="7:8" x14ac:dyDescent="0.35">
      <c r="G8688">
        <v>8685</v>
      </c>
      <c r="H8688">
        <f t="shared" ca="1" si="221"/>
        <v>2.3709718848797447E-2</v>
      </c>
    </row>
    <row r="8689" spans="7:8" x14ac:dyDescent="0.35">
      <c r="G8689">
        <v>8686</v>
      </c>
      <c r="H8689">
        <f t="shared" ca="1" si="221"/>
        <v>-3.4976156807639902E-3</v>
      </c>
    </row>
    <row r="8690" spans="7:8" x14ac:dyDescent="0.35">
      <c r="G8690">
        <v>8687</v>
      </c>
      <c r="H8690">
        <f t="shared" ca="1" si="221"/>
        <v>5.1086304884874305E-3</v>
      </c>
    </row>
    <row r="8691" spans="7:8" x14ac:dyDescent="0.35">
      <c r="G8691">
        <v>8688</v>
      </c>
      <c r="H8691">
        <f t="shared" ca="1" si="221"/>
        <v>2.9055207239570561E-2</v>
      </c>
    </row>
    <row r="8692" spans="7:8" x14ac:dyDescent="0.35">
      <c r="G8692">
        <v>8689</v>
      </c>
      <c r="H8692">
        <f t="shared" ca="1" si="221"/>
        <v>-5.4155227043092627E-2</v>
      </c>
    </row>
    <row r="8693" spans="7:8" x14ac:dyDescent="0.35">
      <c r="G8693">
        <v>8690</v>
      </c>
      <c r="H8693">
        <f t="shared" ca="1" si="221"/>
        <v>9.7841653822041841E-3</v>
      </c>
    </row>
    <row r="8694" spans="7:8" x14ac:dyDescent="0.35">
      <c r="G8694">
        <v>8691</v>
      </c>
      <c r="H8694">
        <f t="shared" ca="1" si="221"/>
        <v>1.5750343311339336E-2</v>
      </c>
    </row>
    <row r="8695" spans="7:8" x14ac:dyDescent="0.35">
      <c r="G8695">
        <v>8692</v>
      </c>
      <c r="H8695">
        <f t="shared" ca="1" si="221"/>
        <v>2.7200324346379128E-2</v>
      </c>
    </row>
    <row r="8696" spans="7:8" x14ac:dyDescent="0.35">
      <c r="G8696">
        <v>8693</v>
      </c>
      <c r="H8696">
        <f t="shared" ca="1" si="221"/>
        <v>-2.6664647630693407E-2</v>
      </c>
    </row>
    <row r="8697" spans="7:8" x14ac:dyDescent="0.35">
      <c r="G8697">
        <v>8694</v>
      </c>
      <c r="H8697">
        <f t="shared" ca="1" si="221"/>
        <v>-7.5320951827861735E-2</v>
      </c>
    </row>
    <row r="8698" spans="7:8" x14ac:dyDescent="0.35">
      <c r="G8698">
        <v>8695</v>
      </c>
      <c r="H8698">
        <f t="shared" ca="1" si="221"/>
        <v>4.8920878640085118E-2</v>
      </c>
    </row>
    <row r="8699" spans="7:8" x14ac:dyDescent="0.35">
      <c r="G8699">
        <v>8696</v>
      </c>
      <c r="H8699">
        <f t="shared" ca="1" si="221"/>
        <v>5.1525366185967364E-5</v>
      </c>
    </row>
    <row r="8700" spans="7:8" x14ac:dyDescent="0.35">
      <c r="G8700">
        <v>8697</v>
      </c>
      <c r="H8700">
        <f t="shared" ca="1" si="221"/>
        <v>-2.7011163624439036E-2</v>
      </c>
    </row>
    <row r="8701" spans="7:8" x14ac:dyDescent="0.35">
      <c r="G8701">
        <v>8698</v>
      </c>
      <c r="H8701">
        <f t="shared" ca="1" si="221"/>
        <v>1.3080707886999313E-2</v>
      </c>
    </row>
    <row r="8702" spans="7:8" x14ac:dyDescent="0.35">
      <c r="G8702">
        <v>8699</v>
      </c>
      <c r="H8702">
        <f t="shared" ca="1" si="221"/>
        <v>1.0214374206407092E-3</v>
      </c>
    </row>
    <row r="8703" spans="7:8" x14ac:dyDescent="0.35">
      <c r="G8703">
        <v>8700</v>
      </c>
      <c r="H8703">
        <f t="shared" ca="1" si="221"/>
        <v>4.57226411493337E-2</v>
      </c>
    </row>
    <row r="8704" spans="7:8" x14ac:dyDescent="0.35">
      <c r="G8704">
        <v>8701</v>
      </c>
      <c r="H8704">
        <f t="shared" ca="1" si="221"/>
        <v>-3.4781848349628518E-2</v>
      </c>
    </row>
    <row r="8705" spans="7:8" x14ac:dyDescent="0.35">
      <c r="G8705">
        <v>8702</v>
      </c>
      <c r="H8705">
        <f t="shared" ca="1" si="221"/>
        <v>-5.7983292007916126E-4</v>
      </c>
    </row>
    <row r="8706" spans="7:8" x14ac:dyDescent="0.35">
      <c r="G8706">
        <v>8703</v>
      </c>
      <c r="H8706">
        <f t="shared" ca="1" si="221"/>
        <v>3.8055927480100317E-2</v>
      </c>
    </row>
    <row r="8707" spans="7:8" x14ac:dyDescent="0.35">
      <c r="G8707">
        <v>8704</v>
      </c>
      <c r="H8707">
        <f t="shared" ca="1" si="221"/>
        <v>-3.4533946314888528E-2</v>
      </c>
    </row>
    <row r="8708" spans="7:8" x14ac:dyDescent="0.35">
      <c r="G8708">
        <v>8705</v>
      </c>
      <c r="H8708">
        <f t="shared" ca="1" si="221"/>
        <v>-2.8021640166060676E-2</v>
      </c>
    </row>
    <row r="8709" spans="7:8" x14ac:dyDescent="0.35">
      <c r="G8709">
        <v>8706</v>
      </c>
      <c r="H8709">
        <f t="shared" ref="H8709:H8772" ca="1" si="222">_xlfn.NORM.INV(RAND(),$O$6,$O$7)</f>
        <v>-3.480128214307085E-2</v>
      </c>
    </row>
    <row r="8710" spans="7:8" x14ac:dyDescent="0.35">
      <c r="G8710">
        <v>8707</v>
      </c>
      <c r="H8710">
        <f t="shared" ca="1" si="222"/>
        <v>2.0069385839753033E-2</v>
      </c>
    </row>
    <row r="8711" spans="7:8" x14ac:dyDescent="0.35">
      <c r="G8711">
        <v>8708</v>
      </c>
      <c r="H8711">
        <f t="shared" ca="1" si="222"/>
        <v>3.953033944146464E-2</v>
      </c>
    </row>
    <row r="8712" spans="7:8" x14ac:dyDescent="0.35">
      <c r="G8712">
        <v>8709</v>
      </c>
      <c r="H8712">
        <f t="shared" ca="1" si="222"/>
        <v>-2.5846319989441324E-2</v>
      </c>
    </row>
    <row r="8713" spans="7:8" x14ac:dyDescent="0.35">
      <c r="G8713">
        <v>8710</v>
      </c>
      <c r="H8713">
        <f t="shared" ca="1" si="222"/>
        <v>-6.7773012633944741E-3</v>
      </c>
    </row>
    <row r="8714" spans="7:8" x14ac:dyDescent="0.35">
      <c r="G8714">
        <v>8711</v>
      </c>
      <c r="H8714">
        <f t="shared" ca="1" si="222"/>
        <v>1.8891843002043771E-3</v>
      </c>
    </row>
    <row r="8715" spans="7:8" x14ac:dyDescent="0.35">
      <c r="G8715">
        <v>8712</v>
      </c>
      <c r="H8715">
        <f t="shared" ca="1" si="222"/>
        <v>-6.1902699547389068E-3</v>
      </c>
    </row>
    <row r="8716" spans="7:8" x14ac:dyDescent="0.35">
      <c r="G8716">
        <v>8713</v>
      </c>
      <c r="H8716">
        <f t="shared" ca="1" si="222"/>
        <v>-3.6746106645283862E-2</v>
      </c>
    </row>
    <row r="8717" spans="7:8" x14ac:dyDescent="0.35">
      <c r="G8717">
        <v>8714</v>
      </c>
      <c r="H8717">
        <f t="shared" ca="1" si="222"/>
        <v>2.6335152219508592E-2</v>
      </c>
    </row>
    <row r="8718" spans="7:8" x14ac:dyDescent="0.35">
      <c r="G8718">
        <v>8715</v>
      </c>
      <c r="H8718">
        <f t="shared" ca="1" si="222"/>
        <v>6.1367207490961306E-3</v>
      </c>
    </row>
    <row r="8719" spans="7:8" x14ac:dyDescent="0.35">
      <c r="G8719">
        <v>8716</v>
      </c>
      <c r="H8719">
        <f t="shared" ca="1" si="222"/>
        <v>2.7845143984046004E-2</v>
      </c>
    </row>
    <row r="8720" spans="7:8" x14ac:dyDescent="0.35">
      <c r="G8720">
        <v>8717</v>
      </c>
      <c r="H8720">
        <f t="shared" ca="1" si="222"/>
        <v>-2.7212439278188671E-2</v>
      </c>
    </row>
    <row r="8721" spans="7:8" x14ac:dyDescent="0.35">
      <c r="G8721">
        <v>8718</v>
      </c>
      <c r="H8721">
        <f t="shared" ca="1" si="222"/>
        <v>-1.0295010078156657E-2</v>
      </c>
    </row>
    <row r="8722" spans="7:8" x14ac:dyDescent="0.35">
      <c r="G8722">
        <v>8719</v>
      </c>
      <c r="H8722">
        <f t="shared" ca="1" si="222"/>
        <v>3.1963799805514205E-3</v>
      </c>
    </row>
    <row r="8723" spans="7:8" x14ac:dyDescent="0.35">
      <c r="G8723">
        <v>8720</v>
      </c>
      <c r="H8723">
        <f t="shared" ca="1" si="222"/>
        <v>1.7430691014751434E-2</v>
      </c>
    </row>
    <row r="8724" spans="7:8" x14ac:dyDescent="0.35">
      <c r="G8724">
        <v>8721</v>
      </c>
      <c r="H8724">
        <f t="shared" ca="1" si="222"/>
        <v>4.2751717116746524E-2</v>
      </c>
    </row>
    <row r="8725" spans="7:8" x14ac:dyDescent="0.35">
      <c r="G8725">
        <v>8722</v>
      </c>
      <c r="H8725">
        <f t="shared" ca="1" si="222"/>
        <v>4.3299451108925233E-2</v>
      </c>
    </row>
    <row r="8726" spans="7:8" x14ac:dyDescent="0.35">
      <c r="G8726">
        <v>8723</v>
      </c>
      <c r="H8726">
        <f t="shared" ca="1" si="222"/>
        <v>5.8518842749770055E-3</v>
      </c>
    </row>
    <row r="8727" spans="7:8" x14ac:dyDescent="0.35">
      <c r="G8727">
        <v>8724</v>
      </c>
      <c r="H8727">
        <f t="shared" ca="1" si="222"/>
        <v>-2.2209053047987259E-2</v>
      </c>
    </row>
    <row r="8728" spans="7:8" x14ac:dyDescent="0.35">
      <c r="G8728">
        <v>8725</v>
      </c>
      <c r="H8728">
        <f t="shared" ca="1" si="222"/>
        <v>-1.4741022082050113E-2</v>
      </c>
    </row>
    <row r="8729" spans="7:8" x14ac:dyDescent="0.35">
      <c r="G8729">
        <v>8726</v>
      </c>
      <c r="H8729">
        <f t="shared" ca="1" si="222"/>
        <v>1.9021494488291282E-2</v>
      </c>
    </row>
    <row r="8730" spans="7:8" x14ac:dyDescent="0.35">
      <c r="G8730">
        <v>8727</v>
      </c>
      <c r="H8730">
        <f t="shared" ca="1" si="222"/>
        <v>1.1347852090045034E-2</v>
      </c>
    </row>
    <row r="8731" spans="7:8" x14ac:dyDescent="0.35">
      <c r="G8731">
        <v>8728</v>
      </c>
      <c r="H8731">
        <f t="shared" ca="1" si="222"/>
        <v>3.691058112120893E-2</v>
      </c>
    </row>
    <row r="8732" spans="7:8" x14ac:dyDescent="0.35">
      <c r="G8732">
        <v>8729</v>
      </c>
      <c r="H8732">
        <f t="shared" ca="1" si="222"/>
        <v>1.285632510904733E-2</v>
      </c>
    </row>
    <row r="8733" spans="7:8" x14ac:dyDescent="0.35">
      <c r="G8733">
        <v>8730</v>
      </c>
      <c r="H8733">
        <f t="shared" ca="1" si="222"/>
        <v>-1.8254333999567285E-3</v>
      </c>
    </row>
    <row r="8734" spans="7:8" x14ac:dyDescent="0.35">
      <c r="G8734">
        <v>8731</v>
      </c>
      <c r="H8734">
        <f t="shared" ca="1" si="222"/>
        <v>3.2917777273878825E-2</v>
      </c>
    </row>
    <row r="8735" spans="7:8" x14ac:dyDescent="0.35">
      <c r="G8735">
        <v>8732</v>
      </c>
      <c r="H8735">
        <f t="shared" ca="1" si="222"/>
        <v>-8.7282131721165557E-3</v>
      </c>
    </row>
    <row r="8736" spans="7:8" x14ac:dyDescent="0.35">
      <c r="G8736">
        <v>8733</v>
      </c>
      <c r="H8736">
        <f t="shared" ca="1" si="222"/>
        <v>1.9584309057364958E-2</v>
      </c>
    </row>
    <row r="8737" spans="7:8" x14ac:dyDescent="0.35">
      <c r="G8737">
        <v>8734</v>
      </c>
      <c r="H8737">
        <f t="shared" ca="1" si="222"/>
        <v>-3.140029500529664E-2</v>
      </c>
    </row>
    <row r="8738" spans="7:8" x14ac:dyDescent="0.35">
      <c r="G8738">
        <v>8735</v>
      </c>
      <c r="H8738">
        <f t="shared" ca="1" si="222"/>
        <v>-1.8864368079140392E-2</v>
      </c>
    </row>
    <row r="8739" spans="7:8" x14ac:dyDescent="0.35">
      <c r="G8739">
        <v>8736</v>
      </c>
      <c r="H8739">
        <f t="shared" ca="1" si="222"/>
        <v>3.2793240476991309E-2</v>
      </c>
    </row>
    <row r="8740" spans="7:8" x14ac:dyDescent="0.35">
      <c r="G8740">
        <v>8737</v>
      </c>
      <c r="H8740">
        <f t="shared" ca="1" si="222"/>
        <v>3.3969529488367928E-2</v>
      </c>
    </row>
    <row r="8741" spans="7:8" x14ac:dyDescent="0.35">
      <c r="G8741">
        <v>8738</v>
      </c>
      <c r="H8741">
        <f t="shared" ca="1" si="222"/>
        <v>3.6386222900739458E-2</v>
      </c>
    </row>
    <row r="8742" spans="7:8" x14ac:dyDescent="0.35">
      <c r="G8742">
        <v>8739</v>
      </c>
      <c r="H8742">
        <f t="shared" ca="1" si="222"/>
        <v>1.3525127806147723E-2</v>
      </c>
    </row>
    <row r="8743" spans="7:8" x14ac:dyDescent="0.35">
      <c r="G8743">
        <v>8740</v>
      </c>
      <c r="H8743">
        <f t="shared" ca="1" si="222"/>
        <v>-1.6812265798794013E-2</v>
      </c>
    </row>
    <row r="8744" spans="7:8" x14ac:dyDescent="0.35">
      <c r="G8744">
        <v>8741</v>
      </c>
      <c r="H8744">
        <f t="shared" ca="1" si="222"/>
        <v>-3.4354673733094261E-2</v>
      </c>
    </row>
    <row r="8745" spans="7:8" x14ac:dyDescent="0.35">
      <c r="G8745">
        <v>8742</v>
      </c>
      <c r="H8745">
        <f t="shared" ca="1" si="222"/>
        <v>-2.770612373702995E-2</v>
      </c>
    </row>
    <row r="8746" spans="7:8" x14ac:dyDescent="0.35">
      <c r="G8746">
        <v>8743</v>
      </c>
      <c r="H8746">
        <f t="shared" ca="1" si="222"/>
        <v>7.834165743202174E-3</v>
      </c>
    </row>
    <row r="8747" spans="7:8" x14ac:dyDescent="0.35">
      <c r="G8747">
        <v>8744</v>
      </c>
      <c r="H8747">
        <f t="shared" ca="1" si="222"/>
        <v>1.9460410159055433E-2</v>
      </c>
    </row>
    <row r="8748" spans="7:8" x14ac:dyDescent="0.35">
      <c r="G8748">
        <v>8745</v>
      </c>
      <c r="H8748">
        <f t="shared" ca="1" si="222"/>
        <v>1.1195338271071486E-2</v>
      </c>
    </row>
    <row r="8749" spans="7:8" x14ac:dyDescent="0.35">
      <c r="G8749">
        <v>8746</v>
      </c>
      <c r="H8749">
        <f t="shared" ca="1" si="222"/>
        <v>-1.7215007734093317E-4</v>
      </c>
    </row>
    <row r="8750" spans="7:8" x14ac:dyDescent="0.35">
      <c r="G8750">
        <v>8747</v>
      </c>
      <c r="H8750">
        <f t="shared" ca="1" si="222"/>
        <v>-1.7221797651560438E-2</v>
      </c>
    </row>
    <row r="8751" spans="7:8" x14ac:dyDescent="0.35">
      <c r="G8751">
        <v>8748</v>
      </c>
      <c r="H8751">
        <f t="shared" ca="1" si="222"/>
        <v>1.0042029723947856E-2</v>
      </c>
    </row>
    <row r="8752" spans="7:8" x14ac:dyDescent="0.35">
      <c r="G8752">
        <v>8749</v>
      </c>
      <c r="H8752">
        <f t="shared" ca="1" si="222"/>
        <v>-5.3263767977220567E-3</v>
      </c>
    </row>
    <row r="8753" spans="7:8" x14ac:dyDescent="0.35">
      <c r="G8753">
        <v>8750</v>
      </c>
      <c r="H8753">
        <f t="shared" ca="1" si="222"/>
        <v>-2.3115900917766972E-2</v>
      </c>
    </row>
    <row r="8754" spans="7:8" x14ac:dyDescent="0.35">
      <c r="G8754">
        <v>8751</v>
      </c>
      <c r="H8754">
        <f t="shared" ca="1" si="222"/>
        <v>1.5691850212153038E-2</v>
      </c>
    </row>
    <row r="8755" spans="7:8" x14ac:dyDescent="0.35">
      <c r="G8755">
        <v>8752</v>
      </c>
      <c r="H8755">
        <f t="shared" ca="1" si="222"/>
        <v>2.7168938087430893E-2</v>
      </c>
    </row>
    <row r="8756" spans="7:8" x14ac:dyDescent="0.35">
      <c r="G8756">
        <v>8753</v>
      </c>
      <c r="H8756">
        <f t="shared" ca="1" si="222"/>
        <v>1.5432950677156906E-2</v>
      </c>
    </row>
    <row r="8757" spans="7:8" x14ac:dyDescent="0.35">
      <c r="G8757">
        <v>8754</v>
      </c>
      <c r="H8757">
        <f t="shared" ca="1" si="222"/>
        <v>-4.8781489958331565E-4</v>
      </c>
    </row>
    <row r="8758" spans="7:8" x14ac:dyDescent="0.35">
      <c r="G8758">
        <v>8755</v>
      </c>
      <c r="H8758">
        <f t="shared" ca="1" si="222"/>
        <v>2.6331753970342223E-2</v>
      </c>
    </row>
    <row r="8759" spans="7:8" x14ac:dyDescent="0.35">
      <c r="G8759">
        <v>8756</v>
      </c>
      <c r="H8759">
        <f t="shared" ca="1" si="222"/>
        <v>8.2988795761536789E-3</v>
      </c>
    </row>
    <row r="8760" spans="7:8" x14ac:dyDescent="0.35">
      <c r="G8760">
        <v>8757</v>
      </c>
      <c r="H8760">
        <f t="shared" ca="1" si="222"/>
        <v>1.1180451355698708E-2</v>
      </c>
    </row>
    <row r="8761" spans="7:8" x14ac:dyDescent="0.35">
      <c r="G8761">
        <v>8758</v>
      </c>
      <c r="H8761">
        <f t="shared" ca="1" si="222"/>
        <v>-4.122306916907114E-2</v>
      </c>
    </row>
    <row r="8762" spans="7:8" x14ac:dyDescent="0.35">
      <c r="G8762">
        <v>8759</v>
      </c>
      <c r="H8762">
        <f t="shared" ca="1" si="222"/>
        <v>3.9709322617206971E-2</v>
      </c>
    </row>
    <row r="8763" spans="7:8" x14ac:dyDescent="0.35">
      <c r="G8763">
        <v>8760</v>
      </c>
      <c r="H8763">
        <f t="shared" ca="1" si="222"/>
        <v>-4.9060436217585351E-2</v>
      </c>
    </row>
    <row r="8764" spans="7:8" x14ac:dyDescent="0.35">
      <c r="G8764">
        <v>8761</v>
      </c>
      <c r="H8764">
        <f t="shared" ca="1" si="222"/>
        <v>4.4010563432050745E-2</v>
      </c>
    </row>
    <row r="8765" spans="7:8" x14ac:dyDescent="0.35">
      <c r="G8765">
        <v>8762</v>
      </c>
      <c r="H8765">
        <f t="shared" ca="1" si="222"/>
        <v>1.2642930351695772E-2</v>
      </c>
    </row>
    <row r="8766" spans="7:8" x14ac:dyDescent="0.35">
      <c r="G8766">
        <v>8763</v>
      </c>
      <c r="H8766">
        <f t="shared" ca="1" si="222"/>
        <v>-4.9550105034681597E-3</v>
      </c>
    </row>
    <row r="8767" spans="7:8" x14ac:dyDescent="0.35">
      <c r="G8767">
        <v>8764</v>
      </c>
      <c r="H8767">
        <f t="shared" ca="1" si="222"/>
        <v>2.1857555986980106E-2</v>
      </c>
    </row>
    <row r="8768" spans="7:8" x14ac:dyDescent="0.35">
      <c r="G8768">
        <v>8765</v>
      </c>
      <c r="H8768">
        <f t="shared" ca="1" si="222"/>
        <v>-1.903600837088041E-2</v>
      </c>
    </row>
    <row r="8769" spans="7:8" x14ac:dyDescent="0.35">
      <c r="G8769">
        <v>8766</v>
      </c>
      <c r="H8769">
        <f t="shared" ca="1" si="222"/>
        <v>-1.0038924556801176E-2</v>
      </c>
    </row>
    <row r="8770" spans="7:8" x14ac:dyDescent="0.35">
      <c r="G8770">
        <v>8767</v>
      </c>
      <c r="H8770">
        <f t="shared" ca="1" si="222"/>
        <v>2.6814871774299327E-2</v>
      </c>
    </row>
    <row r="8771" spans="7:8" x14ac:dyDescent="0.35">
      <c r="G8771">
        <v>8768</v>
      </c>
      <c r="H8771">
        <f t="shared" ca="1" si="222"/>
        <v>3.7870056913456324E-2</v>
      </c>
    </row>
    <row r="8772" spans="7:8" x14ac:dyDescent="0.35">
      <c r="G8772">
        <v>8769</v>
      </c>
      <c r="H8772">
        <f t="shared" ca="1" si="222"/>
        <v>-3.2432628566570948E-2</v>
      </c>
    </row>
    <row r="8773" spans="7:8" x14ac:dyDescent="0.35">
      <c r="G8773">
        <v>8770</v>
      </c>
      <c r="H8773">
        <f t="shared" ref="H8773:H8836" ca="1" si="223">_xlfn.NORM.INV(RAND(),$O$6,$O$7)</f>
        <v>2.4590266758124707E-3</v>
      </c>
    </row>
    <row r="8774" spans="7:8" x14ac:dyDescent="0.35">
      <c r="G8774">
        <v>8771</v>
      </c>
      <c r="H8774">
        <f t="shared" ca="1" si="223"/>
        <v>-1.3926344312694123E-2</v>
      </c>
    </row>
    <row r="8775" spans="7:8" x14ac:dyDescent="0.35">
      <c r="G8775">
        <v>8772</v>
      </c>
      <c r="H8775">
        <f t="shared" ca="1" si="223"/>
        <v>-2.8744946092529079E-2</v>
      </c>
    </row>
    <row r="8776" spans="7:8" x14ac:dyDescent="0.35">
      <c r="G8776">
        <v>8773</v>
      </c>
      <c r="H8776">
        <f t="shared" ca="1" si="223"/>
        <v>4.385718347528425E-2</v>
      </c>
    </row>
    <row r="8777" spans="7:8" x14ac:dyDescent="0.35">
      <c r="G8777">
        <v>8774</v>
      </c>
      <c r="H8777">
        <f t="shared" ca="1" si="223"/>
        <v>2.324760388279408E-2</v>
      </c>
    </row>
    <row r="8778" spans="7:8" x14ac:dyDescent="0.35">
      <c r="G8778">
        <v>8775</v>
      </c>
      <c r="H8778">
        <f t="shared" ca="1" si="223"/>
        <v>4.4557775189218848E-3</v>
      </c>
    </row>
    <row r="8779" spans="7:8" x14ac:dyDescent="0.35">
      <c r="G8779">
        <v>8776</v>
      </c>
      <c r="H8779">
        <f t="shared" ca="1" si="223"/>
        <v>1.328531941133099E-2</v>
      </c>
    </row>
    <row r="8780" spans="7:8" x14ac:dyDescent="0.35">
      <c r="G8780">
        <v>8777</v>
      </c>
      <c r="H8780">
        <f t="shared" ca="1" si="223"/>
        <v>-1.8406382849566486E-2</v>
      </c>
    </row>
    <row r="8781" spans="7:8" x14ac:dyDescent="0.35">
      <c r="G8781">
        <v>8778</v>
      </c>
      <c r="H8781">
        <f t="shared" ca="1" si="223"/>
        <v>5.4176994738288749E-2</v>
      </c>
    </row>
    <row r="8782" spans="7:8" x14ac:dyDescent="0.35">
      <c r="G8782">
        <v>8779</v>
      </c>
      <c r="H8782">
        <f t="shared" ca="1" si="223"/>
        <v>4.210004843138327E-2</v>
      </c>
    </row>
    <row r="8783" spans="7:8" x14ac:dyDescent="0.35">
      <c r="G8783">
        <v>8780</v>
      </c>
      <c r="H8783">
        <f t="shared" ca="1" si="223"/>
        <v>-3.5049716634239163E-2</v>
      </c>
    </row>
    <row r="8784" spans="7:8" x14ac:dyDescent="0.35">
      <c r="G8784">
        <v>8781</v>
      </c>
      <c r="H8784">
        <f t="shared" ca="1" si="223"/>
        <v>3.2984856013409947E-2</v>
      </c>
    </row>
    <row r="8785" spans="7:8" x14ac:dyDescent="0.35">
      <c r="G8785">
        <v>8782</v>
      </c>
      <c r="H8785">
        <f t="shared" ca="1" si="223"/>
        <v>-1.2021315698048877E-2</v>
      </c>
    </row>
    <row r="8786" spans="7:8" x14ac:dyDescent="0.35">
      <c r="G8786">
        <v>8783</v>
      </c>
      <c r="H8786">
        <f t="shared" ca="1" si="223"/>
        <v>2.4214833722439082E-2</v>
      </c>
    </row>
    <row r="8787" spans="7:8" x14ac:dyDescent="0.35">
      <c r="G8787">
        <v>8784</v>
      </c>
      <c r="H8787">
        <f t="shared" ca="1" si="223"/>
        <v>-2.9646080311602121E-3</v>
      </c>
    </row>
    <row r="8788" spans="7:8" x14ac:dyDescent="0.35">
      <c r="G8788">
        <v>8785</v>
      </c>
      <c r="H8788">
        <f t="shared" ca="1" si="223"/>
        <v>3.2465075190579999E-2</v>
      </c>
    </row>
    <row r="8789" spans="7:8" x14ac:dyDescent="0.35">
      <c r="G8789">
        <v>8786</v>
      </c>
      <c r="H8789">
        <f t="shared" ca="1" si="223"/>
        <v>-9.9679938823756271E-3</v>
      </c>
    </row>
    <row r="8790" spans="7:8" x14ac:dyDescent="0.35">
      <c r="G8790">
        <v>8787</v>
      </c>
      <c r="H8790">
        <f t="shared" ca="1" si="223"/>
        <v>-1.6840732781569764E-2</v>
      </c>
    </row>
    <row r="8791" spans="7:8" x14ac:dyDescent="0.35">
      <c r="G8791">
        <v>8788</v>
      </c>
      <c r="H8791">
        <f t="shared" ca="1" si="223"/>
        <v>-4.4634821885724374E-2</v>
      </c>
    </row>
    <row r="8792" spans="7:8" x14ac:dyDescent="0.35">
      <c r="G8792">
        <v>8789</v>
      </c>
      <c r="H8792">
        <f t="shared" ca="1" si="223"/>
        <v>5.1820777011397159E-3</v>
      </c>
    </row>
    <row r="8793" spans="7:8" x14ac:dyDescent="0.35">
      <c r="G8793">
        <v>8790</v>
      </c>
      <c r="H8793">
        <f t="shared" ca="1" si="223"/>
        <v>-1.6425043028616512E-2</v>
      </c>
    </row>
    <row r="8794" spans="7:8" x14ac:dyDescent="0.35">
      <c r="G8794">
        <v>8791</v>
      </c>
      <c r="H8794">
        <f t="shared" ca="1" si="223"/>
        <v>-4.7519072357535426E-4</v>
      </c>
    </row>
    <row r="8795" spans="7:8" x14ac:dyDescent="0.35">
      <c r="G8795">
        <v>8792</v>
      </c>
      <c r="H8795">
        <f t="shared" ca="1" si="223"/>
        <v>-3.735894120965965E-2</v>
      </c>
    </row>
    <row r="8796" spans="7:8" x14ac:dyDescent="0.35">
      <c r="G8796">
        <v>8793</v>
      </c>
      <c r="H8796">
        <f t="shared" ca="1" si="223"/>
        <v>-2.6237724922347902E-3</v>
      </c>
    </row>
    <row r="8797" spans="7:8" x14ac:dyDescent="0.35">
      <c r="G8797">
        <v>8794</v>
      </c>
      <c r="H8797">
        <f t="shared" ca="1" si="223"/>
        <v>-3.7768852928362996E-2</v>
      </c>
    </row>
    <row r="8798" spans="7:8" x14ac:dyDescent="0.35">
      <c r="G8798">
        <v>8795</v>
      </c>
      <c r="H8798">
        <f t="shared" ca="1" si="223"/>
        <v>-2.4927081207493592E-2</v>
      </c>
    </row>
    <row r="8799" spans="7:8" x14ac:dyDescent="0.35">
      <c r="G8799">
        <v>8796</v>
      </c>
      <c r="H8799">
        <f t="shared" ca="1" si="223"/>
        <v>2.4771174681608214E-2</v>
      </c>
    </row>
    <row r="8800" spans="7:8" x14ac:dyDescent="0.35">
      <c r="G8800">
        <v>8797</v>
      </c>
      <c r="H8800">
        <f t="shared" ca="1" si="223"/>
        <v>3.6963565148586938E-2</v>
      </c>
    </row>
    <row r="8801" spans="7:8" x14ac:dyDescent="0.35">
      <c r="G8801">
        <v>8798</v>
      </c>
      <c r="H8801">
        <f t="shared" ca="1" si="223"/>
        <v>7.1661504900095152E-3</v>
      </c>
    </row>
    <row r="8802" spans="7:8" x14ac:dyDescent="0.35">
      <c r="G8802">
        <v>8799</v>
      </c>
      <c r="H8802">
        <f t="shared" ca="1" si="223"/>
        <v>1.7601750455338679E-2</v>
      </c>
    </row>
    <row r="8803" spans="7:8" x14ac:dyDescent="0.35">
      <c r="G8803">
        <v>8800</v>
      </c>
      <c r="H8803">
        <f t="shared" ca="1" si="223"/>
        <v>2.1946804497888191E-3</v>
      </c>
    </row>
    <row r="8804" spans="7:8" x14ac:dyDescent="0.35">
      <c r="G8804">
        <v>8801</v>
      </c>
      <c r="H8804">
        <f t="shared" ca="1" si="223"/>
        <v>9.7198075242563325E-2</v>
      </c>
    </row>
    <row r="8805" spans="7:8" x14ac:dyDescent="0.35">
      <c r="G8805">
        <v>8802</v>
      </c>
      <c r="H8805">
        <f t="shared" ca="1" si="223"/>
        <v>-1.6964672443103367E-2</v>
      </c>
    </row>
    <row r="8806" spans="7:8" x14ac:dyDescent="0.35">
      <c r="G8806">
        <v>8803</v>
      </c>
      <c r="H8806">
        <f t="shared" ca="1" si="223"/>
        <v>5.6087510473656578E-3</v>
      </c>
    </row>
    <row r="8807" spans="7:8" x14ac:dyDescent="0.35">
      <c r="G8807">
        <v>8804</v>
      </c>
      <c r="H8807">
        <f t="shared" ca="1" si="223"/>
        <v>2.5825380636468168E-2</v>
      </c>
    </row>
    <row r="8808" spans="7:8" x14ac:dyDescent="0.35">
      <c r="G8808">
        <v>8805</v>
      </c>
      <c r="H8808">
        <f t="shared" ca="1" si="223"/>
        <v>7.3993999754718681E-2</v>
      </c>
    </row>
    <row r="8809" spans="7:8" x14ac:dyDescent="0.35">
      <c r="G8809">
        <v>8806</v>
      </c>
      <c r="H8809">
        <f t="shared" ca="1" si="223"/>
        <v>-1.0818884073104751E-2</v>
      </c>
    </row>
    <row r="8810" spans="7:8" x14ac:dyDescent="0.35">
      <c r="G8810">
        <v>8807</v>
      </c>
      <c r="H8810">
        <f t="shared" ca="1" si="223"/>
        <v>-5.6481826322935649E-2</v>
      </c>
    </row>
    <row r="8811" spans="7:8" x14ac:dyDescent="0.35">
      <c r="G8811">
        <v>8808</v>
      </c>
      <c r="H8811">
        <f t="shared" ca="1" si="223"/>
        <v>-5.1109624363628887E-3</v>
      </c>
    </row>
    <row r="8812" spans="7:8" x14ac:dyDescent="0.35">
      <c r="G8812">
        <v>8809</v>
      </c>
      <c r="H8812">
        <f t="shared" ca="1" si="223"/>
        <v>3.7243429151606375E-2</v>
      </c>
    </row>
    <row r="8813" spans="7:8" x14ac:dyDescent="0.35">
      <c r="G8813">
        <v>8810</v>
      </c>
      <c r="H8813">
        <f t="shared" ca="1" si="223"/>
        <v>3.6676030447732929E-3</v>
      </c>
    </row>
    <row r="8814" spans="7:8" x14ac:dyDescent="0.35">
      <c r="G8814">
        <v>8811</v>
      </c>
      <c r="H8814">
        <f t="shared" ca="1" si="223"/>
        <v>8.5386217654955174E-2</v>
      </c>
    </row>
    <row r="8815" spans="7:8" x14ac:dyDescent="0.35">
      <c r="G8815">
        <v>8812</v>
      </c>
      <c r="H8815">
        <f t="shared" ca="1" si="223"/>
        <v>4.3344090040497978E-3</v>
      </c>
    </row>
    <row r="8816" spans="7:8" x14ac:dyDescent="0.35">
      <c r="G8816">
        <v>8813</v>
      </c>
      <c r="H8816">
        <f t="shared" ca="1" si="223"/>
        <v>-2.667380235350774E-3</v>
      </c>
    </row>
    <row r="8817" spans="7:8" x14ac:dyDescent="0.35">
      <c r="G8817">
        <v>8814</v>
      </c>
      <c r="H8817">
        <f t="shared" ca="1" si="223"/>
        <v>7.2223887368849981E-3</v>
      </c>
    </row>
    <row r="8818" spans="7:8" x14ac:dyDescent="0.35">
      <c r="G8818">
        <v>8815</v>
      </c>
      <c r="H8818">
        <f t="shared" ca="1" si="223"/>
        <v>-2.3235761572570766E-2</v>
      </c>
    </row>
    <row r="8819" spans="7:8" x14ac:dyDescent="0.35">
      <c r="G8819">
        <v>8816</v>
      </c>
      <c r="H8819">
        <f t="shared" ca="1" si="223"/>
        <v>1.4164401597069633E-2</v>
      </c>
    </row>
    <row r="8820" spans="7:8" x14ac:dyDescent="0.35">
      <c r="G8820">
        <v>8817</v>
      </c>
      <c r="H8820">
        <f t="shared" ca="1" si="223"/>
        <v>2.8890759341888332E-2</v>
      </c>
    </row>
    <row r="8821" spans="7:8" x14ac:dyDescent="0.35">
      <c r="G8821">
        <v>8818</v>
      </c>
      <c r="H8821">
        <f t="shared" ca="1" si="223"/>
        <v>-1.8614729640471978E-2</v>
      </c>
    </row>
    <row r="8822" spans="7:8" x14ac:dyDescent="0.35">
      <c r="G8822">
        <v>8819</v>
      </c>
      <c r="H8822">
        <f t="shared" ca="1" si="223"/>
        <v>1.913854133324773E-2</v>
      </c>
    </row>
    <row r="8823" spans="7:8" x14ac:dyDescent="0.35">
      <c r="G8823">
        <v>8820</v>
      </c>
      <c r="H8823">
        <f t="shared" ca="1" si="223"/>
        <v>-7.862936269608569E-3</v>
      </c>
    </row>
    <row r="8824" spans="7:8" x14ac:dyDescent="0.35">
      <c r="G8824">
        <v>8821</v>
      </c>
      <c r="H8824">
        <f t="shared" ca="1" si="223"/>
        <v>7.6310480762698633E-3</v>
      </c>
    </row>
    <row r="8825" spans="7:8" x14ac:dyDescent="0.35">
      <c r="G8825">
        <v>8822</v>
      </c>
      <c r="H8825">
        <f t="shared" ca="1" si="223"/>
        <v>-1.6378097767300884E-2</v>
      </c>
    </row>
    <row r="8826" spans="7:8" x14ac:dyDescent="0.35">
      <c r="G8826">
        <v>8823</v>
      </c>
      <c r="H8826">
        <f t="shared" ca="1" si="223"/>
        <v>-3.8907761906282923E-2</v>
      </c>
    </row>
    <row r="8827" spans="7:8" x14ac:dyDescent="0.35">
      <c r="G8827">
        <v>8824</v>
      </c>
      <c r="H8827">
        <f t="shared" ca="1" si="223"/>
        <v>7.8497980985218468E-3</v>
      </c>
    </row>
    <row r="8828" spans="7:8" x14ac:dyDescent="0.35">
      <c r="G8828">
        <v>8825</v>
      </c>
      <c r="H8828">
        <f t="shared" ca="1" si="223"/>
        <v>-2.3904988728467875E-2</v>
      </c>
    </row>
    <row r="8829" spans="7:8" x14ac:dyDescent="0.35">
      <c r="G8829">
        <v>8826</v>
      </c>
      <c r="H8829">
        <f t="shared" ca="1" si="223"/>
        <v>2.4698169229889419E-2</v>
      </c>
    </row>
    <row r="8830" spans="7:8" x14ac:dyDescent="0.35">
      <c r="G8830">
        <v>8827</v>
      </c>
      <c r="H8830">
        <f t="shared" ca="1" si="223"/>
        <v>-2.5731736525062082E-2</v>
      </c>
    </row>
    <row r="8831" spans="7:8" x14ac:dyDescent="0.35">
      <c r="G8831">
        <v>8828</v>
      </c>
      <c r="H8831">
        <f t="shared" ca="1" si="223"/>
        <v>1.2465638813473953E-2</v>
      </c>
    </row>
    <row r="8832" spans="7:8" x14ac:dyDescent="0.35">
      <c r="G8832">
        <v>8829</v>
      </c>
      <c r="H8832">
        <f t="shared" ca="1" si="223"/>
        <v>-1.71917975616084E-2</v>
      </c>
    </row>
    <row r="8833" spans="7:8" x14ac:dyDescent="0.35">
      <c r="G8833">
        <v>8830</v>
      </c>
      <c r="H8833">
        <f t="shared" ca="1" si="223"/>
        <v>4.3147598710120008E-3</v>
      </c>
    </row>
    <row r="8834" spans="7:8" x14ac:dyDescent="0.35">
      <c r="G8834">
        <v>8831</v>
      </c>
      <c r="H8834">
        <f t="shared" ca="1" si="223"/>
        <v>-1.1142849103069606E-2</v>
      </c>
    </row>
    <row r="8835" spans="7:8" x14ac:dyDescent="0.35">
      <c r="G8835">
        <v>8832</v>
      </c>
      <c r="H8835">
        <f t="shared" ca="1" si="223"/>
        <v>9.5055743445783512E-3</v>
      </c>
    </row>
    <row r="8836" spans="7:8" x14ac:dyDescent="0.35">
      <c r="G8836">
        <v>8833</v>
      </c>
      <c r="H8836">
        <f t="shared" ca="1" si="223"/>
        <v>-3.4187331582879218E-2</v>
      </c>
    </row>
    <row r="8837" spans="7:8" x14ac:dyDescent="0.35">
      <c r="G8837">
        <v>8834</v>
      </c>
      <c r="H8837">
        <f t="shared" ref="H8837:H8900" ca="1" si="224">_xlfn.NORM.INV(RAND(),$O$6,$O$7)</f>
        <v>-4.6508127377463499E-3</v>
      </c>
    </row>
    <row r="8838" spans="7:8" x14ac:dyDescent="0.35">
      <c r="G8838">
        <v>8835</v>
      </c>
      <c r="H8838">
        <f t="shared" ca="1" si="224"/>
        <v>1.4505539592549289E-2</v>
      </c>
    </row>
    <row r="8839" spans="7:8" x14ac:dyDescent="0.35">
      <c r="G8839">
        <v>8836</v>
      </c>
      <c r="H8839">
        <f t="shared" ca="1" si="224"/>
        <v>7.1535148020450592E-2</v>
      </c>
    </row>
    <row r="8840" spans="7:8" x14ac:dyDescent="0.35">
      <c r="G8840">
        <v>8837</v>
      </c>
      <c r="H8840">
        <f t="shared" ca="1" si="224"/>
        <v>-3.9917942654099231E-2</v>
      </c>
    </row>
    <row r="8841" spans="7:8" x14ac:dyDescent="0.35">
      <c r="G8841">
        <v>8838</v>
      </c>
      <c r="H8841">
        <f t="shared" ca="1" si="224"/>
        <v>-6.7923491898327401E-2</v>
      </c>
    </row>
    <row r="8842" spans="7:8" x14ac:dyDescent="0.35">
      <c r="G8842">
        <v>8839</v>
      </c>
      <c r="H8842">
        <f t="shared" ca="1" si="224"/>
        <v>-1.2926225972876177E-2</v>
      </c>
    </row>
    <row r="8843" spans="7:8" x14ac:dyDescent="0.35">
      <c r="G8843">
        <v>8840</v>
      </c>
      <c r="H8843">
        <f t="shared" ca="1" si="224"/>
        <v>-1.7508008287008964E-2</v>
      </c>
    </row>
    <row r="8844" spans="7:8" x14ac:dyDescent="0.35">
      <c r="G8844">
        <v>8841</v>
      </c>
      <c r="H8844">
        <f t="shared" ca="1" si="224"/>
        <v>9.8637150462632748E-3</v>
      </c>
    </row>
    <row r="8845" spans="7:8" x14ac:dyDescent="0.35">
      <c r="G8845">
        <v>8842</v>
      </c>
      <c r="H8845">
        <f t="shared" ca="1" si="224"/>
        <v>1.3430709248103885E-2</v>
      </c>
    </row>
    <row r="8846" spans="7:8" x14ac:dyDescent="0.35">
      <c r="G8846">
        <v>8843</v>
      </c>
      <c r="H8846">
        <f t="shared" ca="1" si="224"/>
        <v>-2.9496005074593479E-2</v>
      </c>
    </row>
    <row r="8847" spans="7:8" x14ac:dyDescent="0.35">
      <c r="G8847">
        <v>8844</v>
      </c>
      <c r="H8847">
        <f t="shared" ca="1" si="224"/>
        <v>-1.3248994675266912E-2</v>
      </c>
    </row>
    <row r="8848" spans="7:8" x14ac:dyDescent="0.35">
      <c r="G8848">
        <v>8845</v>
      </c>
      <c r="H8848">
        <f t="shared" ca="1" si="224"/>
        <v>-1.8070630162008116E-2</v>
      </c>
    </row>
    <row r="8849" spans="7:8" x14ac:dyDescent="0.35">
      <c r="G8849">
        <v>8846</v>
      </c>
      <c r="H8849">
        <f t="shared" ca="1" si="224"/>
        <v>3.6651657619790251E-2</v>
      </c>
    </row>
    <row r="8850" spans="7:8" x14ac:dyDescent="0.35">
      <c r="G8850">
        <v>8847</v>
      </c>
      <c r="H8850">
        <f t="shared" ca="1" si="224"/>
        <v>2.1257686434497408E-2</v>
      </c>
    </row>
    <row r="8851" spans="7:8" x14ac:dyDescent="0.35">
      <c r="G8851">
        <v>8848</v>
      </c>
      <c r="H8851">
        <f t="shared" ca="1" si="224"/>
        <v>3.0285407313676602E-2</v>
      </c>
    </row>
    <row r="8852" spans="7:8" x14ac:dyDescent="0.35">
      <c r="G8852">
        <v>8849</v>
      </c>
      <c r="H8852">
        <f t="shared" ca="1" si="224"/>
        <v>-2.9790591874599912E-2</v>
      </c>
    </row>
    <row r="8853" spans="7:8" x14ac:dyDescent="0.35">
      <c r="G8853">
        <v>8850</v>
      </c>
      <c r="H8853">
        <f t="shared" ca="1" si="224"/>
        <v>-3.9029340504910172E-2</v>
      </c>
    </row>
    <row r="8854" spans="7:8" x14ac:dyDescent="0.35">
      <c r="G8854">
        <v>8851</v>
      </c>
      <c r="H8854">
        <f t="shared" ca="1" si="224"/>
        <v>-2.1326392594357202E-2</v>
      </c>
    </row>
    <row r="8855" spans="7:8" x14ac:dyDescent="0.35">
      <c r="G8855">
        <v>8852</v>
      </c>
      <c r="H8855">
        <f t="shared" ca="1" si="224"/>
        <v>7.9910237270888805E-4</v>
      </c>
    </row>
    <row r="8856" spans="7:8" x14ac:dyDescent="0.35">
      <c r="G8856">
        <v>8853</v>
      </c>
      <c r="H8856">
        <f t="shared" ca="1" si="224"/>
        <v>-4.7393434118563421E-2</v>
      </c>
    </row>
    <row r="8857" spans="7:8" x14ac:dyDescent="0.35">
      <c r="G8857">
        <v>8854</v>
      </c>
      <c r="H8857">
        <f t="shared" ca="1" si="224"/>
        <v>8.5151977665235308E-3</v>
      </c>
    </row>
    <row r="8858" spans="7:8" x14ac:dyDescent="0.35">
      <c r="G8858">
        <v>8855</v>
      </c>
      <c r="H8858">
        <f t="shared" ca="1" si="224"/>
        <v>1.8498628964999007E-2</v>
      </c>
    </row>
    <row r="8859" spans="7:8" x14ac:dyDescent="0.35">
      <c r="G8859">
        <v>8856</v>
      </c>
      <c r="H8859">
        <f t="shared" ca="1" si="224"/>
        <v>-4.0835172599572632E-3</v>
      </c>
    </row>
    <row r="8860" spans="7:8" x14ac:dyDescent="0.35">
      <c r="G8860">
        <v>8857</v>
      </c>
      <c r="H8860">
        <f t="shared" ca="1" si="224"/>
        <v>-1.6401978034250305E-2</v>
      </c>
    </row>
    <row r="8861" spans="7:8" x14ac:dyDescent="0.35">
      <c r="G8861">
        <v>8858</v>
      </c>
      <c r="H8861">
        <f t="shared" ca="1" si="224"/>
        <v>-2.4482702682200153E-2</v>
      </c>
    </row>
    <row r="8862" spans="7:8" x14ac:dyDescent="0.35">
      <c r="G8862">
        <v>8859</v>
      </c>
      <c r="H8862">
        <f t="shared" ca="1" si="224"/>
        <v>5.0732765097751603E-3</v>
      </c>
    </row>
    <row r="8863" spans="7:8" x14ac:dyDescent="0.35">
      <c r="G8863">
        <v>8860</v>
      </c>
      <c r="H8863">
        <f t="shared" ca="1" si="224"/>
        <v>-3.1225143906619471E-3</v>
      </c>
    </row>
    <row r="8864" spans="7:8" x14ac:dyDescent="0.35">
      <c r="G8864">
        <v>8861</v>
      </c>
      <c r="H8864">
        <f t="shared" ca="1" si="224"/>
        <v>2.4400990203485039E-2</v>
      </c>
    </row>
    <row r="8865" spans="7:8" x14ac:dyDescent="0.35">
      <c r="G8865">
        <v>8862</v>
      </c>
      <c r="H8865">
        <f t="shared" ca="1" si="224"/>
        <v>-1.4026218035913527E-2</v>
      </c>
    </row>
    <row r="8866" spans="7:8" x14ac:dyDescent="0.35">
      <c r="G8866">
        <v>8863</v>
      </c>
      <c r="H8866">
        <f t="shared" ca="1" si="224"/>
        <v>-1.6913442038732577E-2</v>
      </c>
    </row>
    <row r="8867" spans="7:8" x14ac:dyDescent="0.35">
      <c r="G8867">
        <v>8864</v>
      </c>
      <c r="H8867">
        <f t="shared" ca="1" si="224"/>
        <v>4.6934621814602874E-2</v>
      </c>
    </row>
    <row r="8868" spans="7:8" x14ac:dyDescent="0.35">
      <c r="G8868">
        <v>8865</v>
      </c>
      <c r="H8868">
        <f t="shared" ca="1" si="224"/>
        <v>3.2974610283425902E-2</v>
      </c>
    </row>
    <row r="8869" spans="7:8" x14ac:dyDescent="0.35">
      <c r="G8869">
        <v>8866</v>
      </c>
      <c r="H8869">
        <f t="shared" ca="1" si="224"/>
        <v>-8.4069340338041448E-3</v>
      </c>
    </row>
    <row r="8870" spans="7:8" x14ac:dyDescent="0.35">
      <c r="G8870">
        <v>8867</v>
      </c>
      <c r="H8870">
        <f t="shared" ca="1" si="224"/>
        <v>-3.7603282462404929E-2</v>
      </c>
    </row>
    <row r="8871" spans="7:8" x14ac:dyDescent="0.35">
      <c r="G8871">
        <v>8868</v>
      </c>
      <c r="H8871">
        <f t="shared" ca="1" si="224"/>
        <v>6.3985587015560202E-2</v>
      </c>
    </row>
    <row r="8872" spans="7:8" x14ac:dyDescent="0.35">
      <c r="G8872">
        <v>8869</v>
      </c>
      <c r="H8872">
        <f t="shared" ca="1" si="224"/>
        <v>2.1368298721714876E-2</v>
      </c>
    </row>
    <row r="8873" spans="7:8" x14ac:dyDescent="0.35">
      <c r="G8873">
        <v>8870</v>
      </c>
      <c r="H8873">
        <f t="shared" ca="1" si="224"/>
        <v>-9.0609274168150129E-3</v>
      </c>
    </row>
    <row r="8874" spans="7:8" x14ac:dyDescent="0.35">
      <c r="G8874">
        <v>8871</v>
      </c>
      <c r="H8874">
        <f t="shared" ca="1" si="224"/>
        <v>2.4597944326305726E-2</v>
      </c>
    </row>
    <row r="8875" spans="7:8" x14ac:dyDescent="0.35">
      <c r="G8875">
        <v>8872</v>
      </c>
      <c r="H8875">
        <f t="shared" ca="1" si="224"/>
        <v>2.2057736162389957E-2</v>
      </c>
    </row>
    <row r="8876" spans="7:8" x14ac:dyDescent="0.35">
      <c r="G8876">
        <v>8873</v>
      </c>
      <c r="H8876">
        <f t="shared" ca="1" si="224"/>
        <v>-3.8307703929128575E-3</v>
      </c>
    </row>
    <row r="8877" spans="7:8" x14ac:dyDescent="0.35">
      <c r="G8877">
        <v>8874</v>
      </c>
      <c r="H8877">
        <f t="shared" ca="1" si="224"/>
        <v>-1.1411765718603112E-2</v>
      </c>
    </row>
    <row r="8878" spans="7:8" x14ac:dyDescent="0.35">
      <c r="G8878">
        <v>8875</v>
      </c>
      <c r="H8878">
        <f t="shared" ca="1" si="224"/>
        <v>1.3833271819012012E-2</v>
      </c>
    </row>
    <row r="8879" spans="7:8" x14ac:dyDescent="0.35">
      <c r="G8879">
        <v>8876</v>
      </c>
      <c r="H8879">
        <f t="shared" ca="1" si="224"/>
        <v>4.9885947320317363E-2</v>
      </c>
    </row>
    <row r="8880" spans="7:8" x14ac:dyDescent="0.35">
      <c r="G8880">
        <v>8877</v>
      </c>
      <c r="H8880">
        <f t="shared" ca="1" si="224"/>
        <v>2.6177428882744699E-2</v>
      </c>
    </row>
    <row r="8881" spans="7:8" x14ac:dyDescent="0.35">
      <c r="G8881">
        <v>8878</v>
      </c>
      <c r="H8881">
        <f t="shared" ca="1" si="224"/>
        <v>-2.4461607547689206E-2</v>
      </c>
    </row>
    <row r="8882" spans="7:8" x14ac:dyDescent="0.35">
      <c r="G8882">
        <v>8879</v>
      </c>
      <c r="H8882">
        <f t="shared" ca="1" si="224"/>
        <v>5.2286408278470801E-2</v>
      </c>
    </row>
    <row r="8883" spans="7:8" x14ac:dyDescent="0.35">
      <c r="G8883">
        <v>8880</v>
      </c>
      <c r="H8883">
        <f t="shared" ca="1" si="224"/>
        <v>-3.0723778105640167E-2</v>
      </c>
    </row>
    <row r="8884" spans="7:8" x14ac:dyDescent="0.35">
      <c r="G8884">
        <v>8881</v>
      </c>
      <c r="H8884">
        <f t="shared" ca="1" si="224"/>
        <v>-2.2829496183463638E-2</v>
      </c>
    </row>
    <row r="8885" spans="7:8" x14ac:dyDescent="0.35">
      <c r="G8885">
        <v>8882</v>
      </c>
      <c r="H8885">
        <f t="shared" ca="1" si="224"/>
        <v>-5.1047395775164466E-3</v>
      </c>
    </row>
    <row r="8886" spans="7:8" x14ac:dyDescent="0.35">
      <c r="G8886">
        <v>8883</v>
      </c>
      <c r="H8886">
        <f t="shared" ca="1" si="224"/>
        <v>3.3705622213417484E-3</v>
      </c>
    </row>
    <row r="8887" spans="7:8" x14ac:dyDescent="0.35">
      <c r="G8887">
        <v>8884</v>
      </c>
      <c r="H8887">
        <f t="shared" ca="1" si="224"/>
        <v>-1.167458571436282E-2</v>
      </c>
    </row>
    <row r="8888" spans="7:8" x14ac:dyDescent="0.35">
      <c r="G8888">
        <v>8885</v>
      </c>
      <c r="H8888">
        <f t="shared" ca="1" si="224"/>
        <v>1.2270517795739183E-2</v>
      </c>
    </row>
    <row r="8889" spans="7:8" x14ac:dyDescent="0.35">
      <c r="G8889">
        <v>8886</v>
      </c>
      <c r="H8889">
        <f t="shared" ca="1" si="224"/>
        <v>1.807354834080006E-2</v>
      </c>
    </row>
    <row r="8890" spans="7:8" x14ac:dyDescent="0.35">
      <c r="G8890">
        <v>8887</v>
      </c>
      <c r="H8890">
        <f t="shared" ca="1" si="224"/>
        <v>-4.5762793122919327E-3</v>
      </c>
    </row>
    <row r="8891" spans="7:8" x14ac:dyDescent="0.35">
      <c r="G8891">
        <v>8888</v>
      </c>
      <c r="H8891">
        <f t="shared" ca="1" si="224"/>
        <v>-1.2013717216047779E-2</v>
      </c>
    </row>
    <row r="8892" spans="7:8" x14ac:dyDescent="0.35">
      <c r="G8892">
        <v>8889</v>
      </c>
      <c r="H8892">
        <f t="shared" ca="1" si="224"/>
        <v>-2.6858698395978552E-3</v>
      </c>
    </row>
    <row r="8893" spans="7:8" x14ac:dyDescent="0.35">
      <c r="G8893">
        <v>8890</v>
      </c>
      <c r="H8893">
        <f t="shared" ca="1" si="224"/>
        <v>-1.1520145260122064E-2</v>
      </c>
    </row>
    <row r="8894" spans="7:8" x14ac:dyDescent="0.35">
      <c r="G8894">
        <v>8891</v>
      </c>
      <c r="H8894">
        <f t="shared" ca="1" si="224"/>
        <v>1.3121656547279221E-2</v>
      </c>
    </row>
    <row r="8895" spans="7:8" x14ac:dyDescent="0.35">
      <c r="G8895">
        <v>8892</v>
      </c>
      <c r="H8895">
        <f t="shared" ca="1" si="224"/>
        <v>-1.3544692660570349E-2</v>
      </c>
    </row>
    <row r="8896" spans="7:8" x14ac:dyDescent="0.35">
      <c r="G8896">
        <v>8893</v>
      </c>
      <c r="H8896">
        <f t="shared" ca="1" si="224"/>
        <v>-2.003178399824318E-2</v>
      </c>
    </row>
    <row r="8897" spans="7:8" x14ac:dyDescent="0.35">
      <c r="G8897">
        <v>8894</v>
      </c>
      <c r="H8897">
        <f t="shared" ca="1" si="224"/>
        <v>-3.8827577500971017E-2</v>
      </c>
    </row>
    <row r="8898" spans="7:8" x14ac:dyDescent="0.35">
      <c r="G8898">
        <v>8895</v>
      </c>
      <c r="H8898">
        <f t="shared" ca="1" si="224"/>
        <v>1.9010061619132598E-2</v>
      </c>
    </row>
    <row r="8899" spans="7:8" x14ac:dyDescent="0.35">
      <c r="G8899">
        <v>8896</v>
      </c>
      <c r="H8899">
        <f t="shared" ca="1" si="224"/>
        <v>3.7823378984723271E-3</v>
      </c>
    </row>
    <row r="8900" spans="7:8" x14ac:dyDescent="0.35">
      <c r="G8900">
        <v>8897</v>
      </c>
      <c r="H8900">
        <f t="shared" ca="1" si="224"/>
        <v>-4.4876755420632949E-2</v>
      </c>
    </row>
    <row r="8901" spans="7:8" x14ac:dyDescent="0.35">
      <c r="G8901">
        <v>8898</v>
      </c>
      <c r="H8901">
        <f t="shared" ref="H8901:H8964" ca="1" si="225">_xlfn.NORM.INV(RAND(),$O$6,$O$7)</f>
        <v>-2.1870405074457151E-2</v>
      </c>
    </row>
    <row r="8902" spans="7:8" x14ac:dyDescent="0.35">
      <c r="G8902">
        <v>8899</v>
      </c>
      <c r="H8902">
        <f t="shared" ca="1" si="225"/>
        <v>2.5840995883399519E-2</v>
      </c>
    </row>
    <row r="8903" spans="7:8" x14ac:dyDescent="0.35">
      <c r="G8903">
        <v>8900</v>
      </c>
      <c r="H8903">
        <f t="shared" ca="1" si="225"/>
        <v>-3.4275830106219866E-2</v>
      </c>
    </row>
    <row r="8904" spans="7:8" x14ac:dyDescent="0.35">
      <c r="G8904">
        <v>8901</v>
      </c>
      <c r="H8904">
        <f t="shared" ca="1" si="225"/>
        <v>-8.5041243190531728E-3</v>
      </c>
    </row>
    <row r="8905" spans="7:8" x14ac:dyDescent="0.35">
      <c r="G8905">
        <v>8902</v>
      </c>
      <c r="H8905">
        <f t="shared" ca="1" si="225"/>
        <v>5.3830347536306302E-3</v>
      </c>
    </row>
    <row r="8906" spans="7:8" x14ac:dyDescent="0.35">
      <c r="G8906">
        <v>8903</v>
      </c>
      <c r="H8906">
        <f t="shared" ca="1" si="225"/>
        <v>-2.7252641289157012E-2</v>
      </c>
    </row>
    <row r="8907" spans="7:8" x14ac:dyDescent="0.35">
      <c r="G8907">
        <v>8904</v>
      </c>
      <c r="H8907">
        <f t="shared" ca="1" si="225"/>
        <v>-2.698297710837444E-2</v>
      </c>
    </row>
    <row r="8908" spans="7:8" x14ac:dyDescent="0.35">
      <c r="G8908">
        <v>8905</v>
      </c>
      <c r="H8908">
        <f t="shared" ca="1" si="225"/>
        <v>-8.7142513114290051E-3</v>
      </c>
    </row>
    <row r="8909" spans="7:8" x14ac:dyDescent="0.35">
      <c r="G8909">
        <v>8906</v>
      </c>
      <c r="H8909">
        <f t="shared" ca="1" si="225"/>
        <v>-7.8796634997840426E-3</v>
      </c>
    </row>
    <row r="8910" spans="7:8" x14ac:dyDescent="0.35">
      <c r="G8910">
        <v>8907</v>
      </c>
      <c r="H8910">
        <f t="shared" ca="1" si="225"/>
        <v>-2.6197290923688967E-3</v>
      </c>
    </row>
    <row r="8911" spans="7:8" x14ac:dyDescent="0.35">
      <c r="G8911">
        <v>8908</v>
      </c>
      <c r="H8911">
        <f t="shared" ca="1" si="225"/>
        <v>-2.3684064126327287E-2</v>
      </c>
    </row>
    <row r="8912" spans="7:8" x14ac:dyDescent="0.35">
      <c r="G8912">
        <v>8909</v>
      </c>
      <c r="H8912">
        <f t="shared" ca="1" si="225"/>
        <v>-3.1905668146584923E-2</v>
      </c>
    </row>
    <row r="8913" spans="7:8" x14ac:dyDescent="0.35">
      <c r="G8913">
        <v>8910</v>
      </c>
      <c r="H8913">
        <f t="shared" ca="1" si="225"/>
        <v>8.1713031235570669E-3</v>
      </c>
    </row>
    <row r="8914" spans="7:8" x14ac:dyDescent="0.35">
      <c r="G8914">
        <v>8911</v>
      </c>
      <c r="H8914">
        <f t="shared" ca="1" si="225"/>
        <v>-2.8373147291927452E-2</v>
      </c>
    </row>
    <row r="8915" spans="7:8" x14ac:dyDescent="0.35">
      <c r="G8915">
        <v>8912</v>
      </c>
      <c r="H8915">
        <f t="shared" ca="1" si="225"/>
        <v>3.7050564655426693E-2</v>
      </c>
    </row>
    <row r="8916" spans="7:8" x14ac:dyDescent="0.35">
      <c r="G8916">
        <v>8913</v>
      </c>
      <c r="H8916">
        <f t="shared" ca="1" si="225"/>
        <v>-1.6636041583252704E-2</v>
      </c>
    </row>
    <row r="8917" spans="7:8" x14ac:dyDescent="0.35">
      <c r="G8917">
        <v>8914</v>
      </c>
      <c r="H8917">
        <f t="shared" ca="1" si="225"/>
        <v>-1.8012819036990466E-2</v>
      </c>
    </row>
    <row r="8918" spans="7:8" x14ac:dyDescent="0.35">
      <c r="G8918">
        <v>8915</v>
      </c>
      <c r="H8918">
        <f t="shared" ca="1" si="225"/>
        <v>-5.7043912975888169E-3</v>
      </c>
    </row>
    <row r="8919" spans="7:8" x14ac:dyDescent="0.35">
      <c r="G8919">
        <v>8916</v>
      </c>
      <c r="H8919">
        <f t="shared" ca="1" si="225"/>
        <v>-7.4082694780044627E-3</v>
      </c>
    </row>
    <row r="8920" spans="7:8" x14ac:dyDescent="0.35">
      <c r="G8920">
        <v>8917</v>
      </c>
      <c r="H8920">
        <f t="shared" ca="1" si="225"/>
        <v>8.6678477303098432E-3</v>
      </c>
    </row>
    <row r="8921" spans="7:8" x14ac:dyDescent="0.35">
      <c r="G8921">
        <v>8918</v>
      </c>
      <c r="H8921">
        <f t="shared" ca="1" si="225"/>
        <v>4.3781322935651339E-2</v>
      </c>
    </row>
    <row r="8922" spans="7:8" x14ac:dyDescent="0.35">
      <c r="G8922">
        <v>8919</v>
      </c>
      <c r="H8922">
        <f t="shared" ca="1" si="225"/>
        <v>1.1465043471652296E-2</v>
      </c>
    </row>
    <row r="8923" spans="7:8" x14ac:dyDescent="0.35">
      <c r="G8923">
        <v>8920</v>
      </c>
      <c r="H8923">
        <f t="shared" ca="1" si="225"/>
        <v>-2.0136254290785145E-2</v>
      </c>
    </row>
    <row r="8924" spans="7:8" x14ac:dyDescent="0.35">
      <c r="G8924">
        <v>8921</v>
      </c>
      <c r="H8924">
        <f t="shared" ca="1" si="225"/>
        <v>6.401710740036036E-2</v>
      </c>
    </row>
    <row r="8925" spans="7:8" x14ac:dyDescent="0.35">
      <c r="G8925">
        <v>8922</v>
      </c>
      <c r="H8925">
        <f t="shared" ca="1" si="225"/>
        <v>4.3334388393308193E-2</v>
      </c>
    </row>
    <row r="8926" spans="7:8" x14ac:dyDescent="0.35">
      <c r="G8926">
        <v>8923</v>
      </c>
      <c r="H8926">
        <f t="shared" ca="1" si="225"/>
        <v>2.5934020245169668E-2</v>
      </c>
    </row>
    <row r="8927" spans="7:8" x14ac:dyDescent="0.35">
      <c r="G8927">
        <v>8924</v>
      </c>
      <c r="H8927">
        <f t="shared" ca="1" si="225"/>
        <v>-1.7604221237328799E-2</v>
      </c>
    </row>
    <row r="8928" spans="7:8" x14ac:dyDescent="0.35">
      <c r="G8928">
        <v>8925</v>
      </c>
      <c r="H8928">
        <f t="shared" ca="1" si="225"/>
        <v>8.2558555595764454E-3</v>
      </c>
    </row>
    <row r="8929" spans="7:8" x14ac:dyDescent="0.35">
      <c r="G8929">
        <v>8926</v>
      </c>
      <c r="H8929">
        <f t="shared" ca="1" si="225"/>
        <v>-7.3561589622499444E-3</v>
      </c>
    </row>
    <row r="8930" spans="7:8" x14ac:dyDescent="0.35">
      <c r="G8930">
        <v>8927</v>
      </c>
      <c r="H8930">
        <f t="shared" ca="1" si="225"/>
        <v>1.145664098827991E-2</v>
      </c>
    </row>
    <row r="8931" spans="7:8" x14ac:dyDescent="0.35">
      <c r="G8931">
        <v>8928</v>
      </c>
      <c r="H8931">
        <f t="shared" ca="1" si="225"/>
        <v>3.1103981955649777E-2</v>
      </c>
    </row>
    <row r="8932" spans="7:8" x14ac:dyDescent="0.35">
      <c r="G8932">
        <v>8929</v>
      </c>
      <c r="H8932">
        <f t="shared" ca="1" si="225"/>
        <v>4.4636924570314859E-2</v>
      </c>
    </row>
    <row r="8933" spans="7:8" x14ac:dyDescent="0.35">
      <c r="G8933">
        <v>8930</v>
      </c>
      <c r="H8933">
        <f t="shared" ca="1" si="225"/>
        <v>4.3719877442062245E-2</v>
      </c>
    </row>
    <row r="8934" spans="7:8" x14ac:dyDescent="0.35">
      <c r="G8934">
        <v>8931</v>
      </c>
      <c r="H8934">
        <f t="shared" ca="1" si="225"/>
        <v>3.8723826813953179E-2</v>
      </c>
    </row>
    <row r="8935" spans="7:8" x14ac:dyDescent="0.35">
      <c r="G8935">
        <v>8932</v>
      </c>
      <c r="H8935">
        <f t="shared" ca="1" si="225"/>
        <v>-5.0416468456332885E-3</v>
      </c>
    </row>
    <row r="8936" spans="7:8" x14ac:dyDescent="0.35">
      <c r="G8936">
        <v>8933</v>
      </c>
      <c r="H8936">
        <f t="shared" ca="1" si="225"/>
        <v>-2.1088915908533037E-3</v>
      </c>
    </row>
    <row r="8937" spans="7:8" x14ac:dyDescent="0.35">
      <c r="G8937">
        <v>8934</v>
      </c>
      <c r="H8937">
        <f t="shared" ca="1" si="225"/>
        <v>-2.2038111278070746E-2</v>
      </c>
    </row>
    <row r="8938" spans="7:8" x14ac:dyDescent="0.35">
      <c r="G8938">
        <v>8935</v>
      </c>
      <c r="H8938">
        <f t="shared" ca="1" si="225"/>
        <v>-2.9012104288124764E-3</v>
      </c>
    </row>
    <row r="8939" spans="7:8" x14ac:dyDescent="0.35">
      <c r="G8939">
        <v>8936</v>
      </c>
      <c r="H8939">
        <f t="shared" ca="1" si="225"/>
        <v>1.9829142898646099E-2</v>
      </c>
    </row>
    <row r="8940" spans="7:8" x14ac:dyDescent="0.35">
      <c r="G8940">
        <v>8937</v>
      </c>
      <c r="H8940">
        <f t="shared" ca="1" si="225"/>
        <v>5.3525159732977648E-3</v>
      </c>
    </row>
    <row r="8941" spans="7:8" x14ac:dyDescent="0.35">
      <c r="G8941">
        <v>8938</v>
      </c>
      <c r="H8941">
        <f t="shared" ca="1" si="225"/>
        <v>8.4123562353543152E-3</v>
      </c>
    </row>
    <row r="8942" spans="7:8" x14ac:dyDescent="0.35">
      <c r="G8942">
        <v>8939</v>
      </c>
      <c r="H8942">
        <f t="shared" ca="1" si="225"/>
        <v>-6.163699238041067E-2</v>
      </c>
    </row>
    <row r="8943" spans="7:8" x14ac:dyDescent="0.35">
      <c r="G8943">
        <v>8940</v>
      </c>
      <c r="H8943">
        <f t="shared" ca="1" si="225"/>
        <v>9.9514620978522032E-3</v>
      </c>
    </row>
    <row r="8944" spans="7:8" x14ac:dyDescent="0.35">
      <c r="G8944">
        <v>8941</v>
      </c>
      <c r="H8944">
        <f t="shared" ca="1" si="225"/>
        <v>1.8318612833795489E-2</v>
      </c>
    </row>
    <row r="8945" spans="7:8" x14ac:dyDescent="0.35">
      <c r="G8945">
        <v>8942</v>
      </c>
      <c r="H8945">
        <f t="shared" ca="1" si="225"/>
        <v>3.1564916596781969E-2</v>
      </c>
    </row>
    <row r="8946" spans="7:8" x14ac:dyDescent="0.35">
      <c r="G8946">
        <v>8943</v>
      </c>
      <c r="H8946">
        <f t="shared" ca="1" si="225"/>
        <v>2.8119452315834102E-3</v>
      </c>
    </row>
    <row r="8947" spans="7:8" x14ac:dyDescent="0.35">
      <c r="G8947">
        <v>8944</v>
      </c>
      <c r="H8947">
        <f t="shared" ca="1" si="225"/>
        <v>-1.838462366020703E-3</v>
      </c>
    </row>
    <row r="8948" spans="7:8" x14ac:dyDescent="0.35">
      <c r="G8948">
        <v>8945</v>
      </c>
      <c r="H8948">
        <f t="shared" ca="1" si="225"/>
        <v>-2.5144992886426576E-2</v>
      </c>
    </row>
    <row r="8949" spans="7:8" x14ac:dyDescent="0.35">
      <c r="G8949">
        <v>8946</v>
      </c>
      <c r="H8949">
        <f t="shared" ca="1" si="225"/>
        <v>-3.4897056292032061E-2</v>
      </c>
    </row>
    <row r="8950" spans="7:8" x14ac:dyDescent="0.35">
      <c r="G8950">
        <v>8947</v>
      </c>
      <c r="H8950">
        <f t="shared" ca="1" si="225"/>
        <v>-7.6946043969770405E-3</v>
      </c>
    </row>
    <row r="8951" spans="7:8" x14ac:dyDescent="0.35">
      <c r="G8951">
        <v>8948</v>
      </c>
      <c r="H8951">
        <f t="shared" ca="1" si="225"/>
        <v>-1.4377870259136046E-3</v>
      </c>
    </row>
    <row r="8952" spans="7:8" x14ac:dyDescent="0.35">
      <c r="G8952">
        <v>8949</v>
      </c>
      <c r="H8952">
        <f t="shared" ca="1" si="225"/>
        <v>1.883463480083537E-2</v>
      </c>
    </row>
    <row r="8953" spans="7:8" x14ac:dyDescent="0.35">
      <c r="G8953">
        <v>8950</v>
      </c>
      <c r="H8953">
        <f t="shared" ca="1" si="225"/>
        <v>8.2257527090755841E-3</v>
      </c>
    </row>
    <row r="8954" spans="7:8" x14ac:dyDescent="0.35">
      <c r="G8954">
        <v>8951</v>
      </c>
      <c r="H8954">
        <f t="shared" ca="1" si="225"/>
        <v>-1.6953781098551585E-2</v>
      </c>
    </row>
    <row r="8955" spans="7:8" x14ac:dyDescent="0.35">
      <c r="G8955">
        <v>8952</v>
      </c>
      <c r="H8955">
        <f t="shared" ca="1" si="225"/>
        <v>7.8742345517129764E-3</v>
      </c>
    </row>
    <row r="8956" spans="7:8" x14ac:dyDescent="0.35">
      <c r="G8956">
        <v>8953</v>
      </c>
      <c r="H8956">
        <f t="shared" ca="1" si="225"/>
        <v>-6.0820723839160207E-2</v>
      </c>
    </row>
    <row r="8957" spans="7:8" x14ac:dyDescent="0.35">
      <c r="G8957">
        <v>8954</v>
      </c>
      <c r="H8957">
        <f t="shared" ca="1" si="225"/>
        <v>5.476956985232693E-3</v>
      </c>
    </row>
    <row r="8958" spans="7:8" x14ac:dyDescent="0.35">
      <c r="G8958">
        <v>8955</v>
      </c>
      <c r="H8958">
        <f t="shared" ca="1" si="225"/>
        <v>-3.4237978856464686E-3</v>
      </c>
    </row>
    <row r="8959" spans="7:8" x14ac:dyDescent="0.35">
      <c r="G8959">
        <v>8956</v>
      </c>
      <c r="H8959">
        <f t="shared" ca="1" si="225"/>
        <v>5.193200791662967E-2</v>
      </c>
    </row>
    <row r="8960" spans="7:8" x14ac:dyDescent="0.35">
      <c r="G8960">
        <v>8957</v>
      </c>
      <c r="H8960">
        <f t="shared" ca="1" si="225"/>
        <v>-1.0063192548378128E-2</v>
      </c>
    </row>
    <row r="8961" spans="7:8" x14ac:dyDescent="0.35">
      <c r="G8961">
        <v>8958</v>
      </c>
      <c r="H8961">
        <f t="shared" ca="1" si="225"/>
        <v>4.1298399588048797E-2</v>
      </c>
    </row>
    <row r="8962" spans="7:8" x14ac:dyDescent="0.35">
      <c r="G8962">
        <v>8959</v>
      </c>
      <c r="H8962">
        <f t="shared" ca="1" si="225"/>
        <v>5.9580556536483177E-2</v>
      </c>
    </row>
    <row r="8963" spans="7:8" x14ac:dyDescent="0.35">
      <c r="G8963">
        <v>8960</v>
      </c>
      <c r="H8963">
        <f t="shared" ca="1" si="225"/>
        <v>1.6792952007879051E-2</v>
      </c>
    </row>
    <row r="8964" spans="7:8" x14ac:dyDescent="0.35">
      <c r="G8964">
        <v>8961</v>
      </c>
      <c r="H8964">
        <f t="shared" ca="1" si="225"/>
        <v>6.6445108454981213E-3</v>
      </c>
    </row>
    <row r="8965" spans="7:8" x14ac:dyDescent="0.35">
      <c r="G8965">
        <v>8962</v>
      </c>
      <c r="H8965">
        <f t="shared" ref="H8965:H9028" ca="1" si="226">_xlfn.NORM.INV(RAND(),$O$6,$O$7)</f>
        <v>-4.4821107425769705E-3</v>
      </c>
    </row>
    <row r="8966" spans="7:8" x14ac:dyDescent="0.35">
      <c r="G8966">
        <v>8963</v>
      </c>
      <c r="H8966">
        <f t="shared" ca="1" si="226"/>
        <v>-6.1649235374207842E-3</v>
      </c>
    </row>
    <row r="8967" spans="7:8" x14ac:dyDescent="0.35">
      <c r="G8967">
        <v>8964</v>
      </c>
      <c r="H8967">
        <f t="shared" ca="1" si="226"/>
        <v>3.7088235479812028E-2</v>
      </c>
    </row>
    <row r="8968" spans="7:8" x14ac:dyDescent="0.35">
      <c r="G8968">
        <v>8965</v>
      </c>
      <c r="H8968">
        <f t="shared" ca="1" si="226"/>
        <v>4.9546195610874564E-3</v>
      </c>
    </row>
    <row r="8969" spans="7:8" x14ac:dyDescent="0.35">
      <c r="G8969">
        <v>8966</v>
      </c>
      <c r="H8969">
        <f t="shared" ca="1" si="226"/>
        <v>-2.0888677274659848E-2</v>
      </c>
    </row>
    <row r="8970" spans="7:8" x14ac:dyDescent="0.35">
      <c r="G8970">
        <v>8967</v>
      </c>
      <c r="H8970">
        <f t="shared" ca="1" si="226"/>
        <v>-4.9432707439370387E-2</v>
      </c>
    </row>
    <row r="8971" spans="7:8" x14ac:dyDescent="0.35">
      <c r="G8971">
        <v>8968</v>
      </c>
      <c r="H8971">
        <f t="shared" ca="1" si="226"/>
        <v>4.5217847668323145E-2</v>
      </c>
    </row>
    <row r="8972" spans="7:8" x14ac:dyDescent="0.35">
      <c r="G8972">
        <v>8969</v>
      </c>
      <c r="H8972">
        <f t="shared" ca="1" si="226"/>
        <v>1.6639947715109529E-2</v>
      </c>
    </row>
    <row r="8973" spans="7:8" x14ac:dyDescent="0.35">
      <c r="G8973">
        <v>8970</v>
      </c>
      <c r="H8973">
        <f t="shared" ca="1" si="226"/>
        <v>3.6259821566648129E-2</v>
      </c>
    </row>
    <row r="8974" spans="7:8" x14ac:dyDescent="0.35">
      <c r="G8974">
        <v>8971</v>
      </c>
      <c r="H8974">
        <f t="shared" ca="1" si="226"/>
        <v>1.7668960293304392E-2</v>
      </c>
    </row>
    <row r="8975" spans="7:8" x14ac:dyDescent="0.35">
      <c r="G8975">
        <v>8972</v>
      </c>
      <c r="H8975">
        <f t="shared" ca="1" si="226"/>
        <v>-5.4335707169343342E-2</v>
      </c>
    </row>
    <row r="8976" spans="7:8" x14ac:dyDescent="0.35">
      <c r="G8976">
        <v>8973</v>
      </c>
      <c r="H8976">
        <f t="shared" ca="1" si="226"/>
        <v>-1.1982503359927774E-2</v>
      </c>
    </row>
    <row r="8977" spans="7:8" x14ac:dyDescent="0.35">
      <c r="G8977">
        <v>8974</v>
      </c>
      <c r="H8977">
        <f t="shared" ca="1" si="226"/>
        <v>-2.5229208256555991E-2</v>
      </c>
    </row>
    <row r="8978" spans="7:8" x14ac:dyDescent="0.35">
      <c r="G8978">
        <v>8975</v>
      </c>
      <c r="H8978">
        <f t="shared" ca="1" si="226"/>
        <v>-2.7224130552132492E-2</v>
      </c>
    </row>
    <row r="8979" spans="7:8" x14ac:dyDescent="0.35">
      <c r="G8979">
        <v>8976</v>
      </c>
      <c r="H8979">
        <f t="shared" ca="1" si="226"/>
        <v>-4.8151795862584376E-2</v>
      </c>
    </row>
    <row r="8980" spans="7:8" x14ac:dyDescent="0.35">
      <c r="G8980">
        <v>8977</v>
      </c>
      <c r="H8980">
        <f t="shared" ca="1" si="226"/>
        <v>3.0196803524359217E-2</v>
      </c>
    </row>
    <row r="8981" spans="7:8" x14ac:dyDescent="0.35">
      <c r="G8981">
        <v>8978</v>
      </c>
      <c r="H8981">
        <f t="shared" ca="1" si="226"/>
        <v>-7.6245260474857121E-2</v>
      </c>
    </row>
    <row r="8982" spans="7:8" x14ac:dyDescent="0.35">
      <c r="G8982">
        <v>8979</v>
      </c>
      <c r="H8982">
        <f t="shared" ca="1" si="226"/>
        <v>5.532507640855179E-2</v>
      </c>
    </row>
    <row r="8983" spans="7:8" x14ac:dyDescent="0.35">
      <c r="G8983">
        <v>8980</v>
      </c>
      <c r="H8983">
        <f t="shared" ca="1" si="226"/>
        <v>6.6149150618127261E-2</v>
      </c>
    </row>
    <row r="8984" spans="7:8" x14ac:dyDescent="0.35">
      <c r="G8984">
        <v>8981</v>
      </c>
      <c r="H8984">
        <f t="shared" ca="1" si="226"/>
        <v>-4.9137822613304051E-2</v>
      </c>
    </row>
    <row r="8985" spans="7:8" x14ac:dyDescent="0.35">
      <c r="G8985">
        <v>8982</v>
      </c>
      <c r="H8985">
        <f t="shared" ca="1" si="226"/>
        <v>3.1811916575297271E-2</v>
      </c>
    </row>
    <row r="8986" spans="7:8" x14ac:dyDescent="0.35">
      <c r="G8986">
        <v>8983</v>
      </c>
      <c r="H8986">
        <f t="shared" ca="1" si="226"/>
        <v>7.1879647845688932E-3</v>
      </c>
    </row>
    <row r="8987" spans="7:8" x14ac:dyDescent="0.35">
      <c r="G8987">
        <v>8984</v>
      </c>
      <c r="H8987">
        <f t="shared" ca="1" si="226"/>
        <v>-1.5920386662369133E-2</v>
      </c>
    </row>
    <row r="8988" spans="7:8" x14ac:dyDescent="0.35">
      <c r="G8988">
        <v>8985</v>
      </c>
      <c r="H8988">
        <f t="shared" ca="1" si="226"/>
        <v>2.6654740679135998E-3</v>
      </c>
    </row>
    <row r="8989" spans="7:8" x14ac:dyDescent="0.35">
      <c r="G8989">
        <v>8986</v>
      </c>
      <c r="H8989">
        <f t="shared" ca="1" si="226"/>
        <v>2.888927893744122E-4</v>
      </c>
    </row>
    <row r="8990" spans="7:8" x14ac:dyDescent="0.35">
      <c r="G8990">
        <v>8987</v>
      </c>
      <c r="H8990">
        <f t="shared" ca="1" si="226"/>
        <v>-3.902147604879902E-2</v>
      </c>
    </row>
    <row r="8991" spans="7:8" x14ac:dyDescent="0.35">
      <c r="G8991">
        <v>8988</v>
      </c>
      <c r="H8991">
        <f t="shared" ca="1" si="226"/>
        <v>-2.7665244013252554E-3</v>
      </c>
    </row>
    <row r="8992" spans="7:8" x14ac:dyDescent="0.35">
      <c r="G8992">
        <v>8989</v>
      </c>
      <c r="H8992">
        <f t="shared" ca="1" si="226"/>
        <v>2.2085454687692293E-3</v>
      </c>
    </row>
    <row r="8993" spans="7:8" x14ac:dyDescent="0.35">
      <c r="G8993">
        <v>8990</v>
      </c>
      <c r="H8993">
        <f t="shared" ca="1" si="226"/>
        <v>1.3355604036133829E-2</v>
      </c>
    </row>
    <row r="8994" spans="7:8" x14ac:dyDescent="0.35">
      <c r="G8994">
        <v>8991</v>
      </c>
      <c r="H8994">
        <f t="shared" ca="1" si="226"/>
        <v>1.3260704002090578E-2</v>
      </c>
    </row>
    <row r="8995" spans="7:8" x14ac:dyDescent="0.35">
      <c r="G8995">
        <v>8992</v>
      </c>
      <c r="H8995">
        <f t="shared" ca="1" si="226"/>
        <v>1.133234237431141E-2</v>
      </c>
    </row>
    <row r="8996" spans="7:8" x14ac:dyDescent="0.35">
      <c r="G8996">
        <v>8993</v>
      </c>
      <c r="H8996">
        <f t="shared" ca="1" si="226"/>
        <v>2.0373934123267063E-2</v>
      </c>
    </row>
    <row r="8997" spans="7:8" x14ac:dyDescent="0.35">
      <c r="G8997">
        <v>8994</v>
      </c>
      <c r="H8997">
        <f t="shared" ca="1" si="226"/>
        <v>2.6468078704205197E-4</v>
      </c>
    </row>
    <row r="8998" spans="7:8" x14ac:dyDescent="0.35">
      <c r="G8998">
        <v>8995</v>
      </c>
      <c r="H8998">
        <f t="shared" ca="1" si="226"/>
        <v>8.9824201896214102E-3</v>
      </c>
    </row>
    <row r="8999" spans="7:8" x14ac:dyDescent="0.35">
      <c r="G8999">
        <v>8996</v>
      </c>
      <c r="H8999">
        <f t="shared" ca="1" si="226"/>
        <v>-6.7844590363505628E-3</v>
      </c>
    </row>
    <row r="9000" spans="7:8" x14ac:dyDescent="0.35">
      <c r="G9000">
        <v>8997</v>
      </c>
      <c r="H9000">
        <f t="shared" ca="1" si="226"/>
        <v>4.6155454837720107E-3</v>
      </c>
    </row>
    <row r="9001" spans="7:8" x14ac:dyDescent="0.35">
      <c r="G9001">
        <v>8998</v>
      </c>
      <c r="H9001">
        <f t="shared" ca="1" si="226"/>
        <v>1.1769915565277829E-2</v>
      </c>
    </row>
    <row r="9002" spans="7:8" x14ac:dyDescent="0.35">
      <c r="G9002">
        <v>8999</v>
      </c>
      <c r="H9002">
        <f t="shared" ca="1" si="226"/>
        <v>-1.5387501298698484E-2</v>
      </c>
    </row>
    <row r="9003" spans="7:8" x14ac:dyDescent="0.35">
      <c r="G9003">
        <v>9000</v>
      </c>
      <c r="H9003">
        <f t="shared" ca="1" si="226"/>
        <v>1.9621543663176807E-2</v>
      </c>
    </row>
    <row r="9004" spans="7:8" x14ac:dyDescent="0.35">
      <c r="G9004">
        <v>9001</v>
      </c>
      <c r="H9004">
        <f t="shared" ca="1" si="226"/>
        <v>2.6545477809462439E-2</v>
      </c>
    </row>
    <row r="9005" spans="7:8" x14ac:dyDescent="0.35">
      <c r="G9005">
        <v>9002</v>
      </c>
      <c r="H9005">
        <f t="shared" ca="1" si="226"/>
        <v>1.6121187881758349E-2</v>
      </c>
    </row>
    <row r="9006" spans="7:8" x14ac:dyDescent="0.35">
      <c r="G9006">
        <v>9003</v>
      </c>
      <c r="H9006">
        <f t="shared" ca="1" si="226"/>
        <v>4.0858542088093421E-3</v>
      </c>
    </row>
    <row r="9007" spans="7:8" x14ac:dyDescent="0.35">
      <c r="G9007">
        <v>9004</v>
      </c>
      <c r="H9007">
        <f t="shared" ca="1" si="226"/>
        <v>3.6836274463814572E-2</v>
      </c>
    </row>
    <row r="9008" spans="7:8" x14ac:dyDescent="0.35">
      <c r="G9008">
        <v>9005</v>
      </c>
      <c r="H9008">
        <f t="shared" ca="1" si="226"/>
        <v>8.4176278192554712E-3</v>
      </c>
    </row>
    <row r="9009" spans="7:8" x14ac:dyDescent="0.35">
      <c r="G9009">
        <v>9006</v>
      </c>
      <c r="H9009">
        <f t="shared" ca="1" si="226"/>
        <v>-6.7208127780426594E-3</v>
      </c>
    </row>
    <row r="9010" spans="7:8" x14ac:dyDescent="0.35">
      <c r="G9010">
        <v>9007</v>
      </c>
      <c r="H9010">
        <f t="shared" ca="1" si="226"/>
        <v>1.6862626450359075E-2</v>
      </c>
    </row>
    <row r="9011" spans="7:8" x14ac:dyDescent="0.35">
      <c r="G9011">
        <v>9008</v>
      </c>
      <c r="H9011">
        <f t="shared" ca="1" si="226"/>
        <v>-8.3916058871838697E-3</v>
      </c>
    </row>
    <row r="9012" spans="7:8" x14ac:dyDescent="0.35">
      <c r="G9012">
        <v>9009</v>
      </c>
      <c r="H9012">
        <f t="shared" ca="1" si="226"/>
        <v>-5.4349160382676795E-3</v>
      </c>
    </row>
    <row r="9013" spans="7:8" x14ac:dyDescent="0.35">
      <c r="G9013">
        <v>9010</v>
      </c>
      <c r="H9013">
        <f t="shared" ca="1" si="226"/>
        <v>2.9891703588186727E-2</v>
      </c>
    </row>
    <row r="9014" spans="7:8" x14ac:dyDescent="0.35">
      <c r="G9014">
        <v>9011</v>
      </c>
      <c r="H9014">
        <f t="shared" ca="1" si="226"/>
        <v>-1.9945912326609732E-2</v>
      </c>
    </row>
    <row r="9015" spans="7:8" x14ac:dyDescent="0.35">
      <c r="G9015">
        <v>9012</v>
      </c>
      <c r="H9015">
        <f t="shared" ca="1" si="226"/>
        <v>-1.3180498537028251E-2</v>
      </c>
    </row>
    <row r="9016" spans="7:8" x14ac:dyDescent="0.35">
      <c r="G9016">
        <v>9013</v>
      </c>
      <c r="H9016">
        <f t="shared" ca="1" si="226"/>
        <v>6.7720673280609643E-3</v>
      </c>
    </row>
    <row r="9017" spans="7:8" x14ac:dyDescent="0.35">
      <c r="G9017">
        <v>9014</v>
      </c>
      <c r="H9017">
        <f t="shared" ca="1" si="226"/>
        <v>-6.5904134208348245E-2</v>
      </c>
    </row>
    <row r="9018" spans="7:8" x14ac:dyDescent="0.35">
      <c r="G9018">
        <v>9015</v>
      </c>
      <c r="H9018">
        <f t="shared" ca="1" si="226"/>
        <v>4.7067875412062393E-2</v>
      </c>
    </row>
    <row r="9019" spans="7:8" x14ac:dyDescent="0.35">
      <c r="G9019">
        <v>9016</v>
      </c>
      <c r="H9019">
        <f t="shared" ca="1" si="226"/>
        <v>-6.7278089217706772E-3</v>
      </c>
    </row>
    <row r="9020" spans="7:8" x14ac:dyDescent="0.35">
      <c r="G9020">
        <v>9017</v>
      </c>
      <c r="H9020">
        <f t="shared" ca="1" si="226"/>
        <v>-5.040300241269105E-2</v>
      </c>
    </row>
    <row r="9021" spans="7:8" x14ac:dyDescent="0.35">
      <c r="G9021">
        <v>9018</v>
      </c>
      <c r="H9021">
        <f t="shared" ca="1" si="226"/>
        <v>1.4246600904961951E-2</v>
      </c>
    </row>
    <row r="9022" spans="7:8" x14ac:dyDescent="0.35">
      <c r="G9022">
        <v>9019</v>
      </c>
      <c r="H9022">
        <f t="shared" ca="1" si="226"/>
        <v>1.2159770433557694E-2</v>
      </c>
    </row>
    <row r="9023" spans="7:8" x14ac:dyDescent="0.35">
      <c r="G9023">
        <v>9020</v>
      </c>
      <c r="H9023">
        <f t="shared" ca="1" si="226"/>
        <v>1.4058247519307863E-2</v>
      </c>
    </row>
    <row r="9024" spans="7:8" x14ac:dyDescent="0.35">
      <c r="G9024">
        <v>9021</v>
      </c>
      <c r="H9024">
        <f t="shared" ca="1" si="226"/>
        <v>-1.4041112058166833E-3</v>
      </c>
    </row>
    <row r="9025" spans="7:8" x14ac:dyDescent="0.35">
      <c r="G9025">
        <v>9022</v>
      </c>
      <c r="H9025">
        <f t="shared" ca="1" si="226"/>
        <v>-2.1988390400524867E-2</v>
      </c>
    </row>
    <row r="9026" spans="7:8" x14ac:dyDescent="0.35">
      <c r="G9026">
        <v>9023</v>
      </c>
      <c r="H9026">
        <f t="shared" ca="1" si="226"/>
        <v>-1.2404837749325487E-2</v>
      </c>
    </row>
    <row r="9027" spans="7:8" x14ac:dyDescent="0.35">
      <c r="G9027">
        <v>9024</v>
      </c>
      <c r="H9027">
        <f t="shared" ca="1" si="226"/>
        <v>4.1531978274575734E-2</v>
      </c>
    </row>
    <row r="9028" spans="7:8" x14ac:dyDescent="0.35">
      <c r="G9028">
        <v>9025</v>
      </c>
      <c r="H9028">
        <f t="shared" ca="1" si="226"/>
        <v>8.17004931559423E-3</v>
      </c>
    </row>
    <row r="9029" spans="7:8" x14ac:dyDescent="0.35">
      <c r="G9029">
        <v>9026</v>
      </c>
      <c r="H9029">
        <f t="shared" ref="H9029:H9092" ca="1" si="227">_xlfn.NORM.INV(RAND(),$O$6,$O$7)</f>
        <v>-1.8171796749107415E-2</v>
      </c>
    </row>
    <row r="9030" spans="7:8" x14ac:dyDescent="0.35">
      <c r="G9030">
        <v>9027</v>
      </c>
      <c r="H9030">
        <f t="shared" ca="1" si="227"/>
        <v>-6.8272815608610028E-3</v>
      </c>
    </row>
    <row r="9031" spans="7:8" x14ac:dyDescent="0.35">
      <c r="G9031">
        <v>9028</v>
      </c>
      <c r="H9031">
        <f t="shared" ca="1" si="227"/>
        <v>-6.4550634791240265E-3</v>
      </c>
    </row>
    <row r="9032" spans="7:8" x14ac:dyDescent="0.35">
      <c r="G9032">
        <v>9029</v>
      </c>
      <c r="H9032">
        <f t="shared" ca="1" si="227"/>
        <v>4.7433705887705022E-3</v>
      </c>
    </row>
    <row r="9033" spans="7:8" x14ac:dyDescent="0.35">
      <c r="G9033">
        <v>9030</v>
      </c>
      <c r="H9033">
        <f t="shared" ca="1" si="227"/>
        <v>-1.895152853018596E-2</v>
      </c>
    </row>
    <row r="9034" spans="7:8" x14ac:dyDescent="0.35">
      <c r="G9034">
        <v>9031</v>
      </c>
      <c r="H9034">
        <f t="shared" ca="1" si="227"/>
        <v>-4.2893723759443512E-4</v>
      </c>
    </row>
    <row r="9035" spans="7:8" x14ac:dyDescent="0.35">
      <c r="G9035">
        <v>9032</v>
      </c>
      <c r="H9035">
        <f t="shared" ca="1" si="227"/>
        <v>-2.1293073447555076E-3</v>
      </c>
    </row>
    <row r="9036" spans="7:8" x14ac:dyDescent="0.35">
      <c r="G9036">
        <v>9033</v>
      </c>
      <c r="H9036">
        <f t="shared" ca="1" si="227"/>
        <v>-1.0597069288323224E-2</v>
      </c>
    </row>
    <row r="9037" spans="7:8" x14ac:dyDescent="0.35">
      <c r="G9037">
        <v>9034</v>
      </c>
      <c r="H9037">
        <f t="shared" ca="1" si="227"/>
        <v>-3.0510579494374395E-3</v>
      </c>
    </row>
    <row r="9038" spans="7:8" x14ac:dyDescent="0.35">
      <c r="G9038">
        <v>9035</v>
      </c>
      <c r="H9038">
        <f t="shared" ca="1" si="227"/>
        <v>2.9015418113873866E-3</v>
      </c>
    </row>
    <row r="9039" spans="7:8" x14ac:dyDescent="0.35">
      <c r="G9039">
        <v>9036</v>
      </c>
      <c r="H9039">
        <f t="shared" ca="1" si="227"/>
        <v>-3.4369648493641193E-2</v>
      </c>
    </row>
    <row r="9040" spans="7:8" x14ac:dyDescent="0.35">
      <c r="G9040">
        <v>9037</v>
      </c>
      <c r="H9040">
        <f t="shared" ca="1" si="227"/>
        <v>-1.8953210782985147E-3</v>
      </c>
    </row>
    <row r="9041" spans="7:8" x14ac:dyDescent="0.35">
      <c r="G9041">
        <v>9038</v>
      </c>
      <c r="H9041">
        <f t="shared" ca="1" si="227"/>
        <v>7.6613658292743039E-2</v>
      </c>
    </row>
    <row r="9042" spans="7:8" x14ac:dyDescent="0.35">
      <c r="G9042">
        <v>9039</v>
      </c>
      <c r="H9042">
        <f t="shared" ca="1" si="227"/>
        <v>1.3354427601778742E-2</v>
      </c>
    </row>
    <row r="9043" spans="7:8" x14ac:dyDescent="0.35">
      <c r="G9043">
        <v>9040</v>
      </c>
      <c r="H9043">
        <f t="shared" ca="1" si="227"/>
        <v>-2.3715060106291146E-3</v>
      </c>
    </row>
    <row r="9044" spans="7:8" x14ac:dyDescent="0.35">
      <c r="G9044">
        <v>9041</v>
      </c>
      <c r="H9044">
        <f t="shared" ca="1" si="227"/>
        <v>6.0702837889347307E-2</v>
      </c>
    </row>
    <row r="9045" spans="7:8" x14ac:dyDescent="0.35">
      <c r="G9045">
        <v>9042</v>
      </c>
      <c r="H9045">
        <f t="shared" ca="1" si="227"/>
        <v>3.0489696034344756E-2</v>
      </c>
    </row>
    <row r="9046" spans="7:8" x14ac:dyDescent="0.35">
      <c r="G9046">
        <v>9043</v>
      </c>
      <c r="H9046">
        <f t="shared" ca="1" si="227"/>
        <v>-3.6087039180879375E-2</v>
      </c>
    </row>
    <row r="9047" spans="7:8" x14ac:dyDescent="0.35">
      <c r="G9047">
        <v>9044</v>
      </c>
      <c r="H9047">
        <f t="shared" ca="1" si="227"/>
        <v>-1.8253771255220465E-2</v>
      </c>
    </row>
    <row r="9048" spans="7:8" x14ac:dyDescent="0.35">
      <c r="G9048">
        <v>9045</v>
      </c>
      <c r="H9048">
        <f t="shared" ca="1" si="227"/>
        <v>9.1339033191423103E-3</v>
      </c>
    </row>
    <row r="9049" spans="7:8" x14ac:dyDescent="0.35">
      <c r="G9049">
        <v>9046</v>
      </c>
      <c r="H9049">
        <f t="shared" ca="1" si="227"/>
        <v>-4.4332218435978316E-2</v>
      </c>
    </row>
    <row r="9050" spans="7:8" x14ac:dyDescent="0.35">
      <c r="G9050">
        <v>9047</v>
      </c>
      <c r="H9050">
        <f t="shared" ca="1" si="227"/>
        <v>-7.6998633290930579E-3</v>
      </c>
    </row>
    <row r="9051" spans="7:8" x14ac:dyDescent="0.35">
      <c r="G9051">
        <v>9048</v>
      </c>
      <c r="H9051">
        <f t="shared" ca="1" si="227"/>
        <v>-3.727810058462293E-3</v>
      </c>
    </row>
    <row r="9052" spans="7:8" x14ac:dyDescent="0.35">
      <c r="G9052">
        <v>9049</v>
      </c>
      <c r="H9052">
        <f t="shared" ca="1" si="227"/>
        <v>4.5296958058351948E-3</v>
      </c>
    </row>
    <row r="9053" spans="7:8" x14ac:dyDescent="0.35">
      <c r="G9053">
        <v>9050</v>
      </c>
      <c r="H9053">
        <f t="shared" ca="1" si="227"/>
        <v>-9.2726866538867716E-3</v>
      </c>
    </row>
    <row r="9054" spans="7:8" x14ac:dyDescent="0.35">
      <c r="G9054">
        <v>9051</v>
      </c>
      <c r="H9054">
        <f t="shared" ca="1" si="227"/>
        <v>-3.5027376130700463E-2</v>
      </c>
    </row>
    <row r="9055" spans="7:8" x14ac:dyDescent="0.35">
      <c r="G9055">
        <v>9052</v>
      </c>
      <c r="H9055">
        <f t="shared" ca="1" si="227"/>
        <v>-2.2779229114890478E-4</v>
      </c>
    </row>
    <row r="9056" spans="7:8" x14ac:dyDescent="0.35">
      <c r="G9056">
        <v>9053</v>
      </c>
      <c r="H9056">
        <f t="shared" ca="1" si="227"/>
        <v>4.3166287552298729E-3</v>
      </c>
    </row>
    <row r="9057" spans="7:8" x14ac:dyDescent="0.35">
      <c r="G9057">
        <v>9054</v>
      </c>
      <c r="H9057">
        <f t="shared" ca="1" si="227"/>
        <v>-3.0768078385535252E-3</v>
      </c>
    </row>
    <row r="9058" spans="7:8" x14ac:dyDescent="0.35">
      <c r="G9058">
        <v>9055</v>
      </c>
      <c r="H9058">
        <f t="shared" ca="1" si="227"/>
        <v>1.6931166629850156E-2</v>
      </c>
    </row>
    <row r="9059" spans="7:8" x14ac:dyDescent="0.35">
      <c r="G9059">
        <v>9056</v>
      </c>
      <c r="H9059">
        <f t="shared" ca="1" si="227"/>
        <v>2.7938019229520866E-2</v>
      </c>
    </row>
    <row r="9060" spans="7:8" x14ac:dyDescent="0.35">
      <c r="G9060">
        <v>9057</v>
      </c>
      <c r="H9060">
        <f t="shared" ca="1" si="227"/>
        <v>-2.3972552395195208E-2</v>
      </c>
    </row>
    <row r="9061" spans="7:8" x14ac:dyDescent="0.35">
      <c r="G9061">
        <v>9058</v>
      </c>
      <c r="H9061">
        <f t="shared" ca="1" si="227"/>
        <v>-2.5706982207580869E-3</v>
      </c>
    </row>
    <row r="9062" spans="7:8" x14ac:dyDescent="0.35">
      <c r="G9062">
        <v>9059</v>
      </c>
      <c r="H9062">
        <f t="shared" ca="1" si="227"/>
        <v>-2.6231577882664316E-2</v>
      </c>
    </row>
    <row r="9063" spans="7:8" x14ac:dyDescent="0.35">
      <c r="G9063">
        <v>9060</v>
      </c>
      <c r="H9063">
        <f t="shared" ca="1" si="227"/>
        <v>-1.8016199510116019E-2</v>
      </c>
    </row>
    <row r="9064" spans="7:8" x14ac:dyDescent="0.35">
      <c r="G9064">
        <v>9061</v>
      </c>
      <c r="H9064">
        <f t="shared" ca="1" si="227"/>
        <v>3.0079887443608407E-2</v>
      </c>
    </row>
    <row r="9065" spans="7:8" x14ac:dyDescent="0.35">
      <c r="G9065">
        <v>9062</v>
      </c>
      <c r="H9065">
        <f t="shared" ca="1" si="227"/>
        <v>-2.2318477756236021E-2</v>
      </c>
    </row>
    <row r="9066" spans="7:8" x14ac:dyDescent="0.35">
      <c r="G9066">
        <v>9063</v>
      </c>
      <c r="H9066">
        <f t="shared" ca="1" si="227"/>
        <v>7.4744296713600373E-3</v>
      </c>
    </row>
    <row r="9067" spans="7:8" x14ac:dyDescent="0.35">
      <c r="G9067">
        <v>9064</v>
      </c>
      <c r="H9067">
        <f t="shared" ca="1" si="227"/>
        <v>-3.1747709781553481E-2</v>
      </c>
    </row>
    <row r="9068" spans="7:8" x14ac:dyDescent="0.35">
      <c r="G9068">
        <v>9065</v>
      </c>
      <c r="H9068">
        <f t="shared" ca="1" si="227"/>
        <v>-2.4777316148443227E-2</v>
      </c>
    </row>
    <row r="9069" spans="7:8" x14ac:dyDescent="0.35">
      <c r="G9069">
        <v>9066</v>
      </c>
      <c r="H9069">
        <f t="shared" ca="1" si="227"/>
        <v>1.5254658846090115E-2</v>
      </c>
    </row>
    <row r="9070" spans="7:8" x14ac:dyDescent="0.35">
      <c r="G9070">
        <v>9067</v>
      </c>
      <c r="H9070">
        <f t="shared" ca="1" si="227"/>
        <v>7.8146959717770963E-3</v>
      </c>
    </row>
    <row r="9071" spans="7:8" x14ac:dyDescent="0.35">
      <c r="G9071">
        <v>9068</v>
      </c>
      <c r="H9071">
        <f t="shared" ca="1" si="227"/>
        <v>-1.888965640771657E-2</v>
      </c>
    </row>
    <row r="9072" spans="7:8" x14ac:dyDescent="0.35">
      <c r="G9072">
        <v>9069</v>
      </c>
      <c r="H9072">
        <f t="shared" ca="1" si="227"/>
        <v>8.0936460750217522E-3</v>
      </c>
    </row>
    <row r="9073" spans="7:8" x14ac:dyDescent="0.35">
      <c r="G9073">
        <v>9070</v>
      </c>
      <c r="H9073">
        <f t="shared" ca="1" si="227"/>
        <v>-2.5687837669979539E-2</v>
      </c>
    </row>
    <row r="9074" spans="7:8" x14ac:dyDescent="0.35">
      <c r="G9074">
        <v>9071</v>
      </c>
      <c r="H9074">
        <f t="shared" ca="1" si="227"/>
        <v>4.8844276581645855E-3</v>
      </c>
    </row>
    <row r="9075" spans="7:8" x14ac:dyDescent="0.35">
      <c r="G9075">
        <v>9072</v>
      </c>
      <c r="H9075">
        <f t="shared" ca="1" si="227"/>
        <v>9.7561842814044078E-3</v>
      </c>
    </row>
    <row r="9076" spans="7:8" x14ac:dyDescent="0.35">
      <c r="G9076">
        <v>9073</v>
      </c>
      <c r="H9076">
        <f t="shared" ca="1" si="227"/>
        <v>6.1349600180624596E-4</v>
      </c>
    </row>
    <row r="9077" spans="7:8" x14ac:dyDescent="0.35">
      <c r="G9077">
        <v>9074</v>
      </c>
      <c r="H9077">
        <f t="shared" ca="1" si="227"/>
        <v>3.4355011150712662E-2</v>
      </c>
    </row>
    <row r="9078" spans="7:8" x14ac:dyDescent="0.35">
      <c r="G9078">
        <v>9075</v>
      </c>
      <c r="H9078">
        <f t="shared" ca="1" si="227"/>
        <v>-1.1134253081302069E-2</v>
      </c>
    </row>
    <row r="9079" spans="7:8" x14ac:dyDescent="0.35">
      <c r="G9079">
        <v>9076</v>
      </c>
      <c r="H9079">
        <f t="shared" ca="1" si="227"/>
        <v>1.814682303903041E-2</v>
      </c>
    </row>
    <row r="9080" spans="7:8" x14ac:dyDescent="0.35">
      <c r="G9080">
        <v>9077</v>
      </c>
      <c r="H9080">
        <f t="shared" ca="1" si="227"/>
        <v>3.0803187669639701E-2</v>
      </c>
    </row>
    <row r="9081" spans="7:8" x14ac:dyDescent="0.35">
      <c r="G9081">
        <v>9078</v>
      </c>
      <c r="H9081">
        <f t="shared" ca="1" si="227"/>
        <v>-4.0554190827170426E-3</v>
      </c>
    </row>
    <row r="9082" spans="7:8" x14ac:dyDescent="0.35">
      <c r="G9082">
        <v>9079</v>
      </c>
      <c r="H9082">
        <f t="shared" ca="1" si="227"/>
        <v>1.6078267062596401E-2</v>
      </c>
    </row>
    <row r="9083" spans="7:8" x14ac:dyDescent="0.35">
      <c r="G9083">
        <v>9080</v>
      </c>
      <c r="H9083">
        <f t="shared" ca="1" si="227"/>
        <v>3.5090978057068935E-2</v>
      </c>
    </row>
    <row r="9084" spans="7:8" x14ac:dyDescent="0.35">
      <c r="G9084">
        <v>9081</v>
      </c>
      <c r="H9084">
        <f t="shared" ca="1" si="227"/>
        <v>8.8121688471976423E-3</v>
      </c>
    </row>
    <row r="9085" spans="7:8" x14ac:dyDescent="0.35">
      <c r="G9085">
        <v>9082</v>
      </c>
      <c r="H9085">
        <f t="shared" ca="1" si="227"/>
        <v>-2.56513491921786E-2</v>
      </c>
    </row>
    <row r="9086" spans="7:8" x14ac:dyDescent="0.35">
      <c r="G9086">
        <v>9083</v>
      </c>
      <c r="H9086">
        <f t="shared" ca="1" si="227"/>
        <v>1.1202590570068338E-2</v>
      </c>
    </row>
    <row r="9087" spans="7:8" x14ac:dyDescent="0.35">
      <c r="G9087">
        <v>9084</v>
      </c>
      <c r="H9087">
        <f t="shared" ca="1" si="227"/>
        <v>3.2193780586329539E-2</v>
      </c>
    </row>
    <row r="9088" spans="7:8" x14ac:dyDescent="0.35">
      <c r="G9088">
        <v>9085</v>
      </c>
      <c r="H9088">
        <f t="shared" ca="1" si="227"/>
        <v>1.9029566157893231E-2</v>
      </c>
    </row>
    <row r="9089" spans="7:8" x14ac:dyDescent="0.35">
      <c r="G9089">
        <v>9086</v>
      </c>
      <c r="H9089">
        <f t="shared" ca="1" si="227"/>
        <v>-4.0196204334154223E-4</v>
      </c>
    </row>
    <row r="9090" spans="7:8" x14ac:dyDescent="0.35">
      <c r="G9090">
        <v>9087</v>
      </c>
      <c r="H9090">
        <f t="shared" ca="1" si="227"/>
        <v>-5.8677728477923886E-3</v>
      </c>
    </row>
    <row r="9091" spans="7:8" x14ac:dyDescent="0.35">
      <c r="G9091">
        <v>9088</v>
      </c>
      <c r="H9091">
        <f t="shared" ca="1" si="227"/>
        <v>-1.7253435721693671E-3</v>
      </c>
    </row>
    <row r="9092" spans="7:8" x14ac:dyDescent="0.35">
      <c r="G9092">
        <v>9089</v>
      </c>
      <c r="H9092">
        <f t="shared" ca="1" si="227"/>
        <v>2.333492919907252E-2</v>
      </c>
    </row>
    <row r="9093" spans="7:8" x14ac:dyDescent="0.35">
      <c r="G9093">
        <v>9090</v>
      </c>
      <c r="H9093">
        <f t="shared" ref="H9093:H9156" ca="1" si="228">_xlfn.NORM.INV(RAND(),$O$6,$O$7)</f>
        <v>4.1347255689484559E-2</v>
      </c>
    </row>
    <row r="9094" spans="7:8" x14ac:dyDescent="0.35">
      <c r="G9094">
        <v>9091</v>
      </c>
      <c r="H9094">
        <f t="shared" ca="1" si="228"/>
        <v>-5.2351908067636427E-2</v>
      </c>
    </row>
    <row r="9095" spans="7:8" x14ac:dyDescent="0.35">
      <c r="G9095">
        <v>9092</v>
      </c>
      <c r="H9095">
        <f t="shared" ca="1" si="228"/>
        <v>1.3886883424629804E-3</v>
      </c>
    </row>
    <row r="9096" spans="7:8" x14ac:dyDescent="0.35">
      <c r="G9096">
        <v>9093</v>
      </c>
      <c r="H9096">
        <f t="shared" ca="1" si="228"/>
        <v>8.7799289917097328E-3</v>
      </c>
    </row>
    <row r="9097" spans="7:8" x14ac:dyDescent="0.35">
      <c r="G9097">
        <v>9094</v>
      </c>
      <c r="H9097">
        <f t="shared" ca="1" si="228"/>
        <v>2.5146478253209457E-2</v>
      </c>
    </row>
    <row r="9098" spans="7:8" x14ac:dyDescent="0.35">
      <c r="G9098">
        <v>9095</v>
      </c>
      <c r="H9098">
        <f t="shared" ca="1" si="228"/>
        <v>3.9019794237700051E-2</v>
      </c>
    </row>
    <row r="9099" spans="7:8" x14ac:dyDescent="0.35">
      <c r="G9099">
        <v>9096</v>
      </c>
      <c r="H9099">
        <f t="shared" ca="1" si="228"/>
        <v>7.406048551785201E-3</v>
      </c>
    </row>
    <row r="9100" spans="7:8" x14ac:dyDescent="0.35">
      <c r="G9100">
        <v>9097</v>
      </c>
      <c r="H9100">
        <f t="shared" ca="1" si="228"/>
        <v>1.790235787351107E-2</v>
      </c>
    </row>
    <row r="9101" spans="7:8" x14ac:dyDescent="0.35">
      <c r="G9101">
        <v>9098</v>
      </c>
      <c r="H9101">
        <f t="shared" ca="1" si="228"/>
        <v>3.9662999740810454E-3</v>
      </c>
    </row>
    <row r="9102" spans="7:8" x14ac:dyDescent="0.35">
      <c r="G9102">
        <v>9099</v>
      </c>
      <c r="H9102">
        <f t="shared" ca="1" si="228"/>
        <v>4.8744297712177642E-2</v>
      </c>
    </row>
    <row r="9103" spans="7:8" x14ac:dyDescent="0.35">
      <c r="G9103">
        <v>9100</v>
      </c>
      <c r="H9103">
        <f t="shared" ca="1" si="228"/>
        <v>-1.817313668849287E-2</v>
      </c>
    </row>
    <row r="9104" spans="7:8" x14ac:dyDescent="0.35">
      <c r="G9104">
        <v>9101</v>
      </c>
      <c r="H9104">
        <f t="shared" ca="1" si="228"/>
        <v>1.4611096092273826E-2</v>
      </c>
    </row>
    <row r="9105" spans="7:8" x14ac:dyDescent="0.35">
      <c r="G9105">
        <v>9102</v>
      </c>
      <c r="H9105">
        <f t="shared" ca="1" si="228"/>
        <v>1.0520515654185608E-2</v>
      </c>
    </row>
    <row r="9106" spans="7:8" x14ac:dyDescent="0.35">
      <c r="G9106">
        <v>9103</v>
      </c>
      <c r="H9106">
        <f t="shared" ca="1" si="228"/>
        <v>2.5169403188518749E-2</v>
      </c>
    </row>
    <row r="9107" spans="7:8" x14ac:dyDescent="0.35">
      <c r="G9107">
        <v>9104</v>
      </c>
      <c r="H9107">
        <f t="shared" ca="1" si="228"/>
        <v>-2.6923423334660086E-3</v>
      </c>
    </row>
    <row r="9108" spans="7:8" x14ac:dyDescent="0.35">
      <c r="G9108">
        <v>9105</v>
      </c>
      <c r="H9108">
        <f t="shared" ca="1" si="228"/>
        <v>-1.0906209427798453E-2</v>
      </c>
    </row>
    <row r="9109" spans="7:8" x14ac:dyDescent="0.35">
      <c r="G9109">
        <v>9106</v>
      </c>
      <c r="H9109">
        <f t="shared" ca="1" si="228"/>
        <v>2.0903714701837019E-2</v>
      </c>
    </row>
    <row r="9110" spans="7:8" x14ac:dyDescent="0.35">
      <c r="G9110">
        <v>9107</v>
      </c>
      <c r="H9110">
        <f t="shared" ca="1" si="228"/>
        <v>-7.5914586380774213E-3</v>
      </c>
    </row>
    <row r="9111" spans="7:8" x14ac:dyDescent="0.35">
      <c r="G9111">
        <v>9108</v>
      </c>
      <c r="H9111">
        <f t="shared" ca="1" si="228"/>
        <v>3.1556287847401372E-3</v>
      </c>
    </row>
    <row r="9112" spans="7:8" x14ac:dyDescent="0.35">
      <c r="G9112">
        <v>9109</v>
      </c>
      <c r="H9112">
        <f t="shared" ca="1" si="228"/>
        <v>-7.2674881992503184E-3</v>
      </c>
    </row>
    <row r="9113" spans="7:8" x14ac:dyDescent="0.35">
      <c r="G9113">
        <v>9110</v>
      </c>
      <c r="H9113">
        <f t="shared" ca="1" si="228"/>
        <v>3.5788969940232E-2</v>
      </c>
    </row>
    <row r="9114" spans="7:8" x14ac:dyDescent="0.35">
      <c r="G9114">
        <v>9111</v>
      </c>
      <c r="H9114">
        <f t="shared" ca="1" si="228"/>
        <v>-1.8240816668942162E-2</v>
      </c>
    </row>
    <row r="9115" spans="7:8" x14ac:dyDescent="0.35">
      <c r="G9115">
        <v>9112</v>
      </c>
      <c r="H9115">
        <f t="shared" ca="1" si="228"/>
        <v>-1.2582596212351706E-3</v>
      </c>
    </row>
    <row r="9116" spans="7:8" x14ac:dyDescent="0.35">
      <c r="G9116">
        <v>9113</v>
      </c>
      <c r="H9116">
        <f t="shared" ca="1" si="228"/>
        <v>-9.178969248172044E-3</v>
      </c>
    </row>
    <row r="9117" spans="7:8" x14ac:dyDescent="0.35">
      <c r="G9117">
        <v>9114</v>
      </c>
      <c r="H9117">
        <f t="shared" ca="1" si="228"/>
        <v>-3.8032866459087947E-2</v>
      </c>
    </row>
    <row r="9118" spans="7:8" x14ac:dyDescent="0.35">
      <c r="G9118">
        <v>9115</v>
      </c>
      <c r="H9118">
        <f t="shared" ca="1" si="228"/>
        <v>-2.9555019770040717E-2</v>
      </c>
    </row>
    <row r="9119" spans="7:8" x14ac:dyDescent="0.35">
      <c r="G9119">
        <v>9116</v>
      </c>
      <c r="H9119">
        <f t="shared" ca="1" si="228"/>
        <v>2.9021815791052164E-2</v>
      </c>
    </row>
    <row r="9120" spans="7:8" x14ac:dyDescent="0.35">
      <c r="G9120">
        <v>9117</v>
      </c>
      <c r="H9120">
        <f t="shared" ca="1" si="228"/>
        <v>4.7701916008678652E-2</v>
      </c>
    </row>
    <row r="9121" spans="7:8" x14ac:dyDescent="0.35">
      <c r="G9121">
        <v>9118</v>
      </c>
      <c r="H9121">
        <f t="shared" ca="1" si="228"/>
        <v>-2.6559495222828227E-2</v>
      </c>
    </row>
    <row r="9122" spans="7:8" x14ac:dyDescent="0.35">
      <c r="G9122">
        <v>9119</v>
      </c>
      <c r="H9122">
        <f t="shared" ca="1" si="228"/>
        <v>3.2734227269049121E-2</v>
      </c>
    </row>
    <row r="9123" spans="7:8" x14ac:dyDescent="0.35">
      <c r="G9123">
        <v>9120</v>
      </c>
      <c r="H9123">
        <f t="shared" ca="1" si="228"/>
        <v>1.2052549560740354E-2</v>
      </c>
    </row>
    <row r="9124" spans="7:8" x14ac:dyDescent="0.35">
      <c r="G9124">
        <v>9121</v>
      </c>
      <c r="H9124">
        <f t="shared" ca="1" si="228"/>
        <v>-9.8433175346495719E-3</v>
      </c>
    </row>
    <row r="9125" spans="7:8" x14ac:dyDescent="0.35">
      <c r="G9125">
        <v>9122</v>
      </c>
      <c r="H9125">
        <f t="shared" ca="1" si="228"/>
        <v>3.7054427577629903E-2</v>
      </c>
    </row>
    <row r="9126" spans="7:8" x14ac:dyDescent="0.35">
      <c r="G9126">
        <v>9123</v>
      </c>
      <c r="H9126">
        <f t="shared" ca="1" si="228"/>
        <v>-4.30428202588626E-2</v>
      </c>
    </row>
    <row r="9127" spans="7:8" x14ac:dyDescent="0.35">
      <c r="G9127">
        <v>9124</v>
      </c>
      <c r="H9127">
        <f t="shared" ca="1" si="228"/>
        <v>-3.2714351292505071E-2</v>
      </c>
    </row>
    <row r="9128" spans="7:8" x14ac:dyDescent="0.35">
      <c r="G9128">
        <v>9125</v>
      </c>
      <c r="H9128">
        <f t="shared" ca="1" si="228"/>
        <v>-7.9558159663266066E-4</v>
      </c>
    </row>
    <row r="9129" spans="7:8" x14ac:dyDescent="0.35">
      <c r="G9129">
        <v>9126</v>
      </c>
      <c r="H9129">
        <f t="shared" ca="1" si="228"/>
        <v>-2.0411900222994446E-2</v>
      </c>
    </row>
    <row r="9130" spans="7:8" x14ac:dyDescent="0.35">
      <c r="G9130">
        <v>9127</v>
      </c>
      <c r="H9130">
        <f t="shared" ca="1" si="228"/>
        <v>-1.4901923307392873E-2</v>
      </c>
    </row>
    <row r="9131" spans="7:8" x14ac:dyDescent="0.35">
      <c r="G9131">
        <v>9128</v>
      </c>
      <c r="H9131">
        <f t="shared" ca="1" si="228"/>
        <v>7.0537445440311203E-3</v>
      </c>
    </row>
    <row r="9132" spans="7:8" x14ac:dyDescent="0.35">
      <c r="G9132">
        <v>9129</v>
      </c>
      <c r="H9132">
        <f t="shared" ca="1" si="228"/>
        <v>-5.0927373928524991E-2</v>
      </c>
    </row>
    <row r="9133" spans="7:8" x14ac:dyDescent="0.35">
      <c r="G9133">
        <v>9130</v>
      </c>
      <c r="H9133">
        <f t="shared" ca="1" si="228"/>
        <v>-6.6920658030283804E-3</v>
      </c>
    </row>
    <row r="9134" spans="7:8" x14ac:dyDescent="0.35">
      <c r="G9134">
        <v>9131</v>
      </c>
      <c r="H9134">
        <f t="shared" ca="1" si="228"/>
        <v>4.3991337115104431E-2</v>
      </c>
    </row>
    <row r="9135" spans="7:8" x14ac:dyDescent="0.35">
      <c r="G9135">
        <v>9132</v>
      </c>
      <c r="H9135">
        <f t="shared" ca="1" si="228"/>
        <v>1.4498103523697578E-2</v>
      </c>
    </row>
    <row r="9136" spans="7:8" x14ac:dyDescent="0.35">
      <c r="G9136">
        <v>9133</v>
      </c>
      <c r="H9136">
        <f t="shared" ca="1" si="228"/>
        <v>-8.7186751448361521E-3</v>
      </c>
    </row>
    <row r="9137" spans="7:8" x14ac:dyDescent="0.35">
      <c r="G9137">
        <v>9134</v>
      </c>
      <c r="H9137">
        <f t="shared" ca="1" si="228"/>
        <v>-1.9094743310980823E-3</v>
      </c>
    </row>
    <row r="9138" spans="7:8" x14ac:dyDescent="0.35">
      <c r="G9138">
        <v>9135</v>
      </c>
      <c r="H9138">
        <f t="shared" ca="1" si="228"/>
        <v>-3.3765317594240826E-2</v>
      </c>
    </row>
    <row r="9139" spans="7:8" x14ac:dyDescent="0.35">
      <c r="G9139">
        <v>9136</v>
      </c>
      <c r="H9139">
        <f t="shared" ca="1" si="228"/>
        <v>2.0794770239538209E-2</v>
      </c>
    </row>
    <row r="9140" spans="7:8" x14ac:dyDescent="0.35">
      <c r="G9140">
        <v>9137</v>
      </c>
      <c r="H9140">
        <f t="shared" ca="1" si="228"/>
        <v>3.0385586877812575E-3</v>
      </c>
    </row>
    <row r="9141" spans="7:8" x14ac:dyDescent="0.35">
      <c r="G9141">
        <v>9138</v>
      </c>
      <c r="H9141">
        <f t="shared" ca="1" si="228"/>
        <v>-9.1889907462418628E-3</v>
      </c>
    </row>
    <row r="9142" spans="7:8" x14ac:dyDescent="0.35">
      <c r="G9142">
        <v>9139</v>
      </c>
      <c r="H9142">
        <f t="shared" ca="1" si="228"/>
        <v>2.9651311886700099E-3</v>
      </c>
    </row>
    <row r="9143" spans="7:8" x14ac:dyDescent="0.35">
      <c r="G9143">
        <v>9140</v>
      </c>
      <c r="H9143">
        <f t="shared" ca="1" si="228"/>
        <v>3.6911398629812409E-2</v>
      </c>
    </row>
    <row r="9144" spans="7:8" x14ac:dyDescent="0.35">
      <c r="G9144">
        <v>9141</v>
      </c>
      <c r="H9144">
        <f t="shared" ca="1" si="228"/>
        <v>-1.9853565132781269E-2</v>
      </c>
    </row>
    <row r="9145" spans="7:8" x14ac:dyDescent="0.35">
      <c r="G9145">
        <v>9142</v>
      </c>
      <c r="H9145">
        <f t="shared" ca="1" si="228"/>
        <v>-9.4600634202254095E-3</v>
      </c>
    </row>
    <row r="9146" spans="7:8" x14ac:dyDescent="0.35">
      <c r="G9146">
        <v>9143</v>
      </c>
      <c r="H9146">
        <f t="shared" ca="1" si="228"/>
        <v>-4.0438822734392116E-2</v>
      </c>
    </row>
    <row r="9147" spans="7:8" x14ac:dyDescent="0.35">
      <c r="G9147">
        <v>9144</v>
      </c>
      <c r="H9147">
        <f t="shared" ca="1" si="228"/>
        <v>4.2838620933564914E-2</v>
      </c>
    </row>
    <row r="9148" spans="7:8" x14ac:dyDescent="0.35">
      <c r="G9148">
        <v>9145</v>
      </c>
      <c r="H9148">
        <f t="shared" ca="1" si="228"/>
        <v>5.2975330889787391E-2</v>
      </c>
    </row>
    <row r="9149" spans="7:8" x14ac:dyDescent="0.35">
      <c r="G9149">
        <v>9146</v>
      </c>
      <c r="H9149">
        <f t="shared" ca="1" si="228"/>
        <v>1.9830577040658093E-2</v>
      </c>
    </row>
    <row r="9150" spans="7:8" x14ac:dyDescent="0.35">
      <c r="G9150">
        <v>9147</v>
      </c>
      <c r="H9150">
        <f t="shared" ca="1" si="228"/>
        <v>3.1552603296350283E-2</v>
      </c>
    </row>
    <row r="9151" spans="7:8" x14ac:dyDescent="0.35">
      <c r="G9151">
        <v>9148</v>
      </c>
      <c r="H9151">
        <f t="shared" ca="1" si="228"/>
        <v>-9.6455768920246359E-3</v>
      </c>
    </row>
    <row r="9152" spans="7:8" x14ac:dyDescent="0.35">
      <c r="G9152">
        <v>9149</v>
      </c>
      <c r="H9152">
        <f t="shared" ca="1" si="228"/>
        <v>-3.781239967291186E-3</v>
      </c>
    </row>
    <row r="9153" spans="7:8" x14ac:dyDescent="0.35">
      <c r="G9153">
        <v>9150</v>
      </c>
      <c r="H9153">
        <f t="shared" ca="1" si="228"/>
        <v>3.6345879166560811E-2</v>
      </c>
    </row>
    <row r="9154" spans="7:8" x14ac:dyDescent="0.35">
      <c r="G9154">
        <v>9151</v>
      </c>
      <c r="H9154">
        <f t="shared" ca="1" si="228"/>
        <v>1.8223152818585883E-2</v>
      </c>
    </row>
    <row r="9155" spans="7:8" x14ac:dyDescent="0.35">
      <c r="G9155">
        <v>9152</v>
      </c>
      <c r="H9155">
        <f t="shared" ca="1" si="228"/>
        <v>3.9292791573055895E-2</v>
      </c>
    </row>
    <row r="9156" spans="7:8" x14ac:dyDescent="0.35">
      <c r="G9156">
        <v>9153</v>
      </c>
      <c r="H9156">
        <f t="shared" ca="1" si="228"/>
        <v>1.9747630915034703E-2</v>
      </c>
    </row>
    <row r="9157" spans="7:8" x14ac:dyDescent="0.35">
      <c r="G9157">
        <v>9154</v>
      </c>
      <c r="H9157">
        <f t="shared" ref="H9157:H9220" ca="1" si="229">_xlfn.NORM.INV(RAND(),$O$6,$O$7)</f>
        <v>3.6574353997781616E-3</v>
      </c>
    </row>
    <row r="9158" spans="7:8" x14ac:dyDescent="0.35">
      <c r="G9158">
        <v>9155</v>
      </c>
      <c r="H9158">
        <f t="shared" ca="1" si="229"/>
        <v>-7.4393474970333787E-3</v>
      </c>
    </row>
    <row r="9159" spans="7:8" x14ac:dyDescent="0.35">
      <c r="G9159">
        <v>9156</v>
      </c>
      <c r="H9159">
        <f t="shared" ca="1" si="229"/>
        <v>4.3023063770336371E-2</v>
      </c>
    </row>
    <row r="9160" spans="7:8" x14ac:dyDescent="0.35">
      <c r="G9160">
        <v>9157</v>
      </c>
      <c r="H9160">
        <f t="shared" ca="1" si="229"/>
        <v>8.5672962956159036E-3</v>
      </c>
    </row>
    <row r="9161" spans="7:8" x14ac:dyDescent="0.35">
      <c r="G9161">
        <v>9158</v>
      </c>
      <c r="H9161">
        <f t="shared" ca="1" si="229"/>
        <v>-9.3014113136352379E-4</v>
      </c>
    </row>
    <row r="9162" spans="7:8" x14ac:dyDescent="0.35">
      <c r="G9162">
        <v>9159</v>
      </c>
      <c r="H9162">
        <f t="shared" ca="1" si="229"/>
        <v>-5.8187424475310487E-3</v>
      </c>
    </row>
    <row r="9163" spans="7:8" x14ac:dyDescent="0.35">
      <c r="G9163">
        <v>9160</v>
      </c>
      <c r="H9163">
        <f t="shared" ca="1" si="229"/>
        <v>2.0725791855833821E-2</v>
      </c>
    </row>
    <row r="9164" spans="7:8" x14ac:dyDescent="0.35">
      <c r="G9164">
        <v>9161</v>
      </c>
      <c r="H9164">
        <f t="shared" ca="1" si="229"/>
        <v>2.8537589278343099E-4</v>
      </c>
    </row>
    <row r="9165" spans="7:8" x14ac:dyDescent="0.35">
      <c r="G9165">
        <v>9162</v>
      </c>
      <c r="H9165">
        <f t="shared" ca="1" si="229"/>
        <v>3.3463203697710935E-2</v>
      </c>
    </row>
    <row r="9166" spans="7:8" x14ac:dyDescent="0.35">
      <c r="G9166">
        <v>9163</v>
      </c>
      <c r="H9166">
        <f t="shared" ca="1" si="229"/>
        <v>6.7685158187294047E-3</v>
      </c>
    </row>
    <row r="9167" spans="7:8" x14ac:dyDescent="0.35">
      <c r="G9167">
        <v>9164</v>
      </c>
      <c r="H9167">
        <f t="shared" ca="1" si="229"/>
        <v>5.4983492707083158E-2</v>
      </c>
    </row>
    <row r="9168" spans="7:8" x14ac:dyDescent="0.35">
      <c r="G9168">
        <v>9165</v>
      </c>
      <c r="H9168">
        <f t="shared" ca="1" si="229"/>
        <v>-1.9071590738671651E-2</v>
      </c>
    </row>
    <row r="9169" spans="7:8" x14ac:dyDescent="0.35">
      <c r="G9169">
        <v>9166</v>
      </c>
      <c r="H9169">
        <f t="shared" ca="1" si="229"/>
        <v>1.4186059903470298E-2</v>
      </c>
    </row>
    <row r="9170" spans="7:8" x14ac:dyDescent="0.35">
      <c r="G9170">
        <v>9167</v>
      </c>
      <c r="H9170">
        <f t="shared" ca="1" si="229"/>
        <v>3.6069336915028206E-2</v>
      </c>
    </row>
    <row r="9171" spans="7:8" x14ac:dyDescent="0.35">
      <c r="G9171">
        <v>9168</v>
      </c>
      <c r="H9171">
        <f t="shared" ca="1" si="229"/>
        <v>4.7314211548674726E-3</v>
      </c>
    </row>
    <row r="9172" spans="7:8" x14ac:dyDescent="0.35">
      <c r="G9172">
        <v>9169</v>
      </c>
      <c r="H9172">
        <f t="shared" ca="1" si="229"/>
        <v>-2.7512687878689771E-2</v>
      </c>
    </row>
    <row r="9173" spans="7:8" x14ac:dyDescent="0.35">
      <c r="G9173">
        <v>9170</v>
      </c>
      <c r="H9173">
        <f t="shared" ca="1" si="229"/>
        <v>4.310943656052927E-2</v>
      </c>
    </row>
    <row r="9174" spans="7:8" x14ac:dyDescent="0.35">
      <c r="G9174">
        <v>9171</v>
      </c>
      <c r="H9174">
        <f t="shared" ca="1" si="229"/>
        <v>-5.0579270952057481E-4</v>
      </c>
    </row>
    <row r="9175" spans="7:8" x14ac:dyDescent="0.35">
      <c r="G9175">
        <v>9172</v>
      </c>
      <c r="H9175">
        <f t="shared" ca="1" si="229"/>
        <v>6.9670186369420913E-4</v>
      </c>
    </row>
    <row r="9176" spans="7:8" x14ac:dyDescent="0.35">
      <c r="G9176">
        <v>9173</v>
      </c>
      <c r="H9176">
        <f t="shared" ca="1" si="229"/>
        <v>2.3316568298409085E-2</v>
      </c>
    </row>
    <row r="9177" spans="7:8" x14ac:dyDescent="0.35">
      <c r="G9177">
        <v>9174</v>
      </c>
      <c r="H9177">
        <f t="shared" ca="1" si="229"/>
        <v>-1.7556174372304938E-2</v>
      </c>
    </row>
    <row r="9178" spans="7:8" x14ac:dyDescent="0.35">
      <c r="G9178">
        <v>9175</v>
      </c>
      <c r="H9178">
        <f t="shared" ca="1" si="229"/>
        <v>6.2487277714615786E-3</v>
      </c>
    </row>
    <row r="9179" spans="7:8" x14ac:dyDescent="0.35">
      <c r="G9179">
        <v>9176</v>
      </c>
      <c r="H9179">
        <f t="shared" ca="1" si="229"/>
        <v>-5.1209441073281049E-2</v>
      </c>
    </row>
    <row r="9180" spans="7:8" x14ac:dyDescent="0.35">
      <c r="G9180">
        <v>9177</v>
      </c>
      <c r="H9180">
        <f t="shared" ca="1" si="229"/>
        <v>-3.1033150696656384E-2</v>
      </c>
    </row>
    <row r="9181" spans="7:8" x14ac:dyDescent="0.35">
      <c r="G9181">
        <v>9178</v>
      </c>
      <c r="H9181">
        <f t="shared" ca="1" si="229"/>
        <v>3.3134379725199357E-2</v>
      </c>
    </row>
    <row r="9182" spans="7:8" x14ac:dyDescent="0.35">
      <c r="G9182">
        <v>9179</v>
      </c>
      <c r="H9182">
        <f t="shared" ca="1" si="229"/>
        <v>-5.5249729702058466E-3</v>
      </c>
    </row>
    <row r="9183" spans="7:8" x14ac:dyDescent="0.35">
      <c r="G9183">
        <v>9180</v>
      </c>
      <c r="H9183">
        <f t="shared" ca="1" si="229"/>
        <v>3.7256399328426823E-2</v>
      </c>
    </row>
    <row r="9184" spans="7:8" x14ac:dyDescent="0.35">
      <c r="G9184">
        <v>9181</v>
      </c>
      <c r="H9184">
        <f t="shared" ca="1" si="229"/>
        <v>6.9462524796408045E-3</v>
      </c>
    </row>
    <row r="9185" spans="7:8" x14ac:dyDescent="0.35">
      <c r="G9185">
        <v>9182</v>
      </c>
      <c r="H9185">
        <f t="shared" ca="1" si="229"/>
        <v>1.5076721124279756E-2</v>
      </c>
    </row>
    <row r="9186" spans="7:8" x14ac:dyDescent="0.35">
      <c r="G9186">
        <v>9183</v>
      </c>
      <c r="H9186">
        <f t="shared" ca="1" si="229"/>
        <v>3.0945102126051761E-2</v>
      </c>
    </row>
    <row r="9187" spans="7:8" x14ac:dyDescent="0.35">
      <c r="G9187">
        <v>9184</v>
      </c>
      <c r="H9187">
        <f t="shared" ca="1" si="229"/>
        <v>3.080155675401648E-3</v>
      </c>
    </row>
    <row r="9188" spans="7:8" x14ac:dyDescent="0.35">
      <c r="G9188">
        <v>9185</v>
      </c>
      <c r="H9188">
        <f t="shared" ca="1" si="229"/>
        <v>1.3961350050432262E-3</v>
      </c>
    </row>
    <row r="9189" spans="7:8" x14ac:dyDescent="0.35">
      <c r="G9189">
        <v>9186</v>
      </c>
      <c r="H9189">
        <f t="shared" ca="1" si="229"/>
        <v>1.0160406628576568E-2</v>
      </c>
    </row>
    <row r="9190" spans="7:8" x14ac:dyDescent="0.35">
      <c r="G9190">
        <v>9187</v>
      </c>
      <c r="H9190">
        <f t="shared" ca="1" si="229"/>
        <v>-1.7323670348322648E-2</v>
      </c>
    </row>
    <row r="9191" spans="7:8" x14ac:dyDescent="0.35">
      <c r="G9191">
        <v>9188</v>
      </c>
      <c r="H9191">
        <f t="shared" ca="1" si="229"/>
        <v>6.2751044984149414E-3</v>
      </c>
    </row>
    <row r="9192" spans="7:8" x14ac:dyDescent="0.35">
      <c r="G9192">
        <v>9189</v>
      </c>
      <c r="H9192">
        <f t="shared" ca="1" si="229"/>
        <v>3.5053604350990794E-2</v>
      </c>
    </row>
    <row r="9193" spans="7:8" x14ac:dyDescent="0.35">
      <c r="G9193">
        <v>9190</v>
      </c>
      <c r="H9193">
        <f t="shared" ca="1" si="229"/>
        <v>-1.6832209490616066E-2</v>
      </c>
    </row>
    <row r="9194" spans="7:8" x14ac:dyDescent="0.35">
      <c r="G9194">
        <v>9191</v>
      </c>
      <c r="H9194">
        <f t="shared" ca="1" si="229"/>
        <v>5.4417072676076639E-3</v>
      </c>
    </row>
    <row r="9195" spans="7:8" x14ac:dyDescent="0.35">
      <c r="G9195">
        <v>9192</v>
      </c>
      <c r="H9195">
        <f t="shared" ca="1" si="229"/>
        <v>-2.8644899099808087E-2</v>
      </c>
    </row>
    <row r="9196" spans="7:8" x14ac:dyDescent="0.35">
      <c r="G9196">
        <v>9193</v>
      </c>
      <c r="H9196">
        <f t="shared" ca="1" si="229"/>
        <v>-6.2327661831896933E-3</v>
      </c>
    </row>
    <row r="9197" spans="7:8" x14ac:dyDescent="0.35">
      <c r="G9197">
        <v>9194</v>
      </c>
      <c r="H9197">
        <f t="shared" ca="1" si="229"/>
        <v>2.1539399161312766E-2</v>
      </c>
    </row>
    <row r="9198" spans="7:8" x14ac:dyDescent="0.35">
      <c r="G9198">
        <v>9195</v>
      </c>
      <c r="H9198">
        <f t="shared" ca="1" si="229"/>
        <v>2.4518292777882946E-2</v>
      </c>
    </row>
    <row r="9199" spans="7:8" x14ac:dyDescent="0.35">
      <c r="G9199">
        <v>9196</v>
      </c>
      <c r="H9199">
        <f t="shared" ca="1" si="229"/>
        <v>7.2259321163112072E-3</v>
      </c>
    </row>
    <row r="9200" spans="7:8" x14ac:dyDescent="0.35">
      <c r="G9200">
        <v>9197</v>
      </c>
      <c r="H9200">
        <f t="shared" ca="1" si="229"/>
        <v>3.7717566659336066E-2</v>
      </c>
    </row>
    <row r="9201" spans="7:8" x14ac:dyDescent="0.35">
      <c r="G9201">
        <v>9198</v>
      </c>
      <c r="H9201">
        <f t="shared" ca="1" si="229"/>
        <v>7.9764908830270709E-2</v>
      </c>
    </row>
    <row r="9202" spans="7:8" x14ac:dyDescent="0.35">
      <c r="G9202">
        <v>9199</v>
      </c>
      <c r="H9202">
        <f t="shared" ca="1" si="229"/>
        <v>1.3951523034463696E-2</v>
      </c>
    </row>
    <row r="9203" spans="7:8" x14ac:dyDescent="0.35">
      <c r="G9203">
        <v>9200</v>
      </c>
      <c r="H9203">
        <f t="shared" ca="1" si="229"/>
        <v>6.3393615911813564E-3</v>
      </c>
    </row>
    <row r="9204" spans="7:8" x14ac:dyDescent="0.35">
      <c r="G9204">
        <v>9201</v>
      </c>
      <c r="H9204">
        <f t="shared" ca="1" si="229"/>
        <v>3.7323868669375655E-2</v>
      </c>
    </row>
    <row r="9205" spans="7:8" x14ac:dyDescent="0.35">
      <c r="G9205">
        <v>9202</v>
      </c>
      <c r="H9205">
        <f t="shared" ca="1" si="229"/>
        <v>3.5152208992689948E-2</v>
      </c>
    </row>
    <row r="9206" spans="7:8" x14ac:dyDescent="0.35">
      <c r="G9206">
        <v>9203</v>
      </c>
      <c r="H9206">
        <f t="shared" ca="1" si="229"/>
        <v>-3.8420872360847735E-2</v>
      </c>
    </row>
    <row r="9207" spans="7:8" x14ac:dyDescent="0.35">
      <c r="G9207">
        <v>9204</v>
      </c>
      <c r="H9207">
        <f t="shared" ca="1" si="229"/>
        <v>-2.3970362087289834E-2</v>
      </c>
    </row>
    <row r="9208" spans="7:8" x14ac:dyDescent="0.35">
      <c r="G9208">
        <v>9205</v>
      </c>
      <c r="H9208">
        <f t="shared" ca="1" si="229"/>
        <v>4.8154021045941638E-2</v>
      </c>
    </row>
    <row r="9209" spans="7:8" x14ac:dyDescent="0.35">
      <c r="G9209">
        <v>9206</v>
      </c>
      <c r="H9209">
        <f t="shared" ca="1" si="229"/>
        <v>1.6357967361658975E-2</v>
      </c>
    </row>
    <row r="9210" spans="7:8" x14ac:dyDescent="0.35">
      <c r="G9210">
        <v>9207</v>
      </c>
      <c r="H9210">
        <f t="shared" ca="1" si="229"/>
        <v>-2.0697761339612153E-2</v>
      </c>
    </row>
    <row r="9211" spans="7:8" x14ac:dyDescent="0.35">
      <c r="G9211">
        <v>9208</v>
      </c>
      <c r="H9211">
        <f t="shared" ca="1" si="229"/>
        <v>-2.384561234376666E-2</v>
      </c>
    </row>
    <row r="9212" spans="7:8" x14ac:dyDescent="0.35">
      <c r="G9212">
        <v>9209</v>
      </c>
      <c r="H9212">
        <f t="shared" ca="1" si="229"/>
        <v>-1.4188461413947421E-2</v>
      </c>
    </row>
    <row r="9213" spans="7:8" x14ac:dyDescent="0.35">
      <c r="G9213">
        <v>9210</v>
      </c>
      <c r="H9213">
        <f t="shared" ca="1" si="229"/>
        <v>-2.7363788409561912E-2</v>
      </c>
    </row>
    <row r="9214" spans="7:8" x14ac:dyDescent="0.35">
      <c r="G9214">
        <v>9211</v>
      </c>
      <c r="H9214">
        <f t="shared" ca="1" si="229"/>
        <v>-8.3240875087302376E-3</v>
      </c>
    </row>
    <row r="9215" spans="7:8" x14ac:dyDescent="0.35">
      <c r="G9215">
        <v>9212</v>
      </c>
      <c r="H9215">
        <f t="shared" ca="1" si="229"/>
        <v>2.4057220912482174E-2</v>
      </c>
    </row>
    <row r="9216" spans="7:8" x14ac:dyDescent="0.35">
      <c r="G9216">
        <v>9213</v>
      </c>
      <c r="H9216">
        <f t="shared" ca="1" si="229"/>
        <v>-8.8075881698989004E-3</v>
      </c>
    </row>
    <row r="9217" spans="7:8" x14ac:dyDescent="0.35">
      <c r="G9217">
        <v>9214</v>
      </c>
      <c r="H9217">
        <f t="shared" ca="1" si="229"/>
        <v>-2.4348429487987284E-2</v>
      </c>
    </row>
    <row r="9218" spans="7:8" x14ac:dyDescent="0.35">
      <c r="G9218">
        <v>9215</v>
      </c>
      <c r="H9218">
        <f t="shared" ca="1" si="229"/>
        <v>4.2656057610945992E-2</v>
      </c>
    </row>
    <row r="9219" spans="7:8" x14ac:dyDescent="0.35">
      <c r="G9219">
        <v>9216</v>
      </c>
      <c r="H9219">
        <f t="shared" ca="1" si="229"/>
        <v>-1.3227928642277635E-2</v>
      </c>
    </row>
    <row r="9220" spans="7:8" x14ac:dyDescent="0.35">
      <c r="G9220">
        <v>9217</v>
      </c>
      <c r="H9220">
        <f t="shared" ca="1" si="229"/>
        <v>-1.4025315269390794E-2</v>
      </c>
    </row>
    <row r="9221" spans="7:8" x14ac:dyDescent="0.35">
      <c r="G9221">
        <v>9218</v>
      </c>
      <c r="H9221">
        <f t="shared" ref="H9221:H9284" ca="1" si="230">_xlfn.NORM.INV(RAND(),$O$6,$O$7)</f>
        <v>-4.2533920619723786E-3</v>
      </c>
    </row>
    <row r="9222" spans="7:8" x14ac:dyDescent="0.35">
      <c r="G9222">
        <v>9219</v>
      </c>
      <c r="H9222">
        <f t="shared" ca="1" si="230"/>
        <v>1.8351755202826849E-3</v>
      </c>
    </row>
    <row r="9223" spans="7:8" x14ac:dyDescent="0.35">
      <c r="G9223">
        <v>9220</v>
      </c>
      <c r="H9223">
        <f t="shared" ca="1" si="230"/>
        <v>1.1109681962207529E-2</v>
      </c>
    </row>
    <row r="9224" spans="7:8" x14ac:dyDescent="0.35">
      <c r="G9224">
        <v>9221</v>
      </c>
      <c r="H9224">
        <f t="shared" ca="1" si="230"/>
        <v>-4.7153931055123636E-3</v>
      </c>
    </row>
    <row r="9225" spans="7:8" x14ac:dyDescent="0.35">
      <c r="G9225">
        <v>9222</v>
      </c>
      <c r="H9225">
        <f t="shared" ca="1" si="230"/>
        <v>8.7094508914899726E-3</v>
      </c>
    </row>
    <row r="9226" spans="7:8" x14ac:dyDescent="0.35">
      <c r="G9226">
        <v>9223</v>
      </c>
      <c r="H9226">
        <f t="shared" ca="1" si="230"/>
        <v>-2.1041171328294698E-2</v>
      </c>
    </row>
    <row r="9227" spans="7:8" x14ac:dyDescent="0.35">
      <c r="G9227">
        <v>9224</v>
      </c>
      <c r="H9227">
        <f t="shared" ca="1" si="230"/>
        <v>-6.1846864580472703E-5</v>
      </c>
    </row>
    <row r="9228" spans="7:8" x14ac:dyDescent="0.35">
      <c r="G9228">
        <v>9225</v>
      </c>
      <c r="H9228">
        <f t="shared" ca="1" si="230"/>
        <v>1.7355718363021553E-2</v>
      </c>
    </row>
    <row r="9229" spans="7:8" x14ac:dyDescent="0.35">
      <c r="G9229">
        <v>9226</v>
      </c>
      <c r="H9229">
        <f t="shared" ca="1" si="230"/>
        <v>2.2047954898323043E-2</v>
      </c>
    </row>
    <row r="9230" spans="7:8" x14ac:dyDescent="0.35">
      <c r="G9230">
        <v>9227</v>
      </c>
      <c r="H9230">
        <f t="shared" ca="1" si="230"/>
        <v>-1.6630300313294301E-2</v>
      </c>
    </row>
    <row r="9231" spans="7:8" x14ac:dyDescent="0.35">
      <c r="G9231">
        <v>9228</v>
      </c>
      <c r="H9231">
        <f t="shared" ca="1" si="230"/>
        <v>-1.8277437289030498E-2</v>
      </c>
    </row>
    <row r="9232" spans="7:8" x14ac:dyDescent="0.35">
      <c r="G9232">
        <v>9229</v>
      </c>
      <c r="H9232">
        <f t="shared" ca="1" si="230"/>
        <v>-3.145738238507291E-2</v>
      </c>
    </row>
    <row r="9233" spans="7:8" x14ac:dyDescent="0.35">
      <c r="G9233">
        <v>9230</v>
      </c>
      <c r="H9233">
        <f t="shared" ca="1" si="230"/>
        <v>-2.7719953477869347E-2</v>
      </c>
    </row>
    <row r="9234" spans="7:8" x14ac:dyDescent="0.35">
      <c r="G9234">
        <v>9231</v>
      </c>
      <c r="H9234">
        <f t="shared" ca="1" si="230"/>
        <v>-3.1565871721328985E-2</v>
      </c>
    </row>
    <row r="9235" spans="7:8" x14ac:dyDescent="0.35">
      <c r="G9235">
        <v>9232</v>
      </c>
      <c r="H9235">
        <f t="shared" ca="1" si="230"/>
        <v>-4.3760894674825322E-2</v>
      </c>
    </row>
    <row r="9236" spans="7:8" x14ac:dyDescent="0.35">
      <c r="G9236">
        <v>9233</v>
      </c>
      <c r="H9236">
        <f t="shared" ca="1" si="230"/>
        <v>2.8319342445530947E-3</v>
      </c>
    </row>
    <row r="9237" spans="7:8" x14ac:dyDescent="0.35">
      <c r="G9237">
        <v>9234</v>
      </c>
      <c r="H9237">
        <f t="shared" ca="1" si="230"/>
        <v>4.0136386593169114E-2</v>
      </c>
    </row>
    <row r="9238" spans="7:8" x14ac:dyDescent="0.35">
      <c r="G9238">
        <v>9235</v>
      </c>
      <c r="H9238">
        <f t="shared" ca="1" si="230"/>
        <v>-1.2328599320181793E-2</v>
      </c>
    </row>
    <row r="9239" spans="7:8" x14ac:dyDescent="0.35">
      <c r="G9239">
        <v>9236</v>
      </c>
      <c r="H9239">
        <f t="shared" ca="1" si="230"/>
        <v>1.9980441108993489E-2</v>
      </c>
    </row>
    <row r="9240" spans="7:8" x14ac:dyDescent="0.35">
      <c r="G9240">
        <v>9237</v>
      </c>
      <c r="H9240">
        <f t="shared" ca="1" si="230"/>
        <v>-1.8953794995944611E-3</v>
      </c>
    </row>
    <row r="9241" spans="7:8" x14ac:dyDescent="0.35">
      <c r="G9241">
        <v>9238</v>
      </c>
      <c r="H9241">
        <f t="shared" ca="1" si="230"/>
        <v>-2.6456375119713145E-3</v>
      </c>
    </row>
    <row r="9242" spans="7:8" x14ac:dyDescent="0.35">
      <c r="G9242">
        <v>9239</v>
      </c>
      <c r="H9242">
        <f t="shared" ca="1" si="230"/>
        <v>-1.1688064653793932E-2</v>
      </c>
    </row>
    <row r="9243" spans="7:8" x14ac:dyDescent="0.35">
      <c r="G9243">
        <v>9240</v>
      </c>
      <c r="H9243">
        <f t="shared" ca="1" si="230"/>
        <v>-1.7121875296282705E-2</v>
      </c>
    </row>
    <row r="9244" spans="7:8" x14ac:dyDescent="0.35">
      <c r="G9244">
        <v>9241</v>
      </c>
      <c r="H9244">
        <f t="shared" ca="1" si="230"/>
        <v>-1.2903167118437756E-2</v>
      </c>
    </row>
    <row r="9245" spans="7:8" x14ac:dyDescent="0.35">
      <c r="G9245">
        <v>9242</v>
      </c>
      <c r="H9245">
        <f t="shared" ca="1" si="230"/>
        <v>-2.2095375306124362E-2</v>
      </c>
    </row>
    <row r="9246" spans="7:8" x14ac:dyDescent="0.35">
      <c r="G9246">
        <v>9243</v>
      </c>
      <c r="H9246">
        <f t="shared" ca="1" si="230"/>
        <v>-4.9201137045912342E-2</v>
      </c>
    </row>
    <row r="9247" spans="7:8" x14ac:dyDescent="0.35">
      <c r="G9247">
        <v>9244</v>
      </c>
      <c r="H9247">
        <f t="shared" ca="1" si="230"/>
        <v>-6.2202655720927915E-3</v>
      </c>
    </row>
    <row r="9248" spans="7:8" x14ac:dyDescent="0.35">
      <c r="G9248">
        <v>9245</v>
      </c>
      <c r="H9248">
        <f t="shared" ca="1" si="230"/>
        <v>-2.9196718688963647E-2</v>
      </c>
    </row>
    <row r="9249" spans="7:8" x14ac:dyDescent="0.35">
      <c r="G9249">
        <v>9246</v>
      </c>
      <c r="H9249">
        <f t="shared" ca="1" si="230"/>
        <v>-6.765204329220699E-2</v>
      </c>
    </row>
    <row r="9250" spans="7:8" x14ac:dyDescent="0.35">
      <c r="G9250">
        <v>9247</v>
      </c>
      <c r="H9250">
        <f t="shared" ca="1" si="230"/>
        <v>-1.7217312018442496E-2</v>
      </c>
    </row>
    <row r="9251" spans="7:8" x14ac:dyDescent="0.35">
      <c r="G9251">
        <v>9248</v>
      </c>
      <c r="H9251">
        <f t="shared" ca="1" si="230"/>
        <v>9.6292936501447286E-3</v>
      </c>
    </row>
    <row r="9252" spans="7:8" x14ac:dyDescent="0.35">
      <c r="G9252">
        <v>9249</v>
      </c>
      <c r="H9252">
        <f t="shared" ca="1" si="230"/>
        <v>-1.0682879393015623E-3</v>
      </c>
    </row>
    <row r="9253" spans="7:8" x14ac:dyDescent="0.35">
      <c r="G9253">
        <v>9250</v>
      </c>
      <c r="H9253">
        <f t="shared" ca="1" si="230"/>
        <v>8.445784363357238E-3</v>
      </c>
    </row>
    <row r="9254" spans="7:8" x14ac:dyDescent="0.35">
      <c r="G9254">
        <v>9251</v>
      </c>
      <c r="H9254">
        <f t="shared" ca="1" si="230"/>
        <v>6.6295564008513972E-3</v>
      </c>
    </row>
    <row r="9255" spans="7:8" x14ac:dyDescent="0.35">
      <c r="G9255">
        <v>9252</v>
      </c>
      <c r="H9255">
        <f t="shared" ca="1" si="230"/>
        <v>3.0760159605420362E-3</v>
      </c>
    </row>
    <row r="9256" spans="7:8" x14ac:dyDescent="0.35">
      <c r="G9256">
        <v>9253</v>
      </c>
      <c r="H9256">
        <f t="shared" ca="1" si="230"/>
        <v>-1.36823158217877E-3</v>
      </c>
    </row>
    <row r="9257" spans="7:8" x14ac:dyDescent="0.35">
      <c r="G9257">
        <v>9254</v>
      </c>
      <c r="H9257">
        <f t="shared" ca="1" si="230"/>
        <v>3.3226463094666529E-2</v>
      </c>
    </row>
    <row r="9258" spans="7:8" x14ac:dyDescent="0.35">
      <c r="G9258">
        <v>9255</v>
      </c>
      <c r="H9258">
        <f t="shared" ca="1" si="230"/>
        <v>-3.2712428251634965E-2</v>
      </c>
    </row>
    <row r="9259" spans="7:8" x14ac:dyDescent="0.35">
      <c r="G9259">
        <v>9256</v>
      </c>
      <c r="H9259">
        <f t="shared" ca="1" si="230"/>
        <v>1.5036143932623197E-2</v>
      </c>
    </row>
    <row r="9260" spans="7:8" x14ac:dyDescent="0.35">
      <c r="G9260">
        <v>9257</v>
      </c>
      <c r="H9260">
        <f t="shared" ca="1" si="230"/>
        <v>-8.6465250606538903E-3</v>
      </c>
    </row>
    <row r="9261" spans="7:8" x14ac:dyDescent="0.35">
      <c r="G9261">
        <v>9258</v>
      </c>
      <c r="H9261">
        <f t="shared" ca="1" si="230"/>
        <v>-7.8900182734667531E-3</v>
      </c>
    </row>
    <row r="9262" spans="7:8" x14ac:dyDescent="0.35">
      <c r="G9262">
        <v>9259</v>
      </c>
      <c r="H9262">
        <f t="shared" ca="1" si="230"/>
        <v>2.1169419719761856E-2</v>
      </c>
    </row>
    <row r="9263" spans="7:8" x14ac:dyDescent="0.35">
      <c r="G9263">
        <v>9260</v>
      </c>
      <c r="H9263">
        <f t="shared" ca="1" si="230"/>
        <v>2.5772248286038704E-2</v>
      </c>
    </row>
    <row r="9264" spans="7:8" x14ac:dyDescent="0.35">
      <c r="G9264">
        <v>9261</v>
      </c>
      <c r="H9264">
        <f t="shared" ca="1" si="230"/>
        <v>-5.0938366732330397E-2</v>
      </c>
    </row>
    <row r="9265" spans="7:8" x14ac:dyDescent="0.35">
      <c r="G9265">
        <v>9262</v>
      </c>
      <c r="H9265">
        <f t="shared" ca="1" si="230"/>
        <v>5.1761765571866951E-2</v>
      </c>
    </row>
    <row r="9266" spans="7:8" x14ac:dyDescent="0.35">
      <c r="G9266">
        <v>9263</v>
      </c>
      <c r="H9266">
        <f t="shared" ca="1" si="230"/>
        <v>3.1438816526571892E-2</v>
      </c>
    </row>
    <row r="9267" spans="7:8" x14ac:dyDescent="0.35">
      <c r="G9267">
        <v>9264</v>
      </c>
      <c r="H9267">
        <f t="shared" ca="1" si="230"/>
        <v>1.8278219963183517E-2</v>
      </c>
    </row>
    <row r="9268" spans="7:8" x14ac:dyDescent="0.35">
      <c r="G9268">
        <v>9265</v>
      </c>
      <c r="H9268">
        <f t="shared" ca="1" si="230"/>
        <v>2.5169995822019248E-2</v>
      </c>
    </row>
    <row r="9269" spans="7:8" x14ac:dyDescent="0.35">
      <c r="G9269">
        <v>9266</v>
      </c>
      <c r="H9269">
        <f t="shared" ca="1" si="230"/>
        <v>-4.9080922297075537E-2</v>
      </c>
    </row>
    <row r="9270" spans="7:8" x14ac:dyDescent="0.35">
      <c r="G9270">
        <v>9267</v>
      </c>
      <c r="H9270">
        <f t="shared" ca="1" si="230"/>
        <v>-4.7505861919207248E-2</v>
      </c>
    </row>
    <row r="9271" spans="7:8" x14ac:dyDescent="0.35">
      <c r="G9271">
        <v>9268</v>
      </c>
      <c r="H9271">
        <f t="shared" ca="1" si="230"/>
        <v>1.4566380287993253E-2</v>
      </c>
    </row>
    <row r="9272" spans="7:8" x14ac:dyDescent="0.35">
      <c r="G9272">
        <v>9269</v>
      </c>
      <c r="H9272">
        <f t="shared" ca="1" si="230"/>
        <v>2.3679939634397552E-2</v>
      </c>
    </row>
    <row r="9273" spans="7:8" x14ac:dyDescent="0.35">
      <c r="G9273">
        <v>9270</v>
      </c>
      <c r="H9273">
        <f t="shared" ca="1" si="230"/>
        <v>2.7657864167287629E-2</v>
      </c>
    </row>
    <row r="9274" spans="7:8" x14ac:dyDescent="0.35">
      <c r="G9274">
        <v>9271</v>
      </c>
      <c r="H9274">
        <f t="shared" ca="1" si="230"/>
        <v>-4.6642092218781954E-3</v>
      </c>
    </row>
    <row r="9275" spans="7:8" x14ac:dyDescent="0.35">
      <c r="G9275">
        <v>9272</v>
      </c>
      <c r="H9275">
        <f t="shared" ca="1" si="230"/>
        <v>-3.7476638640663015E-2</v>
      </c>
    </row>
    <row r="9276" spans="7:8" x14ac:dyDescent="0.35">
      <c r="G9276">
        <v>9273</v>
      </c>
      <c r="H9276">
        <f t="shared" ca="1" si="230"/>
        <v>3.9752270887549119E-3</v>
      </c>
    </row>
    <row r="9277" spans="7:8" x14ac:dyDescent="0.35">
      <c r="G9277">
        <v>9274</v>
      </c>
      <c r="H9277">
        <f t="shared" ca="1" si="230"/>
        <v>1.7051234690265545E-2</v>
      </c>
    </row>
    <row r="9278" spans="7:8" x14ac:dyDescent="0.35">
      <c r="G9278">
        <v>9275</v>
      </c>
      <c r="H9278">
        <f t="shared" ca="1" si="230"/>
        <v>-1.1239469242540179E-2</v>
      </c>
    </row>
    <row r="9279" spans="7:8" x14ac:dyDescent="0.35">
      <c r="G9279">
        <v>9276</v>
      </c>
      <c r="H9279">
        <f t="shared" ca="1" si="230"/>
        <v>-5.1031046531159058E-2</v>
      </c>
    </row>
    <row r="9280" spans="7:8" x14ac:dyDescent="0.35">
      <c r="G9280">
        <v>9277</v>
      </c>
      <c r="H9280">
        <f t="shared" ca="1" si="230"/>
        <v>-3.5425950039846429E-2</v>
      </c>
    </row>
    <row r="9281" spans="7:8" x14ac:dyDescent="0.35">
      <c r="G9281">
        <v>9278</v>
      </c>
      <c r="H9281">
        <f t="shared" ca="1" si="230"/>
        <v>1.1629629296411776E-2</v>
      </c>
    </row>
    <row r="9282" spans="7:8" x14ac:dyDescent="0.35">
      <c r="G9282">
        <v>9279</v>
      </c>
      <c r="H9282">
        <f t="shared" ca="1" si="230"/>
        <v>-2.3297749116595882E-2</v>
      </c>
    </row>
    <row r="9283" spans="7:8" x14ac:dyDescent="0.35">
      <c r="G9283">
        <v>9280</v>
      </c>
      <c r="H9283">
        <f t="shared" ca="1" si="230"/>
        <v>-3.3244121510604692E-2</v>
      </c>
    </row>
    <row r="9284" spans="7:8" x14ac:dyDescent="0.35">
      <c r="G9284">
        <v>9281</v>
      </c>
      <c r="H9284">
        <f t="shared" ca="1" si="230"/>
        <v>5.6312593099809459E-3</v>
      </c>
    </row>
    <row r="9285" spans="7:8" x14ac:dyDescent="0.35">
      <c r="G9285">
        <v>9282</v>
      </c>
      <c r="H9285">
        <f t="shared" ref="H9285:H9348" ca="1" si="231">_xlfn.NORM.INV(RAND(),$O$6,$O$7)</f>
        <v>-3.2839645198930768E-2</v>
      </c>
    </row>
    <row r="9286" spans="7:8" x14ac:dyDescent="0.35">
      <c r="G9286">
        <v>9283</v>
      </c>
      <c r="H9286">
        <f t="shared" ca="1" si="231"/>
        <v>6.7927298780265063E-4</v>
      </c>
    </row>
    <row r="9287" spans="7:8" x14ac:dyDescent="0.35">
      <c r="G9287">
        <v>9284</v>
      </c>
      <c r="H9287">
        <f t="shared" ca="1" si="231"/>
        <v>1.1267954781061245E-2</v>
      </c>
    </row>
    <row r="9288" spans="7:8" x14ac:dyDescent="0.35">
      <c r="G9288">
        <v>9285</v>
      </c>
      <c r="H9288">
        <f t="shared" ca="1" si="231"/>
        <v>1.0130219314418147E-2</v>
      </c>
    </row>
    <row r="9289" spans="7:8" x14ac:dyDescent="0.35">
      <c r="G9289">
        <v>9286</v>
      </c>
      <c r="H9289">
        <f t="shared" ca="1" si="231"/>
        <v>-1.9973760743113141E-2</v>
      </c>
    </row>
    <row r="9290" spans="7:8" x14ac:dyDescent="0.35">
      <c r="G9290">
        <v>9287</v>
      </c>
      <c r="H9290">
        <f t="shared" ca="1" si="231"/>
        <v>-1.7886435443778264E-3</v>
      </c>
    </row>
    <row r="9291" spans="7:8" x14ac:dyDescent="0.35">
      <c r="G9291">
        <v>9288</v>
      </c>
      <c r="H9291">
        <f t="shared" ca="1" si="231"/>
        <v>2.0509062281914972E-2</v>
      </c>
    </row>
    <row r="9292" spans="7:8" x14ac:dyDescent="0.35">
      <c r="G9292">
        <v>9289</v>
      </c>
      <c r="H9292">
        <f t="shared" ca="1" si="231"/>
        <v>1.621006301233701E-2</v>
      </c>
    </row>
    <row r="9293" spans="7:8" x14ac:dyDescent="0.35">
      <c r="G9293">
        <v>9290</v>
      </c>
      <c r="H9293">
        <f t="shared" ca="1" si="231"/>
        <v>5.6791429704481236E-3</v>
      </c>
    </row>
    <row r="9294" spans="7:8" x14ac:dyDescent="0.35">
      <c r="G9294">
        <v>9291</v>
      </c>
      <c r="H9294">
        <f t="shared" ca="1" si="231"/>
        <v>4.9728565967082552E-3</v>
      </c>
    </row>
    <row r="9295" spans="7:8" x14ac:dyDescent="0.35">
      <c r="G9295">
        <v>9292</v>
      </c>
      <c r="H9295">
        <f t="shared" ca="1" si="231"/>
        <v>1.8018880379587664E-2</v>
      </c>
    </row>
    <row r="9296" spans="7:8" x14ac:dyDescent="0.35">
      <c r="G9296">
        <v>9293</v>
      </c>
      <c r="H9296">
        <f t="shared" ca="1" si="231"/>
        <v>-1.7337780431244128E-2</v>
      </c>
    </row>
    <row r="9297" spans="7:8" x14ac:dyDescent="0.35">
      <c r="G9297">
        <v>9294</v>
      </c>
      <c r="H9297">
        <f t="shared" ca="1" si="231"/>
        <v>-5.5878632034008979E-3</v>
      </c>
    </row>
    <row r="9298" spans="7:8" x14ac:dyDescent="0.35">
      <c r="G9298">
        <v>9295</v>
      </c>
      <c r="H9298">
        <f t="shared" ca="1" si="231"/>
        <v>2.0054621605415178E-2</v>
      </c>
    </row>
    <row r="9299" spans="7:8" x14ac:dyDescent="0.35">
      <c r="G9299">
        <v>9296</v>
      </c>
      <c r="H9299">
        <f t="shared" ca="1" si="231"/>
        <v>-2.7370530462947273E-3</v>
      </c>
    </row>
    <row r="9300" spans="7:8" x14ac:dyDescent="0.35">
      <c r="G9300">
        <v>9297</v>
      </c>
      <c r="H9300">
        <f t="shared" ca="1" si="231"/>
        <v>-1.2170021222792987E-2</v>
      </c>
    </row>
    <row r="9301" spans="7:8" x14ac:dyDescent="0.35">
      <c r="G9301">
        <v>9298</v>
      </c>
      <c r="H9301">
        <f t="shared" ca="1" si="231"/>
        <v>-2.6803506480955783E-2</v>
      </c>
    </row>
    <row r="9302" spans="7:8" x14ac:dyDescent="0.35">
      <c r="G9302">
        <v>9299</v>
      </c>
      <c r="H9302">
        <f t="shared" ca="1" si="231"/>
        <v>5.1586911540476857E-2</v>
      </c>
    </row>
    <row r="9303" spans="7:8" x14ac:dyDescent="0.35">
      <c r="G9303">
        <v>9300</v>
      </c>
      <c r="H9303">
        <f t="shared" ca="1" si="231"/>
        <v>-3.0004254365147257E-2</v>
      </c>
    </row>
    <row r="9304" spans="7:8" x14ac:dyDescent="0.35">
      <c r="G9304">
        <v>9301</v>
      </c>
      <c r="H9304">
        <f t="shared" ca="1" si="231"/>
        <v>-6.930903830044586E-4</v>
      </c>
    </row>
    <row r="9305" spans="7:8" x14ac:dyDescent="0.35">
      <c r="G9305">
        <v>9302</v>
      </c>
      <c r="H9305">
        <f t="shared" ca="1" si="231"/>
        <v>-7.5214227174636664E-3</v>
      </c>
    </row>
    <row r="9306" spans="7:8" x14ac:dyDescent="0.35">
      <c r="G9306">
        <v>9303</v>
      </c>
      <c r="H9306">
        <f t="shared" ca="1" si="231"/>
        <v>-2.3450994510996682E-2</v>
      </c>
    </row>
    <row r="9307" spans="7:8" x14ac:dyDescent="0.35">
      <c r="G9307">
        <v>9304</v>
      </c>
      <c r="H9307">
        <f t="shared" ca="1" si="231"/>
        <v>-4.192716439507458E-2</v>
      </c>
    </row>
    <row r="9308" spans="7:8" x14ac:dyDescent="0.35">
      <c r="G9308">
        <v>9305</v>
      </c>
      <c r="H9308">
        <f t="shared" ca="1" si="231"/>
        <v>-1.7713565619291931E-2</v>
      </c>
    </row>
    <row r="9309" spans="7:8" x14ac:dyDescent="0.35">
      <c r="G9309">
        <v>9306</v>
      </c>
      <c r="H9309">
        <f t="shared" ca="1" si="231"/>
        <v>3.2409864028812393E-2</v>
      </c>
    </row>
    <row r="9310" spans="7:8" x14ac:dyDescent="0.35">
      <c r="G9310">
        <v>9307</v>
      </c>
      <c r="H9310">
        <f t="shared" ca="1" si="231"/>
        <v>8.3962909352065639E-3</v>
      </c>
    </row>
    <row r="9311" spans="7:8" x14ac:dyDescent="0.35">
      <c r="G9311">
        <v>9308</v>
      </c>
      <c r="H9311">
        <f t="shared" ca="1" si="231"/>
        <v>1.2154320381647005E-2</v>
      </c>
    </row>
    <row r="9312" spans="7:8" x14ac:dyDescent="0.35">
      <c r="G9312">
        <v>9309</v>
      </c>
      <c r="H9312">
        <f t="shared" ca="1" si="231"/>
        <v>4.3734630455032064E-3</v>
      </c>
    </row>
    <row r="9313" spans="7:8" x14ac:dyDescent="0.35">
      <c r="G9313">
        <v>9310</v>
      </c>
      <c r="H9313">
        <f t="shared" ca="1" si="231"/>
        <v>-2.7970944208325594E-2</v>
      </c>
    </row>
    <row r="9314" spans="7:8" x14ac:dyDescent="0.35">
      <c r="G9314">
        <v>9311</v>
      </c>
      <c r="H9314">
        <f t="shared" ca="1" si="231"/>
        <v>-1.0744545363738997E-2</v>
      </c>
    </row>
    <row r="9315" spans="7:8" x14ac:dyDescent="0.35">
      <c r="G9315">
        <v>9312</v>
      </c>
      <c r="H9315">
        <f t="shared" ca="1" si="231"/>
        <v>1.1637461480292027E-2</v>
      </c>
    </row>
    <row r="9316" spans="7:8" x14ac:dyDescent="0.35">
      <c r="G9316">
        <v>9313</v>
      </c>
      <c r="H9316">
        <f t="shared" ca="1" si="231"/>
        <v>-1.7661893038304402E-3</v>
      </c>
    </row>
    <row r="9317" spans="7:8" x14ac:dyDescent="0.35">
      <c r="G9317">
        <v>9314</v>
      </c>
      <c r="H9317">
        <f t="shared" ca="1" si="231"/>
        <v>-1.9181364255917218E-3</v>
      </c>
    </row>
    <row r="9318" spans="7:8" x14ac:dyDescent="0.35">
      <c r="G9318">
        <v>9315</v>
      </c>
      <c r="H9318">
        <f t="shared" ca="1" si="231"/>
        <v>3.1695131213606266E-2</v>
      </c>
    </row>
    <row r="9319" spans="7:8" x14ac:dyDescent="0.35">
      <c r="G9319">
        <v>9316</v>
      </c>
      <c r="H9319">
        <f t="shared" ca="1" si="231"/>
        <v>-1.0726683691565659E-3</v>
      </c>
    </row>
    <row r="9320" spans="7:8" x14ac:dyDescent="0.35">
      <c r="G9320">
        <v>9317</v>
      </c>
      <c r="H9320">
        <f t="shared" ca="1" si="231"/>
        <v>-1.3004851753144817E-2</v>
      </c>
    </row>
    <row r="9321" spans="7:8" x14ac:dyDescent="0.35">
      <c r="G9321">
        <v>9318</v>
      </c>
      <c r="H9321">
        <f t="shared" ca="1" si="231"/>
        <v>-1.6794203100396265E-2</v>
      </c>
    </row>
    <row r="9322" spans="7:8" x14ac:dyDescent="0.35">
      <c r="G9322">
        <v>9319</v>
      </c>
      <c r="H9322">
        <f t="shared" ca="1" si="231"/>
        <v>4.807614015237946E-2</v>
      </c>
    </row>
    <row r="9323" spans="7:8" x14ac:dyDescent="0.35">
      <c r="G9323">
        <v>9320</v>
      </c>
      <c r="H9323">
        <f t="shared" ca="1" si="231"/>
        <v>9.0935383836838815E-3</v>
      </c>
    </row>
    <row r="9324" spans="7:8" x14ac:dyDescent="0.35">
      <c r="G9324">
        <v>9321</v>
      </c>
      <c r="H9324">
        <f t="shared" ca="1" si="231"/>
        <v>2.8539183249889539E-2</v>
      </c>
    </row>
    <row r="9325" spans="7:8" x14ac:dyDescent="0.35">
      <c r="G9325">
        <v>9322</v>
      </c>
      <c r="H9325">
        <f t="shared" ca="1" si="231"/>
        <v>-5.8071382690916794E-3</v>
      </c>
    </row>
    <row r="9326" spans="7:8" x14ac:dyDescent="0.35">
      <c r="G9326">
        <v>9323</v>
      </c>
      <c r="H9326">
        <f t="shared" ca="1" si="231"/>
        <v>6.1160266585842338E-2</v>
      </c>
    </row>
    <row r="9327" spans="7:8" x14ac:dyDescent="0.35">
      <c r="G9327">
        <v>9324</v>
      </c>
      <c r="H9327">
        <f t="shared" ca="1" si="231"/>
        <v>1.7305285260099883E-2</v>
      </c>
    </row>
    <row r="9328" spans="7:8" x14ac:dyDescent="0.35">
      <c r="G9328">
        <v>9325</v>
      </c>
      <c r="H9328">
        <f t="shared" ca="1" si="231"/>
        <v>9.0136165872130129E-3</v>
      </c>
    </row>
    <row r="9329" spans="7:8" x14ac:dyDescent="0.35">
      <c r="G9329">
        <v>9326</v>
      </c>
      <c r="H9329">
        <f t="shared" ca="1" si="231"/>
        <v>8.5438471868586902E-3</v>
      </c>
    </row>
    <row r="9330" spans="7:8" x14ac:dyDescent="0.35">
      <c r="G9330">
        <v>9327</v>
      </c>
      <c r="H9330">
        <f t="shared" ca="1" si="231"/>
        <v>-2.5586091890078648E-3</v>
      </c>
    </row>
    <row r="9331" spans="7:8" x14ac:dyDescent="0.35">
      <c r="G9331">
        <v>9328</v>
      </c>
      <c r="H9331">
        <f t="shared" ca="1" si="231"/>
        <v>2.8900602661694048E-2</v>
      </c>
    </row>
    <row r="9332" spans="7:8" x14ac:dyDescent="0.35">
      <c r="G9332">
        <v>9329</v>
      </c>
      <c r="H9332">
        <f t="shared" ca="1" si="231"/>
        <v>-5.4936162010229498E-3</v>
      </c>
    </row>
    <row r="9333" spans="7:8" x14ac:dyDescent="0.35">
      <c r="G9333">
        <v>9330</v>
      </c>
      <c r="H9333">
        <f t="shared" ca="1" si="231"/>
        <v>-1.6039798139027928E-3</v>
      </c>
    </row>
    <row r="9334" spans="7:8" x14ac:dyDescent="0.35">
      <c r="G9334">
        <v>9331</v>
      </c>
      <c r="H9334">
        <f t="shared" ca="1" si="231"/>
        <v>4.4587268169231524E-2</v>
      </c>
    </row>
    <row r="9335" spans="7:8" x14ac:dyDescent="0.35">
      <c r="G9335">
        <v>9332</v>
      </c>
      <c r="H9335">
        <f t="shared" ca="1" si="231"/>
        <v>3.3820511019027569E-4</v>
      </c>
    </row>
    <row r="9336" spans="7:8" x14ac:dyDescent="0.35">
      <c r="G9336">
        <v>9333</v>
      </c>
      <c r="H9336">
        <f t="shared" ca="1" si="231"/>
        <v>1.9075070129830302E-2</v>
      </c>
    </row>
    <row r="9337" spans="7:8" x14ac:dyDescent="0.35">
      <c r="G9337">
        <v>9334</v>
      </c>
      <c r="H9337">
        <f t="shared" ca="1" si="231"/>
        <v>3.7454880430691931E-3</v>
      </c>
    </row>
    <row r="9338" spans="7:8" x14ac:dyDescent="0.35">
      <c r="G9338">
        <v>9335</v>
      </c>
      <c r="H9338">
        <f t="shared" ca="1" si="231"/>
        <v>-4.0643446331823541E-2</v>
      </c>
    </row>
    <row r="9339" spans="7:8" x14ac:dyDescent="0.35">
      <c r="G9339">
        <v>9336</v>
      </c>
      <c r="H9339">
        <f t="shared" ca="1" si="231"/>
        <v>-9.4440552406656157E-3</v>
      </c>
    </row>
    <row r="9340" spans="7:8" x14ac:dyDescent="0.35">
      <c r="G9340">
        <v>9337</v>
      </c>
      <c r="H9340">
        <f t="shared" ca="1" si="231"/>
        <v>-2.459116133931448E-2</v>
      </c>
    </row>
    <row r="9341" spans="7:8" x14ac:dyDescent="0.35">
      <c r="G9341">
        <v>9338</v>
      </c>
      <c r="H9341">
        <f t="shared" ca="1" si="231"/>
        <v>-3.1593351655608178E-2</v>
      </c>
    </row>
    <row r="9342" spans="7:8" x14ac:dyDescent="0.35">
      <c r="G9342">
        <v>9339</v>
      </c>
      <c r="H9342">
        <f t="shared" ca="1" si="231"/>
        <v>-4.4940013404892393E-3</v>
      </c>
    </row>
    <row r="9343" spans="7:8" x14ac:dyDescent="0.35">
      <c r="G9343">
        <v>9340</v>
      </c>
      <c r="H9343">
        <f t="shared" ca="1" si="231"/>
        <v>1.201279121714641E-2</v>
      </c>
    </row>
    <row r="9344" spans="7:8" x14ac:dyDescent="0.35">
      <c r="G9344">
        <v>9341</v>
      </c>
      <c r="H9344">
        <f t="shared" ca="1" si="231"/>
        <v>2.8402101736535026E-2</v>
      </c>
    </row>
    <row r="9345" spans="7:8" x14ac:dyDescent="0.35">
      <c r="G9345">
        <v>9342</v>
      </c>
      <c r="H9345">
        <f t="shared" ca="1" si="231"/>
        <v>-2.9328358492489583E-2</v>
      </c>
    </row>
    <row r="9346" spans="7:8" x14ac:dyDescent="0.35">
      <c r="G9346">
        <v>9343</v>
      </c>
      <c r="H9346">
        <f t="shared" ca="1" si="231"/>
        <v>2.2720376529984761E-2</v>
      </c>
    </row>
    <row r="9347" spans="7:8" x14ac:dyDescent="0.35">
      <c r="G9347">
        <v>9344</v>
      </c>
      <c r="H9347">
        <f t="shared" ca="1" si="231"/>
        <v>4.2226712274248658E-2</v>
      </c>
    </row>
    <row r="9348" spans="7:8" x14ac:dyDescent="0.35">
      <c r="G9348">
        <v>9345</v>
      </c>
      <c r="H9348">
        <f t="shared" ca="1" si="231"/>
        <v>7.3861676545880191E-3</v>
      </c>
    </row>
    <row r="9349" spans="7:8" x14ac:dyDescent="0.35">
      <c r="G9349">
        <v>9346</v>
      </c>
      <c r="H9349">
        <f t="shared" ref="H9349:H9412" ca="1" si="232">_xlfn.NORM.INV(RAND(),$O$6,$O$7)</f>
        <v>1.6988764227010525E-3</v>
      </c>
    </row>
    <row r="9350" spans="7:8" x14ac:dyDescent="0.35">
      <c r="G9350">
        <v>9347</v>
      </c>
      <c r="H9350">
        <f t="shared" ca="1" si="232"/>
        <v>3.176882768176988E-3</v>
      </c>
    </row>
    <row r="9351" spans="7:8" x14ac:dyDescent="0.35">
      <c r="G9351">
        <v>9348</v>
      </c>
      <c r="H9351">
        <f t="shared" ca="1" si="232"/>
        <v>-1.0172857512133121E-2</v>
      </c>
    </row>
    <row r="9352" spans="7:8" x14ac:dyDescent="0.35">
      <c r="G9352">
        <v>9349</v>
      </c>
      <c r="H9352">
        <f t="shared" ca="1" si="232"/>
        <v>5.9009255866164879E-2</v>
      </c>
    </row>
    <row r="9353" spans="7:8" x14ac:dyDescent="0.35">
      <c r="G9353">
        <v>9350</v>
      </c>
      <c r="H9353">
        <f t="shared" ca="1" si="232"/>
        <v>-4.3360654432717721E-2</v>
      </c>
    </row>
    <row r="9354" spans="7:8" x14ac:dyDescent="0.35">
      <c r="G9354">
        <v>9351</v>
      </c>
      <c r="H9354">
        <f t="shared" ca="1" si="232"/>
        <v>-4.8020338398193169E-2</v>
      </c>
    </row>
    <row r="9355" spans="7:8" x14ac:dyDescent="0.35">
      <c r="G9355">
        <v>9352</v>
      </c>
      <c r="H9355">
        <f t="shared" ca="1" si="232"/>
        <v>7.8954625186452798E-2</v>
      </c>
    </row>
    <row r="9356" spans="7:8" x14ac:dyDescent="0.35">
      <c r="G9356">
        <v>9353</v>
      </c>
      <c r="H9356">
        <f t="shared" ca="1" si="232"/>
        <v>-9.3621134416448648E-3</v>
      </c>
    </row>
    <row r="9357" spans="7:8" x14ac:dyDescent="0.35">
      <c r="G9357">
        <v>9354</v>
      </c>
      <c r="H9357">
        <f t="shared" ca="1" si="232"/>
        <v>-3.5764290762416738E-2</v>
      </c>
    </row>
    <row r="9358" spans="7:8" x14ac:dyDescent="0.35">
      <c r="G9358">
        <v>9355</v>
      </c>
      <c r="H9358">
        <f t="shared" ca="1" si="232"/>
        <v>-2.5087647015573519E-2</v>
      </c>
    </row>
    <row r="9359" spans="7:8" x14ac:dyDescent="0.35">
      <c r="G9359">
        <v>9356</v>
      </c>
      <c r="H9359">
        <f t="shared" ca="1" si="232"/>
        <v>9.3384823282646294E-3</v>
      </c>
    </row>
    <row r="9360" spans="7:8" x14ac:dyDescent="0.35">
      <c r="G9360">
        <v>9357</v>
      </c>
      <c r="H9360">
        <f t="shared" ca="1" si="232"/>
        <v>1.200420766573336E-2</v>
      </c>
    </row>
    <row r="9361" spans="7:8" x14ac:dyDescent="0.35">
      <c r="G9361">
        <v>9358</v>
      </c>
      <c r="H9361">
        <f t="shared" ca="1" si="232"/>
        <v>-6.7925149030346049E-2</v>
      </c>
    </row>
    <row r="9362" spans="7:8" x14ac:dyDescent="0.35">
      <c r="G9362">
        <v>9359</v>
      </c>
      <c r="H9362">
        <f t="shared" ca="1" si="232"/>
        <v>6.5248832368917124E-3</v>
      </c>
    </row>
    <row r="9363" spans="7:8" x14ac:dyDescent="0.35">
      <c r="G9363">
        <v>9360</v>
      </c>
      <c r="H9363">
        <f t="shared" ca="1" si="232"/>
        <v>-4.0783101467123471E-3</v>
      </c>
    </row>
    <row r="9364" spans="7:8" x14ac:dyDescent="0.35">
      <c r="G9364">
        <v>9361</v>
      </c>
      <c r="H9364">
        <f t="shared" ca="1" si="232"/>
        <v>-4.2803105089965375E-3</v>
      </c>
    </row>
    <row r="9365" spans="7:8" x14ac:dyDescent="0.35">
      <c r="G9365">
        <v>9362</v>
      </c>
      <c r="H9365">
        <f t="shared" ca="1" si="232"/>
        <v>1.4880145167293361E-2</v>
      </c>
    </row>
    <row r="9366" spans="7:8" x14ac:dyDescent="0.35">
      <c r="G9366">
        <v>9363</v>
      </c>
      <c r="H9366">
        <f t="shared" ca="1" si="232"/>
        <v>6.3582143910324851E-2</v>
      </c>
    </row>
    <row r="9367" spans="7:8" x14ac:dyDescent="0.35">
      <c r="G9367">
        <v>9364</v>
      </c>
      <c r="H9367">
        <f t="shared" ca="1" si="232"/>
        <v>-2.1311414932492525E-2</v>
      </c>
    </row>
    <row r="9368" spans="7:8" x14ac:dyDescent="0.35">
      <c r="G9368">
        <v>9365</v>
      </c>
      <c r="H9368">
        <f t="shared" ca="1" si="232"/>
        <v>2.4093835157963876E-2</v>
      </c>
    </row>
    <row r="9369" spans="7:8" x14ac:dyDescent="0.35">
      <c r="G9369">
        <v>9366</v>
      </c>
      <c r="H9369">
        <f t="shared" ca="1" si="232"/>
        <v>2.4935226420728625E-3</v>
      </c>
    </row>
    <row r="9370" spans="7:8" x14ac:dyDescent="0.35">
      <c r="G9370">
        <v>9367</v>
      </c>
      <c r="H9370">
        <f t="shared" ca="1" si="232"/>
        <v>-5.7140510667719651E-3</v>
      </c>
    </row>
    <row r="9371" spans="7:8" x14ac:dyDescent="0.35">
      <c r="G9371">
        <v>9368</v>
      </c>
      <c r="H9371">
        <f t="shared" ca="1" si="232"/>
        <v>4.7702218190891134E-2</v>
      </c>
    </row>
    <row r="9372" spans="7:8" x14ac:dyDescent="0.35">
      <c r="G9372">
        <v>9369</v>
      </c>
      <c r="H9372">
        <f t="shared" ca="1" si="232"/>
        <v>-7.3240199145989254E-3</v>
      </c>
    </row>
    <row r="9373" spans="7:8" x14ac:dyDescent="0.35">
      <c r="G9373">
        <v>9370</v>
      </c>
      <c r="H9373">
        <f t="shared" ca="1" si="232"/>
        <v>1.2300626242828903E-2</v>
      </c>
    </row>
    <row r="9374" spans="7:8" x14ac:dyDescent="0.35">
      <c r="G9374">
        <v>9371</v>
      </c>
      <c r="H9374">
        <f t="shared" ca="1" si="232"/>
        <v>-2.7438353256025262E-2</v>
      </c>
    </row>
    <row r="9375" spans="7:8" x14ac:dyDescent="0.35">
      <c r="G9375">
        <v>9372</v>
      </c>
      <c r="H9375">
        <f t="shared" ca="1" si="232"/>
        <v>1.5740978499560295E-2</v>
      </c>
    </row>
    <row r="9376" spans="7:8" x14ac:dyDescent="0.35">
      <c r="G9376">
        <v>9373</v>
      </c>
      <c r="H9376">
        <f t="shared" ca="1" si="232"/>
        <v>-2.4877800847773301E-2</v>
      </c>
    </row>
    <row r="9377" spans="7:8" x14ac:dyDescent="0.35">
      <c r="G9377">
        <v>9374</v>
      </c>
      <c r="H9377">
        <f t="shared" ca="1" si="232"/>
        <v>-7.8142634521905941E-3</v>
      </c>
    </row>
    <row r="9378" spans="7:8" x14ac:dyDescent="0.35">
      <c r="G9378">
        <v>9375</v>
      </c>
      <c r="H9378">
        <f t="shared" ca="1" si="232"/>
        <v>2.8644074615147532E-2</v>
      </c>
    </row>
    <row r="9379" spans="7:8" x14ac:dyDescent="0.35">
      <c r="G9379">
        <v>9376</v>
      </c>
      <c r="H9379">
        <f t="shared" ca="1" si="232"/>
        <v>-1.3480335476724429E-2</v>
      </c>
    </row>
    <row r="9380" spans="7:8" x14ac:dyDescent="0.35">
      <c r="G9380">
        <v>9377</v>
      </c>
      <c r="H9380">
        <f t="shared" ca="1" si="232"/>
        <v>3.3242270506396866E-2</v>
      </c>
    </row>
    <row r="9381" spans="7:8" x14ac:dyDescent="0.35">
      <c r="G9381">
        <v>9378</v>
      </c>
      <c r="H9381">
        <f t="shared" ca="1" si="232"/>
        <v>1.1838227202970258E-2</v>
      </c>
    </row>
    <row r="9382" spans="7:8" x14ac:dyDescent="0.35">
      <c r="G9382">
        <v>9379</v>
      </c>
      <c r="H9382">
        <f t="shared" ca="1" si="232"/>
        <v>1.7908228043681855E-2</v>
      </c>
    </row>
    <row r="9383" spans="7:8" x14ac:dyDescent="0.35">
      <c r="G9383">
        <v>9380</v>
      </c>
      <c r="H9383">
        <f t="shared" ca="1" si="232"/>
        <v>2.8903223644477626E-2</v>
      </c>
    </row>
    <row r="9384" spans="7:8" x14ac:dyDescent="0.35">
      <c r="G9384">
        <v>9381</v>
      </c>
      <c r="H9384">
        <f t="shared" ca="1" si="232"/>
        <v>-3.992397036386848E-2</v>
      </c>
    </row>
    <row r="9385" spans="7:8" x14ac:dyDescent="0.35">
      <c r="G9385">
        <v>9382</v>
      </c>
      <c r="H9385">
        <f t="shared" ca="1" si="232"/>
        <v>-2.4887387593752371E-3</v>
      </c>
    </row>
    <row r="9386" spans="7:8" x14ac:dyDescent="0.35">
      <c r="G9386">
        <v>9383</v>
      </c>
      <c r="H9386">
        <f t="shared" ca="1" si="232"/>
        <v>8.8822469979388512E-3</v>
      </c>
    </row>
    <row r="9387" spans="7:8" x14ac:dyDescent="0.35">
      <c r="G9387">
        <v>9384</v>
      </c>
      <c r="H9387">
        <f t="shared" ca="1" si="232"/>
        <v>1.6130143307149637E-3</v>
      </c>
    </row>
    <row r="9388" spans="7:8" x14ac:dyDescent="0.35">
      <c r="G9388">
        <v>9385</v>
      </c>
      <c r="H9388">
        <f t="shared" ca="1" si="232"/>
        <v>2.2040918140471884E-2</v>
      </c>
    </row>
    <row r="9389" spans="7:8" x14ac:dyDescent="0.35">
      <c r="G9389">
        <v>9386</v>
      </c>
      <c r="H9389">
        <f t="shared" ca="1" si="232"/>
        <v>3.4821824899600581E-3</v>
      </c>
    </row>
    <row r="9390" spans="7:8" x14ac:dyDescent="0.35">
      <c r="G9390">
        <v>9387</v>
      </c>
      <c r="H9390">
        <f t="shared" ca="1" si="232"/>
        <v>-3.6282435038405281E-2</v>
      </c>
    </row>
    <row r="9391" spans="7:8" x14ac:dyDescent="0.35">
      <c r="G9391">
        <v>9388</v>
      </c>
      <c r="H9391">
        <f t="shared" ca="1" si="232"/>
        <v>1.2832765808302823E-2</v>
      </c>
    </row>
    <row r="9392" spans="7:8" x14ac:dyDescent="0.35">
      <c r="G9392">
        <v>9389</v>
      </c>
      <c r="H9392">
        <f t="shared" ca="1" si="232"/>
        <v>-1.9623043711724025E-3</v>
      </c>
    </row>
    <row r="9393" spans="7:8" x14ac:dyDescent="0.35">
      <c r="G9393">
        <v>9390</v>
      </c>
      <c r="H9393">
        <f t="shared" ca="1" si="232"/>
        <v>2.2206837776550343E-3</v>
      </c>
    </row>
    <row r="9394" spans="7:8" x14ac:dyDescent="0.35">
      <c r="G9394">
        <v>9391</v>
      </c>
      <c r="H9394">
        <f t="shared" ca="1" si="232"/>
        <v>1.3013114894963316E-2</v>
      </c>
    </row>
    <row r="9395" spans="7:8" x14ac:dyDescent="0.35">
      <c r="G9395">
        <v>9392</v>
      </c>
      <c r="H9395">
        <f t="shared" ca="1" si="232"/>
        <v>4.7704190572665631E-2</v>
      </c>
    </row>
    <row r="9396" spans="7:8" x14ac:dyDescent="0.35">
      <c r="G9396">
        <v>9393</v>
      </c>
      <c r="H9396">
        <f t="shared" ca="1" si="232"/>
        <v>6.5779083879859701E-3</v>
      </c>
    </row>
    <row r="9397" spans="7:8" x14ac:dyDescent="0.35">
      <c r="G9397">
        <v>9394</v>
      </c>
      <c r="H9397">
        <f t="shared" ca="1" si="232"/>
        <v>-2.6320764491883164E-3</v>
      </c>
    </row>
    <row r="9398" spans="7:8" x14ac:dyDescent="0.35">
      <c r="G9398">
        <v>9395</v>
      </c>
      <c r="H9398">
        <f t="shared" ca="1" si="232"/>
        <v>2.8775041009191444E-2</v>
      </c>
    </row>
    <row r="9399" spans="7:8" x14ac:dyDescent="0.35">
      <c r="G9399">
        <v>9396</v>
      </c>
      <c r="H9399">
        <f t="shared" ca="1" si="232"/>
        <v>4.2207363994549753E-3</v>
      </c>
    </row>
    <row r="9400" spans="7:8" x14ac:dyDescent="0.35">
      <c r="G9400">
        <v>9397</v>
      </c>
      <c r="H9400">
        <f t="shared" ca="1" si="232"/>
        <v>2.7813034505439066E-2</v>
      </c>
    </row>
    <row r="9401" spans="7:8" x14ac:dyDescent="0.35">
      <c r="G9401">
        <v>9398</v>
      </c>
      <c r="H9401">
        <f t="shared" ca="1" si="232"/>
        <v>-7.1562125134120636E-4</v>
      </c>
    </row>
    <row r="9402" spans="7:8" x14ac:dyDescent="0.35">
      <c r="G9402">
        <v>9399</v>
      </c>
      <c r="H9402">
        <f t="shared" ca="1" si="232"/>
        <v>-1.9360603177925453E-2</v>
      </c>
    </row>
    <row r="9403" spans="7:8" x14ac:dyDescent="0.35">
      <c r="G9403">
        <v>9400</v>
      </c>
      <c r="H9403">
        <f t="shared" ca="1" si="232"/>
        <v>5.1110176617186635E-2</v>
      </c>
    </row>
    <row r="9404" spans="7:8" x14ac:dyDescent="0.35">
      <c r="G9404">
        <v>9401</v>
      </c>
      <c r="H9404">
        <f t="shared" ca="1" si="232"/>
        <v>-1.5082087705907195E-2</v>
      </c>
    </row>
    <row r="9405" spans="7:8" x14ac:dyDescent="0.35">
      <c r="G9405">
        <v>9402</v>
      </c>
      <c r="H9405">
        <f t="shared" ca="1" si="232"/>
        <v>8.6605122670345442E-3</v>
      </c>
    </row>
    <row r="9406" spans="7:8" x14ac:dyDescent="0.35">
      <c r="G9406">
        <v>9403</v>
      </c>
      <c r="H9406">
        <f t="shared" ca="1" si="232"/>
        <v>3.960496410135602E-2</v>
      </c>
    </row>
    <row r="9407" spans="7:8" x14ac:dyDescent="0.35">
      <c r="G9407">
        <v>9404</v>
      </c>
      <c r="H9407">
        <f t="shared" ca="1" si="232"/>
        <v>2.1002997153231704E-2</v>
      </c>
    </row>
    <row r="9408" spans="7:8" x14ac:dyDescent="0.35">
      <c r="G9408">
        <v>9405</v>
      </c>
      <c r="H9408">
        <f t="shared" ca="1" si="232"/>
        <v>-2.2534199392403427E-2</v>
      </c>
    </row>
    <row r="9409" spans="7:8" x14ac:dyDescent="0.35">
      <c r="G9409">
        <v>9406</v>
      </c>
      <c r="H9409">
        <f t="shared" ca="1" si="232"/>
        <v>-1.1907793584188501E-2</v>
      </c>
    </row>
    <row r="9410" spans="7:8" x14ac:dyDescent="0.35">
      <c r="G9410">
        <v>9407</v>
      </c>
      <c r="H9410">
        <f t="shared" ca="1" si="232"/>
        <v>9.124234057398975E-2</v>
      </c>
    </row>
    <row r="9411" spans="7:8" x14ac:dyDescent="0.35">
      <c r="G9411">
        <v>9408</v>
      </c>
      <c r="H9411">
        <f t="shared" ca="1" si="232"/>
        <v>-7.0800694692682905E-3</v>
      </c>
    </row>
    <row r="9412" spans="7:8" x14ac:dyDescent="0.35">
      <c r="G9412">
        <v>9409</v>
      </c>
      <c r="H9412">
        <f t="shared" ca="1" si="232"/>
        <v>1.5707546665563392E-2</v>
      </c>
    </row>
    <row r="9413" spans="7:8" x14ac:dyDescent="0.35">
      <c r="G9413">
        <v>9410</v>
      </c>
      <c r="H9413">
        <f t="shared" ref="H9413:H9476" ca="1" si="233">_xlfn.NORM.INV(RAND(),$O$6,$O$7)</f>
        <v>4.4578492240376182E-2</v>
      </c>
    </row>
    <row r="9414" spans="7:8" x14ac:dyDescent="0.35">
      <c r="G9414">
        <v>9411</v>
      </c>
      <c r="H9414">
        <f t="shared" ca="1" si="233"/>
        <v>2.1831762304362245E-2</v>
      </c>
    </row>
    <row r="9415" spans="7:8" x14ac:dyDescent="0.35">
      <c r="G9415">
        <v>9412</v>
      </c>
      <c r="H9415">
        <f t="shared" ca="1" si="233"/>
        <v>-1.217386131485493E-2</v>
      </c>
    </row>
    <row r="9416" spans="7:8" x14ac:dyDescent="0.35">
      <c r="G9416">
        <v>9413</v>
      </c>
      <c r="H9416">
        <f t="shared" ca="1" si="233"/>
        <v>1.5877412521614929E-2</v>
      </c>
    </row>
    <row r="9417" spans="7:8" x14ac:dyDescent="0.35">
      <c r="G9417">
        <v>9414</v>
      </c>
      <c r="H9417">
        <f t="shared" ca="1" si="233"/>
        <v>5.5481076866603857E-3</v>
      </c>
    </row>
    <row r="9418" spans="7:8" x14ac:dyDescent="0.35">
      <c r="G9418">
        <v>9415</v>
      </c>
      <c r="H9418">
        <f t="shared" ca="1" si="233"/>
        <v>-2.4525040230841746E-2</v>
      </c>
    </row>
    <row r="9419" spans="7:8" x14ac:dyDescent="0.35">
      <c r="G9419">
        <v>9416</v>
      </c>
      <c r="H9419">
        <f t="shared" ca="1" si="233"/>
        <v>3.1716943024369351E-2</v>
      </c>
    </row>
    <row r="9420" spans="7:8" x14ac:dyDescent="0.35">
      <c r="G9420">
        <v>9417</v>
      </c>
      <c r="H9420">
        <f t="shared" ca="1" si="233"/>
        <v>6.2304461069156825E-2</v>
      </c>
    </row>
    <row r="9421" spans="7:8" x14ac:dyDescent="0.35">
      <c r="G9421">
        <v>9418</v>
      </c>
      <c r="H9421">
        <f t="shared" ca="1" si="233"/>
        <v>2.8722833075849417E-2</v>
      </c>
    </row>
    <row r="9422" spans="7:8" x14ac:dyDescent="0.35">
      <c r="G9422">
        <v>9419</v>
      </c>
      <c r="H9422">
        <f t="shared" ca="1" si="233"/>
        <v>4.8523688221010726E-2</v>
      </c>
    </row>
    <row r="9423" spans="7:8" x14ac:dyDescent="0.35">
      <c r="G9423">
        <v>9420</v>
      </c>
      <c r="H9423">
        <f t="shared" ca="1" si="233"/>
        <v>4.8637959786282338E-3</v>
      </c>
    </row>
    <row r="9424" spans="7:8" x14ac:dyDescent="0.35">
      <c r="G9424">
        <v>9421</v>
      </c>
      <c r="H9424">
        <f t="shared" ca="1" si="233"/>
        <v>3.1427320774446668E-2</v>
      </c>
    </row>
    <row r="9425" spans="7:8" x14ac:dyDescent="0.35">
      <c r="G9425">
        <v>9422</v>
      </c>
      <c r="H9425">
        <f t="shared" ca="1" si="233"/>
        <v>5.9930458326796663E-3</v>
      </c>
    </row>
    <row r="9426" spans="7:8" x14ac:dyDescent="0.35">
      <c r="G9426">
        <v>9423</v>
      </c>
      <c r="H9426">
        <f t="shared" ca="1" si="233"/>
        <v>6.5492423526679805E-2</v>
      </c>
    </row>
    <row r="9427" spans="7:8" x14ac:dyDescent="0.35">
      <c r="G9427">
        <v>9424</v>
      </c>
      <c r="H9427">
        <f t="shared" ca="1" si="233"/>
        <v>-1.4546124951144521E-2</v>
      </c>
    </row>
    <row r="9428" spans="7:8" x14ac:dyDescent="0.35">
      <c r="G9428">
        <v>9425</v>
      </c>
      <c r="H9428">
        <f t="shared" ca="1" si="233"/>
        <v>8.8634257740973308E-3</v>
      </c>
    </row>
    <row r="9429" spans="7:8" x14ac:dyDescent="0.35">
      <c r="G9429">
        <v>9426</v>
      </c>
      <c r="H9429">
        <f t="shared" ca="1" si="233"/>
        <v>-4.063734451269882E-3</v>
      </c>
    </row>
    <row r="9430" spans="7:8" x14ac:dyDescent="0.35">
      <c r="G9430">
        <v>9427</v>
      </c>
      <c r="H9430">
        <f t="shared" ca="1" si="233"/>
        <v>-3.181243274813967E-3</v>
      </c>
    </row>
    <row r="9431" spans="7:8" x14ac:dyDescent="0.35">
      <c r="G9431">
        <v>9428</v>
      </c>
      <c r="H9431">
        <f t="shared" ca="1" si="233"/>
        <v>3.4615075615112019E-2</v>
      </c>
    </row>
    <row r="9432" spans="7:8" x14ac:dyDescent="0.35">
      <c r="G9432">
        <v>9429</v>
      </c>
      <c r="H9432">
        <f t="shared" ca="1" si="233"/>
        <v>-2.3551936956850782E-2</v>
      </c>
    </row>
    <row r="9433" spans="7:8" x14ac:dyDescent="0.35">
      <c r="G9433">
        <v>9430</v>
      </c>
      <c r="H9433">
        <f t="shared" ca="1" si="233"/>
        <v>-5.7610655651939612E-3</v>
      </c>
    </row>
    <row r="9434" spans="7:8" x14ac:dyDescent="0.35">
      <c r="G9434">
        <v>9431</v>
      </c>
      <c r="H9434">
        <f t="shared" ca="1" si="233"/>
        <v>-2.3297960086142766E-2</v>
      </c>
    </row>
    <row r="9435" spans="7:8" x14ac:dyDescent="0.35">
      <c r="G9435">
        <v>9432</v>
      </c>
      <c r="H9435">
        <f t="shared" ca="1" si="233"/>
        <v>6.9482043348530484E-3</v>
      </c>
    </row>
    <row r="9436" spans="7:8" x14ac:dyDescent="0.35">
      <c r="G9436">
        <v>9433</v>
      </c>
      <c r="H9436">
        <f t="shared" ca="1" si="233"/>
        <v>-2.1770158172111281E-2</v>
      </c>
    </row>
    <row r="9437" spans="7:8" x14ac:dyDescent="0.35">
      <c r="G9437">
        <v>9434</v>
      </c>
      <c r="H9437">
        <f t="shared" ca="1" si="233"/>
        <v>3.4795951485397318E-2</v>
      </c>
    </row>
    <row r="9438" spans="7:8" x14ac:dyDescent="0.35">
      <c r="G9438">
        <v>9435</v>
      </c>
      <c r="H9438">
        <f t="shared" ca="1" si="233"/>
        <v>-1.6036138906182912E-2</v>
      </c>
    </row>
    <row r="9439" spans="7:8" x14ac:dyDescent="0.35">
      <c r="G9439">
        <v>9436</v>
      </c>
      <c r="H9439">
        <f t="shared" ca="1" si="233"/>
        <v>8.3134924422968194E-3</v>
      </c>
    </row>
    <row r="9440" spans="7:8" x14ac:dyDescent="0.35">
      <c r="G9440">
        <v>9437</v>
      </c>
      <c r="H9440">
        <f t="shared" ca="1" si="233"/>
        <v>-1.8088285380821096E-2</v>
      </c>
    </row>
    <row r="9441" spans="7:8" x14ac:dyDescent="0.35">
      <c r="G9441">
        <v>9438</v>
      </c>
      <c r="H9441">
        <f t="shared" ca="1" si="233"/>
        <v>-4.0159446962479989E-3</v>
      </c>
    </row>
    <row r="9442" spans="7:8" x14ac:dyDescent="0.35">
      <c r="G9442">
        <v>9439</v>
      </c>
      <c r="H9442">
        <f t="shared" ca="1" si="233"/>
        <v>9.5872538321870905E-3</v>
      </c>
    </row>
    <row r="9443" spans="7:8" x14ac:dyDescent="0.35">
      <c r="G9443">
        <v>9440</v>
      </c>
      <c r="H9443">
        <f t="shared" ca="1" si="233"/>
        <v>-6.2734097607134434E-3</v>
      </c>
    </row>
    <row r="9444" spans="7:8" x14ac:dyDescent="0.35">
      <c r="G9444">
        <v>9441</v>
      </c>
      <c r="H9444">
        <f t="shared" ca="1" si="233"/>
        <v>2.3066632564343631E-2</v>
      </c>
    </row>
    <row r="9445" spans="7:8" x14ac:dyDescent="0.35">
      <c r="G9445">
        <v>9442</v>
      </c>
      <c r="H9445">
        <f t="shared" ca="1" si="233"/>
        <v>1.380214982596294E-2</v>
      </c>
    </row>
    <row r="9446" spans="7:8" x14ac:dyDescent="0.35">
      <c r="G9446">
        <v>9443</v>
      </c>
      <c r="H9446">
        <f t="shared" ca="1" si="233"/>
        <v>-4.2886855106413622E-2</v>
      </c>
    </row>
    <row r="9447" spans="7:8" x14ac:dyDescent="0.35">
      <c r="G9447">
        <v>9444</v>
      </c>
      <c r="H9447">
        <f t="shared" ca="1" si="233"/>
        <v>1.3882794794919644E-2</v>
      </c>
    </row>
    <row r="9448" spans="7:8" x14ac:dyDescent="0.35">
      <c r="G9448">
        <v>9445</v>
      </c>
      <c r="H9448">
        <f t="shared" ca="1" si="233"/>
        <v>-2.6286988765271326E-4</v>
      </c>
    </row>
    <row r="9449" spans="7:8" x14ac:dyDescent="0.35">
      <c r="G9449">
        <v>9446</v>
      </c>
      <c r="H9449">
        <f t="shared" ca="1" si="233"/>
        <v>6.1157334931352132E-3</v>
      </c>
    </row>
    <row r="9450" spans="7:8" x14ac:dyDescent="0.35">
      <c r="G9450">
        <v>9447</v>
      </c>
      <c r="H9450">
        <f t="shared" ca="1" si="233"/>
        <v>6.2172391581823812E-2</v>
      </c>
    </row>
    <row r="9451" spans="7:8" x14ac:dyDescent="0.35">
      <c r="G9451">
        <v>9448</v>
      </c>
      <c r="H9451">
        <f t="shared" ca="1" si="233"/>
        <v>5.5337319698586455E-2</v>
      </c>
    </row>
    <row r="9452" spans="7:8" x14ac:dyDescent="0.35">
      <c r="G9452">
        <v>9449</v>
      </c>
      <c r="H9452">
        <f t="shared" ca="1" si="233"/>
        <v>5.16715444057761E-2</v>
      </c>
    </row>
    <row r="9453" spans="7:8" x14ac:dyDescent="0.35">
      <c r="G9453">
        <v>9450</v>
      </c>
      <c r="H9453">
        <f t="shared" ca="1" si="233"/>
        <v>1.4813827878578796E-2</v>
      </c>
    </row>
    <row r="9454" spans="7:8" x14ac:dyDescent="0.35">
      <c r="G9454">
        <v>9451</v>
      </c>
      <c r="H9454">
        <f t="shared" ca="1" si="233"/>
        <v>4.1722670261948981E-3</v>
      </c>
    </row>
    <row r="9455" spans="7:8" x14ac:dyDescent="0.35">
      <c r="G9455">
        <v>9452</v>
      </c>
      <c r="H9455">
        <f t="shared" ca="1" si="233"/>
        <v>2.9563892720355742E-2</v>
      </c>
    </row>
    <row r="9456" spans="7:8" x14ac:dyDescent="0.35">
      <c r="G9456">
        <v>9453</v>
      </c>
      <c r="H9456">
        <f t="shared" ca="1" si="233"/>
        <v>4.2693264105781184E-2</v>
      </c>
    </row>
    <row r="9457" spans="7:8" x14ac:dyDescent="0.35">
      <c r="G9457">
        <v>9454</v>
      </c>
      <c r="H9457">
        <f t="shared" ca="1" si="233"/>
        <v>-1.6091178184813659E-2</v>
      </c>
    </row>
    <row r="9458" spans="7:8" x14ac:dyDescent="0.35">
      <c r="G9458">
        <v>9455</v>
      </c>
      <c r="H9458">
        <f t="shared" ca="1" si="233"/>
        <v>2.5977373796695568E-3</v>
      </c>
    </row>
    <row r="9459" spans="7:8" x14ac:dyDescent="0.35">
      <c r="G9459">
        <v>9456</v>
      </c>
      <c r="H9459">
        <f t="shared" ca="1" si="233"/>
        <v>-5.9060258903409569E-3</v>
      </c>
    </row>
    <row r="9460" spans="7:8" x14ac:dyDescent="0.35">
      <c r="G9460">
        <v>9457</v>
      </c>
      <c r="H9460">
        <f t="shared" ca="1" si="233"/>
        <v>-5.7095118349638062E-2</v>
      </c>
    </row>
    <row r="9461" spans="7:8" x14ac:dyDescent="0.35">
      <c r="G9461">
        <v>9458</v>
      </c>
      <c r="H9461">
        <f t="shared" ca="1" si="233"/>
        <v>-3.5879060098747369E-2</v>
      </c>
    </row>
    <row r="9462" spans="7:8" x14ac:dyDescent="0.35">
      <c r="G9462">
        <v>9459</v>
      </c>
      <c r="H9462">
        <f t="shared" ca="1" si="233"/>
        <v>-1.4493919981015565E-2</v>
      </c>
    </row>
    <row r="9463" spans="7:8" x14ac:dyDescent="0.35">
      <c r="G9463">
        <v>9460</v>
      </c>
      <c r="H9463">
        <f t="shared" ca="1" si="233"/>
        <v>2.6247012114591961E-2</v>
      </c>
    </row>
    <row r="9464" spans="7:8" x14ac:dyDescent="0.35">
      <c r="G9464">
        <v>9461</v>
      </c>
      <c r="H9464">
        <f t="shared" ca="1" si="233"/>
        <v>1.0940488834841038E-2</v>
      </c>
    </row>
    <row r="9465" spans="7:8" x14ac:dyDescent="0.35">
      <c r="G9465">
        <v>9462</v>
      </c>
      <c r="H9465">
        <f t="shared" ca="1" si="233"/>
        <v>-2.9998825515725165E-3</v>
      </c>
    </row>
    <row r="9466" spans="7:8" x14ac:dyDescent="0.35">
      <c r="G9466">
        <v>9463</v>
      </c>
      <c r="H9466">
        <f t="shared" ca="1" si="233"/>
        <v>4.1866237887093517E-3</v>
      </c>
    </row>
    <row r="9467" spans="7:8" x14ac:dyDescent="0.35">
      <c r="G9467">
        <v>9464</v>
      </c>
      <c r="H9467">
        <f t="shared" ca="1" si="233"/>
        <v>-4.135035836071696E-2</v>
      </c>
    </row>
    <row r="9468" spans="7:8" x14ac:dyDescent="0.35">
      <c r="G9468">
        <v>9465</v>
      </c>
      <c r="H9468">
        <f t="shared" ca="1" si="233"/>
        <v>1.8797302297125489E-2</v>
      </c>
    </row>
    <row r="9469" spans="7:8" x14ac:dyDescent="0.35">
      <c r="G9469">
        <v>9466</v>
      </c>
      <c r="H9469">
        <f t="shared" ca="1" si="233"/>
        <v>-1.6034004440047638E-2</v>
      </c>
    </row>
    <row r="9470" spans="7:8" x14ac:dyDescent="0.35">
      <c r="G9470">
        <v>9467</v>
      </c>
      <c r="H9470">
        <f t="shared" ca="1" si="233"/>
        <v>-2.2361872001368563E-2</v>
      </c>
    </row>
    <row r="9471" spans="7:8" x14ac:dyDescent="0.35">
      <c r="G9471">
        <v>9468</v>
      </c>
      <c r="H9471">
        <f t="shared" ca="1" si="233"/>
        <v>-4.2492187495788581E-3</v>
      </c>
    </row>
    <row r="9472" spans="7:8" x14ac:dyDescent="0.35">
      <c r="G9472">
        <v>9469</v>
      </c>
      <c r="H9472">
        <f t="shared" ca="1" si="233"/>
        <v>1.8749383070666703E-2</v>
      </c>
    </row>
    <row r="9473" spans="7:8" x14ac:dyDescent="0.35">
      <c r="G9473">
        <v>9470</v>
      </c>
      <c r="H9473">
        <f t="shared" ca="1" si="233"/>
        <v>-6.2383420758295803E-2</v>
      </c>
    </row>
    <row r="9474" spans="7:8" x14ac:dyDescent="0.35">
      <c r="G9474">
        <v>9471</v>
      </c>
      <c r="H9474">
        <f t="shared" ca="1" si="233"/>
        <v>-5.1955627206793009E-3</v>
      </c>
    </row>
    <row r="9475" spans="7:8" x14ac:dyDescent="0.35">
      <c r="G9475">
        <v>9472</v>
      </c>
      <c r="H9475">
        <f t="shared" ca="1" si="233"/>
        <v>3.8011673067445215E-6</v>
      </c>
    </row>
    <row r="9476" spans="7:8" x14ac:dyDescent="0.35">
      <c r="G9476">
        <v>9473</v>
      </c>
      <c r="H9476">
        <f t="shared" ca="1" si="233"/>
        <v>-6.255522441774645E-3</v>
      </c>
    </row>
    <row r="9477" spans="7:8" x14ac:dyDescent="0.35">
      <c r="G9477">
        <v>9474</v>
      </c>
      <c r="H9477">
        <f t="shared" ref="H9477:H9540" ca="1" si="234">_xlfn.NORM.INV(RAND(),$O$6,$O$7)</f>
        <v>-6.6246750689105786E-3</v>
      </c>
    </row>
    <row r="9478" spans="7:8" x14ac:dyDescent="0.35">
      <c r="G9478">
        <v>9475</v>
      </c>
      <c r="H9478">
        <f t="shared" ca="1" si="234"/>
        <v>-8.2944292747330357E-3</v>
      </c>
    </row>
    <row r="9479" spans="7:8" x14ac:dyDescent="0.35">
      <c r="G9479">
        <v>9476</v>
      </c>
      <c r="H9479">
        <f t="shared" ca="1" si="234"/>
        <v>1.4095825622090533E-2</v>
      </c>
    </row>
    <row r="9480" spans="7:8" x14ac:dyDescent="0.35">
      <c r="G9480">
        <v>9477</v>
      </c>
      <c r="H9480">
        <f t="shared" ca="1" si="234"/>
        <v>2.6763227644816354E-2</v>
      </c>
    </row>
    <row r="9481" spans="7:8" x14ac:dyDescent="0.35">
      <c r="G9481">
        <v>9478</v>
      </c>
      <c r="H9481">
        <f t="shared" ca="1" si="234"/>
        <v>-1.2439406433667288E-2</v>
      </c>
    </row>
    <row r="9482" spans="7:8" x14ac:dyDescent="0.35">
      <c r="G9482">
        <v>9479</v>
      </c>
      <c r="H9482">
        <f t="shared" ca="1" si="234"/>
        <v>-2.2383121981513352E-2</v>
      </c>
    </row>
    <row r="9483" spans="7:8" x14ac:dyDescent="0.35">
      <c r="G9483">
        <v>9480</v>
      </c>
      <c r="H9483">
        <f t="shared" ca="1" si="234"/>
        <v>2.1951452479229305E-2</v>
      </c>
    </row>
    <row r="9484" spans="7:8" x14ac:dyDescent="0.35">
      <c r="G9484">
        <v>9481</v>
      </c>
      <c r="H9484">
        <f t="shared" ca="1" si="234"/>
        <v>3.048345853107921E-2</v>
      </c>
    </row>
    <row r="9485" spans="7:8" x14ac:dyDescent="0.35">
      <c r="G9485">
        <v>9482</v>
      </c>
      <c r="H9485">
        <f t="shared" ca="1" si="234"/>
        <v>6.3188596711923808E-3</v>
      </c>
    </row>
    <row r="9486" spans="7:8" x14ac:dyDescent="0.35">
      <c r="G9486">
        <v>9483</v>
      </c>
      <c r="H9486">
        <f t="shared" ca="1" si="234"/>
        <v>4.895393603255372E-2</v>
      </c>
    </row>
    <row r="9487" spans="7:8" x14ac:dyDescent="0.35">
      <c r="G9487">
        <v>9484</v>
      </c>
      <c r="H9487">
        <f t="shared" ca="1" si="234"/>
        <v>1.1234064490450078E-2</v>
      </c>
    </row>
    <row r="9488" spans="7:8" x14ac:dyDescent="0.35">
      <c r="G9488">
        <v>9485</v>
      </c>
      <c r="H9488">
        <f t="shared" ca="1" si="234"/>
        <v>3.0436534334169298E-2</v>
      </c>
    </row>
    <row r="9489" spans="7:8" x14ac:dyDescent="0.35">
      <c r="G9489">
        <v>9486</v>
      </c>
      <c r="H9489">
        <f t="shared" ca="1" si="234"/>
        <v>-6.3015559688984601E-3</v>
      </c>
    </row>
    <row r="9490" spans="7:8" x14ac:dyDescent="0.35">
      <c r="G9490">
        <v>9487</v>
      </c>
      <c r="H9490">
        <f t="shared" ca="1" si="234"/>
        <v>3.4129869927761153E-2</v>
      </c>
    </row>
    <row r="9491" spans="7:8" x14ac:dyDescent="0.35">
      <c r="G9491">
        <v>9488</v>
      </c>
      <c r="H9491">
        <f t="shared" ca="1" si="234"/>
        <v>-2.6523857808878965E-2</v>
      </c>
    </row>
    <row r="9492" spans="7:8" x14ac:dyDescent="0.35">
      <c r="G9492">
        <v>9489</v>
      </c>
      <c r="H9492">
        <f t="shared" ca="1" si="234"/>
        <v>-1.7647557143433183E-2</v>
      </c>
    </row>
    <row r="9493" spans="7:8" x14ac:dyDescent="0.35">
      <c r="G9493">
        <v>9490</v>
      </c>
      <c r="H9493">
        <f t="shared" ca="1" si="234"/>
        <v>1.5494918325498314E-2</v>
      </c>
    </row>
    <row r="9494" spans="7:8" x14ac:dyDescent="0.35">
      <c r="G9494">
        <v>9491</v>
      </c>
      <c r="H9494">
        <f t="shared" ca="1" si="234"/>
        <v>-1.9779867077391561E-2</v>
      </c>
    </row>
    <row r="9495" spans="7:8" x14ac:dyDescent="0.35">
      <c r="G9495">
        <v>9492</v>
      </c>
      <c r="H9495">
        <f t="shared" ca="1" si="234"/>
        <v>-6.2099042753044386E-4</v>
      </c>
    </row>
    <row r="9496" spans="7:8" x14ac:dyDescent="0.35">
      <c r="G9496">
        <v>9493</v>
      </c>
      <c r="H9496">
        <f t="shared" ca="1" si="234"/>
        <v>-2.128172710552808E-2</v>
      </c>
    </row>
    <row r="9497" spans="7:8" x14ac:dyDescent="0.35">
      <c r="G9497">
        <v>9494</v>
      </c>
      <c r="H9497">
        <f t="shared" ca="1" si="234"/>
        <v>4.4316463652441886E-2</v>
      </c>
    </row>
    <row r="9498" spans="7:8" x14ac:dyDescent="0.35">
      <c r="G9498">
        <v>9495</v>
      </c>
      <c r="H9498">
        <f t="shared" ca="1" si="234"/>
        <v>-4.8793418676566745E-2</v>
      </c>
    </row>
    <row r="9499" spans="7:8" x14ac:dyDescent="0.35">
      <c r="G9499">
        <v>9496</v>
      </c>
      <c r="H9499">
        <f t="shared" ca="1" si="234"/>
        <v>-2.4666042462074822E-2</v>
      </c>
    </row>
    <row r="9500" spans="7:8" x14ac:dyDescent="0.35">
      <c r="G9500">
        <v>9497</v>
      </c>
      <c r="H9500">
        <f t="shared" ca="1" si="234"/>
        <v>1.92546244575089E-2</v>
      </c>
    </row>
    <row r="9501" spans="7:8" x14ac:dyDescent="0.35">
      <c r="G9501">
        <v>9498</v>
      </c>
      <c r="H9501">
        <f t="shared" ca="1" si="234"/>
        <v>1.2869388488658555E-2</v>
      </c>
    </row>
    <row r="9502" spans="7:8" x14ac:dyDescent="0.35">
      <c r="G9502">
        <v>9499</v>
      </c>
      <c r="H9502">
        <f t="shared" ca="1" si="234"/>
        <v>-1.7013720987699769E-2</v>
      </c>
    </row>
    <row r="9503" spans="7:8" x14ac:dyDescent="0.35">
      <c r="G9503">
        <v>9500</v>
      </c>
      <c r="H9503">
        <f t="shared" ca="1" si="234"/>
        <v>-3.4647956533055004E-2</v>
      </c>
    </row>
    <row r="9504" spans="7:8" x14ac:dyDescent="0.35">
      <c r="G9504">
        <v>9501</v>
      </c>
      <c r="H9504">
        <f t="shared" ca="1" si="234"/>
        <v>3.1370632897927887E-2</v>
      </c>
    </row>
    <row r="9505" spans="7:8" x14ac:dyDescent="0.35">
      <c r="G9505">
        <v>9502</v>
      </c>
      <c r="H9505">
        <f t="shared" ca="1" si="234"/>
        <v>-1.3817100057566487E-2</v>
      </c>
    </row>
    <row r="9506" spans="7:8" x14ac:dyDescent="0.35">
      <c r="G9506">
        <v>9503</v>
      </c>
      <c r="H9506">
        <f t="shared" ca="1" si="234"/>
        <v>-2.1801587946752549E-2</v>
      </c>
    </row>
    <row r="9507" spans="7:8" x14ac:dyDescent="0.35">
      <c r="G9507">
        <v>9504</v>
      </c>
      <c r="H9507">
        <f t="shared" ca="1" si="234"/>
        <v>-5.0002215388252412E-2</v>
      </c>
    </row>
    <row r="9508" spans="7:8" x14ac:dyDescent="0.35">
      <c r="G9508">
        <v>9505</v>
      </c>
      <c r="H9508">
        <f t="shared" ca="1" si="234"/>
        <v>-4.5055377389747455E-3</v>
      </c>
    </row>
    <row r="9509" spans="7:8" x14ac:dyDescent="0.35">
      <c r="G9509">
        <v>9506</v>
      </c>
      <c r="H9509">
        <f t="shared" ca="1" si="234"/>
        <v>-1.0073050977007761E-2</v>
      </c>
    </row>
    <row r="9510" spans="7:8" x14ac:dyDescent="0.35">
      <c r="G9510">
        <v>9507</v>
      </c>
      <c r="H9510">
        <f t="shared" ca="1" si="234"/>
        <v>1.53417718443536E-2</v>
      </c>
    </row>
    <row r="9511" spans="7:8" x14ac:dyDescent="0.35">
      <c r="G9511">
        <v>9508</v>
      </c>
      <c r="H9511">
        <f t="shared" ca="1" si="234"/>
        <v>-8.0920491109795888E-3</v>
      </c>
    </row>
    <row r="9512" spans="7:8" x14ac:dyDescent="0.35">
      <c r="G9512">
        <v>9509</v>
      </c>
      <c r="H9512">
        <f t="shared" ca="1" si="234"/>
        <v>2.6760997227622471E-2</v>
      </c>
    </row>
    <row r="9513" spans="7:8" x14ac:dyDescent="0.35">
      <c r="G9513">
        <v>9510</v>
      </c>
      <c r="H9513">
        <f t="shared" ca="1" si="234"/>
        <v>1.4466853660261608E-2</v>
      </c>
    </row>
    <row r="9514" spans="7:8" x14ac:dyDescent="0.35">
      <c r="G9514">
        <v>9511</v>
      </c>
      <c r="H9514">
        <f t="shared" ca="1" si="234"/>
        <v>-1.6970939271881667E-2</v>
      </c>
    </row>
    <row r="9515" spans="7:8" x14ac:dyDescent="0.35">
      <c r="G9515">
        <v>9512</v>
      </c>
      <c r="H9515">
        <f t="shared" ca="1" si="234"/>
        <v>-1.4621370510734064E-2</v>
      </c>
    </row>
    <row r="9516" spans="7:8" x14ac:dyDescent="0.35">
      <c r="G9516">
        <v>9513</v>
      </c>
      <c r="H9516">
        <f t="shared" ca="1" si="234"/>
        <v>-2.7203011329108757E-2</v>
      </c>
    </row>
    <row r="9517" spans="7:8" x14ac:dyDescent="0.35">
      <c r="G9517">
        <v>9514</v>
      </c>
      <c r="H9517">
        <f t="shared" ca="1" si="234"/>
        <v>3.2189192798364775E-2</v>
      </c>
    </row>
    <row r="9518" spans="7:8" x14ac:dyDescent="0.35">
      <c r="G9518">
        <v>9515</v>
      </c>
      <c r="H9518">
        <f t="shared" ca="1" si="234"/>
        <v>8.9113392223321552E-3</v>
      </c>
    </row>
    <row r="9519" spans="7:8" x14ac:dyDescent="0.35">
      <c r="G9519">
        <v>9516</v>
      </c>
      <c r="H9519">
        <f t="shared" ca="1" si="234"/>
        <v>5.4364868557680232E-3</v>
      </c>
    </row>
    <row r="9520" spans="7:8" x14ac:dyDescent="0.35">
      <c r="G9520">
        <v>9517</v>
      </c>
      <c r="H9520">
        <f t="shared" ca="1" si="234"/>
        <v>1.5934222422891282E-2</v>
      </c>
    </row>
    <row r="9521" spans="7:8" x14ac:dyDescent="0.35">
      <c r="G9521">
        <v>9518</v>
      </c>
      <c r="H9521">
        <f t="shared" ca="1" si="234"/>
        <v>2.2818222653457773E-2</v>
      </c>
    </row>
    <row r="9522" spans="7:8" x14ac:dyDescent="0.35">
      <c r="G9522">
        <v>9519</v>
      </c>
      <c r="H9522">
        <f t="shared" ca="1" si="234"/>
        <v>1.7995457557444326E-2</v>
      </c>
    </row>
    <row r="9523" spans="7:8" x14ac:dyDescent="0.35">
      <c r="G9523">
        <v>9520</v>
      </c>
      <c r="H9523">
        <f t="shared" ca="1" si="234"/>
        <v>3.83086196573956E-3</v>
      </c>
    </row>
    <row r="9524" spans="7:8" x14ac:dyDescent="0.35">
      <c r="G9524">
        <v>9521</v>
      </c>
      <c r="H9524">
        <f t="shared" ca="1" si="234"/>
        <v>4.4733680285564924E-2</v>
      </c>
    </row>
    <row r="9525" spans="7:8" x14ac:dyDescent="0.35">
      <c r="G9525">
        <v>9522</v>
      </c>
      <c r="H9525">
        <f t="shared" ca="1" si="234"/>
        <v>5.0069268655195683E-2</v>
      </c>
    </row>
    <row r="9526" spans="7:8" x14ac:dyDescent="0.35">
      <c r="G9526">
        <v>9523</v>
      </c>
      <c r="H9526">
        <f t="shared" ca="1" si="234"/>
        <v>4.1744145545220199E-2</v>
      </c>
    </row>
    <row r="9527" spans="7:8" x14ac:dyDescent="0.35">
      <c r="G9527">
        <v>9524</v>
      </c>
      <c r="H9527">
        <f t="shared" ca="1" si="234"/>
        <v>5.9824881081346891E-2</v>
      </c>
    </row>
    <row r="9528" spans="7:8" x14ac:dyDescent="0.35">
      <c r="G9528">
        <v>9525</v>
      </c>
      <c r="H9528">
        <f t="shared" ca="1" si="234"/>
        <v>1.7303921948955133E-2</v>
      </c>
    </row>
    <row r="9529" spans="7:8" x14ac:dyDescent="0.35">
      <c r="G9529">
        <v>9526</v>
      </c>
      <c r="H9529">
        <f t="shared" ca="1" si="234"/>
        <v>1.5997597013003215E-3</v>
      </c>
    </row>
    <row r="9530" spans="7:8" x14ac:dyDescent="0.35">
      <c r="G9530">
        <v>9527</v>
      </c>
      <c r="H9530">
        <f t="shared" ca="1" si="234"/>
        <v>2.1339881350930963E-2</v>
      </c>
    </row>
    <row r="9531" spans="7:8" x14ac:dyDescent="0.35">
      <c r="G9531">
        <v>9528</v>
      </c>
      <c r="H9531">
        <f t="shared" ca="1" si="234"/>
        <v>-7.2400999593315329E-4</v>
      </c>
    </row>
    <row r="9532" spans="7:8" x14ac:dyDescent="0.35">
      <c r="G9532">
        <v>9529</v>
      </c>
      <c r="H9532">
        <f t="shared" ca="1" si="234"/>
        <v>-1.7517179654846834E-2</v>
      </c>
    </row>
    <row r="9533" spans="7:8" x14ac:dyDescent="0.35">
      <c r="G9533">
        <v>9530</v>
      </c>
      <c r="H9533">
        <f t="shared" ca="1" si="234"/>
        <v>-1.1828189605777136E-2</v>
      </c>
    </row>
    <row r="9534" spans="7:8" x14ac:dyDescent="0.35">
      <c r="G9534">
        <v>9531</v>
      </c>
      <c r="H9534">
        <f t="shared" ca="1" si="234"/>
        <v>-4.2360408840121093E-2</v>
      </c>
    </row>
    <row r="9535" spans="7:8" x14ac:dyDescent="0.35">
      <c r="G9535">
        <v>9532</v>
      </c>
      <c r="H9535">
        <f t="shared" ca="1" si="234"/>
        <v>-3.2796695448158629E-2</v>
      </c>
    </row>
    <row r="9536" spans="7:8" x14ac:dyDescent="0.35">
      <c r="G9536">
        <v>9533</v>
      </c>
      <c r="H9536">
        <f t="shared" ca="1" si="234"/>
        <v>2.984505792152577E-2</v>
      </c>
    </row>
    <row r="9537" spans="7:8" x14ac:dyDescent="0.35">
      <c r="G9537">
        <v>9534</v>
      </c>
      <c r="H9537">
        <f t="shared" ca="1" si="234"/>
        <v>-1.3458278267414681E-2</v>
      </c>
    </row>
    <row r="9538" spans="7:8" x14ac:dyDescent="0.35">
      <c r="G9538">
        <v>9535</v>
      </c>
      <c r="H9538">
        <f t="shared" ca="1" si="234"/>
        <v>2.0319214538493967E-2</v>
      </c>
    </row>
    <row r="9539" spans="7:8" x14ac:dyDescent="0.35">
      <c r="G9539">
        <v>9536</v>
      </c>
      <c r="H9539">
        <f t="shared" ca="1" si="234"/>
        <v>-9.8629012940997449E-3</v>
      </c>
    </row>
    <row r="9540" spans="7:8" x14ac:dyDescent="0.35">
      <c r="G9540">
        <v>9537</v>
      </c>
      <c r="H9540">
        <f t="shared" ca="1" si="234"/>
        <v>-2.1385456793092672E-2</v>
      </c>
    </row>
    <row r="9541" spans="7:8" x14ac:dyDescent="0.35">
      <c r="G9541">
        <v>9538</v>
      </c>
      <c r="H9541">
        <f t="shared" ref="H9541:H9604" ca="1" si="235">_xlfn.NORM.INV(RAND(),$O$6,$O$7)</f>
        <v>2.127135165137339E-2</v>
      </c>
    </row>
    <row r="9542" spans="7:8" x14ac:dyDescent="0.35">
      <c r="G9542">
        <v>9539</v>
      </c>
      <c r="H9542">
        <f t="shared" ca="1" si="235"/>
        <v>9.641401687126681E-3</v>
      </c>
    </row>
    <row r="9543" spans="7:8" x14ac:dyDescent="0.35">
      <c r="G9543">
        <v>9540</v>
      </c>
      <c r="H9543">
        <f t="shared" ca="1" si="235"/>
        <v>-3.7024422125271897E-3</v>
      </c>
    </row>
    <row r="9544" spans="7:8" x14ac:dyDescent="0.35">
      <c r="G9544">
        <v>9541</v>
      </c>
      <c r="H9544">
        <f t="shared" ca="1" si="235"/>
        <v>-3.48845866698951E-2</v>
      </c>
    </row>
    <row r="9545" spans="7:8" x14ac:dyDescent="0.35">
      <c r="G9545">
        <v>9542</v>
      </c>
      <c r="H9545">
        <f t="shared" ca="1" si="235"/>
        <v>-3.2838197300831869E-3</v>
      </c>
    </row>
    <row r="9546" spans="7:8" x14ac:dyDescent="0.35">
      <c r="G9546">
        <v>9543</v>
      </c>
      <c r="H9546">
        <f t="shared" ca="1" si="235"/>
        <v>1.396880246247805E-2</v>
      </c>
    </row>
    <row r="9547" spans="7:8" x14ac:dyDescent="0.35">
      <c r="G9547">
        <v>9544</v>
      </c>
      <c r="H9547">
        <f t="shared" ca="1" si="235"/>
        <v>-2.0066213941522498E-2</v>
      </c>
    </row>
    <row r="9548" spans="7:8" x14ac:dyDescent="0.35">
      <c r="G9548">
        <v>9545</v>
      </c>
      <c r="H9548">
        <f t="shared" ca="1" si="235"/>
        <v>-2.4546390575095382E-2</v>
      </c>
    </row>
    <row r="9549" spans="7:8" x14ac:dyDescent="0.35">
      <c r="G9549">
        <v>9546</v>
      </c>
      <c r="H9549">
        <f t="shared" ca="1" si="235"/>
        <v>-2.5768738556984977E-3</v>
      </c>
    </row>
    <row r="9550" spans="7:8" x14ac:dyDescent="0.35">
      <c r="G9550">
        <v>9547</v>
      </c>
      <c r="H9550">
        <f t="shared" ca="1" si="235"/>
        <v>-5.9938848178675737E-3</v>
      </c>
    </row>
    <row r="9551" spans="7:8" x14ac:dyDescent="0.35">
      <c r="G9551">
        <v>9548</v>
      </c>
      <c r="H9551">
        <f t="shared" ca="1" si="235"/>
        <v>-1.5835822840359618E-2</v>
      </c>
    </row>
    <row r="9552" spans="7:8" x14ac:dyDescent="0.35">
      <c r="G9552">
        <v>9549</v>
      </c>
      <c r="H9552">
        <f t="shared" ca="1" si="235"/>
        <v>-1.5028676640682685E-2</v>
      </c>
    </row>
    <row r="9553" spans="7:8" x14ac:dyDescent="0.35">
      <c r="G9553">
        <v>9550</v>
      </c>
      <c r="H9553">
        <f t="shared" ca="1" si="235"/>
        <v>-1.084749076159495E-2</v>
      </c>
    </row>
    <row r="9554" spans="7:8" x14ac:dyDescent="0.35">
      <c r="G9554">
        <v>9551</v>
      </c>
      <c r="H9554">
        <f t="shared" ca="1" si="235"/>
        <v>-2.4506009993498622E-2</v>
      </c>
    </row>
    <row r="9555" spans="7:8" x14ac:dyDescent="0.35">
      <c r="G9555">
        <v>9552</v>
      </c>
      <c r="H9555">
        <f t="shared" ca="1" si="235"/>
        <v>9.3543674057637045E-3</v>
      </c>
    </row>
    <row r="9556" spans="7:8" x14ac:dyDescent="0.35">
      <c r="G9556">
        <v>9553</v>
      </c>
      <c r="H9556">
        <f t="shared" ca="1" si="235"/>
        <v>-3.1478404630285464E-2</v>
      </c>
    </row>
    <row r="9557" spans="7:8" x14ac:dyDescent="0.35">
      <c r="G9557">
        <v>9554</v>
      </c>
      <c r="H9557">
        <f t="shared" ca="1" si="235"/>
        <v>-7.436252772808162E-2</v>
      </c>
    </row>
    <row r="9558" spans="7:8" x14ac:dyDescent="0.35">
      <c r="G9558">
        <v>9555</v>
      </c>
      <c r="H9558">
        <f t="shared" ca="1" si="235"/>
        <v>1.0066205396958754E-2</v>
      </c>
    </row>
    <row r="9559" spans="7:8" x14ac:dyDescent="0.35">
      <c r="G9559">
        <v>9556</v>
      </c>
      <c r="H9559">
        <f t="shared" ca="1" si="235"/>
        <v>4.6235681776501218E-2</v>
      </c>
    </row>
    <row r="9560" spans="7:8" x14ac:dyDescent="0.35">
      <c r="G9560">
        <v>9557</v>
      </c>
      <c r="H9560">
        <f t="shared" ca="1" si="235"/>
        <v>-2.5115644289942871E-2</v>
      </c>
    </row>
    <row r="9561" spans="7:8" x14ac:dyDescent="0.35">
      <c r="G9561">
        <v>9558</v>
      </c>
      <c r="H9561">
        <f t="shared" ca="1" si="235"/>
        <v>2.2330365940964454E-2</v>
      </c>
    </row>
    <row r="9562" spans="7:8" x14ac:dyDescent="0.35">
      <c r="G9562">
        <v>9559</v>
      </c>
      <c r="H9562">
        <f t="shared" ca="1" si="235"/>
        <v>2.1776395261764357E-2</v>
      </c>
    </row>
    <row r="9563" spans="7:8" x14ac:dyDescent="0.35">
      <c r="G9563">
        <v>9560</v>
      </c>
      <c r="H9563">
        <f t="shared" ca="1" si="235"/>
        <v>-4.8111852944850125E-2</v>
      </c>
    </row>
    <row r="9564" spans="7:8" x14ac:dyDescent="0.35">
      <c r="G9564">
        <v>9561</v>
      </c>
      <c r="H9564">
        <f t="shared" ca="1" si="235"/>
        <v>-3.3910124809601663E-2</v>
      </c>
    </row>
    <row r="9565" spans="7:8" x14ac:dyDescent="0.35">
      <c r="G9565">
        <v>9562</v>
      </c>
      <c r="H9565">
        <f t="shared" ca="1" si="235"/>
        <v>1.7295668086004721E-2</v>
      </c>
    </row>
    <row r="9566" spans="7:8" x14ac:dyDescent="0.35">
      <c r="G9566">
        <v>9563</v>
      </c>
      <c r="H9566">
        <f t="shared" ca="1" si="235"/>
        <v>-4.5586630939228531E-3</v>
      </c>
    </row>
    <row r="9567" spans="7:8" x14ac:dyDescent="0.35">
      <c r="G9567">
        <v>9564</v>
      </c>
      <c r="H9567">
        <f t="shared" ca="1" si="235"/>
        <v>5.1850593682797187E-2</v>
      </c>
    </row>
    <row r="9568" spans="7:8" x14ac:dyDescent="0.35">
      <c r="G9568">
        <v>9565</v>
      </c>
      <c r="H9568">
        <f t="shared" ca="1" si="235"/>
        <v>-2.4170279967150925E-2</v>
      </c>
    </row>
    <row r="9569" spans="7:8" x14ac:dyDescent="0.35">
      <c r="G9569">
        <v>9566</v>
      </c>
      <c r="H9569">
        <f t="shared" ca="1" si="235"/>
        <v>4.1267297278955043E-3</v>
      </c>
    </row>
    <row r="9570" spans="7:8" x14ac:dyDescent="0.35">
      <c r="G9570">
        <v>9567</v>
      </c>
      <c r="H9570">
        <f t="shared" ca="1" si="235"/>
        <v>7.0378375691940082E-2</v>
      </c>
    </row>
    <row r="9571" spans="7:8" x14ac:dyDescent="0.35">
      <c r="G9571">
        <v>9568</v>
      </c>
      <c r="H9571">
        <f t="shared" ca="1" si="235"/>
        <v>1.2795400756559012E-2</v>
      </c>
    </row>
    <row r="9572" spans="7:8" x14ac:dyDescent="0.35">
      <c r="G9572">
        <v>9569</v>
      </c>
      <c r="H9572">
        <f t="shared" ca="1" si="235"/>
        <v>-2.4163935137346985E-2</v>
      </c>
    </row>
    <row r="9573" spans="7:8" x14ac:dyDescent="0.35">
      <c r="G9573">
        <v>9570</v>
      </c>
      <c r="H9573">
        <f t="shared" ca="1" si="235"/>
        <v>1.8866888169955718E-2</v>
      </c>
    </row>
    <row r="9574" spans="7:8" x14ac:dyDescent="0.35">
      <c r="G9574">
        <v>9571</v>
      </c>
      <c r="H9574">
        <f t="shared" ca="1" si="235"/>
        <v>-1.5466507160096399E-2</v>
      </c>
    </row>
    <row r="9575" spans="7:8" x14ac:dyDescent="0.35">
      <c r="G9575">
        <v>9572</v>
      </c>
      <c r="H9575">
        <f t="shared" ca="1" si="235"/>
        <v>-9.0088465203246159E-3</v>
      </c>
    </row>
    <row r="9576" spans="7:8" x14ac:dyDescent="0.35">
      <c r="G9576">
        <v>9573</v>
      </c>
      <c r="H9576">
        <f t="shared" ca="1" si="235"/>
        <v>-1.1167503143724345E-2</v>
      </c>
    </row>
    <row r="9577" spans="7:8" x14ac:dyDescent="0.35">
      <c r="G9577">
        <v>9574</v>
      </c>
      <c r="H9577">
        <f t="shared" ca="1" si="235"/>
        <v>2.9070295826581334E-2</v>
      </c>
    </row>
    <row r="9578" spans="7:8" x14ac:dyDescent="0.35">
      <c r="G9578">
        <v>9575</v>
      </c>
      <c r="H9578">
        <f t="shared" ca="1" si="235"/>
        <v>-7.8919766554677903E-2</v>
      </c>
    </row>
    <row r="9579" spans="7:8" x14ac:dyDescent="0.35">
      <c r="G9579">
        <v>9576</v>
      </c>
      <c r="H9579">
        <f t="shared" ca="1" si="235"/>
        <v>1.0042561934830661E-2</v>
      </c>
    </row>
    <row r="9580" spans="7:8" x14ac:dyDescent="0.35">
      <c r="G9580">
        <v>9577</v>
      </c>
      <c r="H9580">
        <f t="shared" ca="1" si="235"/>
        <v>1.1867130175438331E-2</v>
      </c>
    </row>
    <row r="9581" spans="7:8" x14ac:dyDescent="0.35">
      <c r="G9581">
        <v>9578</v>
      </c>
      <c r="H9581">
        <f t="shared" ca="1" si="235"/>
        <v>-1.089925297054959E-2</v>
      </c>
    </row>
    <row r="9582" spans="7:8" x14ac:dyDescent="0.35">
      <c r="G9582">
        <v>9579</v>
      </c>
      <c r="H9582">
        <f t="shared" ca="1" si="235"/>
        <v>4.6954649792256158E-2</v>
      </c>
    </row>
    <row r="9583" spans="7:8" x14ac:dyDescent="0.35">
      <c r="G9583">
        <v>9580</v>
      </c>
      <c r="H9583">
        <f t="shared" ca="1" si="235"/>
        <v>-4.6187784192013599E-3</v>
      </c>
    </row>
    <row r="9584" spans="7:8" x14ac:dyDescent="0.35">
      <c r="G9584">
        <v>9581</v>
      </c>
      <c r="H9584">
        <f t="shared" ca="1" si="235"/>
        <v>-6.8753489192439246E-2</v>
      </c>
    </row>
    <row r="9585" spans="7:8" x14ac:dyDescent="0.35">
      <c r="G9585">
        <v>9582</v>
      </c>
      <c r="H9585">
        <f t="shared" ca="1" si="235"/>
        <v>-4.7769743239688307E-2</v>
      </c>
    </row>
    <row r="9586" spans="7:8" x14ac:dyDescent="0.35">
      <c r="G9586">
        <v>9583</v>
      </c>
      <c r="H9586">
        <f t="shared" ca="1" si="235"/>
        <v>-3.1381073068285923E-3</v>
      </c>
    </row>
    <row r="9587" spans="7:8" x14ac:dyDescent="0.35">
      <c r="G9587">
        <v>9584</v>
      </c>
      <c r="H9587">
        <f t="shared" ca="1" si="235"/>
        <v>-4.9655507404569726E-2</v>
      </c>
    </row>
    <row r="9588" spans="7:8" x14ac:dyDescent="0.35">
      <c r="G9588">
        <v>9585</v>
      </c>
      <c r="H9588">
        <f t="shared" ca="1" si="235"/>
        <v>-3.3870648854762729E-2</v>
      </c>
    </row>
    <row r="9589" spans="7:8" x14ac:dyDescent="0.35">
      <c r="G9589">
        <v>9586</v>
      </c>
      <c r="H9589">
        <f t="shared" ca="1" si="235"/>
        <v>3.0761201559004615E-2</v>
      </c>
    </row>
    <row r="9590" spans="7:8" x14ac:dyDescent="0.35">
      <c r="G9590">
        <v>9587</v>
      </c>
      <c r="H9590">
        <f t="shared" ca="1" si="235"/>
        <v>1.5401032797374897E-2</v>
      </c>
    </row>
    <row r="9591" spans="7:8" x14ac:dyDescent="0.35">
      <c r="G9591">
        <v>9588</v>
      </c>
      <c r="H9591">
        <f t="shared" ca="1" si="235"/>
        <v>8.8894251128882468E-3</v>
      </c>
    </row>
    <row r="9592" spans="7:8" x14ac:dyDescent="0.35">
      <c r="G9592">
        <v>9589</v>
      </c>
      <c r="H9592">
        <f t="shared" ca="1" si="235"/>
        <v>3.5967010424673908E-2</v>
      </c>
    </row>
    <row r="9593" spans="7:8" x14ac:dyDescent="0.35">
      <c r="G9593">
        <v>9590</v>
      </c>
      <c r="H9593">
        <f t="shared" ca="1" si="235"/>
        <v>-4.900076310732291E-2</v>
      </c>
    </row>
    <row r="9594" spans="7:8" x14ac:dyDescent="0.35">
      <c r="G9594">
        <v>9591</v>
      </c>
      <c r="H9594">
        <f t="shared" ca="1" si="235"/>
        <v>7.683210764390702E-3</v>
      </c>
    </row>
    <row r="9595" spans="7:8" x14ac:dyDescent="0.35">
      <c r="G9595">
        <v>9592</v>
      </c>
      <c r="H9595">
        <f t="shared" ca="1" si="235"/>
        <v>3.6573739900116156E-2</v>
      </c>
    </row>
    <row r="9596" spans="7:8" x14ac:dyDescent="0.35">
      <c r="G9596">
        <v>9593</v>
      </c>
      <c r="H9596">
        <f t="shared" ca="1" si="235"/>
        <v>1.0820179888689305E-2</v>
      </c>
    </row>
    <row r="9597" spans="7:8" x14ac:dyDescent="0.35">
      <c r="G9597">
        <v>9594</v>
      </c>
      <c r="H9597">
        <f t="shared" ca="1" si="235"/>
        <v>-3.9524907437708375E-2</v>
      </c>
    </row>
    <row r="9598" spans="7:8" x14ac:dyDescent="0.35">
      <c r="G9598">
        <v>9595</v>
      </c>
      <c r="H9598">
        <f t="shared" ca="1" si="235"/>
        <v>-4.2430106957636965E-2</v>
      </c>
    </row>
    <row r="9599" spans="7:8" x14ac:dyDescent="0.35">
      <c r="G9599">
        <v>9596</v>
      </c>
      <c r="H9599">
        <f t="shared" ca="1" si="235"/>
        <v>-5.5869873872026139E-2</v>
      </c>
    </row>
    <row r="9600" spans="7:8" x14ac:dyDescent="0.35">
      <c r="G9600">
        <v>9597</v>
      </c>
      <c r="H9600">
        <f t="shared" ca="1" si="235"/>
        <v>-1.2189287584312569E-2</v>
      </c>
    </row>
    <row r="9601" spans="7:8" x14ac:dyDescent="0.35">
      <c r="G9601">
        <v>9598</v>
      </c>
      <c r="H9601">
        <f t="shared" ca="1" si="235"/>
        <v>3.1990485800066542E-3</v>
      </c>
    </row>
    <row r="9602" spans="7:8" x14ac:dyDescent="0.35">
      <c r="G9602">
        <v>9599</v>
      </c>
      <c r="H9602">
        <f t="shared" ca="1" si="235"/>
        <v>2.7475758242666699E-2</v>
      </c>
    </row>
    <row r="9603" spans="7:8" x14ac:dyDescent="0.35">
      <c r="G9603">
        <v>9600</v>
      </c>
      <c r="H9603">
        <f t="shared" ca="1" si="235"/>
        <v>1.2141423527144672E-2</v>
      </c>
    </row>
    <row r="9604" spans="7:8" x14ac:dyDescent="0.35">
      <c r="G9604">
        <v>9601</v>
      </c>
      <c r="H9604">
        <f t="shared" ca="1" si="235"/>
        <v>-4.3423760162920703E-3</v>
      </c>
    </row>
    <row r="9605" spans="7:8" x14ac:dyDescent="0.35">
      <c r="G9605">
        <v>9602</v>
      </c>
      <c r="H9605">
        <f t="shared" ref="H9605:H9668" ca="1" si="236">_xlfn.NORM.INV(RAND(),$O$6,$O$7)</f>
        <v>-3.231863643254284E-2</v>
      </c>
    </row>
    <row r="9606" spans="7:8" x14ac:dyDescent="0.35">
      <c r="G9606">
        <v>9603</v>
      </c>
      <c r="H9606">
        <f t="shared" ca="1" si="236"/>
        <v>3.801170772422198E-2</v>
      </c>
    </row>
    <row r="9607" spans="7:8" x14ac:dyDescent="0.35">
      <c r="G9607">
        <v>9604</v>
      </c>
      <c r="H9607">
        <f t="shared" ca="1" si="236"/>
        <v>4.2975882789808406E-2</v>
      </c>
    </row>
    <row r="9608" spans="7:8" x14ac:dyDescent="0.35">
      <c r="G9608">
        <v>9605</v>
      </c>
      <c r="H9608">
        <f t="shared" ca="1" si="236"/>
        <v>-4.6574752782631568E-2</v>
      </c>
    </row>
    <row r="9609" spans="7:8" x14ac:dyDescent="0.35">
      <c r="G9609">
        <v>9606</v>
      </c>
      <c r="H9609">
        <f t="shared" ca="1" si="236"/>
        <v>2.5646919312483297E-2</v>
      </c>
    </row>
    <row r="9610" spans="7:8" x14ac:dyDescent="0.35">
      <c r="G9610">
        <v>9607</v>
      </c>
      <c r="H9610">
        <f t="shared" ca="1" si="236"/>
        <v>-2.6494108987868328E-2</v>
      </c>
    </row>
    <row r="9611" spans="7:8" x14ac:dyDescent="0.35">
      <c r="G9611">
        <v>9608</v>
      </c>
      <c r="H9611">
        <f t="shared" ca="1" si="236"/>
        <v>-6.0835115652734521E-2</v>
      </c>
    </row>
    <row r="9612" spans="7:8" x14ac:dyDescent="0.35">
      <c r="G9612">
        <v>9609</v>
      </c>
      <c r="H9612">
        <f t="shared" ca="1" si="236"/>
        <v>-2.4883482067565105E-2</v>
      </c>
    </row>
    <row r="9613" spans="7:8" x14ac:dyDescent="0.35">
      <c r="G9613">
        <v>9610</v>
      </c>
      <c r="H9613">
        <f t="shared" ca="1" si="236"/>
        <v>9.0273722045745523E-3</v>
      </c>
    </row>
    <row r="9614" spans="7:8" x14ac:dyDescent="0.35">
      <c r="G9614">
        <v>9611</v>
      </c>
      <c r="H9614">
        <f t="shared" ca="1" si="236"/>
        <v>2.1668451037003392E-2</v>
      </c>
    </row>
    <row r="9615" spans="7:8" x14ac:dyDescent="0.35">
      <c r="G9615">
        <v>9612</v>
      </c>
      <c r="H9615">
        <f t="shared" ca="1" si="236"/>
        <v>1.2394304548643551E-2</v>
      </c>
    </row>
    <row r="9616" spans="7:8" x14ac:dyDescent="0.35">
      <c r="G9616">
        <v>9613</v>
      </c>
      <c r="H9616">
        <f t="shared" ca="1" si="236"/>
        <v>-1.7931217048605449E-2</v>
      </c>
    </row>
    <row r="9617" spans="7:8" x14ac:dyDescent="0.35">
      <c r="G9617">
        <v>9614</v>
      </c>
      <c r="H9617">
        <f t="shared" ca="1" si="236"/>
        <v>-1.581061702821775E-2</v>
      </c>
    </row>
    <row r="9618" spans="7:8" x14ac:dyDescent="0.35">
      <c r="G9618">
        <v>9615</v>
      </c>
      <c r="H9618">
        <f t="shared" ca="1" si="236"/>
        <v>-5.2451974119319712E-3</v>
      </c>
    </row>
    <row r="9619" spans="7:8" x14ac:dyDescent="0.35">
      <c r="G9619">
        <v>9616</v>
      </c>
      <c r="H9619">
        <f t="shared" ca="1" si="236"/>
        <v>-1.6169734096494342E-3</v>
      </c>
    </row>
    <row r="9620" spans="7:8" x14ac:dyDescent="0.35">
      <c r="G9620">
        <v>9617</v>
      </c>
      <c r="H9620">
        <f t="shared" ca="1" si="236"/>
        <v>-7.6897352915710499E-3</v>
      </c>
    </row>
    <row r="9621" spans="7:8" x14ac:dyDescent="0.35">
      <c r="G9621">
        <v>9618</v>
      </c>
      <c r="H9621">
        <f t="shared" ca="1" si="236"/>
        <v>1.8211636989172077E-2</v>
      </c>
    </row>
    <row r="9622" spans="7:8" x14ac:dyDescent="0.35">
      <c r="G9622">
        <v>9619</v>
      </c>
      <c r="H9622">
        <f t="shared" ca="1" si="236"/>
        <v>3.0603884271548591E-2</v>
      </c>
    </row>
    <row r="9623" spans="7:8" x14ac:dyDescent="0.35">
      <c r="G9623">
        <v>9620</v>
      </c>
      <c r="H9623">
        <f t="shared" ca="1" si="236"/>
        <v>4.7827153071273762E-2</v>
      </c>
    </row>
    <row r="9624" spans="7:8" x14ac:dyDescent="0.35">
      <c r="G9624">
        <v>9621</v>
      </c>
      <c r="H9624">
        <f t="shared" ca="1" si="236"/>
        <v>-2.9535607223063493E-3</v>
      </c>
    </row>
    <row r="9625" spans="7:8" x14ac:dyDescent="0.35">
      <c r="G9625">
        <v>9622</v>
      </c>
      <c r="H9625">
        <f t="shared" ca="1" si="236"/>
        <v>-5.6341856603713495E-3</v>
      </c>
    </row>
    <row r="9626" spans="7:8" x14ac:dyDescent="0.35">
      <c r="G9626">
        <v>9623</v>
      </c>
      <c r="H9626">
        <f t="shared" ca="1" si="236"/>
        <v>-4.6200747884445059E-4</v>
      </c>
    </row>
    <row r="9627" spans="7:8" x14ac:dyDescent="0.35">
      <c r="G9627">
        <v>9624</v>
      </c>
      <c r="H9627">
        <f t="shared" ca="1" si="236"/>
        <v>-1.9029161630018981E-2</v>
      </c>
    </row>
    <row r="9628" spans="7:8" x14ac:dyDescent="0.35">
      <c r="G9628">
        <v>9625</v>
      </c>
      <c r="H9628">
        <f t="shared" ca="1" si="236"/>
        <v>-2.8167033702340321E-3</v>
      </c>
    </row>
    <row r="9629" spans="7:8" x14ac:dyDescent="0.35">
      <c r="G9629">
        <v>9626</v>
      </c>
      <c r="H9629">
        <f t="shared" ca="1" si="236"/>
        <v>-9.5414731097967862E-3</v>
      </c>
    </row>
    <row r="9630" spans="7:8" x14ac:dyDescent="0.35">
      <c r="G9630">
        <v>9627</v>
      </c>
      <c r="H9630">
        <f t="shared" ca="1" si="236"/>
        <v>-6.7188303502688177E-3</v>
      </c>
    </row>
    <row r="9631" spans="7:8" x14ac:dyDescent="0.35">
      <c r="G9631">
        <v>9628</v>
      </c>
      <c r="H9631">
        <f t="shared" ca="1" si="236"/>
        <v>-4.5621095603509548E-2</v>
      </c>
    </row>
    <row r="9632" spans="7:8" x14ac:dyDescent="0.35">
      <c r="G9632">
        <v>9629</v>
      </c>
      <c r="H9632">
        <f t="shared" ca="1" si="236"/>
        <v>4.4836190281196545E-3</v>
      </c>
    </row>
    <row r="9633" spans="7:8" x14ac:dyDescent="0.35">
      <c r="G9633">
        <v>9630</v>
      </c>
      <c r="H9633">
        <f t="shared" ca="1" si="236"/>
        <v>-1.5464698503094929E-2</v>
      </c>
    </row>
    <row r="9634" spans="7:8" x14ac:dyDescent="0.35">
      <c r="G9634">
        <v>9631</v>
      </c>
      <c r="H9634">
        <f t="shared" ca="1" si="236"/>
        <v>4.3008705838407678E-2</v>
      </c>
    </row>
    <row r="9635" spans="7:8" x14ac:dyDescent="0.35">
      <c r="G9635">
        <v>9632</v>
      </c>
      <c r="H9635">
        <f t="shared" ca="1" si="236"/>
        <v>-5.591253262131142E-2</v>
      </c>
    </row>
    <row r="9636" spans="7:8" x14ac:dyDescent="0.35">
      <c r="G9636">
        <v>9633</v>
      </c>
      <c r="H9636">
        <f t="shared" ca="1" si="236"/>
        <v>3.3873172506746992E-2</v>
      </c>
    </row>
    <row r="9637" spans="7:8" x14ac:dyDescent="0.35">
      <c r="G9637">
        <v>9634</v>
      </c>
      <c r="H9637">
        <f t="shared" ca="1" si="236"/>
        <v>5.2634739767045803E-3</v>
      </c>
    </row>
    <row r="9638" spans="7:8" x14ac:dyDescent="0.35">
      <c r="G9638">
        <v>9635</v>
      </c>
      <c r="H9638">
        <f t="shared" ca="1" si="236"/>
        <v>-3.8992961080553674E-2</v>
      </c>
    </row>
    <row r="9639" spans="7:8" x14ac:dyDescent="0.35">
      <c r="G9639">
        <v>9636</v>
      </c>
      <c r="H9639">
        <f t="shared" ca="1" si="236"/>
        <v>7.5556120384289958E-3</v>
      </c>
    </row>
    <row r="9640" spans="7:8" x14ac:dyDescent="0.35">
      <c r="G9640">
        <v>9637</v>
      </c>
      <c r="H9640">
        <f t="shared" ca="1" si="236"/>
        <v>5.8775850392300474E-2</v>
      </c>
    </row>
    <row r="9641" spans="7:8" x14ac:dyDescent="0.35">
      <c r="G9641">
        <v>9638</v>
      </c>
      <c r="H9641">
        <f t="shared" ca="1" si="236"/>
        <v>4.6787625721535692E-2</v>
      </c>
    </row>
    <row r="9642" spans="7:8" x14ac:dyDescent="0.35">
      <c r="G9642">
        <v>9639</v>
      </c>
      <c r="H9642">
        <f t="shared" ca="1" si="236"/>
        <v>-1.3951401976862789E-2</v>
      </c>
    </row>
    <row r="9643" spans="7:8" x14ac:dyDescent="0.35">
      <c r="G9643">
        <v>9640</v>
      </c>
      <c r="H9643">
        <f t="shared" ca="1" si="236"/>
        <v>-1.4678808860340443E-2</v>
      </c>
    </row>
    <row r="9644" spans="7:8" x14ac:dyDescent="0.35">
      <c r="G9644">
        <v>9641</v>
      </c>
      <c r="H9644">
        <f t="shared" ca="1" si="236"/>
        <v>-4.8562347909504117E-2</v>
      </c>
    </row>
    <row r="9645" spans="7:8" x14ac:dyDescent="0.35">
      <c r="G9645">
        <v>9642</v>
      </c>
      <c r="H9645">
        <f t="shared" ca="1" si="236"/>
        <v>2.682443990185766E-2</v>
      </c>
    </row>
    <row r="9646" spans="7:8" x14ac:dyDescent="0.35">
      <c r="G9646">
        <v>9643</v>
      </c>
      <c r="H9646">
        <f t="shared" ca="1" si="236"/>
        <v>-2.8540395553284661E-2</v>
      </c>
    </row>
    <row r="9647" spans="7:8" x14ac:dyDescent="0.35">
      <c r="G9647">
        <v>9644</v>
      </c>
      <c r="H9647">
        <f t="shared" ca="1" si="236"/>
        <v>-1.7025283178292397E-2</v>
      </c>
    </row>
    <row r="9648" spans="7:8" x14ac:dyDescent="0.35">
      <c r="G9648">
        <v>9645</v>
      </c>
      <c r="H9648">
        <f t="shared" ca="1" si="236"/>
        <v>-1.4058511737186917E-2</v>
      </c>
    </row>
    <row r="9649" spans="7:8" x14ac:dyDescent="0.35">
      <c r="G9649">
        <v>9646</v>
      </c>
      <c r="H9649">
        <f t="shared" ca="1" si="236"/>
        <v>3.152027728299607E-2</v>
      </c>
    </row>
    <row r="9650" spans="7:8" x14ac:dyDescent="0.35">
      <c r="G9650">
        <v>9647</v>
      </c>
      <c r="H9650">
        <f t="shared" ca="1" si="236"/>
        <v>-2.3898555289726616E-2</v>
      </c>
    </row>
    <row r="9651" spans="7:8" x14ac:dyDescent="0.35">
      <c r="G9651">
        <v>9648</v>
      </c>
      <c r="H9651">
        <f t="shared" ca="1" si="236"/>
        <v>2.4479647895376652E-2</v>
      </c>
    </row>
    <row r="9652" spans="7:8" x14ac:dyDescent="0.35">
      <c r="G9652">
        <v>9649</v>
      </c>
      <c r="H9652">
        <f t="shared" ca="1" si="236"/>
        <v>2.690747407102614E-2</v>
      </c>
    </row>
    <row r="9653" spans="7:8" x14ac:dyDescent="0.35">
      <c r="G9653">
        <v>9650</v>
      </c>
      <c r="H9653">
        <f t="shared" ca="1" si="236"/>
        <v>4.5791222685687069E-2</v>
      </c>
    </row>
    <row r="9654" spans="7:8" x14ac:dyDescent="0.35">
      <c r="G9654">
        <v>9651</v>
      </c>
      <c r="H9654">
        <f t="shared" ca="1" si="236"/>
        <v>-5.3658577908970918E-2</v>
      </c>
    </row>
    <row r="9655" spans="7:8" x14ac:dyDescent="0.35">
      <c r="G9655">
        <v>9652</v>
      </c>
      <c r="H9655">
        <f t="shared" ca="1" si="236"/>
        <v>1.0775158879779466E-2</v>
      </c>
    </row>
    <row r="9656" spans="7:8" x14ac:dyDescent="0.35">
      <c r="G9656">
        <v>9653</v>
      </c>
      <c r="H9656">
        <f t="shared" ca="1" si="236"/>
        <v>-2.2842693826498648E-2</v>
      </c>
    </row>
    <row r="9657" spans="7:8" x14ac:dyDescent="0.35">
      <c r="G9657">
        <v>9654</v>
      </c>
      <c r="H9657">
        <f t="shared" ca="1" si="236"/>
        <v>-1.6530226434961316E-2</v>
      </c>
    </row>
    <row r="9658" spans="7:8" x14ac:dyDescent="0.35">
      <c r="G9658">
        <v>9655</v>
      </c>
      <c r="H9658">
        <f t="shared" ca="1" si="236"/>
        <v>-3.4209842107992654E-2</v>
      </c>
    </row>
    <row r="9659" spans="7:8" x14ac:dyDescent="0.35">
      <c r="G9659">
        <v>9656</v>
      </c>
      <c r="H9659">
        <f t="shared" ca="1" si="236"/>
        <v>3.7440848577490617E-2</v>
      </c>
    </row>
    <row r="9660" spans="7:8" x14ac:dyDescent="0.35">
      <c r="G9660">
        <v>9657</v>
      </c>
      <c r="H9660">
        <f t="shared" ca="1" si="236"/>
        <v>1.0945559605858263E-2</v>
      </c>
    </row>
    <row r="9661" spans="7:8" x14ac:dyDescent="0.35">
      <c r="G9661">
        <v>9658</v>
      </c>
      <c r="H9661">
        <f t="shared" ca="1" si="236"/>
        <v>2.8815782314887618E-2</v>
      </c>
    </row>
    <row r="9662" spans="7:8" x14ac:dyDescent="0.35">
      <c r="G9662">
        <v>9659</v>
      </c>
      <c r="H9662">
        <f t="shared" ca="1" si="236"/>
        <v>4.116427155579324E-2</v>
      </c>
    </row>
    <row r="9663" spans="7:8" x14ac:dyDescent="0.35">
      <c r="G9663">
        <v>9660</v>
      </c>
      <c r="H9663">
        <f t="shared" ca="1" si="236"/>
        <v>3.3916002823590273E-2</v>
      </c>
    </row>
    <row r="9664" spans="7:8" x14ac:dyDescent="0.35">
      <c r="G9664">
        <v>9661</v>
      </c>
      <c r="H9664">
        <f t="shared" ca="1" si="236"/>
        <v>4.9005762859592478E-3</v>
      </c>
    </row>
    <row r="9665" spans="7:8" x14ac:dyDescent="0.35">
      <c r="G9665">
        <v>9662</v>
      </c>
      <c r="H9665">
        <f t="shared" ca="1" si="236"/>
        <v>1.0072287639010784E-2</v>
      </c>
    </row>
    <row r="9666" spans="7:8" x14ac:dyDescent="0.35">
      <c r="G9666">
        <v>9663</v>
      </c>
      <c r="H9666">
        <f t="shared" ca="1" si="236"/>
        <v>-2.4072599876481414E-3</v>
      </c>
    </row>
    <row r="9667" spans="7:8" x14ac:dyDescent="0.35">
      <c r="G9667">
        <v>9664</v>
      </c>
      <c r="H9667">
        <f t="shared" ca="1" si="236"/>
        <v>2.3867552758599527E-2</v>
      </c>
    </row>
    <row r="9668" spans="7:8" x14ac:dyDescent="0.35">
      <c r="G9668">
        <v>9665</v>
      </c>
      <c r="H9668">
        <f t="shared" ca="1" si="236"/>
        <v>-4.8329027680820901E-3</v>
      </c>
    </row>
    <row r="9669" spans="7:8" x14ac:dyDescent="0.35">
      <c r="G9669">
        <v>9666</v>
      </c>
      <c r="H9669">
        <f t="shared" ref="H9669:H9732" ca="1" si="237">_xlfn.NORM.INV(RAND(),$O$6,$O$7)</f>
        <v>-1.2230058255208447E-2</v>
      </c>
    </row>
    <row r="9670" spans="7:8" x14ac:dyDescent="0.35">
      <c r="G9670">
        <v>9667</v>
      </c>
      <c r="H9670">
        <f t="shared" ca="1" si="237"/>
        <v>-8.8734802935699873E-3</v>
      </c>
    </row>
    <row r="9671" spans="7:8" x14ac:dyDescent="0.35">
      <c r="G9671">
        <v>9668</v>
      </c>
      <c r="H9671">
        <f t="shared" ca="1" si="237"/>
        <v>-2.8032032362536395E-2</v>
      </c>
    </row>
    <row r="9672" spans="7:8" x14ac:dyDescent="0.35">
      <c r="G9672">
        <v>9669</v>
      </c>
      <c r="H9672">
        <f t="shared" ca="1" si="237"/>
        <v>1.6222452716535421E-4</v>
      </c>
    </row>
    <row r="9673" spans="7:8" x14ac:dyDescent="0.35">
      <c r="G9673">
        <v>9670</v>
      </c>
      <c r="H9673">
        <f t="shared" ca="1" si="237"/>
        <v>1.7096849873452308E-2</v>
      </c>
    </row>
    <row r="9674" spans="7:8" x14ac:dyDescent="0.35">
      <c r="G9674">
        <v>9671</v>
      </c>
      <c r="H9674">
        <f t="shared" ca="1" si="237"/>
        <v>1.4727512665530459E-2</v>
      </c>
    </row>
    <row r="9675" spans="7:8" x14ac:dyDescent="0.35">
      <c r="G9675">
        <v>9672</v>
      </c>
      <c r="H9675">
        <f t="shared" ca="1" si="237"/>
        <v>-4.3519584749446673E-3</v>
      </c>
    </row>
    <row r="9676" spans="7:8" x14ac:dyDescent="0.35">
      <c r="G9676">
        <v>9673</v>
      </c>
      <c r="H9676">
        <f t="shared" ca="1" si="237"/>
        <v>5.0074104746292529E-3</v>
      </c>
    </row>
    <row r="9677" spans="7:8" x14ac:dyDescent="0.35">
      <c r="G9677">
        <v>9674</v>
      </c>
      <c r="H9677">
        <f t="shared" ca="1" si="237"/>
        <v>5.1617592979324424E-2</v>
      </c>
    </row>
    <row r="9678" spans="7:8" x14ac:dyDescent="0.35">
      <c r="G9678">
        <v>9675</v>
      </c>
      <c r="H9678">
        <f t="shared" ca="1" si="237"/>
        <v>3.4304295646273471E-2</v>
      </c>
    </row>
    <row r="9679" spans="7:8" x14ac:dyDescent="0.35">
      <c r="G9679">
        <v>9676</v>
      </c>
      <c r="H9679">
        <f t="shared" ca="1" si="237"/>
        <v>-4.422044889858931E-2</v>
      </c>
    </row>
    <row r="9680" spans="7:8" x14ac:dyDescent="0.35">
      <c r="G9680">
        <v>9677</v>
      </c>
      <c r="H9680">
        <f t="shared" ca="1" si="237"/>
        <v>-9.6377103662427313E-3</v>
      </c>
    </row>
    <row r="9681" spans="7:8" x14ac:dyDescent="0.35">
      <c r="G9681">
        <v>9678</v>
      </c>
      <c r="H9681">
        <f t="shared" ca="1" si="237"/>
        <v>-2.4228539507294981E-2</v>
      </c>
    </row>
    <row r="9682" spans="7:8" x14ac:dyDescent="0.35">
      <c r="G9682">
        <v>9679</v>
      </c>
      <c r="H9682">
        <f t="shared" ca="1" si="237"/>
        <v>2.9639106592346576E-2</v>
      </c>
    </row>
    <row r="9683" spans="7:8" x14ac:dyDescent="0.35">
      <c r="G9683">
        <v>9680</v>
      </c>
      <c r="H9683">
        <f t="shared" ca="1" si="237"/>
        <v>-4.7928067308236275E-2</v>
      </c>
    </row>
    <row r="9684" spans="7:8" x14ac:dyDescent="0.35">
      <c r="G9684">
        <v>9681</v>
      </c>
      <c r="H9684">
        <f t="shared" ca="1" si="237"/>
        <v>8.6953304072644264E-3</v>
      </c>
    </row>
    <row r="9685" spans="7:8" x14ac:dyDescent="0.35">
      <c r="G9685">
        <v>9682</v>
      </c>
      <c r="H9685">
        <f t="shared" ca="1" si="237"/>
        <v>1.3618094575510637E-3</v>
      </c>
    </row>
    <row r="9686" spans="7:8" x14ac:dyDescent="0.35">
      <c r="G9686">
        <v>9683</v>
      </c>
      <c r="H9686">
        <f t="shared" ca="1" si="237"/>
        <v>1.5187579528838696E-2</v>
      </c>
    </row>
    <row r="9687" spans="7:8" x14ac:dyDescent="0.35">
      <c r="G9687">
        <v>9684</v>
      </c>
      <c r="H9687">
        <f t="shared" ca="1" si="237"/>
        <v>-2.0635314097600898E-2</v>
      </c>
    </row>
    <row r="9688" spans="7:8" x14ac:dyDescent="0.35">
      <c r="G9688">
        <v>9685</v>
      </c>
      <c r="H9688">
        <f t="shared" ca="1" si="237"/>
        <v>9.8174467955225806E-3</v>
      </c>
    </row>
    <row r="9689" spans="7:8" x14ac:dyDescent="0.35">
      <c r="G9689">
        <v>9686</v>
      </c>
      <c r="H9689">
        <f t="shared" ca="1" si="237"/>
        <v>5.3768664673926837E-3</v>
      </c>
    </row>
    <row r="9690" spans="7:8" x14ac:dyDescent="0.35">
      <c r="G9690">
        <v>9687</v>
      </c>
      <c r="H9690">
        <f t="shared" ca="1" si="237"/>
        <v>1.6023424120876935E-2</v>
      </c>
    </row>
    <row r="9691" spans="7:8" x14ac:dyDescent="0.35">
      <c r="G9691">
        <v>9688</v>
      </c>
      <c r="H9691">
        <f t="shared" ca="1" si="237"/>
        <v>3.9021348722179189E-2</v>
      </c>
    </row>
    <row r="9692" spans="7:8" x14ac:dyDescent="0.35">
      <c r="G9692">
        <v>9689</v>
      </c>
      <c r="H9692">
        <f t="shared" ca="1" si="237"/>
        <v>-3.2225760537741552E-2</v>
      </c>
    </row>
    <row r="9693" spans="7:8" x14ac:dyDescent="0.35">
      <c r="G9693">
        <v>9690</v>
      </c>
      <c r="H9693">
        <f t="shared" ca="1" si="237"/>
        <v>-8.9010464524943017E-3</v>
      </c>
    </row>
    <row r="9694" spans="7:8" x14ac:dyDescent="0.35">
      <c r="G9694">
        <v>9691</v>
      </c>
      <c r="H9694">
        <f t="shared" ca="1" si="237"/>
        <v>-2.1082222080927887E-2</v>
      </c>
    </row>
    <row r="9695" spans="7:8" x14ac:dyDescent="0.35">
      <c r="G9695">
        <v>9692</v>
      </c>
      <c r="H9695">
        <f t="shared" ca="1" si="237"/>
        <v>2.514671555147965E-2</v>
      </c>
    </row>
    <row r="9696" spans="7:8" x14ac:dyDescent="0.35">
      <c r="G9696">
        <v>9693</v>
      </c>
      <c r="H9696">
        <f t="shared" ca="1" si="237"/>
        <v>-3.9950707141139536E-3</v>
      </c>
    </row>
    <row r="9697" spans="7:8" x14ac:dyDescent="0.35">
      <c r="G9697">
        <v>9694</v>
      </c>
      <c r="H9697">
        <f t="shared" ca="1" si="237"/>
        <v>-1.7916191673351217E-2</v>
      </c>
    </row>
    <row r="9698" spans="7:8" x14ac:dyDescent="0.35">
      <c r="G9698">
        <v>9695</v>
      </c>
      <c r="H9698">
        <f t="shared" ca="1" si="237"/>
        <v>9.5773651213579749E-3</v>
      </c>
    </row>
    <row r="9699" spans="7:8" x14ac:dyDescent="0.35">
      <c r="G9699">
        <v>9696</v>
      </c>
      <c r="H9699">
        <f t="shared" ca="1" si="237"/>
        <v>-3.5029725579624341E-4</v>
      </c>
    </row>
    <row r="9700" spans="7:8" x14ac:dyDescent="0.35">
      <c r="G9700">
        <v>9697</v>
      </c>
      <c r="H9700">
        <f t="shared" ca="1" si="237"/>
        <v>3.3672684144880401E-2</v>
      </c>
    </row>
    <row r="9701" spans="7:8" x14ac:dyDescent="0.35">
      <c r="G9701">
        <v>9698</v>
      </c>
      <c r="H9701">
        <f t="shared" ca="1" si="237"/>
        <v>-5.4862255147910904E-2</v>
      </c>
    </row>
    <row r="9702" spans="7:8" x14ac:dyDescent="0.35">
      <c r="G9702">
        <v>9699</v>
      </c>
      <c r="H9702">
        <f t="shared" ca="1" si="237"/>
        <v>1.3392498722866747E-2</v>
      </c>
    </row>
    <row r="9703" spans="7:8" x14ac:dyDescent="0.35">
      <c r="G9703">
        <v>9700</v>
      </c>
      <c r="H9703">
        <f t="shared" ca="1" si="237"/>
        <v>-1.3250739513421581E-2</v>
      </c>
    </row>
    <row r="9704" spans="7:8" x14ac:dyDescent="0.35">
      <c r="G9704">
        <v>9701</v>
      </c>
      <c r="H9704">
        <f t="shared" ca="1" si="237"/>
        <v>2.1837004334080052E-2</v>
      </c>
    </row>
    <row r="9705" spans="7:8" x14ac:dyDescent="0.35">
      <c r="G9705">
        <v>9702</v>
      </c>
      <c r="H9705">
        <f t="shared" ca="1" si="237"/>
        <v>3.0556494975935568E-2</v>
      </c>
    </row>
    <row r="9706" spans="7:8" x14ac:dyDescent="0.35">
      <c r="G9706">
        <v>9703</v>
      </c>
      <c r="H9706">
        <f t="shared" ca="1" si="237"/>
        <v>5.9833771906155563E-4</v>
      </c>
    </row>
    <row r="9707" spans="7:8" x14ac:dyDescent="0.35">
      <c r="G9707">
        <v>9704</v>
      </c>
      <c r="H9707">
        <f t="shared" ca="1" si="237"/>
        <v>1.2299678020763832E-3</v>
      </c>
    </row>
    <row r="9708" spans="7:8" x14ac:dyDescent="0.35">
      <c r="G9708">
        <v>9705</v>
      </c>
      <c r="H9708">
        <f t="shared" ca="1" si="237"/>
        <v>1.689556315852726E-2</v>
      </c>
    </row>
    <row r="9709" spans="7:8" x14ac:dyDescent="0.35">
      <c r="G9709">
        <v>9706</v>
      </c>
      <c r="H9709">
        <f t="shared" ca="1" si="237"/>
        <v>3.0849222254027014E-2</v>
      </c>
    </row>
    <row r="9710" spans="7:8" x14ac:dyDescent="0.35">
      <c r="G9710">
        <v>9707</v>
      </c>
      <c r="H9710">
        <f t="shared" ca="1" si="237"/>
        <v>2.8580513193763261E-2</v>
      </c>
    </row>
    <row r="9711" spans="7:8" x14ac:dyDescent="0.35">
      <c r="G9711">
        <v>9708</v>
      </c>
      <c r="H9711">
        <f t="shared" ca="1" si="237"/>
        <v>4.66796550066911E-3</v>
      </c>
    </row>
    <row r="9712" spans="7:8" x14ac:dyDescent="0.35">
      <c r="G9712">
        <v>9709</v>
      </c>
      <c r="H9712">
        <f t="shared" ca="1" si="237"/>
        <v>-3.5488336123428487E-3</v>
      </c>
    </row>
    <row r="9713" spans="7:8" x14ac:dyDescent="0.35">
      <c r="G9713">
        <v>9710</v>
      </c>
      <c r="H9713">
        <f t="shared" ca="1" si="237"/>
        <v>1.7996017305586184E-2</v>
      </c>
    </row>
    <row r="9714" spans="7:8" x14ac:dyDescent="0.35">
      <c r="G9714">
        <v>9711</v>
      </c>
      <c r="H9714">
        <f t="shared" ca="1" si="237"/>
        <v>8.3046181603513075E-5</v>
      </c>
    </row>
    <row r="9715" spans="7:8" x14ac:dyDescent="0.35">
      <c r="G9715">
        <v>9712</v>
      </c>
      <c r="H9715">
        <f t="shared" ca="1" si="237"/>
        <v>-3.6928037464542844E-3</v>
      </c>
    </row>
    <row r="9716" spans="7:8" x14ac:dyDescent="0.35">
      <c r="G9716">
        <v>9713</v>
      </c>
      <c r="H9716">
        <f t="shared" ca="1" si="237"/>
        <v>-2.3024571256265121E-2</v>
      </c>
    </row>
    <row r="9717" spans="7:8" x14ac:dyDescent="0.35">
      <c r="G9717">
        <v>9714</v>
      </c>
      <c r="H9717">
        <f t="shared" ca="1" si="237"/>
        <v>-7.9464162433508807E-3</v>
      </c>
    </row>
    <row r="9718" spans="7:8" x14ac:dyDescent="0.35">
      <c r="G9718">
        <v>9715</v>
      </c>
      <c r="H9718">
        <f t="shared" ca="1" si="237"/>
        <v>-1.1188085880571748E-2</v>
      </c>
    </row>
    <row r="9719" spans="7:8" x14ac:dyDescent="0.35">
      <c r="G9719">
        <v>9716</v>
      </c>
      <c r="H9719">
        <f t="shared" ca="1" si="237"/>
        <v>-9.8957766600345064E-3</v>
      </c>
    </row>
    <row r="9720" spans="7:8" x14ac:dyDescent="0.35">
      <c r="G9720">
        <v>9717</v>
      </c>
      <c r="H9720">
        <f t="shared" ca="1" si="237"/>
        <v>-1.2243367139728584E-2</v>
      </c>
    </row>
    <row r="9721" spans="7:8" x14ac:dyDescent="0.35">
      <c r="G9721">
        <v>9718</v>
      </c>
      <c r="H9721">
        <f t="shared" ca="1" si="237"/>
        <v>1.9638178216439185E-2</v>
      </c>
    </row>
    <row r="9722" spans="7:8" x14ac:dyDescent="0.35">
      <c r="G9722">
        <v>9719</v>
      </c>
      <c r="H9722">
        <f t="shared" ca="1" si="237"/>
        <v>5.6996246167696236E-3</v>
      </c>
    </row>
    <row r="9723" spans="7:8" x14ac:dyDescent="0.35">
      <c r="G9723">
        <v>9720</v>
      </c>
      <c r="H9723">
        <f t="shared" ca="1" si="237"/>
        <v>-1.2088595919619484E-2</v>
      </c>
    </row>
    <row r="9724" spans="7:8" x14ac:dyDescent="0.35">
      <c r="G9724">
        <v>9721</v>
      </c>
      <c r="H9724">
        <f t="shared" ca="1" si="237"/>
        <v>1.4230043059314801E-2</v>
      </c>
    </row>
    <row r="9725" spans="7:8" x14ac:dyDescent="0.35">
      <c r="G9725">
        <v>9722</v>
      </c>
      <c r="H9725">
        <f t="shared" ca="1" si="237"/>
        <v>3.503102857478675E-3</v>
      </c>
    </row>
    <row r="9726" spans="7:8" x14ac:dyDescent="0.35">
      <c r="G9726">
        <v>9723</v>
      </c>
      <c r="H9726">
        <f t="shared" ca="1" si="237"/>
        <v>2.9873509648130268E-2</v>
      </c>
    </row>
    <row r="9727" spans="7:8" x14ac:dyDescent="0.35">
      <c r="G9727">
        <v>9724</v>
      </c>
      <c r="H9727">
        <f t="shared" ca="1" si="237"/>
        <v>-2.5130789224266151E-2</v>
      </c>
    </row>
    <row r="9728" spans="7:8" x14ac:dyDescent="0.35">
      <c r="G9728">
        <v>9725</v>
      </c>
      <c r="H9728">
        <f t="shared" ca="1" si="237"/>
        <v>3.354289977179048E-2</v>
      </c>
    </row>
    <row r="9729" spans="7:8" x14ac:dyDescent="0.35">
      <c r="G9729">
        <v>9726</v>
      </c>
      <c r="H9729">
        <f t="shared" ca="1" si="237"/>
        <v>-5.2019106418135425E-2</v>
      </c>
    </row>
    <row r="9730" spans="7:8" x14ac:dyDescent="0.35">
      <c r="G9730">
        <v>9727</v>
      </c>
      <c r="H9730">
        <f t="shared" ca="1" si="237"/>
        <v>2.1154283823821059E-2</v>
      </c>
    </row>
    <row r="9731" spans="7:8" x14ac:dyDescent="0.35">
      <c r="G9731">
        <v>9728</v>
      </c>
      <c r="H9731">
        <f t="shared" ca="1" si="237"/>
        <v>-8.1442858047650127E-3</v>
      </c>
    </row>
    <row r="9732" spans="7:8" x14ac:dyDescent="0.35">
      <c r="G9732">
        <v>9729</v>
      </c>
      <c r="H9732">
        <f t="shared" ca="1" si="237"/>
        <v>2.9507080161585729E-2</v>
      </c>
    </row>
    <row r="9733" spans="7:8" x14ac:dyDescent="0.35">
      <c r="G9733">
        <v>9730</v>
      </c>
      <c r="H9733">
        <f t="shared" ref="H9733:H9796" ca="1" si="238">_xlfn.NORM.INV(RAND(),$O$6,$O$7)</f>
        <v>-2.6759695961876363E-2</v>
      </c>
    </row>
    <row r="9734" spans="7:8" x14ac:dyDescent="0.35">
      <c r="G9734">
        <v>9731</v>
      </c>
      <c r="H9734">
        <f t="shared" ca="1" si="238"/>
        <v>1.6244857724860073E-2</v>
      </c>
    </row>
    <row r="9735" spans="7:8" x14ac:dyDescent="0.35">
      <c r="G9735">
        <v>9732</v>
      </c>
      <c r="H9735">
        <f t="shared" ca="1" si="238"/>
        <v>-4.5332344477480128E-2</v>
      </c>
    </row>
    <row r="9736" spans="7:8" x14ac:dyDescent="0.35">
      <c r="G9736">
        <v>9733</v>
      </c>
      <c r="H9736">
        <f t="shared" ca="1" si="238"/>
        <v>-3.2682651448609989E-4</v>
      </c>
    </row>
    <row r="9737" spans="7:8" x14ac:dyDescent="0.35">
      <c r="G9737">
        <v>9734</v>
      </c>
      <c r="H9737">
        <f t="shared" ca="1" si="238"/>
        <v>-1.6867294749551787E-2</v>
      </c>
    </row>
    <row r="9738" spans="7:8" x14ac:dyDescent="0.35">
      <c r="G9738">
        <v>9735</v>
      </c>
      <c r="H9738">
        <f t="shared" ca="1" si="238"/>
        <v>-3.050294089877938E-2</v>
      </c>
    </row>
    <row r="9739" spans="7:8" x14ac:dyDescent="0.35">
      <c r="G9739">
        <v>9736</v>
      </c>
      <c r="H9739">
        <f t="shared" ca="1" si="238"/>
        <v>2.8868368665363547E-2</v>
      </c>
    </row>
    <row r="9740" spans="7:8" x14ac:dyDescent="0.35">
      <c r="G9740">
        <v>9737</v>
      </c>
      <c r="H9740">
        <f t="shared" ca="1" si="238"/>
        <v>-4.3402630598243105E-2</v>
      </c>
    </row>
    <row r="9741" spans="7:8" x14ac:dyDescent="0.35">
      <c r="G9741">
        <v>9738</v>
      </c>
      <c r="H9741">
        <f t="shared" ca="1" si="238"/>
        <v>-2.484311509509126E-2</v>
      </c>
    </row>
    <row r="9742" spans="7:8" x14ac:dyDescent="0.35">
      <c r="G9742">
        <v>9739</v>
      </c>
      <c r="H9742">
        <f t="shared" ca="1" si="238"/>
        <v>-1.5574404519766882E-2</v>
      </c>
    </row>
    <row r="9743" spans="7:8" x14ac:dyDescent="0.35">
      <c r="G9743">
        <v>9740</v>
      </c>
      <c r="H9743">
        <f t="shared" ca="1" si="238"/>
        <v>-1.3803911163176951E-2</v>
      </c>
    </row>
    <row r="9744" spans="7:8" x14ac:dyDescent="0.35">
      <c r="G9744">
        <v>9741</v>
      </c>
      <c r="H9744">
        <f t="shared" ca="1" si="238"/>
        <v>3.1169259983992552E-3</v>
      </c>
    </row>
    <row r="9745" spans="7:8" x14ac:dyDescent="0.35">
      <c r="G9745">
        <v>9742</v>
      </c>
      <c r="H9745">
        <f t="shared" ca="1" si="238"/>
        <v>-2.5334349188228928E-2</v>
      </c>
    </row>
    <row r="9746" spans="7:8" x14ac:dyDescent="0.35">
      <c r="G9746">
        <v>9743</v>
      </c>
      <c r="H9746">
        <f t="shared" ca="1" si="238"/>
        <v>-2.901111489806308E-4</v>
      </c>
    </row>
    <row r="9747" spans="7:8" x14ac:dyDescent="0.35">
      <c r="G9747">
        <v>9744</v>
      </c>
      <c r="H9747">
        <f t="shared" ca="1" si="238"/>
        <v>2.489426242726497E-2</v>
      </c>
    </row>
    <row r="9748" spans="7:8" x14ac:dyDescent="0.35">
      <c r="G9748">
        <v>9745</v>
      </c>
      <c r="H9748">
        <f t="shared" ca="1" si="238"/>
        <v>-5.0009241888863055E-2</v>
      </c>
    </row>
    <row r="9749" spans="7:8" x14ac:dyDescent="0.35">
      <c r="G9749">
        <v>9746</v>
      </c>
      <c r="H9749">
        <f t="shared" ca="1" si="238"/>
        <v>-3.2138273552328983E-2</v>
      </c>
    </row>
    <row r="9750" spans="7:8" x14ac:dyDescent="0.35">
      <c r="G9750">
        <v>9747</v>
      </c>
      <c r="H9750">
        <f t="shared" ca="1" si="238"/>
        <v>-9.9027702822478865E-3</v>
      </c>
    </row>
    <row r="9751" spans="7:8" x14ac:dyDescent="0.35">
      <c r="G9751">
        <v>9748</v>
      </c>
      <c r="H9751">
        <f t="shared" ca="1" si="238"/>
        <v>3.6633583010723315E-2</v>
      </c>
    </row>
    <row r="9752" spans="7:8" x14ac:dyDescent="0.35">
      <c r="G9752">
        <v>9749</v>
      </c>
      <c r="H9752">
        <f t="shared" ca="1" si="238"/>
        <v>2.6101496986021735E-2</v>
      </c>
    </row>
    <row r="9753" spans="7:8" x14ac:dyDescent="0.35">
      <c r="G9753">
        <v>9750</v>
      </c>
      <c r="H9753">
        <f t="shared" ca="1" si="238"/>
        <v>-7.3856193501528715E-3</v>
      </c>
    </row>
    <row r="9754" spans="7:8" x14ac:dyDescent="0.35">
      <c r="G9754">
        <v>9751</v>
      </c>
      <c r="H9754">
        <f t="shared" ca="1" si="238"/>
        <v>-9.0012382851577376E-3</v>
      </c>
    </row>
    <row r="9755" spans="7:8" x14ac:dyDescent="0.35">
      <c r="G9755">
        <v>9752</v>
      </c>
      <c r="H9755">
        <f t="shared" ca="1" si="238"/>
        <v>6.7019603584841901E-3</v>
      </c>
    </row>
    <row r="9756" spans="7:8" x14ac:dyDescent="0.35">
      <c r="G9756">
        <v>9753</v>
      </c>
      <c r="H9756">
        <f t="shared" ca="1" si="238"/>
        <v>-1.1860356330126559E-2</v>
      </c>
    </row>
    <row r="9757" spans="7:8" x14ac:dyDescent="0.35">
      <c r="G9757">
        <v>9754</v>
      </c>
      <c r="H9757">
        <f t="shared" ca="1" si="238"/>
        <v>-2.4404540726622316E-4</v>
      </c>
    </row>
    <row r="9758" spans="7:8" x14ac:dyDescent="0.35">
      <c r="G9758">
        <v>9755</v>
      </c>
      <c r="H9758">
        <f t="shared" ca="1" si="238"/>
        <v>-1.776044228200185E-2</v>
      </c>
    </row>
    <row r="9759" spans="7:8" x14ac:dyDescent="0.35">
      <c r="G9759">
        <v>9756</v>
      </c>
      <c r="H9759">
        <f t="shared" ca="1" si="238"/>
        <v>-2.3408355493658939E-2</v>
      </c>
    </row>
    <row r="9760" spans="7:8" x14ac:dyDescent="0.35">
      <c r="G9760">
        <v>9757</v>
      </c>
      <c r="H9760">
        <f t="shared" ca="1" si="238"/>
        <v>5.9186642395777492E-2</v>
      </c>
    </row>
    <row r="9761" spans="7:8" x14ac:dyDescent="0.35">
      <c r="G9761">
        <v>9758</v>
      </c>
      <c r="H9761">
        <f t="shared" ca="1" si="238"/>
        <v>1.915864521197214E-2</v>
      </c>
    </row>
    <row r="9762" spans="7:8" x14ac:dyDescent="0.35">
      <c r="G9762">
        <v>9759</v>
      </c>
      <c r="H9762">
        <f t="shared" ca="1" si="238"/>
        <v>8.7683403991578833E-3</v>
      </c>
    </row>
    <row r="9763" spans="7:8" x14ac:dyDescent="0.35">
      <c r="G9763">
        <v>9760</v>
      </c>
      <c r="H9763">
        <f t="shared" ca="1" si="238"/>
        <v>4.6962593530422592E-2</v>
      </c>
    </row>
    <row r="9764" spans="7:8" x14ac:dyDescent="0.35">
      <c r="G9764">
        <v>9761</v>
      </c>
      <c r="H9764">
        <f t="shared" ca="1" si="238"/>
        <v>-6.7648700415748643E-3</v>
      </c>
    </row>
    <row r="9765" spans="7:8" x14ac:dyDescent="0.35">
      <c r="G9765">
        <v>9762</v>
      </c>
      <c r="H9765">
        <f t="shared" ca="1" si="238"/>
        <v>1.1006505747063659E-3</v>
      </c>
    </row>
    <row r="9766" spans="7:8" x14ac:dyDescent="0.35">
      <c r="G9766">
        <v>9763</v>
      </c>
      <c r="H9766">
        <f t="shared" ca="1" si="238"/>
        <v>2.3567298121932707E-2</v>
      </c>
    </row>
    <row r="9767" spans="7:8" x14ac:dyDescent="0.35">
      <c r="G9767">
        <v>9764</v>
      </c>
      <c r="H9767">
        <f t="shared" ca="1" si="238"/>
        <v>1.1643088114660036E-2</v>
      </c>
    </row>
    <row r="9768" spans="7:8" x14ac:dyDescent="0.35">
      <c r="G9768">
        <v>9765</v>
      </c>
      <c r="H9768">
        <f t="shared" ca="1" si="238"/>
        <v>3.0790660209908751E-2</v>
      </c>
    </row>
    <row r="9769" spans="7:8" x14ac:dyDescent="0.35">
      <c r="G9769">
        <v>9766</v>
      </c>
      <c r="H9769">
        <f t="shared" ca="1" si="238"/>
        <v>1.528591669416045E-2</v>
      </c>
    </row>
    <row r="9770" spans="7:8" x14ac:dyDescent="0.35">
      <c r="G9770">
        <v>9767</v>
      </c>
      <c r="H9770">
        <f t="shared" ca="1" si="238"/>
        <v>3.1279027525949882E-2</v>
      </c>
    </row>
    <row r="9771" spans="7:8" x14ac:dyDescent="0.35">
      <c r="G9771">
        <v>9768</v>
      </c>
      <c r="H9771">
        <f t="shared" ca="1" si="238"/>
        <v>-1.1859071892281284E-2</v>
      </c>
    </row>
    <row r="9772" spans="7:8" x14ac:dyDescent="0.35">
      <c r="G9772">
        <v>9769</v>
      </c>
      <c r="H9772">
        <f t="shared" ca="1" si="238"/>
        <v>-3.3930287911519835E-2</v>
      </c>
    </row>
    <row r="9773" spans="7:8" x14ac:dyDescent="0.35">
      <c r="G9773">
        <v>9770</v>
      </c>
      <c r="H9773">
        <f t="shared" ca="1" si="238"/>
        <v>7.0797940879313431E-2</v>
      </c>
    </row>
    <row r="9774" spans="7:8" x14ac:dyDescent="0.35">
      <c r="G9774">
        <v>9771</v>
      </c>
      <c r="H9774">
        <f t="shared" ca="1" si="238"/>
        <v>-1.8648186233781814E-2</v>
      </c>
    </row>
    <row r="9775" spans="7:8" x14ac:dyDescent="0.35">
      <c r="G9775">
        <v>9772</v>
      </c>
      <c r="H9775">
        <f t="shared" ca="1" si="238"/>
        <v>2.0054829827726387E-3</v>
      </c>
    </row>
    <row r="9776" spans="7:8" x14ac:dyDescent="0.35">
      <c r="G9776">
        <v>9773</v>
      </c>
      <c r="H9776">
        <f t="shared" ca="1" si="238"/>
        <v>2.5681675616903925E-2</v>
      </c>
    </row>
    <row r="9777" spans="7:8" x14ac:dyDescent="0.35">
      <c r="G9777">
        <v>9774</v>
      </c>
      <c r="H9777">
        <f t="shared" ca="1" si="238"/>
        <v>3.7889356950784074E-3</v>
      </c>
    </row>
    <row r="9778" spans="7:8" x14ac:dyDescent="0.35">
      <c r="G9778">
        <v>9775</v>
      </c>
      <c r="H9778">
        <f t="shared" ca="1" si="238"/>
        <v>3.1485321763590701E-2</v>
      </c>
    </row>
    <row r="9779" spans="7:8" x14ac:dyDescent="0.35">
      <c r="G9779">
        <v>9776</v>
      </c>
      <c r="H9779">
        <f t="shared" ca="1" si="238"/>
        <v>-5.1572505405521954E-3</v>
      </c>
    </row>
    <row r="9780" spans="7:8" x14ac:dyDescent="0.35">
      <c r="G9780">
        <v>9777</v>
      </c>
      <c r="H9780">
        <f t="shared" ca="1" si="238"/>
        <v>1.9932575359253912E-2</v>
      </c>
    </row>
    <row r="9781" spans="7:8" x14ac:dyDescent="0.35">
      <c r="G9781">
        <v>9778</v>
      </c>
      <c r="H9781">
        <f t="shared" ca="1" si="238"/>
        <v>3.5154204244894426E-2</v>
      </c>
    </row>
    <row r="9782" spans="7:8" x14ac:dyDescent="0.35">
      <c r="G9782">
        <v>9779</v>
      </c>
      <c r="H9782">
        <f t="shared" ca="1" si="238"/>
        <v>1.4561670967030808E-5</v>
      </c>
    </row>
    <row r="9783" spans="7:8" x14ac:dyDescent="0.35">
      <c r="G9783">
        <v>9780</v>
      </c>
      <c r="H9783">
        <f t="shared" ca="1" si="238"/>
        <v>-3.8315213287313181E-2</v>
      </c>
    </row>
    <row r="9784" spans="7:8" x14ac:dyDescent="0.35">
      <c r="G9784">
        <v>9781</v>
      </c>
      <c r="H9784">
        <f t="shared" ca="1" si="238"/>
        <v>1.1938528183219013E-2</v>
      </c>
    </row>
    <row r="9785" spans="7:8" x14ac:dyDescent="0.35">
      <c r="G9785">
        <v>9782</v>
      </c>
      <c r="H9785">
        <f t="shared" ca="1" si="238"/>
        <v>-4.3965662064613378E-3</v>
      </c>
    </row>
    <row r="9786" spans="7:8" x14ac:dyDescent="0.35">
      <c r="G9786">
        <v>9783</v>
      </c>
      <c r="H9786">
        <f t="shared" ca="1" si="238"/>
        <v>-2.4105703727666093E-2</v>
      </c>
    </row>
    <row r="9787" spans="7:8" x14ac:dyDescent="0.35">
      <c r="G9787">
        <v>9784</v>
      </c>
      <c r="H9787">
        <f t="shared" ca="1" si="238"/>
        <v>5.603924763959009E-2</v>
      </c>
    </row>
    <row r="9788" spans="7:8" x14ac:dyDescent="0.35">
      <c r="G9788">
        <v>9785</v>
      </c>
      <c r="H9788">
        <f t="shared" ca="1" si="238"/>
        <v>3.209608938398871E-2</v>
      </c>
    </row>
    <row r="9789" spans="7:8" x14ac:dyDescent="0.35">
      <c r="G9789">
        <v>9786</v>
      </c>
      <c r="H9789">
        <f t="shared" ca="1" si="238"/>
        <v>2.4674898667073397E-2</v>
      </c>
    </row>
    <row r="9790" spans="7:8" x14ac:dyDescent="0.35">
      <c r="G9790">
        <v>9787</v>
      </c>
      <c r="H9790">
        <f t="shared" ca="1" si="238"/>
        <v>2.6946909631560545E-2</v>
      </c>
    </row>
    <row r="9791" spans="7:8" x14ac:dyDescent="0.35">
      <c r="G9791">
        <v>9788</v>
      </c>
      <c r="H9791">
        <f t="shared" ca="1" si="238"/>
        <v>7.853438588711785E-3</v>
      </c>
    </row>
    <row r="9792" spans="7:8" x14ac:dyDescent="0.35">
      <c r="G9792">
        <v>9789</v>
      </c>
      <c r="H9792">
        <f t="shared" ca="1" si="238"/>
        <v>-1.2319295543869202E-2</v>
      </c>
    </row>
    <row r="9793" spans="7:8" x14ac:dyDescent="0.35">
      <c r="G9793">
        <v>9790</v>
      </c>
      <c r="H9793">
        <f t="shared" ca="1" si="238"/>
        <v>-5.1172045687785835E-3</v>
      </c>
    </row>
    <row r="9794" spans="7:8" x14ac:dyDescent="0.35">
      <c r="G9794">
        <v>9791</v>
      </c>
      <c r="H9794">
        <f t="shared" ca="1" si="238"/>
        <v>-7.7814782409683318E-3</v>
      </c>
    </row>
    <row r="9795" spans="7:8" x14ac:dyDescent="0.35">
      <c r="G9795">
        <v>9792</v>
      </c>
      <c r="H9795">
        <f t="shared" ca="1" si="238"/>
        <v>1.7113601677835481E-2</v>
      </c>
    </row>
    <row r="9796" spans="7:8" x14ac:dyDescent="0.35">
      <c r="G9796">
        <v>9793</v>
      </c>
      <c r="H9796">
        <f t="shared" ca="1" si="238"/>
        <v>-2.3766735303261829E-2</v>
      </c>
    </row>
    <row r="9797" spans="7:8" x14ac:dyDescent="0.35">
      <c r="G9797">
        <v>9794</v>
      </c>
      <c r="H9797">
        <f t="shared" ref="H9797:H9860" ca="1" si="239">_xlfn.NORM.INV(RAND(),$O$6,$O$7)</f>
        <v>8.222950956825863E-3</v>
      </c>
    </row>
    <row r="9798" spans="7:8" x14ac:dyDescent="0.35">
      <c r="G9798">
        <v>9795</v>
      </c>
      <c r="H9798">
        <f t="shared" ca="1" si="239"/>
        <v>7.8888440852758115E-3</v>
      </c>
    </row>
    <row r="9799" spans="7:8" x14ac:dyDescent="0.35">
      <c r="G9799">
        <v>9796</v>
      </c>
      <c r="H9799">
        <f t="shared" ca="1" si="239"/>
        <v>4.757091026349575E-3</v>
      </c>
    </row>
    <row r="9800" spans="7:8" x14ac:dyDescent="0.35">
      <c r="G9800">
        <v>9797</v>
      </c>
      <c r="H9800">
        <f t="shared" ca="1" si="239"/>
        <v>6.7435822539236396E-3</v>
      </c>
    </row>
    <row r="9801" spans="7:8" x14ac:dyDescent="0.35">
      <c r="G9801">
        <v>9798</v>
      </c>
      <c r="H9801">
        <f t="shared" ca="1" si="239"/>
        <v>-1.7358279062404589E-2</v>
      </c>
    </row>
    <row r="9802" spans="7:8" x14ac:dyDescent="0.35">
      <c r="G9802">
        <v>9799</v>
      </c>
      <c r="H9802">
        <f t="shared" ca="1" si="239"/>
        <v>2.1077545510865887E-2</v>
      </c>
    </row>
    <row r="9803" spans="7:8" x14ac:dyDescent="0.35">
      <c r="G9803">
        <v>9800</v>
      </c>
      <c r="H9803">
        <f t="shared" ca="1" si="239"/>
        <v>4.7855874993897173E-2</v>
      </c>
    </row>
    <row r="9804" spans="7:8" x14ac:dyDescent="0.35">
      <c r="G9804">
        <v>9801</v>
      </c>
      <c r="H9804">
        <f t="shared" ca="1" si="239"/>
        <v>-1.0247144756956922E-2</v>
      </c>
    </row>
    <row r="9805" spans="7:8" x14ac:dyDescent="0.35">
      <c r="G9805">
        <v>9802</v>
      </c>
      <c r="H9805">
        <f t="shared" ca="1" si="239"/>
        <v>-3.1321949284563867E-2</v>
      </c>
    </row>
    <row r="9806" spans="7:8" x14ac:dyDescent="0.35">
      <c r="G9806">
        <v>9803</v>
      </c>
      <c r="H9806">
        <f t="shared" ca="1" si="239"/>
        <v>1.5740570495882483E-2</v>
      </c>
    </row>
    <row r="9807" spans="7:8" x14ac:dyDescent="0.35">
      <c r="G9807">
        <v>9804</v>
      </c>
      <c r="H9807">
        <f t="shared" ca="1" si="239"/>
        <v>1.4953163046177491E-2</v>
      </c>
    </row>
    <row r="9808" spans="7:8" x14ac:dyDescent="0.35">
      <c r="G9808">
        <v>9805</v>
      </c>
      <c r="H9808">
        <f t="shared" ca="1" si="239"/>
        <v>1.5965481691299299E-2</v>
      </c>
    </row>
    <row r="9809" spans="7:8" x14ac:dyDescent="0.35">
      <c r="G9809">
        <v>9806</v>
      </c>
      <c r="H9809">
        <f t="shared" ca="1" si="239"/>
        <v>-5.0657563134609264E-2</v>
      </c>
    </row>
    <row r="9810" spans="7:8" x14ac:dyDescent="0.35">
      <c r="G9810">
        <v>9807</v>
      </c>
      <c r="H9810">
        <f t="shared" ca="1" si="239"/>
        <v>-8.256654474163099E-5</v>
      </c>
    </row>
    <row r="9811" spans="7:8" x14ac:dyDescent="0.35">
      <c r="G9811">
        <v>9808</v>
      </c>
      <c r="H9811">
        <f t="shared" ca="1" si="239"/>
        <v>-5.9997187464586304E-3</v>
      </c>
    </row>
    <row r="9812" spans="7:8" x14ac:dyDescent="0.35">
      <c r="G9812">
        <v>9809</v>
      </c>
      <c r="H9812">
        <f t="shared" ca="1" si="239"/>
        <v>2.3991081134144523E-2</v>
      </c>
    </row>
    <row r="9813" spans="7:8" x14ac:dyDescent="0.35">
      <c r="G9813">
        <v>9810</v>
      </c>
      <c r="H9813">
        <f t="shared" ca="1" si="239"/>
        <v>3.0690079984600934E-2</v>
      </c>
    </row>
    <row r="9814" spans="7:8" x14ac:dyDescent="0.35">
      <c r="G9814">
        <v>9811</v>
      </c>
      <c r="H9814">
        <f t="shared" ca="1" si="239"/>
        <v>-4.5510205554844191E-3</v>
      </c>
    </row>
    <row r="9815" spans="7:8" x14ac:dyDescent="0.35">
      <c r="G9815">
        <v>9812</v>
      </c>
      <c r="H9815">
        <f t="shared" ca="1" si="239"/>
        <v>4.080476987724159E-3</v>
      </c>
    </row>
    <row r="9816" spans="7:8" x14ac:dyDescent="0.35">
      <c r="G9816">
        <v>9813</v>
      </c>
      <c r="H9816">
        <f t="shared" ca="1" si="239"/>
        <v>1.3006817254547807E-2</v>
      </c>
    </row>
    <row r="9817" spans="7:8" x14ac:dyDescent="0.35">
      <c r="G9817">
        <v>9814</v>
      </c>
      <c r="H9817">
        <f t="shared" ca="1" si="239"/>
        <v>-7.738689309855816E-2</v>
      </c>
    </row>
    <row r="9818" spans="7:8" x14ac:dyDescent="0.35">
      <c r="G9818">
        <v>9815</v>
      </c>
      <c r="H9818">
        <f t="shared" ca="1" si="239"/>
        <v>2.040977888587031E-3</v>
      </c>
    </row>
    <row r="9819" spans="7:8" x14ac:dyDescent="0.35">
      <c r="G9819">
        <v>9816</v>
      </c>
      <c r="H9819">
        <f t="shared" ca="1" si="239"/>
        <v>-4.2284719647035863E-3</v>
      </c>
    </row>
    <row r="9820" spans="7:8" x14ac:dyDescent="0.35">
      <c r="G9820">
        <v>9817</v>
      </c>
      <c r="H9820">
        <f t="shared" ca="1" si="239"/>
        <v>-1.4897641938358901E-2</v>
      </c>
    </row>
    <row r="9821" spans="7:8" x14ac:dyDescent="0.35">
      <c r="G9821">
        <v>9818</v>
      </c>
      <c r="H9821">
        <f t="shared" ca="1" si="239"/>
        <v>2.0368015902645347E-2</v>
      </c>
    </row>
    <row r="9822" spans="7:8" x14ac:dyDescent="0.35">
      <c r="G9822">
        <v>9819</v>
      </c>
      <c r="H9822">
        <f t="shared" ca="1" si="239"/>
        <v>-2.4841152805515729E-2</v>
      </c>
    </row>
    <row r="9823" spans="7:8" x14ac:dyDescent="0.35">
      <c r="G9823">
        <v>9820</v>
      </c>
      <c r="H9823">
        <f t="shared" ca="1" si="239"/>
        <v>6.1893215859630387E-3</v>
      </c>
    </row>
    <row r="9824" spans="7:8" x14ac:dyDescent="0.35">
      <c r="G9824">
        <v>9821</v>
      </c>
      <c r="H9824">
        <f t="shared" ca="1" si="239"/>
        <v>1.62541768251146E-2</v>
      </c>
    </row>
    <row r="9825" spans="7:8" x14ac:dyDescent="0.35">
      <c r="G9825">
        <v>9822</v>
      </c>
      <c r="H9825">
        <f t="shared" ca="1" si="239"/>
        <v>-2.359329954410766E-2</v>
      </c>
    </row>
    <row r="9826" spans="7:8" x14ac:dyDescent="0.35">
      <c r="G9826">
        <v>9823</v>
      </c>
      <c r="H9826">
        <f t="shared" ca="1" si="239"/>
        <v>-1.0041762031349192E-2</v>
      </c>
    </row>
    <row r="9827" spans="7:8" x14ac:dyDescent="0.35">
      <c r="G9827">
        <v>9824</v>
      </c>
      <c r="H9827">
        <f t="shared" ca="1" si="239"/>
        <v>-3.1661621559753099E-2</v>
      </c>
    </row>
    <row r="9828" spans="7:8" x14ac:dyDescent="0.35">
      <c r="G9828">
        <v>9825</v>
      </c>
      <c r="H9828">
        <f t="shared" ca="1" si="239"/>
        <v>-2.1744612976592755E-2</v>
      </c>
    </row>
    <row r="9829" spans="7:8" x14ac:dyDescent="0.35">
      <c r="G9829">
        <v>9826</v>
      </c>
      <c r="H9829">
        <f t="shared" ca="1" si="239"/>
        <v>-6.0716308678773999E-2</v>
      </c>
    </row>
    <row r="9830" spans="7:8" x14ac:dyDescent="0.35">
      <c r="G9830">
        <v>9827</v>
      </c>
      <c r="H9830">
        <f t="shared" ca="1" si="239"/>
        <v>-1.0109596874288931E-2</v>
      </c>
    </row>
    <row r="9831" spans="7:8" x14ac:dyDescent="0.35">
      <c r="G9831">
        <v>9828</v>
      </c>
      <c r="H9831">
        <f t="shared" ca="1" si="239"/>
        <v>6.6939915312493629E-3</v>
      </c>
    </row>
    <row r="9832" spans="7:8" x14ac:dyDescent="0.35">
      <c r="G9832">
        <v>9829</v>
      </c>
      <c r="H9832">
        <f t="shared" ca="1" si="239"/>
        <v>1.0983363025229472E-2</v>
      </c>
    </row>
    <row r="9833" spans="7:8" x14ac:dyDescent="0.35">
      <c r="G9833">
        <v>9830</v>
      </c>
      <c r="H9833">
        <f t="shared" ca="1" si="239"/>
        <v>1.3934480640236422E-2</v>
      </c>
    </row>
    <row r="9834" spans="7:8" x14ac:dyDescent="0.35">
      <c r="G9834">
        <v>9831</v>
      </c>
      <c r="H9834">
        <f t="shared" ca="1" si="239"/>
        <v>-1.0452677352620055E-2</v>
      </c>
    </row>
    <row r="9835" spans="7:8" x14ac:dyDescent="0.35">
      <c r="G9835">
        <v>9832</v>
      </c>
      <c r="H9835">
        <f t="shared" ca="1" si="239"/>
        <v>1.9743793614479001E-2</v>
      </c>
    </row>
    <row r="9836" spans="7:8" x14ac:dyDescent="0.35">
      <c r="G9836">
        <v>9833</v>
      </c>
      <c r="H9836">
        <f t="shared" ca="1" si="239"/>
        <v>4.0486063169669115E-2</v>
      </c>
    </row>
    <row r="9837" spans="7:8" x14ac:dyDescent="0.35">
      <c r="G9837">
        <v>9834</v>
      </c>
      <c r="H9837">
        <f t="shared" ca="1" si="239"/>
        <v>2.4384510267201405E-2</v>
      </c>
    </row>
    <row r="9838" spans="7:8" x14ac:dyDescent="0.35">
      <c r="G9838">
        <v>9835</v>
      </c>
      <c r="H9838">
        <f t="shared" ca="1" si="239"/>
        <v>-3.0655027702524599E-2</v>
      </c>
    </row>
    <row r="9839" spans="7:8" x14ac:dyDescent="0.35">
      <c r="G9839">
        <v>9836</v>
      </c>
      <c r="H9839">
        <f t="shared" ca="1" si="239"/>
        <v>-6.246429832631633E-2</v>
      </c>
    </row>
    <row r="9840" spans="7:8" x14ac:dyDescent="0.35">
      <c r="G9840">
        <v>9837</v>
      </c>
      <c r="H9840">
        <f t="shared" ca="1" si="239"/>
        <v>-3.5497510661160955E-2</v>
      </c>
    </row>
    <row r="9841" spans="7:8" x14ac:dyDescent="0.35">
      <c r="G9841">
        <v>9838</v>
      </c>
      <c r="H9841">
        <f t="shared" ca="1" si="239"/>
        <v>1.0526997448155667E-2</v>
      </c>
    </row>
    <row r="9842" spans="7:8" x14ac:dyDescent="0.35">
      <c r="G9842">
        <v>9839</v>
      </c>
      <c r="H9842">
        <f t="shared" ca="1" si="239"/>
        <v>3.0963043506116172E-2</v>
      </c>
    </row>
    <row r="9843" spans="7:8" x14ac:dyDescent="0.35">
      <c r="G9843">
        <v>9840</v>
      </c>
      <c r="H9843">
        <f t="shared" ca="1" si="239"/>
        <v>-2.866903877755176E-2</v>
      </c>
    </row>
    <row r="9844" spans="7:8" x14ac:dyDescent="0.35">
      <c r="G9844">
        <v>9841</v>
      </c>
      <c r="H9844">
        <f t="shared" ca="1" si="239"/>
        <v>-2.3720145824363451E-2</v>
      </c>
    </row>
    <row r="9845" spans="7:8" x14ac:dyDescent="0.35">
      <c r="G9845">
        <v>9842</v>
      </c>
      <c r="H9845">
        <f t="shared" ca="1" si="239"/>
        <v>5.2292970597647027E-3</v>
      </c>
    </row>
    <row r="9846" spans="7:8" x14ac:dyDescent="0.35">
      <c r="G9846">
        <v>9843</v>
      </c>
      <c r="H9846">
        <f t="shared" ca="1" si="239"/>
        <v>1.4599313005219747E-2</v>
      </c>
    </row>
    <row r="9847" spans="7:8" x14ac:dyDescent="0.35">
      <c r="G9847">
        <v>9844</v>
      </c>
      <c r="H9847">
        <f t="shared" ca="1" si="239"/>
        <v>2.534373926940308E-2</v>
      </c>
    </row>
    <row r="9848" spans="7:8" x14ac:dyDescent="0.35">
      <c r="G9848">
        <v>9845</v>
      </c>
      <c r="H9848">
        <f t="shared" ca="1" si="239"/>
        <v>1.1266250100585951E-2</v>
      </c>
    </row>
    <row r="9849" spans="7:8" x14ac:dyDescent="0.35">
      <c r="G9849">
        <v>9846</v>
      </c>
      <c r="H9849">
        <f t="shared" ca="1" si="239"/>
        <v>4.7063288755389225E-2</v>
      </c>
    </row>
    <row r="9850" spans="7:8" x14ac:dyDescent="0.35">
      <c r="G9850">
        <v>9847</v>
      </c>
      <c r="H9850">
        <f t="shared" ca="1" si="239"/>
        <v>-1.0814800548300769E-2</v>
      </c>
    </row>
    <row r="9851" spans="7:8" x14ac:dyDescent="0.35">
      <c r="G9851">
        <v>9848</v>
      </c>
      <c r="H9851">
        <f t="shared" ca="1" si="239"/>
        <v>-3.9009142292661496E-3</v>
      </c>
    </row>
    <row r="9852" spans="7:8" x14ac:dyDescent="0.35">
      <c r="G9852">
        <v>9849</v>
      </c>
      <c r="H9852">
        <f t="shared" ca="1" si="239"/>
        <v>1.8717252432914978E-2</v>
      </c>
    </row>
    <row r="9853" spans="7:8" x14ac:dyDescent="0.35">
      <c r="G9853">
        <v>9850</v>
      </c>
      <c r="H9853">
        <f t="shared" ca="1" si="239"/>
        <v>2.2823540588174443E-2</v>
      </c>
    </row>
    <row r="9854" spans="7:8" x14ac:dyDescent="0.35">
      <c r="G9854">
        <v>9851</v>
      </c>
      <c r="H9854">
        <f t="shared" ca="1" si="239"/>
        <v>3.0944906540752229E-3</v>
      </c>
    </row>
    <row r="9855" spans="7:8" x14ac:dyDescent="0.35">
      <c r="G9855">
        <v>9852</v>
      </c>
      <c r="H9855">
        <f t="shared" ca="1" si="239"/>
        <v>4.8242571179879311E-2</v>
      </c>
    </row>
    <row r="9856" spans="7:8" x14ac:dyDescent="0.35">
      <c r="G9856">
        <v>9853</v>
      </c>
      <c r="H9856">
        <f t="shared" ca="1" si="239"/>
        <v>-2.9069808436786908E-2</v>
      </c>
    </row>
    <row r="9857" spans="7:8" x14ac:dyDescent="0.35">
      <c r="G9857">
        <v>9854</v>
      </c>
      <c r="H9857">
        <f t="shared" ca="1" si="239"/>
        <v>1.627799304232707E-3</v>
      </c>
    </row>
    <row r="9858" spans="7:8" x14ac:dyDescent="0.35">
      <c r="G9858">
        <v>9855</v>
      </c>
      <c r="H9858">
        <f t="shared" ca="1" si="239"/>
        <v>-7.6045931885761475E-2</v>
      </c>
    </row>
    <row r="9859" spans="7:8" x14ac:dyDescent="0.35">
      <c r="G9859">
        <v>9856</v>
      </c>
      <c r="H9859">
        <f t="shared" ca="1" si="239"/>
        <v>2.0430053421297275E-2</v>
      </c>
    </row>
    <row r="9860" spans="7:8" x14ac:dyDescent="0.35">
      <c r="G9860">
        <v>9857</v>
      </c>
      <c r="H9860">
        <f t="shared" ca="1" si="239"/>
        <v>-4.8966182791561454E-3</v>
      </c>
    </row>
    <row r="9861" spans="7:8" x14ac:dyDescent="0.35">
      <c r="G9861">
        <v>9858</v>
      </c>
      <c r="H9861">
        <f t="shared" ref="H9861:H9924" ca="1" si="240">_xlfn.NORM.INV(RAND(),$O$6,$O$7)</f>
        <v>-9.2683628493931015E-3</v>
      </c>
    </row>
    <row r="9862" spans="7:8" x14ac:dyDescent="0.35">
      <c r="G9862">
        <v>9859</v>
      </c>
      <c r="H9862">
        <f t="shared" ca="1" si="240"/>
        <v>2.0823858641561006E-2</v>
      </c>
    </row>
    <row r="9863" spans="7:8" x14ac:dyDescent="0.35">
      <c r="G9863">
        <v>9860</v>
      </c>
      <c r="H9863">
        <f t="shared" ca="1" si="240"/>
        <v>-4.9243219226100067E-2</v>
      </c>
    </row>
    <row r="9864" spans="7:8" x14ac:dyDescent="0.35">
      <c r="G9864">
        <v>9861</v>
      </c>
      <c r="H9864">
        <f t="shared" ca="1" si="240"/>
        <v>1.7761330791948741E-2</v>
      </c>
    </row>
    <row r="9865" spans="7:8" x14ac:dyDescent="0.35">
      <c r="G9865">
        <v>9862</v>
      </c>
      <c r="H9865">
        <f t="shared" ca="1" si="240"/>
        <v>1.6528556914871581E-2</v>
      </c>
    </row>
    <row r="9866" spans="7:8" x14ac:dyDescent="0.35">
      <c r="G9866">
        <v>9863</v>
      </c>
      <c r="H9866">
        <f t="shared" ca="1" si="240"/>
        <v>1.929503866925518E-2</v>
      </c>
    </row>
    <row r="9867" spans="7:8" x14ac:dyDescent="0.35">
      <c r="G9867">
        <v>9864</v>
      </c>
      <c r="H9867">
        <f t="shared" ca="1" si="240"/>
        <v>-5.0926661245338789E-2</v>
      </c>
    </row>
    <row r="9868" spans="7:8" x14ac:dyDescent="0.35">
      <c r="G9868">
        <v>9865</v>
      </c>
      <c r="H9868">
        <f t="shared" ca="1" si="240"/>
        <v>2.8635257616256155E-2</v>
      </c>
    </row>
    <row r="9869" spans="7:8" x14ac:dyDescent="0.35">
      <c r="G9869">
        <v>9866</v>
      </c>
      <c r="H9869">
        <f t="shared" ca="1" si="240"/>
        <v>6.0562354417110061E-2</v>
      </c>
    </row>
    <row r="9870" spans="7:8" x14ac:dyDescent="0.35">
      <c r="G9870">
        <v>9867</v>
      </c>
      <c r="H9870">
        <f t="shared" ca="1" si="240"/>
        <v>-9.6789010516833175E-3</v>
      </c>
    </row>
    <row r="9871" spans="7:8" x14ac:dyDescent="0.35">
      <c r="G9871">
        <v>9868</v>
      </c>
      <c r="H9871">
        <f t="shared" ca="1" si="240"/>
        <v>-2.0107278579715428E-2</v>
      </c>
    </row>
    <row r="9872" spans="7:8" x14ac:dyDescent="0.35">
      <c r="G9872">
        <v>9869</v>
      </c>
      <c r="H9872">
        <f t="shared" ca="1" si="240"/>
        <v>-1.8657194371595281E-2</v>
      </c>
    </row>
    <row r="9873" spans="7:8" x14ac:dyDescent="0.35">
      <c r="G9873">
        <v>9870</v>
      </c>
      <c r="H9873">
        <f t="shared" ca="1" si="240"/>
        <v>-6.3599402760918253E-3</v>
      </c>
    </row>
    <row r="9874" spans="7:8" x14ac:dyDescent="0.35">
      <c r="G9874">
        <v>9871</v>
      </c>
      <c r="H9874">
        <f t="shared" ca="1" si="240"/>
        <v>-3.3112131080968599E-3</v>
      </c>
    </row>
    <row r="9875" spans="7:8" x14ac:dyDescent="0.35">
      <c r="G9875">
        <v>9872</v>
      </c>
      <c r="H9875">
        <f t="shared" ca="1" si="240"/>
        <v>-4.9937060795260432E-2</v>
      </c>
    </row>
    <row r="9876" spans="7:8" x14ac:dyDescent="0.35">
      <c r="G9876">
        <v>9873</v>
      </c>
      <c r="H9876">
        <f t="shared" ca="1" si="240"/>
        <v>-3.982948618527575E-2</v>
      </c>
    </row>
    <row r="9877" spans="7:8" x14ac:dyDescent="0.35">
      <c r="G9877">
        <v>9874</v>
      </c>
      <c r="H9877">
        <f t="shared" ca="1" si="240"/>
        <v>-1.8574467722849569E-2</v>
      </c>
    </row>
    <row r="9878" spans="7:8" x14ac:dyDescent="0.35">
      <c r="G9878">
        <v>9875</v>
      </c>
      <c r="H9878">
        <f t="shared" ca="1" si="240"/>
        <v>2.8687303056018163E-2</v>
      </c>
    </row>
    <row r="9879" spans="7:8" x14ac:dyDescent="0.35">
      <c r="G9879">
        <v>9876</v>
      </c>
      <c r="H9879">
        <f t="shared" ca="1" si="240"/>
        <v>4.1233481607185409E-2</v>
      </c>
    </row>
    <row r="9880" spans="7:8" x14ac:dyDescent="0.35">
      <c r="G9880">
        <v>9877</v>
      </c>
      <c r="H9880">
        <f t="shared" ca="1" si="240"/>
        <v>-4.8009625970404465E-2</v>
      </c>
    </row>
    <row r="9881" spans="7:8" x14ac:dyDescent="0.35">
      <c r="G9881">
        <v>9878</v>
      </c>
      <c r="H9881">
        <f t="shared" ca="1" si="240"/>
        <v>-4.007297294924711E-2</v>
      </c>
    </row>
    <row r="9882" spans="7:8" x14ac:dyDescent="0.35">
      <c r="G9882">
        <v>9879</v>
      </c>
      <c r="H9882">
        <f t="shared" ca="1" si="240"/>
        <v>4.9080640746640555E-3</v>
      </c>
    </row>
    <row r="9883" spans="7:8" x14ac:dyDescent="0.35">
      <c r="G9883">
        <v>9880</v>
      </c>
      <c r="H9883">
        <f t="shared" ca="1" si="240"/>
        <v>-2.5761504831123706E-2</v>
      </c>
    </row>
    <row r="9884" spans="7:8" x14ac:dyDescent="0.35">
      <c r="G9884">
        <v>9881</v>
      </c>
      <c r="H9884">
        <f t="shared" ca="1" si="240"/>
        <v>-1.68194644241512E-2</v>
      </c>
    </row>
    <row r="9885" spans="7:8" x14ac:dyDescent="0.35">
      <c r="G9885">
        <v>9882</v>
      </c>
      <c r="H9885">
        <f t="shared" ca="1" si="240"/>
        <v>2.4596904467184464E-2</v>
      </c>
    </row>
    <row r="9886" spans="7:8" x14ac:dyDescent="0.35">
      <c r="G9886">
        <v>9883</v>
      </c>
      <c r="H9886">
        <f t="shared" ca="1" si="240"/>
        <v>1.1433584996231106E-3</v>
      </c>
    </row>
    <row r="9887" spans="7:8" x14ac:dyDescent="0.35">
      <c r="G9887">
        <v>9884</v>
      </c>
      <c r="H9887">
        <f t="shared" ca="1" si="240"/>
        <v>4.9899574024767718E-2</v>
      </c>
    </row>
    <row r="9888" spans="7:8" x14ac:dyDescent="0.35">
      <c r="G9888">
        <v>9885</v>
      </c>
      <c r="H9888">
        <f t="shared" ca="1" si="240"/>
        <v>-3.1568098321055858E-2</v>
      </c>
    </row>
    <row r="9889" spans="7:8" x14ac:dyDescent="0.35">
      <c r="G9889">
        <v>9886</v>
      </c>
      <c r="H9889">
        <f t="shared" ca="1" si="240"/>
        <v>1.4134885122201528E-2</v>
      </c>
    </row>
    <row r="9890" spans="7:8" x14ac:dyDescent="0.35">
      <c r="G9890">
        <v>9887</v>
      </c>
      <c r="H9890">
        <f t="shared" ca="1" si="240"/>
        <v>1.4838125646785731E-2</v>
      </c>
    </row>
    <row r="9891" spans="7:8" x14ac:dyDescent="0.35">
      <c r="G9891">
        <v>9888</v>
      </c>
      <c r="H9891">
        <f t="shared" ca="1" si="240"/>
        <v>-5.1932481451123343E-2</v>
      </c>
    </row>
    <row r="9892" spans="7:8" x14ac:dyDescent="0.35">
      <c r="G9892">
        <v>9889</v>
      </c>
      <c r="H9892">
        <f t="shared" ca="1" si="240"/>
        <v>4.5877973116426191E-2</v>
      </c>
    </row>
    <row r="9893" spans="7:8" x14ac:dyDescent="0.35">
      <c r="G9893">
        <v>9890</v>
      </c>
      <c r="H9893">
        <f t="shared" ca="1" si="240"/>
        <v>7.940837627706249E-3</v>
      </c>
    </row>
    <row r="9894" spans="7:8" x14ac:dyDescent="0.35">
      <c r="G9894">
        <v>9891</v>
      </c>
      <c r="H9894">
        <f t="shared" ca="1" si="240"/>
        <v>-8.5451577734221868E-3</v>
      </c>
    </row>
    <row r="9895" spans="7:8" x14ac:dyDescent="0.35">
      <c r="G9895">
        <v>9892</v>
      </c>
      <c r="H9895">
        <f t="shared" ca="1" si="240"/>
        <v>1.049950790847465E-2</v>
      </c>
    </row>
    <row r="9896" spans="7:8" x14ac:dyDescent="0.35">
      <c r="G9896">
        <v>9893</v>
      </c>
      <c r="H9896">
        <f t="shared" ca="1" si="240"/>
        <v>-6.0538300621315703E-3</v>
      </c>
    </row>
    <row r="9897" spans="7:8" x14ac:dyDescent="0.35">
      <c r="G9897">
        <v>9894</v>
      </c>
      <c r="H9897">
        <f t="shared" ca="1" si="240"/>
        <v>3.7837153844624535E-2</v>
      </c>
    </row>
    <row r="9898" spans="7:8" x14ac:dyDescent="0.35">
      <c r="G9898">
        <v>9895</v>
      </c>
      <c r="H9898">
        <f t="shared" ca="1" si="240"/>
        <v>-2.9337738505625235E-2</v>
      </c>
    </row>
    <row r="9899" spans="7:8" x14ac:dyDescent="0.35">
      <c r="G9899">
        <v>9896</v>
      </c>
      <c r="H9899">
        <f t="shared" ca="1" si="240"/>
        <v>-6.4949023697393513E-2</v>
      </c>
    </row>
    <row r="9900" spans="7:8" x14ac:dyDescent="0.35">
      <c r="G9900">
        <v>9897</v>
      </c>
      <c r="H9900">
        <f t="shared" ca="1" si="240"/>
        <v>-5.6234101061140095E-2</v>
      </c>
    </row>
    <row r="9901" spans="7:8" x14ac:dyDescent="0.35">
      <c r="G9901">
        <v>9898</v>
      </c>
      <c r="H9901">
        <f t="shared" ca="1" si="240"/>
        <v>-1.6434869673811418E-2</v>
      </c>
    </row>
    <row r="9902" spans="7:8" x14ac:dyDescent="0.35">
      <c r="G9902">
        <v>9899</v>
      </c>
      <c r="H9902">
        <f t="shared" ca="1" si="240"/>
        <v>-2.1264924595625453E-2</v>
      </c>
    </row>
    <row r="9903" spans="7:8" x14ac:dyDescent="0.35">
      <c r="G9903">
        <v>9900</v>
      </c>
      <c r="H9903">
        <f t="shared" ca="1" si="240"/>
        <v>-1.6575607680668125E-2</v>
      </c>
    </row>
    <row r="9904" spans="7:8" x14ac:dyDescent="0.35">
      <c r="G9904">
        <v>9901</v>
      </c>
      <c r="H9904">
        <f t="shared" ca="1" si="240"/>
        <v>-2.2507544553996933E-2</v>
      </c>
    </row>
    <row r="9905" spans="7:8" x14ac:dyDescent="0.35">
      <c r="G9905">
        <v>9902</v>
      </c>
      <c r="H9905">
        <f t="shared" ca="1" si="240"/>
        <v>1.4835011372439893E-3</v>
      </c>
    </row>
    <row r="9906" spans="7:8" x14ac:dyDescent="0.35">
      <c r="G9906">
        <v>9903</v>
      </c>
      <c r="H9906">
        <f t="shared" ca="1" si="240"/>
        <v>-3.0143835022148038E-2</v>
      </c>
    </row>
    <row r="9907" spans="7:8" x14ac:dyDescent="0.35">
      <c r="G9907">
        <v>9904</v>
      </c>
      <c r="H9907">
        <f t="shared" ca="1" si="240"/>
        <v>-2.4520020599545302E-2</v>
      </c>
    </row>
    <row r="9908" spans="7:8" x14ac:dyDescent="0.35">
      <c r="G9908">
        <v>9905</v>
      </c>
      <c r="H9908">
        <f t="shared" ca="1" si="240"/>
        <v>-2.3433596055114723E-2</v>
      </c>
    </row>
    <row r="9909" spans="7:8" x14ac:dyDescent="0.35">
      <c r="G9909">
        <v>9906</v>
      </c>
      <c r="H9909">
        <f t="shared" ca="1" si="240"/>
        <v>2.2530979297137474E-2</v>
      </c>
    </row>
    <row r="9910" spans="7:8" x14ac:dyDescent="0.35">
      <c r="G9910">
        <v>9907</v>
      </c>
      <c r="H9910">
        <f t="shared" ca="1" si="240"/>
        <v>-2.0950171769109748E-2</v>
      </c>
    </row>
    <row r="9911" spans="7:8" x14ac:dyDescent="0.35">
      <c r="G9911">
        <v>9908</v>
      </c>
      <c r="H9911">
        <f t="shared" ca="1" si="240"/>
        <v>-6.358400375988825E-2</v>
      </c>
    </row>
    <row r="9912" spans="7:8" x14ac:dyDescent="0.35">
      <c r="G9912">
        <v>9909</v>
      </c>
      <c r="H9912">
        <f t="shared" ca="1" si="240"/>
        <v>-4.8893978929715178E-2</v>
      </c>
    </row>
    <row r="9913" spans="7:8" x14ac:dyDescent="0.35">
      <c r="G9913">
        <v>9910</v>
      </c>
      <c r="H9913">
        <f t="shared" ca="1" si="240"/>
        <v>2.2550853325387001E-2</v>
      </c>
    </row>
    <row r="9914" spans="7:8" x14ac:dyDescent="0.35">
      <c r="G9914">
        <v>9911</v>
      </c>
      <c r="H9914">
        <f t="shared" ca="1" si="240"/>
        <v>-5.2581899484645298E-2</v>
      </c>
    </row>
    <row r="9915" spans="7:8" x14ac:dyDescent="0.35">
      <c r="G9915">
        <v>9912</v>
      </c>
      <c r="H9915">
        <f t="shared" ca="1" si="240"/>
        <v>2.0100927058108942E-2</v>
      </c>
    </row>
    <row r="9916" spans="7:8" x14ac:dyDescent="0.35">
      <c r="G9916">
        <v>9913</v>
      </c>
      <c r="H9916">
        <f t="shared" ca="1" si="240"/>
        <v>-4.4824826905993383E-2</v>
      </c>
    </row>
    <row r="9917" spans="7:8" x14ac:dyDescent="0.35">
      <c r="G9917">
        <v>9914</v>
      </c>
      <c r="H9917">
        <f t="shared" ca="1" si="240"/>
        <v>-4.3931395677659517E-2</v>
      </c>
    </row>
    <row r="9918" spans="7:8" x14ac:dyDescent="0.35">
      <c r="G9918">
        <v>9915</v>
      </c>
      <c r="H9918">
        <f t="shared" ca="1" si="240"/>
        <v>-3.177296815532276E-2</v>
      </c>
    </row>
    <row r="9919" spans="7:8" x14ac:dyDescent="0.35">
      <c r="G9919">
        <v>9916</v>
      </c>
      <c r="H9919">
        <f t="shared" ca="1" si="240"/>
        <v>7.1417815031094038E-3</v>
      </c>
    </row>
    <row r="9920" spans="7:8" x14ac:dyDescent="0.35">
      <c r="G9920">
        <v>9917</v>
      </c>
      <c r="H9920">
        <f t="shared" ca="1" si="240"/>
        <v>-1.0432498179748539E-2</v>
      </c>
    </row>
    <row r="9921" spans="7:8" x14ac:dyDescent="0.35">
      <c r="G9921">
        <v>9918</v>
      </c>
      <c r="H9921">
        <f t="shared" ca="1" si="240"/>
        <v>3.163925367348424E-3</v>
      </c>
    </row>
    <row r="9922" spans="7:8" x14ac:dyDescent="0.35">
      <c r="G9922">
        <v>9919</v>
      </c>
      <c r="H9922">
        <f t="shared" ca="1" si="240"/>
        <v>-4.4233432801151204E-2</v>
      </c>
    </row>
    <row r="9923" spans="7:8" x14ac:dyDescent="0.35">
      <c r="G9923">
        <v>9920</v>
      </c>
      <c r="H9923">
        <f t="shared" ca="1" si="240"/>
        <v>-3.4790305504594506E-2</v>
      </c>
    </row>
    <row r="9924" spans="7:8" x14ac:dyDescent="0.35">
      <c r="G9924">
        <v>9921</v>
      </c>
      <c r="H9924">
        <f t="shared" ca="1" si="240"/>
        <v>4.6664158941240687E-2</v>
      </c>
    </row>
    <row r="9925" spans="7:8" x14ac:dyDescent="0.35">
      <c r="G9925">
        <v>9922</v>
      </c>
      <c r="H9925">
        <f t="shared" ref="H9925:H9988" ca="1" si="241">_xlfn.NORM.INV(RAND(),$O$6,$O$7)</f>
        <v>4.9878398302594211E-2</v>
      </c>
    </row>
    <row r="9926" spans="7:8" x14ac:dyDescent="0.35">
      <c r="G9926">
        <v>9923</v>
      </c>
      <c r="H9926">
        <f t="shared" ca="1" si="241"/>
        <v>-5.3131777355075469E-3</v>
      </c>
    </row>
    <row r="9927" spans="7:8" x14ac:dyDescent="0.35">
      <c r="G9927">
        <v>9924</v>
      </c>
      <c r="H9927">
        <f t="shared" ca="1" si="241"/>
        <v>-4.2654217616134773E-3</v>
      </c>
    </row>
    <row r="9928" spans="7:8" x14ac:dyDescent="0.35">
      <c r="G9928">
        <v>9925</v>
      </c>
      <c r="H9928">
        <f t="shared" ca="1" si="241"/>
        <v>6.5127679068036834E-2</v>
      </c>
    </row>
    <row r="9929" spans="7:8" x14ac:dyDescent="0.35">
      <c r="G9929">
        <v>9926</v>
      </c>
      <c r="H9929">
        <f t="shared" ca="1" si="241"/>
        <v>4.4123295051991009E-2</v>
      </c>
    </row>
    <row r="9930" spans="7:8" x14ac:dyDescent="0.35">
      <c r="G9930">
        <v>9927</v>
      </c>
      <c r="H9930">
        <f t="shared" ca="1" si="241"/>
        <v>-5.0153141685903312E-2</v>
      </c>
    </row>
    <row r="9931" spans="7:8" x14ac:dyDescent="0.35">
      <c r="G9931">
        <v>9928</v>
      </c>
      <c r="H9931">
        <f t="shared" ca="1" si="241"/>
        <v>3.172878574117155E-2</v>
      </c>
    </row>
    <row r="9932" spans="7:8" x14ac:dyDescent="0.35">
      <c r="G9932">
        <v>9929</v>
      </c>
      <c r="H9932">
        <f t="shared" ca="1" si="241"/>
        <v>5.5188635706434896E-2</v>
      </c>
    </row>
    <row r="9933" spans="7:8" x14ac:dyDescent="0.35">
      <c r="G9933">
        <v>9930</v>
      </c>
      <c r="H9933">
        <f t="shared" ca="1" si="241"/>
        <v>-7.7504084857772486E-3</v>
      </c>
    </row>
    <row r="9934" spans="7:8" x14ac:dyDescent="0.35">
      <c r="G9934">
        <v>9931</v>
      </c>
      <c r="H9934">
        <f t="shared" ca="1" si="241"/>
        <v>3.6418384614774521E-2</v>
      </c>
    </row>
    <row r="9935" spans="7:8" x14ac:dyDescent="0.35">
      <c r="G9935">
        <v>9932</v>
      </c>
      <c r="H9935">
        <f t="shared" ca="1" si="241"/>
        <v>6.7078082300254518E-3</v>
      </c>
    </row>
    <row r="9936" spans="7:8" x14ac:dyDescent="0.35">
      <c r="G9936">
        <v>9933</v>
      </c>
      <c r="H9936">
        <f t="shared" ca="1" si="241"/>
        <v>-5.5389187520693264E-3</v>
      </c>
    </row>
    <row r="9937" spans="7:8" x14ac:dyDescent="0.35">
      <c r="G9937">
        <v>9934</v>
      </c>
      <c r="H9937">
        <f t="shared" ca="1" si="241"/>
        <v>1.5972256478062111E-2</v>
      </c>
    </row>
    <row r="9938" spans="7:8" x14ac:dyDescent="0.35">
      <c r="G9938">
        <v>9935</v>
      </c>
      <c r="H9938">
        <f t="shared" ca="1" si="241"/>
        <v>2.5413566552909468E-3</v>
      </c>
    </row>
    <row r="9939" spans="7:8" x14ac:dyDescent="0.35">
      <c r="G9939">
        <v>9936</v>
      </c>
      <c r="H9939">
        <f t="shared" ca="1" si="241"/>
        <v>3.7311683339289962E-2</v>
      </c>
    </row>
    <row r="9940" spans="7:8" x14ac:dyDescent="0.35">
      <c r="G9940">
        <v>9937</v>
      </c>
      <c r="H9940">
        <f t="shared" ca="1" si="241"/>
        <v>-3.7553944447772721E-2</v>
      </c>
    </row>
    <row r="9941" spans="7:8" x14ac:dyDescent="0.35">
      <c r="G9941">
        <v>9938</v>
      </c>
      <c r="H9941">
        <f t="shared" ca="1" si="241"/>
        <v>1.2452518701841107E-2</v>
      </c>
    </row>
    <row r="9942" spans="7:8" x14ac:dyDescent="0.35">
      <c r="G9942">
        <v>9939</v>
      </c>
      <c r="H9942">
        <f t="shared" ca="1" si="241"/>
        <v>1.3148795227004958E-2</v>
      </c>
    </row>
    <row r="9943" spans="7:8" x14ac:dyDescent="0.35">
      <c r="G9943">
        <v>9940</v>
      </c>
      <c r="H9943">
        <f t="shared" ca="1" si="241"/>
        <v>5.889272848618096E-3</v>
      </c>
    </row>
    <row r="9944" spans="7:8" x14ac:dyDescent="0.35">
      <c r="G9944">
        <v>9941</v>
      </c>
      <c r="H9944">
        <f t="shared" ca="1" si="241"/>
        <v>1.5100155535045541E-2</v>
      </c>
    </row>
    <row r="9945" spans="7:8" x14ac:dyDescent="0.35">
      <c r="G9945">
        <v>9942</v>
      </c>
      <c r="H9945">
        <f t="shared" ca="1" si="241"/>
        <v>-4.3385724380037315E-2</v>
      </c>
    </row>
    <row r="9946" spans="7:8" x14ac:dyDescent="0.35">
      <c r="G9946">
        <v>9943</v>
      </c>
      <c r="H9946">
        <f t="shared" ca="1" si="241"/>
        <v>8.6090138422833563E-3</v>
      </c>
    </row>
    <row r="9947" spans="7:8" x14ac:dyDescent="0.35">
      <c r="G9947">
        <v>9944</v>
      </c>
      <c r="H9947">
        <f t="shared" ca="1" si="241"/>
        <v>-4.4578297739509852E-2</v>
      </c>
    </row>
    <row r="9948" spans="7:8" x14ac:dyDescent="0.35">
      <c r="G9948">
        <v>9945</v>
      </c>
      <c r="H9948">
        <f t="shared" ca="1" si="241"/>
        <v>-6.9301542857954215E-2</v>
      </c>
    </row>
    <row r="9949" spans="7:8" x14ac:dyDescent="0.35">
      <c r="G9949">
        <v>9946</v>
      </c>
      <c r="H9949">
        <f t="shared" ca="1" si="241"/>
        <v>4.3827045940784404E-2</v>
      </c>
    </row>
    <row r="9950" spans="7:8" x14ac:dyDescent="0.35">
      <c r="G9950">
        <v>9947</v>
      </c>
      <c r="H9950">
        <f t="shared" ca="1" si="241"/>
        <v>-4.26392642618319E-2</v>
      </c>
    </row>
    <row r="9951" spans="7:8" x14ac:dyDescent="0.35">
      <c r="G9951">
        <v>9948</v>
      </c>
      <c r="H9951">
        <f t="shared" ca="1" si="241"/>
        <v>-2.5717110712507416E-2</v>
      </c>
    </row>
    <row r="9952" spans="7:8" x14ac:dyDescent="0.35">
      <c r="G9952">
        <v>9949</v>
      </c>
      <c r="H9952">
        <f t="shared" ca="1" si="241"/>
        <v>9.7304826828643193E-3</v>
      </c>
    </row>
    <row r="9953" spans="7:8" x14ac:dyDescent="0.35">
      <c r="G9953">
        <v>9950</v>
      </c>
      <c r="H9953">
        <f t="shared" ca="1" si="241"/>
        <v>5.7298159902219675E-2</v>
      </c>
    </row>
    <row r="9954" spans="7:8" x14ac:dyDescent="0.35">
      <c r="G9954">
        <v>9951</v>
      </c>
      <c r="H9954">
        <f t="shared" ca="1" si="241"/>
        <v>1.5020594505075886E-2</v>
      </c>
    </row>
    <row r="9955" spans="7:8" x14ac:dyDescent="0.35">
      <c r="G9955">
        <v>9952</v>
      </c>
      <c r="H9955">
        <f t="shared" ca="1" si="241"/>
        <v>-3.9545732942476763E-2</v>
      </c>
    </row>
    <row r="9956" spans="7:8" x14ac:dyDescent="0.35">
      <c r="G9956">
        <v>9953</v>
      </c>
      <c r="H9956">
        <f t="shared" ca="1" si="241"/>
        <v>3.4646372464028442E-2</v>
      </c>
    </row>
    <row r="9957" spans="7:8" x14ac:dyDescent="0.35">
      <c r="G9957">
        <v>9954</v>
      </c>
      <c r="H9957">
        <f t="shared" ca="1" si="241"/>
        <v>-2.9954919141652398E-2</v>
      </c>
    </row>
    <row r="9958" spans="7:8" x14ac:dyDescent="0.35">
      <c r="G9958">
        <v>9955</v>
      </c>
      <c r="H9958">
        <f t="shared" ca="1" si="241"/>
        <v>5.479692723397455E-2</v>
      </c>
    </row>
    <row r="9959" spans="7:8" x14ac:dyDescent="0.35">
      <c r="G9959">
        <v>9956</v>
      </c>
      <c r="H9959">
        <f t="shared" ca="1" si="241"/>
        <v>8.8252838279427523E-3</v>
      </c>
    </row>
    <row r="9960" spans="7:8" x14ac:dyDescent="0.35">
      <c r="G9960">
        <v>9957</v>
      </c>
      <c r="H9960">
        <f t="shared" ca="1" si="241"/>
        <v>5.2290008670498961E-2</v>
      </c>
    </row>
    <row r="9961" spans="7:8" x14ac:dyDescent="0.35">
      <c r="G9961">
        <v>9958</v>
      </c>
      <c r="H9961">
        <f t="shared" ca="1" si="241"/>
        <v>-1.0319308403271813E-2</v>
      </c>
    </row>
    <row r="9962" spans="7:8" x14ac:dyDescent="0.35">
      <c r="G9962">
        <v>9959</v>
      </c>
      <c r="H9962">
        <f t="shared" ca="1" si="241"/>
        <v>9.5947833782458677E-3</v>
      </c>
    </row>
    <row r="9963" spans="7:8" x14ac:dyDescent="0.35">
      <c r="G9963">
        <v>9960</v>
      </c>
      <c r="H9963">
        <f t="shared" ca="1" si="241"/>
        <v>2.1707000779438025E-2</v>
      </c>
    </row>
    <row r="9964" spans="7:8" x14ac:dyDescent="0.35">
      <c r="G9964">
        <v>9961</v>
      </c>
      <c r="H9964">
        <f t="shared" ca="1" si="241"/>
        <v>1.8881876698372156E-3</v>
      </c>
    </row>
    <row r="9965" spans="7:8" x14ac:dyDescent="0.35">
      <c r="G9965">
        <v>9962</v>
      </c>
      <c r="H9965">
        <f t="shared" ca="1" si="241"/>
        <v>4.8308039317389299E-2</v>
      </c>
    </row>
    <row r="9966" spans="7:8" x14ac:dyDescent="0.35">
      <c r="G9966">
        <v>9963</v>
      </c>
      <c r="H9966">
        <f t="shared" ca="1" si="241"/>
        <v>-3.7150143757769122E-2</v>
      </c>
    </row>
    <row r="9967" spans="7:8" x14ac:dyDescent="0.35">
      <c r="G9967">
        <v>9964</v>
      </c>
      <c r="H9967">
        <f t="shared" ca="1" si="241"/>
        <v>3.2513986833457083E-2</v>
      </c>
    </row>
    <row r="9968" spans="7:8" x14ac:dyDescent="0.35">
      <c r="G9968">
        <v>9965</v>
      </c>
      <c r="H9968">
        <f t="shared" ca="1" si="241"/>
        <v>1.6644176822098088E-2</v>
      </c>
    </row>
    <row r="9969" spans="7:8" x14ac:dyDescent="0.35">
      <c r="G9969">
        <v>9966</v>
      </c>
      <c r="H9969">
        <f t="shared" ca="1" si="241"/>
        <v>-3.5058477549511817E-3</v>
      </c>
    </row>
    <row r="9970" spans="7:8" x14ac:dyDescent="0.35">
      <c r="G9970">
        <v>9967</v>
      </c>
      <c r="H9970">
        <f t="shared" ca="1" si="241"/>
        <v>2.3933917115838151E-2</v>
      </c>
    </row>
    <row r="9971" spans="7:8" x14ac:dyDescent="0.35">
      <c r="G9971">
        <v>9968</v>
      </c>
      <c r="H9971">
        <f t="shared" ca="1" si="241"/>
        <v>-6.0739022777262251E-2</v>
      </c>
    </row>
    <row r="9972" spans="7:8" x14ac:dyDescent="0.35">
      <c r="G9972">
        <v>9969</v>
      </c>
      <c r="H9972">
        <f t="shared" ca="1" si="241"/>
        <v>-1.4641385918084334E-2</v>
      </c>
    </row>
    <row r="9973" spans="7:8" x14ac:dyDescent="0.35">
      <c r="G9973">
        <v>9970</v>
      </c>
      <c r="H9973">
        <f t="shared" ca="1" si="241"/>
        <v>-8.1454577465640277E-3</v>
      </c>
    </row>
    <row r="9974" spans="7:8" x14ac:dyDescent="0.35">
      <c r="G9974">
        <v>9971</v>
      </c>
      <c r="H9974">
        <f t="shared" ca="1" si="241"/>
        <v>-7.7280870449744164E-3</v>
      </c>
    </row>
    <row r="9975" spans="7:8" x14ac:dyDescent="0.35">
      <c r="G9975">
        <v>9972</v>
      </c>
      <c r="H9975">
        <f t="shared" ca="1" si="241"/>
        <v>-4.4768592905975298E-2</v>
      </c>
    </row>
    <row r="9976" spans="7:8" x14ac:dyDescent="0.35">
      <c r="G9976">
        <v>9973</v>
      </c>
      <c r="H9976">
        <f t="shared" ca="1" si="241"/>
        <v>2.4112512829146386E-2</v>
      </c>
    </row>
    <row r="9977" spans="7:8" x14ac:dyDescent="0.35">
      <c r="G9977">
        <v>9974</v>
      </c>
      <c r="H9977">
        <f t="shared" ca="1" si="241"/>
        <v>6.0581567644781953E-2</v>
      </c>
    </row>
    <row r="9978" spans="7:8" x14ac:dyDescent="0.35">
      <c r="G9978">
        <v>9975</v>
      </c>
      <c r="H9978">
        <f t="shared" ca="1" si="241"/>
        <v>-1.1547558699681642E-2</v>
      </c>
    </row>
    <row r="9979" spans="7:8" x14ac:dyDescent="0.35">
      <c r="G9979">
        <v>9976</v>
      </c>
      <c r="H9979">
        <f t="shared" ca="1" si="241"/>
        <v>1.1961804946224583E-2</v>
      </c>
    </row>
    <row r="9980" spans="7:8" x14ac:dyDescent="0.35">
      <c r="G9980">
        <v>9977</v>
      </c>
      <c r="H9980">
        <f t="shared" ca="1" si="241"/>
        <v>1.1277663185491914E-2</v>
      </c>
    </row>
    <row r="9981" spans="7:8" x14ac:dyDescent="0.35">
      <c r="G9981">
        <v>9978</v>
      </c>
      <c r="H9981">
        <f t="shared" ca="1" si="241"/>
        <v>3.6996805649781167E-2</v>
      </c>
    </row>
    <row r="9982" spans="7:8" x14ac:dyDescent="0.35">
      <c r="G9982">
        <v>9979</v>
      </c>
      <c r="H9982">
        <f t="shared" ca="1" si="241"/>
        <v>6.508161344734348E-3</v>
      </c>
    </row>
    <row r="9983" spans="7:8" x14ac:dyDescent="0.35">
      <c r="G9983">
        <v>9980</v>
      </c>
      <c r="H9983">
        <f t="shared" ca="1" si="241"/>
        <v>-3.2971940374314793E-2</v>
      </c>
    </row>
    <row r="9984" spans="7:8" x14ac:dyDescent="0.35">
      <c r="G9984">
        <v>9981</v>
      </c>
      <c r="H9984">
        <f t="shared" ca="1" si="241"/>
        <v>3.819774859683751E-3</v>
      </c>
    </row>
    <row r="9985" spans="7:8" x14ac:dyDescent="0.35">
      <c r="G9985">
        <v>9982</v>
      </c>
      <c r="H9985">
        <f t="shared" ca="1" si="241"/>
        <v>-3.9117443862955528E-3</v>
      </c>
    </row>
    <row r="9986" spans="7:8" x14ac:dyDescent="0.35">
      <c r="G9986">
        <v>9983</v>
      </c>
      <c r="H9986">
        <f t="shared" ca="1" si="241"/>
        <v>2.9638516936698819E-2</v>
      </c>
    </row>
    <row r="9987" spans="7:8" x14ac:dyDescent="0.35">
      <c r="G9987">
        <v>9984</v>
      </c>
      <c r="H9987">
        <f t="shared" ca="1" si="241"/>
        <v>-5.4550191170291166E-3</v>
      </c>
    </row>
    <row r="9988" spans="7:8" x14ac:dyDescent="0.35">
      <c r="G9988">
        <v>9985</v>
      </c>
      <c r="H9988">
        <f t="shared" ca="1" si="241"/>
        <v>-5.5169329044018256E-3</v>
      </c>
    </row>
    <row r="9989" spans="7:8" x14ac:dyDescent="0.35">
      <c r="G9989">
        <v>9986</v>
      </c>
      <c r="H9989">
        <f t="shared" ref="H9989:H10003" ca="1" si="242">_xlfn.NORM.INV(RAND(),$O$6,$O$7)</f>
        <v>1.6550984037561712E-2</v>
      </c>
    </row>
    <row r="9990" spans="7:8" x14ac:dyDescent="0.35">
      <c r="G9990">
        <v>9987</v>
      </c>
      <c r="H9990">
        <f t="shared" ca="1" si="242"/>
        <v>-4.1004331155546619E-3</v>
      </c>
    </row>
    <row r="9991" spans="7:8" x14ac:dyDescent="0.35">
      <c r="G9991">
        <v>9988</v>
      </c>
      <c r="H9991">
        <f t="shared" ca="1" si="242"/>
        <v>-8.5625232884471904E-3</v>
      </c>
    </row>
    <row r="9992" spans="7:8" x14ac:dyDescent="0.35">
      <c r="G9992">
        <v>9989</v>
      </c>
      <c r="H9992">
        <f t="shared" ca="1" si="242"/>
        <v>4.4223531413208457E-2</v>
      </c>
    </row>
    <row r="9993" spans="7:8" x14ac:dyDescent="0.35">
      <c r="G9993">
        <v>9990</v>
      </c>
      <c r="H9993">
        <f t="shared" ca="1" si="242"/>
        <v>-2.4658843853541793E-2</v>
      </c>
    </row>
    <row r="9994" spans="7:8" x14ac:dyDescent="0.35">
      <c r="G9994">
        <v>9991</v>
      </c>
      <c r="H9994">
        <f t="shared" ca="1" si="242"/>
        <v>-1.5213501320127516E-2</v>
      </c>
    </row>
    <row r="9995" spans="7:8" x14ac:dyDescent="0.35">
      <c r="G9995">
        <v>9992</v>
      </c>
      <c r="H9995">
        <f t="shared" ca="1" si="242"/>
        <v>-2.46203388788531E-2</v>
      </c>
    </row>
    <row r="9996" spans="7:8" x14ac:dyDescent="0.35">
      <c r="G9996">
        <v>9993</v>
      </c>
      <c r="H9996">
        <f t="shared" ca="1" si="242"/>
        <v>-4.0456091819867319E-2</v>
      </c>
    </row>
    <row r="9997" spans="7:8" x14ac:dyDescent="0.35">
      <c r="G9997">
        <v>9994</v>
      </c>
      <c r="H9997">
        <f t="shared" ca="1" si="242"/>
        <v>-1.7703400710059682E-2</v>
      </c>
    </row>
    <row r="9998" spans="7:8" x14ac:dyDescent="0.35">
      <c r="G9998">
        <v>9995</v>
      </c>
      <c r="H9998">
        <f t="shared" ca="1" si="242"/>
        <v>-1.3642727532627089E-2</v>
      </c>
    </row>
    <row r="9999" spans="7:8" x14ac:dyDescent="0.35">
      <c r="G9999">
        <v>9996</v>
      </c>
      <c r="H9999">
        <f t="shared" ca="1" si="242"/>
        <v>-3.7665910790058064E-2</v>
      </c>
    </row>
    <row r="10000" spans="7:8" x14ac:dyDescent="0.35">
      <c r="G10000">
        <v>9997</v>
      </c>
      <c r="H10000">
        <f t="shared" ca="1" si="242"/>
        <v>-3.9929665307565955E-2</v>
      </c>
    </row>
    <row r="10001" spans="7:8" x14ac:dyDescent="0.35">
      <c r="G10001">
        <v>9998</v>
      </c>
      <c r="H10001">
        <f t="shared" ca="1" si="242"/>
        <v>-1.6863040750510185E-2</v>
      </c>
    </row>
    <row r="10002" spans="7:8" x14ac:dyDescent="0.35">
      <c r="G10002">
        <v>9999</v>
      </c>
      <c r="H10002">
        <f t="shared" ca="1" si="242"/>
        <v>-7.5212255350284186E-3</v>
      </c>
    </row>
    <row r="10003" spans="7:8" x14ac:dyDescent="0.35">
      <c r="G10003">
        <v>10000</v>
      </c>
      <c r="H10003">
        <f t="shared" ca="1" si="242"/>
        <v>5.3877653471881566E-2</v>
      </c>
    </row>
  </sheetData>
  <mergeCells count="1">
    <mergeCell ref="B2:H2"/>
  </mergeCells>
  <pageMargins left="0.7" right="0.7" top="0.75" bottom="0.75" header="0.3" footer="0.3"/>
  <pageSetup scale="72" orientation="landscape" r:id="rId1"/>
  <rowBreaks count="1" manualBreakCount="1">
    <brk id="40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VAR&gt;</vt:lpstr>
      <vt:lpstr>Historical Approach</vt:lpstr>
      <vt:lpstr>Monte Carlo Simulation</vt:lpstr>
      <vt:lpstr>'Monte Carlo Simulation'!Print_Area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Ambre</dc:creator>
  <cp:lastModifiedBy>Abhishek Ambre</cp:lastModifiedBy>
  <cp:lastPrinted>2025-08-14T14:53:55Z</cp:lastPrinted>
  <dcterms:created xsi:type="dcterms:W3CDTF">2025-08-14T13:07:55Z</dcterms:created>
  <dcterms:modified xsi:type="dcterms:W3CDTF">2025-08-19T07:06:34Z</dcterms:modified>
</cp:coreProperties>
</file>