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C:\Users\ABHISHEK\Desktop\DATA ANALYSIS PROJECTS\"/>
    </mc:Choice>
  </mc:AlternateContent>
  <xr:revisionPtr revIDLastSave="0" documentId="13_ncr:1_{CC5C6F1C-16C6-401F-A005-868DAADF4788}" xr6:coauthVersionLast="36" xr6:coauthVersionMax="36" xr10:uidLastSave="{00000000-0000-0000-0000-000000000000}"/>
  <bookViews>
    <workbookView xWindow="0" yWindow="0" windowWidth="23040" windowHeight="8364" activeTab="7" xr2:uid="{00000000-000D-0000-FFFF-FFFF00000000}"/>
  </bookViews>
  <sheets>
    <sheet name="task1" sheetId="2" r:id="rId1"/>
    <sheet name="task2" sheetId="3" r:id="rId2"/>
    <sheet name="task3" sheetId="4" r:id="rId3"/>
    <sheet name="task 4" sheetId="5" r:id="rId4"/>
    <sheet name="task5" sheetId="6" r:id="rId5"/>
    <sheet name="task6" sheetId="7" r:id="rId6"/>
    <sheet name="task7" sheetId="8" r:id="rId7"/>
    <sheet name="DASHBOARD" sheetId="9" r:id="rId8"/>
    <sheet name="The_Cancer_data_1500_V2" sheetId="1" r:id="rId9"/>
  </sheets>
  <definedNames>
    <definedName name="Slicer_Age">#N/A</definedName>
    <definedName name="Slicer_Gend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501" i="1" l="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<sst xmlns="http://schemas.openxmlformats.org/spreadsheetml/2006/main" count="7570" uniqueCount="35">
  <si>
    <t>Age</t>
  </si>
  <si>
    <t>Gender</t>
  </si>
  <si>
    <t>BMI</t>
  </si>
  <si>
    <t>Smoking</t>
  </si>
  <si>
    <t>GeneticRisk</t>
  </si>
  <si>
    <t>CancerHistory</t>
  </si>
  <si>
    <t>Diagnosis</t>
  </si>
  <si>
    <t>Female</t>
  </si>
  <si>
    <t>Male</t>
  </si>
  <si>
    <t>No</t>
  </si>
  <si>
    <t>Yes</t>
  </si>
  <si>
    <t>low</t>
  </si>
  <si>
    <t>medium</t>
  </si>
  <si>
    <t>high</t>
  </si>
  <si>
    <t>PhysicalActivity hr/week</t>
  </si>
  <si>
    <t>AlcoholIntake units/weel</t>
  </si>
  <si>
    <t>Cancer</t>
  </si>
  <si>
    <t>No Cancer</t>
  </si>
  <si>
    <t>BMI STATUS</t>
  </si>
  <si>
    <t>Row Labels</t>
  </si>
  <si>
    <t>Grand Total</t>
  </si>
  <si>
    <t>30-39</t>
  </si>
  <si>
    <t>Count of CancerHistory</t>
  </si>
  <si>
    <t>Count of Diagnosis</t>
  </si>
  <si>
    <t>Count of Smoking</t>
  </si>
  <si>
    <t>Healthy Weight</t>
  </si>
  <si>
    <t>Invalid BMI</t>
  </si>
  <si>
    <t>Obese</t>
  </si>
  <si>
    <t>Overweight</t>
  </si>
  <si>
    <t>Count of Age</t>
  </si>
  <si>
    <t>20-29</t>
  </si>
  <si>
    <t>40-49</t>
  </si>
  <si>
    <t>50-59</t>
  </si>
  <si>
    <t>60-69</t>
  </si>
  <si>
    <t>70-80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</si>
</sst>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b/>
      <sz val="12"/>
      <color theme="1"/>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33" borderId="0" xfId="0" applyFont="1" applyFill="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cancer patients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task1!$B$3</c:f>
              <c:strCache>
                <c:ptCount val="1"/>
                <c:pt idx="0">
                  <c:v>Total</c:v>
                </c:pt>
              </c:strCache>
            </c:strRef>
          </c:tx>
          <c:spPr>
            <a:solidFill>
              <a:schemeClr val="accent1"/>
            </a:solidFill>
            <a:ln>
              <a:noFill/>
            </a:ln>
            <a:effectLst/>
          </c:spPr>
          <c:invertIfNegative val="0"/>
          <c:cat>
            <c:strRef>
              <c:f>task1!$A$4:$A$10</c:f>
              <c:strCache>
                <c:ptCount val="6"/>
                <c:pt idx="0">
                  <c:v>20-29</c:v>
                </c:pt>
                <c:pt idx="1">
                  <c:v>30-39</c:v>
                </c:pt>
                <c:pt idx="2">
                  <c:v>40-49</c:v>
                </c:pt>
                <c:pt idx="3">
                  <c:v>50-59</c:v>
                </c:pt>
                <c:pt idx="4">
                  <c:v>60-69</c:v>
                </c:pt>
                <c:pt idx="5">
                  <c:v>70-80</c:v>
                </c:pt>
              </c:strCache>
            </c:strRef>
          </c:cat>
          <c:val>
            <c:numRef>
              <c:f>task1!$B$4:$B$10</c:f>
              <c:numCache>
                <c:formatCode>General</c:formatCode>
                <c:ptCount val="6"/>
                <c:pt idx="0">
                  <c:v>243</c:v>
                </c:pt>
                <c:pt idx="1">
                  <c:v>221</c:v>
                </c:pt>
                <c:pt idx="2">
                  <c:v>260</c:v>
                </c:pt>
                <c:pt idx="3">
                  <c:v>268</c:v>
                </c:pt>
                <c:pt idx="4">
                  <c:v>224</c:v>
                </c:pt>
                <c:pt idx="5">
                  <c:v>284</c:v>
                </c:pt>
              </c:numCache>
            </c:numRef>
          </c:val>
          <c:extLst>
            <c:ext xmlns:c16="http://schemas.microsoft.com/office/drawing/2014/chart" uri="{C3380CC4-5D6E-409C-BE32-E72D297353CC}">
              <c16:uniqueId val="{00000000-D476-4F27-9B6C-2F9934B947C9}"/>
            </c:ext>
          </c:extLst>
        </c:ser>
        <c:dLbls>
          <c:showLegendKey val="0"/>
          <c:showVal val="0"/>
          <c:showCatName val="0"/>
          <c:showSerName val="0"/>
          <c:showPercent val="0"/>
          <c:showBubbleSize val="0"/>
        </c:dLbls>
        <c:gapWidth val="219"/>
        <c:overlap val="-27"/>
        <c:axId val="366047624"/>
        <c:axId val="366047952"/>
      </c:barChart>
      <c:catAx>
        <c:axId val="36604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47952"/>
        <c:crosses val="autoZero"/>
        <c:auto val="1"/>
        <c:lblAlgn val="ctr"/>
        <c:lblOffset val="100"/>
        <c:noMultiLvlLbl val="0"/>
      </c:catAx>
      <c:valAx>
        <c:axId val="36604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47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Report.xlsx]task7!PivotTable5</c:name>
    <c:fmtId val="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Age</a:t>
            </a:r>
            <a:r>
              <a:rPr lang="en-US" b="1" i="1" baseline="0"/>
              <a:t> group by BMI status</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task7!$B$3</c:f>
              <c:strCache>
                <c:ptCount val="1"/>
                <c:pt idx="0">
                  <c:v>Total</c:v>
                </c:pt>
              </c:strCache>
            </c:strRef>
          </c:tx>
          <c:spPr>
            <a:ln w="28575" cap="rnd">
              <a:solidFill>
                <a:schemeClr val="accent1"/>
              </a:solidFill>
              <a:round/>
            </a:ln>
            <a:effectLst/>
          </c:spPr>
          <c:marker>
            <c:symbol val="none"/>
          </c:marker>
          <c:cat>
            <c:strRef>
              <c:f>task7!$A$4:$A$8</c:f>
              <c:strCache>
                <c:ptCount val="4"/>
                <c:pt idx="0">
                  <c:v>Healthy Weight</c:v>
                </c:pt>
                <c:pt idx="1">
                  <c:v>Invalid BMI</c:v>
                </c:pt>
                <c:pt idx="2">
                  <c:v>Obese</c:v>
                </c:pt>
                <c:pt idx="3">
                  <c:v>Overweight</c:v>
                </c:pt>
              </c:strCache>
            </c:strRef>
          </c:cat>
          <c:val>
            <c:numRef>
              <c:f>task7!$B$4:$B$8</c:f>
              <c:numCache>
                <c:formatCode>General</c:formatCode>
                <c:ptCount val="4"/>
                <c:pt idx="0">
                  <c:v>365</c:v>
                </c:pt>
                <c:pt idx="1">
                  <c:v>232</c:v>
                </c:pt>
                <c:pt idx="2">
                  <c:v>613</c:v>
                </c:pt>
                <c:pt idx="3">
                  <c:v>290</c:v>
                </c:pt>
              </c:numCache>
            </c:numRef>
          </c:val>
          <c:smooth val="0"/>
          <c:extLst>
            <c:ext xmlns:c16="http://schemas.microsoft.com/office/drawing/2014/chart" uri="{C3380CC4-5D6E-409C-BE32-E72D297353CC}">
              <c16:uniqueId val="{00000000-1E19-4654-8662-4B8861F8FFB3}"/>
            </c:ext>
          </c:extLst>
        </c:ser>
        <c:dLbls>
          <c:showLegendKey val="0"/>
          <c:showVal val="0"/>
          <c:showCatName val="0"/>
          <c:showSerName val="0"/>
          <c:showPercent val="0"/>
          <c:showBubbleSize val="0"/>
        </c:dLbls>
        <c:smooth val="0"/>
        <c:axId val="437568584"/>
        <c:axId val="437568912"/>
      </c:lineChart>
      <c:catAx>
        <c:axId val="43756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68912"/>
        <c:crosses val="autoZero"/>
        <c:auto val="1"/>
        <c:lblAlgn val="ctr"/>
        <c:lblOffset val="100"/>
        <c:noMultiLvlLbl val="0"/>
      </c:catAx>
      <c:valAx>
        <c:axId val="4375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68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Report.xlsx]task6!PivotTable4</c:name>
    <c:fmtId val="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IN" sz="1400" b="1" i="1" u="none" strike="noStrike" baseline="0"/>
              <a:t>Percentage of Patients with Cancer History by Age Group</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task6!$B$3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08-4119-8AE3-2A706A1C2E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08-4119-8AE3-2A706A1C2E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08-4119-8AE3-2A706A1C2E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08-4119-8AE3-2A706A1C2E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808-4119-8AE3-2A706A1C2E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808-4119-8AE3-2A706A1C2E96}"/>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task6!$A$4:$A$10</c:f>
              <c:strCache>
                <c:ptCount val="6"/>
                <c:pt idx="0">
                  <c:v>20-29</c:v>
                </c:pt>
                <c:pt idx="1">
                  <c:v>30-39</c:v>
                </c:pt>
                <c:pt idx="2">
                  <c:v>40-49</c:v>
                </c:pt>
                <c:pt idx="3">
                  <c:v>50-59</c:v>
                </c:pt>
                <c:pt idx="4">
                  <c:v>60-69</c:v>
                </c:pt>
                <c:pt idx="5">
                  <c:v>70-80</c:v>
                </c:pt>
              </c:strCache>
            </c:strRef>
          </c:cat>
          <c:val>
            <c:numRef>
              <c:f>task6!$B$4:$B$10</c:f>
              <c:numCache>
                <c:formatCode>0.00%</c:formatCode>
                <c:ptCount val="6"/>
                <c:pt idx="0">
                  <c:v>0.16200000000000001</c:v>
                </c:pt>
                <c:pt idx="1">
                  <c:v>0.14733333333333334</c:v>
                </c:pt>
                <c:pt idx="2">
                  <c:v>0.17333333333333334</c:v>
                </c:pt>
                <c:pt idx="3">
                  <c:v>0.17866666666666667</c:v>
                </c:pt>
                <c:pt idx="4">
                  <c:v>0.14933333333333335</c:v>
                </c:pt>
                <c:pt idx="5">
                  <c:v>0.18933333333333333</c:v>
                </c:pt>
              </c:numCache>
            </c:numRef>
          </c:val>
          <c:extLst>
            <c:ext xmlns:c16="http://schemas.microsoft.com/office/drawing/2014/chart" uri="{C3380CC4-5D6E-409C-BE32-E72D297353CC}">
              <c16:uniqueId val="{0000000C-9808-4119-8AE3-2A706A1C2E9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Report.xlsx]task5!PivotTable3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Count of Patients by Genetic Risk Level and Diagnosis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task5!$B$3</c:f>
              <c:strCache>
                <c:ptCount val="1"/>
                <c:pt idx="0">
                  <c:v>Total</c:v>
                </c:pt>
              </c:strCache>
            </c:strRef>
          </c:tx>
          <c:spPr>
            <a:solidFill>
              <a:schemeClr val="accent1"/>
            </a:solidFill>
            <a:ln>
              <a:noFill/>
            </a:ln>
            <a:effectLst/>
          </c:spPr>
          <c:invertIfNegative val="0"/>
          <c:cat>
            <c:strRef>
              <c:f>task5!$A$4:$A$7</c:f>
              <c:strCache>
                <c:ptCount val="3"/>
                <c:pt idx="0">
                  <c:v>high</c:v>
                </c:pt>
                <c:pt idx="1">
                  <c:v>low</c:v>
                </c:pt>
                <c:pt idx="2">
                  <c:v>medium</c:v>
                </c:pt>
              </c:strCache>
            </c:strRef>
          </c:cat>
          <c:val>
            <c:numRef>
              <c:f>task5!$B$4:$B$7</c:f>
              <c:numCache>
                <c:formatCode>General</c:formatCode>
                <c:ptCount val="3"/>
                <c:pt idx="0">
                  <c:v>158</c:v>
                </c:pt>
                <c:pt idx="1">
                  <c:v>895</c:v>
                </c:pt>
                <c:pt idx="2">
                  <c:v>447</c:v>
                </c:pt>
              </c:numCache>
            </c:numRef>
          </c:val>
          <c:extLst>
            <c:ext xmlns:c16="http://schemas.microsoft.com/office/drawing/2014/chart" uri="{C3380CC4-5D6E-409C-BE32-E72D297353CC}">
              <c16:uniqueId val="{00000000-7662-4E22-BE0B-8F699496AE77}"/>
            </c:ext>
          </c:extLst>
        </c:ser>
        <c:dLbls>
          <c:showLegendKey val="0"/>
          <c:showVal val="0"/>
          <c:showCatName val="0"/>
          <c:showSerName val="0"/>
          <c:showPercent val="0"/>
          <c:showBubbleSize val="0"/>
        </c:dLbls>
        <c:gapWidth val="267"/>
        <c:overlap val="-43"/>
        <c:axId val="436939152"/>
        <c:axId val="436938496"/>
      </c:barChart>
      <c:catAx>
        <c:axId val="4369391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6938496"/>
        <c:crosses val="autoZero"/>
        <c:auto val="1"/>
        <c:lblAlgn val="ctr"/>
        <c:lblOffset val="100"/>
        <c:noMultiLvlLbl val="0"/>
      </c:catAx>
      <c:valAx>
        <c:axId val="4369384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6939152"/>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 4!PivotTable2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 of smokers by Gender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'task 4'!$B$3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187-4069-BC51-D345C053C0E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187-4069-BC51-D345C053C0E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4'!$A$4:$A$5</c:f>
              <c:strCache>
                <c:ptCount val="2"/>
                <c:pt idx="0">
                  <c:v>Female</c:v>
                </c:pt>
                <c:pt idx="1">
                  <c:v>Male</c:v>
                </c:pt>
              </c:strCache>
            </c:strRef>
          </c:cat>
          <c:val>
            <c:numRef>
              <c:f>'task 4'!$B$4:$B$5</c:f>
              <c:numCache>
                <c:formatCode>0.00%</c:formatCode>
                <c:ptCount val="2"/>
                <c:pt idx="0">
                  <c:v>0.5093333333333333</c:v>
                </c:pt>
                <c:pt idx="1">
                  <c:v>0.49066666666666664</c:v>
                </c:pt>
              </c:numCache>
            </c:numRef>
          </c:val>
          <c:extLst>
            <c:ext xmlns:c16="http://schemas.microsoft.com/office/drawing/2014/chart" uri="{C3380CC4-5D6E-409C-BE32-E72D297353CC}">
              <c16:uniqueId val="{00000004-8187-4069-BC51-D345C053C0E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Cancer</a:t>
            </a:r>
            <a:r>
              <a:rPr lang="en-US" baseline="0"/>
              <a:t> history status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task2!$A$4:$A$5</c:f>
              <c:strCache>
                <c:ptCount val="2"/>
                <c:pt idx="0">
                  <c:v>Female</c:v>
                </c:pt>
                <c:pt idx="1">
                  <c:v>Male</c:v>
                </c:pt>
              </c:strCache>
            </c:strRef>
          </c:cat>
          <c:val>
            <c:numRef>
              <c:f>task2!$B$4:$B$5</c:f>
              <c:numCache>
                <c:formatCode>General</c:formatCode>
                <c:ptCount val="2"/>
                <c:pt idx="0">
                  <c:v>764</c:v>
                </c:pt>
                <c:pt idx="1">
                  <c:v>736</c:v>
                </c:pt>
              </c:numCache>
            </c:numRef>
          </c:val>
          <c:extLst>
            <c:ext xmlns:c16="http://schemas.microsoft.com/office/drawing/2014/chart" uri="{C3380CC4-5D6E-409C-BE32-E72D297353CC}">
              <c16:uniqueId val="{00000000-0ADD-4CBE-86F4-66FA1E734231}"/>
            </c:ext>
          </c:extLst>
        </c:ser>
        <c:dLbls>
          <c:dLblPos val="outEnd"/>
          <c:showLegendKey val="0"/>
          <c:showVal val="1"/>
          <c:showCatName val="0"/>
          <c:showSerName val="0"/>
          <c:showPercent val="0"/>
          <c:showBubbleSize val="0"/>
        </c:dLbls>
        <c:gapWidth val="182"/>
        <c:axId val="361473960"/>
        <c:axId val="361264904"/>
      </c:barChart>
      <c:catAx>
        <c:axId val="361473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64904"/>
        <c:crosses val="autoZero"/>
        <c:auto val="1"/>
        <c:lblAlgn val="ctr"/>
        <c:lblOffset val="100"/>
        <c:noMultiLvlLbl val="0"/>
      </c:catAx>
      <c:valAx>
        <c:axId val="361264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73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Diagnosis by Age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task3!$B$3</c:f>
              <c:strCache>
                <c:ptCount val="1"/>
                <c:pt idx="0">
                  <c:v>Total</c:v>
                </c:pt>
              </c:strCache>
            </c:strRef>
          </c:tx>
          <c:spPr>
            <a:solidFill>
              <a:schemeClr val="accent1"/>
            </a:solidFill>
            <a:ln>
              <a:noFill/>
            </a:ln>
            <a:effectLst/>
          </c:spPr>
          <c:invertIfNegative val="0"/>
          <c:cat>
            <c:multiLvlStrRef>
              <c:f>task3!$A$4:$A$22</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20-29</c:v>
                  </c:pt>
                  <c:pt idx="2">
                    <c:v>30-39</c:v>
                  </c:pt>
                  <c:pt idx="4">
                    <c:v>40-49</c:v>
                  </c:pt>
                  <c:pt idx="6">
                    <c:v>50-59</c:v>
                  </c:pt>
                  <c:pt idx="8">
                    <c:v>60-69</c:v>
                  </c:pt>
                  <c:pt idx="10">
                    <c:v>70-80</c:v>
                  </c:pt>
                </c:lvl>
              </c:multiLvlStrCache>
            </c:multiLvlStrRef>
          </c:cat>
          <c:val>
            <c:numRef>
              <c:f>task3!$B$4:$B$22</c:f>
              <c:numCache>
                <c:formatCode>General</c:formatCode>
                <c:ptCount val="12"/>
                <c:pt idx="0">
                  <c:v>134</c:v>
                </c:pt>
                <c:pt idx="1">
                  <c:v>109</c:v>
                </c:pt>
                <c:pt idx="2">
                  <c:v>109</c:v>
                </c:pt>
                <c:pt idx="3">
                  <c:v>112</c:v>
                </c:pt>
                <c:pt idx="4">
                  <c:v>132</c:v>
                </c:pt>
                <c:pt idx="5">
                  <c:v>128</c:v>
                </c:pt>
                <c:pt idx="6">
                  <c:v>122</c:v>
                </c:pt>
                <c:pt idx="7">
                  <c:v>146</c:v>
                </c:pt>
                <c:pt idx="8">
                  <c:v>111</c:v>
                </c:pt>
                <c:pt idx="9">
                  <c:v>113</c:v>
                </c:pt>
                <c:pt idx="10">
                  <c:v>156</c:v>
                </c:pt>
                <c:pt idx="11">
                  <c:v>128</c:v>
                </c:pt>
              </c:numCache>
            </c:numRef>
          </c:val>
          <c:extLst>
            <c:ext xmlns:c16="http://schemas.microsoft.com/office/drawing/2014/chart" uri="{C3380CC4-5D6E-409C-BE32-E72D297353CC}">
              <c16:uniqueId val="{00000000-4AE1-4194-B2A9-90DCE9E1E289}"/>
            </c:ext>
          </c:extLst>
        </c:ser>
        <c:dLbls>
          <c:showLegendKey val="0"/>
          <c:showVal val="0"/>
          <c:showCatName val="0"/>
          <c:showSerName val="0"/>
          <c:showPercent val="0"/>
          <c:showBubbleSize val="0"/>
        </c:dLbls>
        <c:gapWidth val="150"/>
        <c:overlap val="100"/>
        <c:axId val="365020120"/>
        <c:axId val="365021760"/>
      </c:barChart>
      <c:catAx>
        <c:axId val="36502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21760"/>
        <c:crosses val="autoZero"/>
        <c:auto val="1"/>
        <c:lblAlgn val="ctr"/>
        <c:lblOffset val="100"/>
        <c:noMultiLvlLbl val="0"/>
      </c:catAx>
      <c:valAx>
        <c:axId val="365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020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 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smokers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'task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3E-4590-9092-095BCBC14096}"/>
              </c:ext>
            </c:extLst>
          </c:dPt>
          <c:dPt>
            <c:idx val="1"/>
            <c:bubble3D val="0"/>
            <c:spPr>
              <a:solidFill>
                <a:schemeClr val="accent2"/>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4'!$A$4:$A$5</c:f>
              <c:strCache>
                <c:ptCount val="2"/>
                <c:pt idx="0">
                  <c:v>Female</c:v>
                </c:pt>
                <c:pt idx="1">
                  <c:v>Male</c:v>
                </c:pt>
              </c:strCache>
            </c:strRef>
          </c:cat>
          <c:val>
            <c:numRef>
              <c:f>'task 4'!$B$4:$B$5</c:f>
              <c:numCache>
                <c:formatCode>0.00%</c:formatCode>
                <c:ptCount val="2"/>
                <c:pt idx="0">
                  <c:v>0.5093333333333333</c:v>
                </c:pt>
                <c:pt idx="1">
                  <c:v>0.49066666666666664</c:v>
                </c:pt>
              </c:numCache>
            </c:numRef>
          </c:val>
          <c:extLst>
            <c:ext xmlns:c16="http://schemas.microsoft.com/office/drawing/2014/chart" uri="{C3380CC4-5D6E-409C-BE32-E72D297353CC}">
              <c16:uniqueId val="{00000000-BA37-451D-BEB4-091E4CDE970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Count of Patients by Genetic Risk Level and Diagnosis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task5!$B$3</c:f>
              <c:strCache>
                <c:ptCount val="1"/>
                <c:pt idx="0">
                  <c:v>Total</c:v>
                </c:pt>
              </c:strCache>
            </c:strRef>
          </c:tx>
          <c:spPr>
            <a:solidFill>
              <a:schemeClr val="accent1"/>
            </a:solidFill>
            <a:ln>
              <a:noFill/>
            </a:ln>
            <a:effectLst/>
          </c:spPr>
          <c:invertIfNegative val="0"/>
          <c:cat>
            <c:strRef>
              <c:f>task5!$A$4:$A$7</c:f>
              <c:strCache>
                <c:ptCount val="3"/>
                <c:pt idx="0">
                  <c:v>high</c:v>
                </c:pt>
                <c:pt idx="1">
                  <c:v>low</c:v>
                </c:pt>
                <c:pt idx="2">
                  <c:v>medium</c:v>
                </c:pt>
              </c:strCache>
            </c:strRef>
          </c:cat>
          <c:val>
            <c:numRef>
              <c:f>task5!$B$4:$B$7</c:f>
              <c:numCache>
                <c:formatCode>General</c:formatCode>
                <c:ptCount val="3"/>
                <c:pt idx="0">
                  <c:v>158</c:v>
                </c:pt>
                <c:pt idx="1">
                  <c:v>895</c:v>
                </c:pt>
                <c:pt idx="2">
                  <c:v>447</c:v>
                </c:pt>
              </c:numCache>
            </c:numRef>
          </c:val>
          <c:extLst>
            <c:ext xmlns:c16="http://schemas.microsoft.com/office/drawing/2014/chart" uri="{C3380CC4-5D6E-409C-BE32-E72D297353CC}">
              <c16:uniqueId val="{00000000-0DDF-4919-BDAC-183BA9636F38}"/>
            </c:ext>
          </c:extLst>
        </c:ser>
        <c:dLbls>
          <c:showLegendKey val="0"/>
          <c:showVal val="0"/>
          <c:showCatName val="0"/>
          <c:showSerName val="0"/>
          <c:showPercent val="0"/>
          <c:showBubbleSize val="0"/>
        </c:dLbls>
        <c:gapWidth val="219"/>
        <c:overlap val="-27"/>
        <c:axId val="436939152"/>
        <c:axId val="436938496"/>
      </c:barChart>
      <c:catAx>
        <c:axId val="43693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38496"/>
        <c:crosses val="autoZero"/>
        <c:auto val="1"/>
        <c:lblAlgn val="ctr"/>
        <c:lblOffset val="100"/>
        <c:noMultiLvlLbl val="0"/>
      </c:catAx>
      <c:valAx>
        <c:axId val="43693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3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Percentage of Patients with Cancer History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task6!$B$3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AB-4860-9F9A-8DD54E20924A}"/>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task6!$A$4:$A$10</c:f>
              <c:strCache>
                <c:ptCount val="6"/>
                <c:pt idx="0">
                  <c:v>20-29</c:v>
                </c:pt>
                <c:pt idx="1">
                  <c:v>30-39</c:v>
                </c:pt>
                <c:pt idx="2">
                  <c:v>40-49</c:v>
                </c:pt>
                <c:pt idx="3">
                  <c:v>50-59</c:v>
                </c:pt>
                <c:pt idx="4">
                  <c:v>60-69</c:v>
                </c:pt>
                <c:pt idx="5">
                  <c:v>70-80</c:v>
                </c:pt>
              </c:strCache>
            </c:strRef>
          </c:cat>
          <c:val>
            <c:numRef>
              <c:f>task6!$B$4:$B$10</c:f>
              <c:numCache>
                <c:formatCode>0.00%</c:formatCode>
                <c:ptCount val="6"/>
                <c:pt idx="0">
                  <c:v>0.16200000000000001</c:v>
                </c:pt>
                <c:pt idx="1">
                  <c:v>0.14733333333333334</c:v>
                </c:pt>
                <c:pt idx="2">
                  <c:v>0.17333333333333334</c:v>
                </c:pt>
                <c:pt idx="3">
                  <c:v>0.17866666666666667</c:v>
                </c:pt>
                <c:pt idx="4">
                  <c:v>0.14933333333333335</c:v>
                </c:pt>
                <c:pt idx="5">
                  <c:v>0.18933333333333333</c:v>
                </c:pt>
              </c:numCache>
            </c:numRef>
          </c:val>
          <c:extLst>
            <c:ext xmlns:c16="http://schemas.microsoft.com/office/drawing/2014/chart" uri="{C3380CC4-5D6E-409C-BE32-E72D297353CC}">
              <c16:uniqueId val="{00000000-50DB-455D-A16A-6C5290DE988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by BMI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task7!$B$3</c:f>
              <c:strCache>
                <c:ptCount val="1"/>
                <c:pt idx="0">
                  <c:v>Total</c:v>
                </c:pt>
              </c:strCache>
            </c:strRef>
          </c:tx>
          <c:spPr>
            <a:ln w="28575" cap="rnd">
              <a:solidFill>
                <a:schemeClr val="accent1"/>
              </a:solidFill>
              <a:round/>
            </a:ln>
            <a:effectLst/>
          </c:spPr>
          <c:marker>
            <c:symbol val="none"/>
          </c:marker>
          <c:cat>
            <c:strRef>
              <c:f>task7!$A$4:$A$8</c:f>
              <c:strCache>
                <c:ptCount val="4"/>
                <c:pt idx="0">
                  <c:v>Healthy Weight</c:v>
                </c:pt>
                <c:pt idx="1">
                  <c:v>Invalid BMI</c:v>
                </c:pt>
                <c:pt idx="2">
                  <c:v>Obese</c:v>
                </c:pt>
                <c:pt idx="3">
                  <c:v>Overweight</c:v>
                </c:pt>
              </c:strCache>
            </c:strRef>
          </c:cat>
          <c:val>
            <c:numRef>
              <c:f>task7!$B$4:$B$8</c:f>
              <c:numCache>
                <c:formatCode>General</c:formatCode>
                <c:ptCount val="4"/>
                <c:pt idx="0">
                  <c:v>365</c:v>
                </c:pt>
                <c:pt idx="1">
                  <c:v>232</c:v>
                </c:pt>
                <c:pt idx="2">
                  <c:v>613</c:v>
                </c:pt>
                <c:pt idx="3">
                  <c:v>290</c:v>
                </c:pt>
              </c:numCache>
            </c:numRef>
          </c:val>
          <c:smooth val="0"/>
          <c:extLst>
            <c:ext xmlns:c16="http://schemas.microsoft.com/office/drawing/2014/chart" uri="{C3380CC4-5D6E-409C-BE32-E72D297353CC}">
              <c16:uniqueId val="{00000000-78E0-4C9A-8C8A-103E25EE8462}"/>
            </c:ext>
          </c:extLst>
        </c:ser>
        <c:dLbls>
          <c:showLegendKey val="0"/>
          <c:showVal val="0"/>
          <c:showCatName val="0"/>
          <c:showSerName val="0"/>
          <c:showPercent val="0"/>
          <c:showBubbleSize val="0"/>
        </c:dLbls>
        <c:smooth val="0"/>
        <c:axId val="437568584"/>
        <c:axId val="437568912"/>
      </c:lineChart>
      <c:catAx>
        <c:axId val="43756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68912"/>
        <c:crosses val="autoZero"/>
        <c:auto val="1"/>
        <c:lblAlgn val="ctr"/>
        <c:lblOffset val="100"/>
        <c:noMultiLvlLbl val="0"/>
      </c:catAx>
      <c:valAx>
        <c:axId val="4375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68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Report.xlsx]task1!PivotTable1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Count of cancer patients by Age Group</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task1!$B$3</c:f>
              <c:strCache>
                <c:ptCount val="1"/>
                <c:pt idx="0">
                  <c:v>Total</c:v>
                </c:pt>
              </c:strCache>
            </c:strRef>
          </c:tx>
          <c:spPr>
            <a:solidFill>
              <a:schemeClr val="accent1"/>
            </a:solidFill>
            <a:ln>
              <a:noFill/>
            </a:ln>
            <a:effectLst/>
          </c:spPr>
          <c:invertIfNegative val="0"/>
          <c:cat>
            <c:strRef>
              <c:f>task1!$A$4:$A$10</c:f>
              <c:strCache>
                <c:ptCount val="6"/>
                <c:pt idx="0">
                  <c:v>20-29</c:v>
                </c:pt>
                <c:pt idx="1">
                  <c:v>30-39</c:v>
                </c:pt>
                <c:pt idx="2">
                  <c:v>40-49</c:v>
                </c:pt>
                <c:pt idx="3">
                  <c:v>50-59</c:v>
                </c:pt>
                <c:pt idx="4">
                  <c:v>60-69</c:v>
                </c:pt>
                <c:pt idx="5">
                  <c:v>70-80</c:v>
                </c:pt>
              </c:strCache>
            </c:strRef>
          </c:cat>
          <c:val>
            <c:numRef>
              <c:f>task1!$B$4:$B$10</c:f>
              <c:numCache>
                <c:formatCode>General</c:formatCode>
                <c:ptCount val="6"/>
                <c:pt idx="0">
                  <c:v>243</c:v>
                </c:pt>
                <c:pt idx="1">
                  <c:v>221</c:v>
                </c:pt>
                <c:pt idx="2">
                  <c:v>260</c:v>
                </c:pt>
                <c:pt idx="3">
                  <c:v>268</c:v>
                </c:pt>
                <c:pt idx="4">
                  <c:v>224</c:v>
                </c:pt>
                <c:pt idx="5">
                  <c:v>284</c:v>
                </c:pt>
              </c:numCache>
            </c:numRef>
          </c:val>
          <c:extLst>
            <c:ext xmlns:c16="http://schemas.microsoft.com/office/drawing/2014/chart" uri="{C3380CC4-5D6E-409C-BE32-E72D297353CC}">
              <c16:uniqueId val="{00000000-B6C1-440B-B109-263DC5271694}"/>
            </c:ext>
          </c:extLst>
        </c:ser>
        <c:dLbls>
          <c:showLegendKey val="0"/>
          <c:showVal val="0"/>
          <c:showCatName val="0"/>
          <c:showSerName val="0"/>
          <c:showPercent val="0"/>
          <c:showBubbleSize val="0"/>
        </c:dLbls>
        <c:gapWidth val="267"/>
        <c:overlap val="-43"/>
        <c:axId val="366047624"/>
        <c:axId val="366047952"/>
      </c:barChart>
      <c:catAx>
        <c:axId val="3660476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66047952"/>
        <c:crosses val="autoZero"/>
        <c:auto val="1"/>
        <c:lblAlgn val="ctr"/>
        <c:lblOffset val="100"/>
        <c:noMultiLvlLbl val="0"/>
      </c:catAx>
      <c:valAx>
        <c:axId val="3660479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66047624"/>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 Analysis Report.xlsx]task2!PivotTable2</c:name>
    <c:fmtId val="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Cancer</a:t>
            </a:r>
            <a:r>
              <a:rPr lang="en-US" b="1" i="1" baseline="0"/>
              <a:t> history status by Gender</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task2!$A$4:$A$5</c:f>
              <c:strCache>
                <c:ptCount val="2"/>
                <c:pt idx="0">
                  <c:v>Female</c:v>
                </c:pt>
                <c:pt idx="1">
                  <c:v>Male</c:v>
                </c:pt>
              </c:strCache>
            </c:strRef>
          </c:cat>
          <c:val>
            <c:numRef>
              <c:f>task2!$B$4:$B$5</c:f>
              <c:numCache>
                <c:formatCode>General</c:formatCode>
                <c:ptCount val="2"/>
                <c:pt idx="0">
                  <c:v>764</c:v>
                </c:pt>
                <c:pt idx="1">
                  <c:v>736</c:v>
                </c:pt>
              </c:numCache>
            </c:numRef>
          </c:val>
          <c:extLst>
            <c:ext xmlns:c16="http://schemas.microsoft.com/office/drawing/2014/chart" uri="{C3380CC4-5D6E-409C-BE32-E72D297353CC}">
              <c16:uniqueId val="{00000000-69E7-441E-BEEC-D73AC533A781}"/>
            </c:ext>
          </c:extLst>
        </c:ser>
        <c:dLbls>
          <c:dLblPos val="outEnd"/>
          <c:showLegendKey val="0"/>
          <c:showVal val="1"/>
          <c:showCatName val="0"/>
          <c:showSerName val="0"/>
          <c:showPercent val="0"/>
          <c:showBubbleSize val="0"/>
        </c:dLbls>
        <c:gapWidth val="182"/>
        <c:axId val="361473960"/>
        <c:axId val="361264904"/>
      </c:barChart>
      <c:catAx>
        <c:axId val="361473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64904"/>
        <c:crosses val="autoZero"/>
        <c:auto val="1"/>
        <c:lblAlgn val="ctr"/>
        <c:lblOffset val="100"/>
        <c:noMultiLvlLbl val="0"/>
      </c:catAx>
      <c:valAx>
        <c:axId val="361264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473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297180</xdr:colOff>
      <xdr:row>2</xdr:row>
      <xdr:rowOff>83820</xdr:rowOff>
    </xdr:from>
    <xdr:to>
      <xdr:col>10</xdr:col>
      <xdr:colOff>601980</xdr:colOff>
      <xdr:row>17</xdr:row>
      <xdr:rowOff>83820</xdr:rowOff>
    </xdr:to>
    <xdr:graphicFrame macro="">
      <xdr:nvGraphicFramePr>
        <xdr:cNvPr id="2" name="Chart 1">
          <a:extLst>
            <a:ext uri="{FF2B5EF4-FFF2-40B4-BE49-F238E27FC236}">
              <a16:creationId xmlns:a16="http://schemas.microsoft.com/office/drawing/2014/main" id="{CE15EAFB-0835-40CD-AEA5-0FB1C50E7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289560</xdr:colOff>
      <xdr:row>5</xdr:row>
      <xdr:rowOff>167640</xdr:rowOff>
    </xdr:from>
    <xdr:to>
      <xdr:col>11</xdr:col>
      <xdr:colOff>594360</xdr:colOff>
      <xdr:row>20</xdr:row>
      <xdr:rowOff>167640</xdr:rowOff>
    </xdr:to>
    <xdr:graphicFrame macro="">
      <xdr:nvGraphicFramePr>
        <xdr:cNvPr id="2" name="Chart 1">
          <a:extLst>
            <a:ext uri="{FF2B5EF4-FFF2-40B4-BE49-F238E27FC236}">
              <a16:creationId xmlns:a16="http://schemas.microsoft.com/office/drawing/2014/main" id="{0BB7C6B2-D442-4BE4-A161-5BA974CE4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213360</xdr:colOff>
      <xdr:row>2</xdr:row>
      <xdr:rowOff>114300</xdr:rowOff>
    </xdr:from>
    <xdr:to>
      <xdr:col>10</xdr:col>
      <xdr:colOff>518160</xdr:colOff>
      <xdr:row>17</xdr:row>
      <xdr:rowOff>114300</xdr:rowOff>
    </xdr:to>
    <xdr:graphicFrame macro="">
      <xdr:nvGraphicFramePr>
        <xdr:cNvPr id="2" name="Chart 1">
          <a:extLst>
            <a:ext uri="{FF2B5EF4-FFF2-40B4-BE49-F238E27FC236}">
              <a16:creationId xmlns:a16="http://schemas.microsoft.com/office/drawing/2014/main" id="{17E436B9-4646-4B57-8B6A-30F3D4526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594360</xdr:colOff>
      <xdr:row>5</xdr:row>
      <xdr:rowOff>167640</xdr:rowOff>
    </xdr:from>
    <xdr:to>
      <xdr:col>12</xdr:col>
      <xdr:colOff>289560</xdr:colOff>
      <xdr:row>20</xdr:row>
      <xdr:rowOff>167640</xdr:rowOff>
    </xdr:to>
    <xdr:graphicFrame macro="">
      <xdr:nvGraphicFramePr>
        <xdr:cNvPr id="2" name="Chart 1">
          <a:extLst>
            <a:ext uri="{FF2B5EF4-FFF2-40B4-BE49-F238E27FC236}">
              <a16:creationId xmlns:a16="http://schemas.microsoft.com/office/drawing/2014/main" id="{305DCD0E-F839-4F10-94F2-B40E5883F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297180</xdr:colOff>
      <xdr:row>3</xdr:row>
      <xdr:rowOff>22860</xdr:rowOff>
    </xdr:from>
    <xdr:to>
      <xdr:col>10</xdr:col>
      <xdr:colOff>601980</xdr:colOff>
      <xdr:row>18</xdr:row>
      <xdr:rowOff>22860</xdr:rowOff>
    </xdr:to>
    <xdr:graphicFrame macro="">
      <xdr:nvGraphicFramePr>
        <xdr:cNvPr id="2" name="Chart 1">
          <a:extLst>
            <a:ext uri="{FF2B5EF4-FFF2-40B4-BE49-F238E27FC236}">
              <a16:creationId xmlns:a16="http://schemas.microsoft.com/office/drawing/2014/main" id="{AB3A2ACA-DE01-40E7-8547-6561123BA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213360</xdr:colOff>
      <xdr:row>0</xdr:row>
      <xdr:rowOff>60960</xdr:rowOff>
    </xdr:from>
    <xdr:to>
      <xdr:col>9</xdr:col>
      <xdr:colOff>518160</xdr:colOff>
      <xdr:row>15</xdr:row>
      <xdr:rowOff>60960</xdr:rowOff>
    </xdr:to>
    <xdr:graphicFrame macro="">
      <xdr:nvGraphicFramePr>
        <xdr:cNvPr id="2" name="Chart 1">
          <a:extLst>
            <a:ext uri="{FF2B5EF4-FFF2-40B4-BE49-F238E27FC236}">
              <a16:creationId xmlns:a16="http://schemas.microsoft.com/office/drawing/2014/main" id="{E981C2D7-8FAD-4807-AEA2-44D8F0D60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160020</xdr:colOff>
      <xdr:row>12</xdr:row>
      <xdr:rowOff>0</xdr:rowOff>
    </xdr:from>
    <xdr:to>
      <xdr:col>1</xdr:col>
      <xdr:colOff>1028700</xdr:colOff>
      <xdr:row>22</xdr:row>
      <xdr:rowOff>180975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37F2580B-351F-42EC-B5C1-A071BFCFD2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0020" y="2743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60960</xdr:colOff>
      <xdr:row>4</xdr:row>
      <xdr:rowOff>0</xdr:rowOff>
    </xdr:from>
    <xdr:to>
      <xdr:col>14</xdr:col>
      <xdr:colOff>60960</xdr:colOff>
      <xdr:row>14</xdr:row>
      <xdr:rowOff>180975</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558C3C1F-B62C-4256-B17A-D55BF00489C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161020" y="914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632460</xdr:colOff>
      <xdr:row>0</xdr:row>
      <xdr:rowOff>0</xdr:rowOff>
    </xdr:from>
    <xdr:to>
      <xdr:col>9</xdr:col>
      <xdr:colOff>518160</xdr:colOff>
      <xdr:row>15</xdr:row>
      <xdr:rowOff>0</xdr:rowOff>
    </xdr:to>
    <xdr:graphicFrame macro="">
      <xdr:nvGraphicFramePr>
        <xdr:cNvPr id="2" name="Chart 1">
          <a:extLst>
            <a:ext uri="{FF2B5EF4-FFF2-40B4-BE49-F238E27FC236}">
              <a16:creationId xmlns:a16="http://schemas.microsoft.com/office/drawing/2014/main" id="{DD327D45-92EF-413C-8C1F-70AE8959B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0</xdr:row>
      <xdr:rowOff>22860</xdr:rowOff>
    </xdr:from>
    <xdr:to>
      <xdr:col>23</xdr:col>
      <xdr:colOff>160020</xdr:colOff>
      <xdr:row>3</xdr:row>
      <xdr:rowOff>30480</xdr:rowOff>
    </xdr:to>
    <xdr:sp macro="" textlink="">
      <xdr:nvSpPr>
        <xdr:cNvPr id="2" name="Rectangle: Rounded Corners 1">
          <a:extLst>
            <a:ext uri="{FF2B5EF4-FFF2-40B4-BE49-F238E27FC236}">
              <a16:creationId xmlns:a16="http://schemas.microsoft.com/office/drawing/2014/main" id="{4283A8EA-0617-4C5B-B2DE-CA1FAE6E1AE7}"/>
            </a:ext>
          </a:extLst>
        </xdr:cNvPr>
        <xdr:cNvSpPr/>
      </xdr:nvSpPr>
      <xdr:spPr>
        <a:xfrm>
          <a:off x="152400" y="22860"/>
          <a:ext cx="14028420" cy="5562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CANCER</a:t>
          </a:r>
          <a:r>
            <a:rPr lang="en-IN" sz="2000" b="1" baseline="0"/>
            <a:t> ANALYSIS PREDICTION REPORT</a:t>
          </a:r>
          <a:endParaRPr lang="en-IN" sz="2000" b="1"/>
        </a:p>
      </xdr:txBody>
    </xdr:sp>
    <xdr:clientData/>
  </xdr:twoCellAnchor>
  <xdr:twoCellAnchor>
    <xdr:from>
      <xdr:col>0</xdr:col>
      <xdr:colOff>251460</xdr:colOff>
      <xdr:row>3</xdr:row>
      <xdr:rowOff>38100</xdr:rowOff>
    </xdr:from>
    <xdr:to>
      <xdr:col>6</xdr:col>
      <xdr:colOff>45720</xdr:colOff>
      <xdr:row>14</xdr:row>
      <xdr:rowOff>53340</xdr:rowOff>
    </xdr:to>
    <xdr:graphicFrame macro="">
      <xdr:nvGraphicFramePr>
        <xdr:cNvPr id="3" name="Chart 2">
          <a:extLst>
            <a:ext uri="{FF2B5EF4-FFF2-40B4-BE49-F238E27FC236}">
              <a16:creationId xmlns:a16="http://schemas.microsoft.com/office/drawing/2014/main" id="{4FB06FD5-08AD-4A1A-96EF-799F99496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xdr:colOff>
      <xdr:row>3</xdr:row>
      <xdr:rowOff>45720</xdr:rowOff>
    </xdr:from>
    <xdr:to>
      <xdr:col>13</xdr:col>
      <xdr:colOff>358140</xdr:colOff>
      <xdr:row>14</xdr:row>
      <xdr:rowOff>60960</xdr:rowOff>
    </xdr:to>
    <xdr:graphicFrame macro="">
      <xdr:nvGraphicFramePr>
        <xdr:cNvPr id="4" name="Chart 3">
          <a:extLst>
            <a:ext uri="{FF2B5EF4-FFF2-40B4-BE49-F238E27FC236}">
              <a16:creationId xmlns:a16="http://schemas.microsoft.com/office/drawing/2014/main" id="{E8B05D75-447E-4C88-B4A6-D7F88EB4C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373380</xdr:colOff>
      <xdr:row>3</xdr:row>
      <xdr:rowOff>45720</xdr:rowOff>
    </xdr:from>
    <xdr:to>
      <xdr:col>20</xdr:col>
      <xdr:colOff>144780</xdr:colOff>
      <xdr:row>14</xdr:row>
      <xdr:rowOff>53340</xdr:rowOff>
    </xdr:to>
    <xdr:graphicFrame macro="">
      <xdr:nvGraphicFramePr>
        <xdr:cNvPr id="5" name="Chart 4">
          <a:extLst>
            <a:ext uri="{FF2B5EF4-FFF2-40B4-BE49-F238E27FC236}">
              <a16:creationId xmlns:a16="http://schemas.microsoft.com/office/drawing/2014/main" id="{BF1DFADC-C7BF-4158-A2EA-5E32FB226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14</xdr:row>
      <xdr:rowOff>76200</xdr:rowOff>
    </xdr:from>
    <xdr:to>
      <xdr:col>6</xdr:col>
      <xdr:colOff>53340</xdr:colOff>
      <xdr:row>27</xdr:row>
      <xdr:rowOff>76200</xdr:rowOff>
    </xdr:to>
    <xdr:graphicFrame macro="">
      <xdr:nvGraphicFramePr>
        <xdr:cNvPr id="6" name="Chart 5">
          <a:extLst>
            <a:ext uri="{FF2B5EF4-FFF2-40B4-BE49-F238E27FC236}">
              <a16:creationId xmlns:a16="http://schemas.microsoft.com/office/drawing/2014/main" id="{1C31A232-E18F-42F2-B695-4D5B5A71B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68580</xdr:colOff>
      <xdr:row>14</xdr:row>
      <xdr:rowOff>68580</xdr:rowOff>
    </xdr:from>
    <xdr:to>
      <xdr:col>13</xdr:col>
      <xdr:colOff>358140</xdr:colOff>
      <xdr:row>27</xdr:row>
      <xdr:rowOff>76200</xdr:rowOff>
    </xdr:to>
    <xdr:graphicFrame macro="">
      <xdr:nvGraphicFramePr>
        <xdr:cNvPr id="7" name="Chart 6">
          <a:extLst>
            <a:ext uri="{FF2B5EF4-FFF2-40B4-BE49-F238E27FC236}">
              <a16:creationId xmlns:a16="http://schemas.microsoft.com/office/drawing/2014/main" id="{E1D729DC-E8DE-479F-B135-5E295DCCF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381000</xdr:colOff>
      <xdr:row>14</xdr:row>
      <xdr:rowOff>68580</xdr:rowOff>
    </xdr:from>
    <xdr:to>
      <xdr:col>20</xdr:col>
      <xdr:colOff>152400</xdr:colOff>
      <xdr:row>27</xdr:row>
      <xdr:rowOff>76200</xdr:rowOff>
    </xdr:to>
    <xdr:graphicFrame macro="">
      <xdr:nvGraphicFramePr>
        <xdr:cNvPr id="8" name="Chart 7">
          <a:extLst>
            <a:ext uri="{FF2B5EF4-FFF2-40B4-BE49-F238E27FC236}">
              <a16:creationId xmlns:a16="http://schemas.microsoft.com/office/drawing/2014/main" id="{DEBCE87B-BA84-4AAA-8B50-00FE7B286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160020</xdr:colOff>
      <xdr:row>3</xdr:row>
      <xdr:rowOff>53341</xdr:rowOff>
    </xdr:from>
    <xdr:to>
      <xdr:col>23</xdr:col>
      <xdr:colOff>160020</xdr:colOff>
      <xdr:row>12</xdr:row>
      <xdr:rowOff>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718020B0-0B2F-438C-8B65-54F11D69600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52020" y="739141"/>
              <a:ext cx="1828800" cy="2004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167640</xdr:colOff>
      <xdr:row>14</xdr:row>
      <xdr:rowOff>53340</xdr:rowOff>
    </xdr:from>
    <xdr:to>
      <xdr:col>23</xdr:col>
      <xdr:colOff>167640</xdr:colOff>
      <xdr:row>24</xdr:row>
      <xdr:rowOff>182880</xdr:rowOff>
    </xdr:to>
    <mc:AlternateContent xmlns:mc="http://schemas.openxmlformats.org/markup-compatibility/2006" xmlns:a14="http://schemas.microsoft.com/office/drawing/2010/main">
      <mc:Choice Requires="a14">
        <xdr:graphicFrame macro="">
          <xdr:nvGraphicFramePr>
            <xdr:cNvPr id="11" name="Age 1">
              <a:extLst>
                <a:ext uri="{FF2B5EF4-FFF2-40B4-BE49-F238E27FC236}">
                  <a16:creationId xmlns:a16="http://schemas.microsoft.com/office/drawing/2014/main" id="{56542270-D262-41CC-8AB3-AC3CEEC800FC}"/>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2359640" y="3253740"/>
              <a:ext cx="1828800" cy="241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454.808024652775" createdVersion="6" refreshedVersion="6" minRefreshableVersion="3" recordCount="1500" xr:uid="{00000000-000A-0000-FFFF-FFFF06000000}">
  <cacheSource type="worksheet">
    <worksheetSource ref="A1:J1501" sheet="The_Cancer_data_1500_V2"/>
  </cacheSource>
  <cacheFields count="10">
    <cacheField name="Age" numFmtId="0">
      <sharedItems containsSemiMixedTypes="0" containsString="0" containsNumber="1" containsInteger="1" minValue="20" maxValue="80" count="61">
        <n v="58"/>
        <n v="71"/>
        <n v="48"/>
        <n v="34"/>
        <n v="62"/>
        <n v="27"/>
        <n v="80"/>
        <n v="40"/>
        <n v="77"/>
        <n v="38"/>
        <n v="42"/>
        <n v="30"/>
        <n v="43"/>
        <n v="72"/>
        <n v="55"/>
        <n v="59"/>
        <n v="22"/>
        <n v="41"/>
        <n v="21"/>
        <n v="63"/>
        <n v="49"/>
        <n v="57"/>
        <n v="79"/>
        <n v="52"/>
        <n v="31"/>
        <n v="44"/>
        <n v="68"/>
        <n v="46"/>
        <n v="78"/>
        <n v="61"/>
        <n v="47"/>
        <n v="35"/>
        <n v="66"/>
        <n v="70"/>
        <n v="74"/>
        <n v="76"/>
        <n v="56"/>
        <n v="26"/>
        <n v="28"/>
        <n v="37"/>
        <n v="23"/>
        <n v="33"/>
        <n v="69"/>
        <n v="45"/>
        <n v="39"/>
        <n v="54"/>
        <n v="36"/>
        <n v="25"/>
        <n v="73"/>
        <n v="53"/>
        <n v="29"/>
        <n v="50"/>
        <n v="67"/>
        <n v="64"/>
        <n v="60"/>
        <n v="20"/>
        <n v="24"/>
        <n v="32"/>
        <n v="51"/>
        <n v="75"/>
        <n v="65"/>
      </sharedItems>
      <fieldGroup base="0">
        <rangePr startNum="20" endNum="80" groupInterval="10"/>
        <groupItems count="8">
          <s v="&lt;20"/>
          <s v="20-29"/>
          <s v="30-39"/>
          <s v="40-49"/>
          <s v="50-59"/>
          <s v="60-69"/>
          <s v="70-80"/>
          <s v="&gt;80"/>
        </groupItems>
      </fieldGroup>
    </cacheField>
    <cacheField name="Gender" numFmtId="0">
      <sharedItems count="2">
        <s v="Male"/>
        <s v="Female"/>
      </sharedItems>
    </cacheField>
    <cacheField name="BMI" numFmtId="164">
      <sharedItems containsSemiMixedTypes="0" containsString="0" containsNumber="1" minValue="15.0002908688841" maxValue="39.958687784823702"/>
    </cacheField>
    <cacheField name="Smoking" numFmtId="0">
      <sharedItems/>
    </cacheField>
    <cacheField name="GeneticRisk" numFmtId="0">
      <sharedItems count="3">
        <s v="medium"/>
        <s v="high"/>
        <s v="low"/>
      </sharedItems>
    </cacheField>
    <cacheField name="PhysicalActivity hr/week" numFmtId="1">
      <sharedItems containsSemiMixedTypes="0" containsString="0" containsNumber="1" minValue="2.4100468513454901E-3" maxValue="9.9946068105967303" count="1500">
        <n v="8.1462505602591708"/>
        <n v="9.3616304155099606"/>
        <n v="5.1351786674176996"/>
        <n v="9.50279223611407"/>
        <n v="5.3568897045602899"/>
        <n v="3.9419049459990698"/>
        <n v="8.4820312855289508"/>
        <n v="4.9298271045808901"/>
        <n v="4.7190251056452297"/>
        <n v="4.9031248940982799"/>
        <n v="8.4678500186974492"/>
        <n v="8.3194154168805206"/>
        <n v="4.0351999244021099"/>
        <n v="3.3329985987052502"/>
        <n v="4.9192802403912896"/>
        <n v="5.7277250973710903"/>
        <n v="2.38337210627996"/>
        <n v="7.9395508471558998"/>
        <n v="4.86482765732422"/>
        <n v="3.3404554841995902"/>
        <n v="1.0682099296398999"/>
        <n v="2.3884516040360602"/>
        <n v="9.4928117175598299"/>
        <n v="3.0509968681952602"/>
        <n v="1.68859289367035"/>
        <n v="4.6067279165499304"/>
        <n v="3.07087743360248"/>
        <n v="0.35159250271194098"/>
        <n v="3.2314521727941701"/>
        <n v="5.4410862393946804"/>
        <n v="5.5171237201996597"/>
        <n v="3.5655892117688799"/>
        <n v="4.4730275625260001"/>
        <n v="9.6551791823476592"/>
        <n v="3.7734847723031102"/>
        <n v="2.5822681325998298"/>
        <n v="2.4346704406675999"/>
        <n v="4.5776461270413398"/>
        <n v="7.5952014871694402"/>
        <n v="2.0598818418847298"/>
        <n v="7.0929612714076802"/>
        <n v="0.211498233494162"/>
        <n v="4.1893297798394604"/>
        <n v="7.7586506520278604"/>
        <n v="3.3873295577443101"/>
        <n v="5.6373710144539899"/>
        <n v="2.0497923282591"/>
        <n v="7.4199539112617199"/>
        <n v="0.52279103268759597"/>
        <n v="8.5254264487550007"/>
        <n v="1.9819638642166799"/>
        <n v="8.7439803170833006"/>
        <n v="3.5252924130051699"/>
        <n v="7.2268357447448599"/>
        <n v="3.1922529778618798"/>
        <n v="9.0591167123464693"/>
        <n v="1.2663712551837401"/>
        <n v="1.78519789272598"/>
        <n v="4.9303012515880198"/>
        <n v="0.81938439038146105"/>
        <n v="1.95980184701761"/>
        <n v="9.4376638221201397"/>
        <n v="9.7648966114788696"/>
        <n v="3.7625932933042101"/>
        <n v="9.23286021013935"/>
        <n v="5.44824675673431"/>
        <n v="2.69742465873767"/>
        <n v="7.0239872108059798"/>
        <n v="6.5890180657485704"/>
        <n v="9.8912531910873298"/>
        <n v="2.6504728740928298"/>
        <n v="6.7205950266173504"/>
        <n v="0.52023755029446805"/>
        <n v="1.1364603869671901"/>
        <n v="3.9183749510932599E-2"/>
        <n v="9.9946068105967303"/>
        <n v="8.0227369714747692"/>
        <n v="7.8672301473354"/>
        <n v="5.0972607528817901"/>
        <n v="3.00067082905439"/>
        <n v="1.5126428446267499"/>
        <n v="2.8467473884646299"/>
        <n v="3.7597122192913899"/>
        <n v="7.5631009698029397"/>
        <n v="5.3966178890315204"/>
        <n v="0.77483626555482599"/>
        <n v="0.18029008958912199"/>
        <n v="1.0233217953406299"/>
        <n v="4.10498713697379"/>
        <n v="9.3319291704901808"/>
        <n v="6.3740248120922098"/>
        <n v="8.0182589987551491"/>
        <n v="4.6637459450454797"/>
        <n v="3.6166608319504201"/>
        <n v="1.08400372716622"/>
        <n v="8.7593302218620401"/>
        <n v="7.8316002902790203"/>
        <n v="1.68118097597725"/>
        <n v="5.1226056387626002"/>
        <n v="4.8737480792124401"/>
        <n v="6.2509155268652803"/>
        <n v="9.4618689399126108"/>
        <n v="5.7977144176247899"/>
        <n v="5.4021726677861803"/>
        <n v="0.503229329346639"/>
        <n v="0.629074760180239"/>
        <n v="1.87346791326788"/>
        <n v="0.32470771691748201"/>
        <n v="7.4335289557001198"/>
        <n v="7.2333030399396296"/>
        <n v="1.3605623443164201"/>
        <n v="8.3607890079527998"/>
        <n v="1.54786034846111"/>
        <n v="3.0117558699735798"/>
        <n v="2.4897689916136501"/>
        <n v="3.72307098573047"/>
        <n v="2.54663765889961"/>
        <n v="4.8895092643845199"/>
        <n v="4.0740788135468504"/>
        <n v="9.8656949077932605"/>
        <n v="0.55926350128225599"/>
        <n v="1.42181376387351"/>
        <n v="0.52825893908602395"/>
        <n v="6.25841194982375"/>
        <n v="0.54509277413719504"/>
        <n v="8.3643973737612303"/>
        <n v="5.11938630681927"/>
        <n v="5.2700762458153303"/>
        <n v="5.6159450771219399"/>
        <n v="1.7081370630621"/>
        <n v="1.9769030311448701"/>
        <n v="3.1881732287300402"/>
        <n v="5.9349641582185102"/>
        <n v="2.1011777594021401"/>
        <n v="1.1633172713326101"/>
        <n v="9.7011688641843197"/>
        <n v="0.21981814809622899"/>
        <n v="8.0269740533602096"/>
        <n v="7.8803514957502196"/>
        <n v="2.97214113845095"/>
        <n v="1.3562661600731301"/>
        <n v="1.4562864670542299"/>
        <n v="6.9743161723719203"/>
        <n v="6.4280659108617302"/>
        <n v="7.8274567425138599"/>
        <n v="9.3748117239910407"/>
        <n v="6.9192736326659201"/>
        <n v="1.5585153655144299"/>
        <n v="2.4344261676541001"/>
        <n v="8.42193730873114"/>
        <n v="2.0930607583420802"/>
        <n v="0.72522316954481403"/>
        <n v="7.0328005404224996"/>
        <n v="4.0252635549014197"/>
        <n v="9.2004005254590293"/>
        <n v="6.5025507109366103"/>
        <n v="0.90418977791660704"/>
        <n v="9.4785656725366003"/>
        <n v="2.5855726364024498"/>
        <n v="3.3721249040628498"/>
        <n v="4.0226041368354197"/>
        <n v="0.51224296404313197"/>
        <n v="4.9651542223060403"/>
        <n v="1.23318491075292"/>
        <n v="4.00970326688351"/>
        <n v="3.5070978799208401"/>
        <n v="7.7284008342650301"/>
        <n v="8.0317051163273092"/>
        <n v="1.5341288238908799"/>
        <n v="3.6655118737922598"/>
        <n v="3.7335316103183098"/>
        <n v="1.51410443936085"/>
        <n v="7.9845350505118997"/>
        <n v="7.0722832833542304"/>
        <n v="1.9038178629703399"/>
        <n v="3.6672190859379898"/>
        <n v="1.05805024856514"/>
        <n v="6.2820659709304296"/>
        <n v="1.21371924548619"/>
        <n v="9.8593416862491701"/>
        <n v="7.8068207468786204"/>
        <n v="3.9023854958399502"/>
        <n v="5.7856393227935401"/>
        <n v="9.1134181621640806"/>
        <n v="5.5409928039582601"/>
        <n v="1.74498486397955"/>
        <n v="3.7870335558115902"/>
        <n v="8.4314486502974493"/>
        <n v="6.4421301598961698"/>
        <n v="6.5072438433380002"/>
        <n v="8.6682148568848891"/>
        <n v="8.9397305746250399"/>
        <n v="9.1979257177943605"/>
        <n v="0.94849193253156105"/>
        <n v="5.4412600196309997"/>
        <n v="7.4050952121831797"/>
        <n v="7.5692684512701298"/>
        <n v="6.0671620197000298"/>
        <n v="1.6678733518367399"/>
        <n v="7.9742055394166398"/>
        <n v="7.2011133351494498"/>
        <n v="0.861357715490362"/>
        <n v="4.6380982467437599"/>
        <n v="1.73977399521803"/>
        <n v="3.3747704571297099"/>
        <n v="0.18081092205685401"/>
        <n v="4.0032986841075804"/>
        <n v="5.4987692115620996"/>
        <n v="6.1958259282708603"/>
        <n v="6.6349034512870997"/>
        <n v="8.3629131310245999"/>
        <n v="2.1546290727573001"/>
        <n v="1.2048182243846699"/>
        <n v="8.5153717189792495"/>
        <n v="1.56612814892649"/>
        <n v="9.7476008133619505"/>
        <n v="8.4253822939863703"/>
        <n v="5.0087660588959899"/>
        <n v="9.8142142492202495"/>
        <n v="0.97376729108004201"/>
        <n v="3.03065761175101"/>
        <n v="6.3822441504061098"/>
        <n v="3.5000686847317799"/>
        <n v="9.2837255198079092"/>
        <n v="0.65626088177817499"/>
        <n v="5.4941183206096396"/>
        <n v="5.9086626739511399"/>
        <n v="6.5272812377722396"/>
        <n v="2.5566622333181401"/>
        <n v="3.6456642751986399"/>
        <n v="8.4368052966497693"/>
        <n v="1.9494276897015901"/>
        <n v="8.2686784717336206"/>
        <n v="5.6265542290274198"/>
        <n v="7.6218751119408203"/>
        <n v="7.1360736626347103"/>
        <n v="2.0751149538487899"/>
        <n v="5.6881273643387198"/>
        <n v="8.6772315280509194"/>
        <n v="4.3211623680192899"/>
        <n v="9.6659077022331594"/>
        <n v="4.5221510010171801"/>
        <n v="1.42785636667884"/>
        <n v="3.8943468007767299"/>
        <n v="9.5170240639053691"/>
        <n v="3.1972084933985401"/>
        <n v="8.6809815986706198"/>
        <n v="8.8125068168188907"/>
        <n v="3.5018652433196098"/>
        <n v="0.832576580506321"/>
        <n v="7.2455790915881799"/>
        <n v="3.1151229901398598"/>
        <n v="7.82923614257572"/>
        <n v="4.4265484826043302"/>
        <n v="4.8526674234262099"/>
        <n v="7.7790940674853601"/>
        <n v="3.8236333106162701"/>
        <n v="4.4312734532291396"/>
        <n v="3.7619046876962199"/>
        <n v="3.6734051527727898"/>
        <n v="5.2594657690145903"/>
        <n v="8.0879944450114998"/>
        <n v="3.6176831192256498"/>
        <n v="5.2425472053773596"/>
        <n v="6.7072732544260001"/>
        <n v="2.6943944630365499"/>
        <n v="2.7752280490239198"/>
        <n v="9.3341312702345398"/>
        <n v="7.2353457333108802"/>
        <n v="5.7718667622330804"/>
        <n v="6.47720054420612"/>
        <n v="0.29299443103418299"/>
        <n v="6.1810296556169604"/>
        <n v="5.0950887322420098"/>
        <n v="5.4574967977943496"/>
        <n v="3.5942382683081702"/>
        <n v="0.81473897712941801"/>
        <n v="1.9333923361205201"/>
        <n v="9.5074471321267104"/>
        <n v="4.08699562270934"/>
        <n v="4.6668315583086404"/>
        <n v="0.52709789853438904"/>
        <n v="0.37566229543980501"/>
        <n v="7.1718144704675701"/>
        <n v="5.3809466412111098"/>
        <n v="5.0870598421626596"/>
        <n v="2.4312453042266799"/>
        <n v="7.4475073162992196"/>
        <n v="1.6823657910849099"/>
        <n v="1.8993474366101999"/>
        <n v="4.6071217134827496"/>
        <n v="2.8627986211194001"/>
        <n v="2.4746298123314601"/>
        <n v="6.4523764455333099"/>
        <n v="6.5097174521854404"/>
        <n v="8.2451706979992903"/>
        <n v="4.1770856697297498"/>
        <n v="0.73085091026150195"/>
        <n v="2.7366638492145698"/>
        <n v="9.8000546319681696"/>
        <n v="5.96258575232702"/>
        <n v="7.0973708480101996"/>
        <n v="7.3578296254145303E-2"/>
        <n v="5.1820573218251997"/>
        <n v="0.375286575318031"/>
        <n v="5.69230212091448"/>
        <n v="9.2077084963607501"/>
        <n v="9.6841913050040702"/>
        <n v="5.40552675388924"/>
        <n v="4.5820480525221496"/>
        <n v="9.4501709424849398"/>
        <n v="6.73609831996695"/>
        <n v="0.64899279538409405"/>
        <n v="4.6572557766749698"/>
        <n v="2.4024501846430302"/>
        <n v="4.6980432144868098"/>
        <n v="4.55465572006361"/>
        <n v="5.8214480281474197"/>
        <n v="3.5677049034925101"/>
        <n v="1.6427044945592799"/>
        <n v="5.0371943458995601"/>
        <n v="8.3020288434576202"/>
        <n v="6.6401222806760201"/>
        <n v="3.3836786592521499"/>
        <n v="9.3552302275885708"/>
        <n v="9.1220757124918208"/>
        <n v="2.0934839938409802"/>
        <n v="0.39417585120362902"/>
        <n v="7.4130870835076204"/>
        <n v="8.2761026134915294"/>
        <n v="9.6786456595135508"/>
        <n v="8.8983639408830992"/>
        <n v="6.0053476820641398"/>
        <n v="5.3005233921238002"/>
        <n v="0.27841051262586203"/>
        <n v="2.4665644684477699"/>
        <n v="4.5961475173292596"/>
        <n v="6.2850390008356696"/>
        <n v="5.5725183331841004"/>
        <n v="7.4263598968168996"/>
        <n v="2.7976693088703999"/>
        <n v="5.6495260765247304"/>
        <n v="0.88142243390792097"/>
        <n v="4.1366552358320696"/>
        <n v="7.5016083295460101"/>
        <n v="6.9340085342904398"/>
        <n v="9.9064273717217901"/>
        <n v="2.7789112598775598"/>
        <n v="4.9818929917397901"/>
        <n v="3.2953041377399601"/>
        <n v="4.4060311405917396"/>
        <n v="8.5695012986938792"/>
        <n v="6.8420907518848599"/>
        <n v="8.8244119134758101"/>
        <n v="2.0351110833188599"/>
        <n v="8.7336111784143799"/>
        <n v="0.597622741783844"/>
        <n v="8.8859928043715204"/>
        <n v="3.2907377946072698"/>
        <n v="3.1458763341406599"/>
        <n v="5.1208857669866301"/>
        <n v="9.4069018772323094"/>
        <n v="0.47781364681405297"/>
        <n v="3.5223097507074499"/>
        <n v="8.5657198868333495"/>
        <n v="3.96054477435466"/>
        <n v="1.9915689759706701"/>
        <n v="4.2479418133141102"/>
        <n v="3.8555250149166902"/>
        <n v="9.1541620146670297"/>
        <n v="7.6193437574309701"/>
        <n v="5.05115555744006"/>
        <n v="9.8837056672157093"/>
        <n v="4.6527753127592302"/>
        <n v="0.58237830820275205"/>
        <n v="2.6227432181498398"/>
        <n v="4.3607048021931201"/>
        <n v="1.5690262414612"/>
        <n v="9.4756512632404295"/>
        <n v="7.6684889781777299"/>
        <n v="2.6828720042777201"/>
        <n v="5.9080453351791498"/>
        <n v="7.2144915710957198"/>
        <n v="9.4127892890679803"/>
        <n v="8.8163534917541"/>
        <n v="5.1519222613821301"/>
        <n v="7.7465261979301703"/>
        <n v="5.6214475382758504"/>
        <n v="5.5270389004554001"/>
        <n v="1.1474195833819101"/>
        <n v="1.26137658016152"/>
        <n v="5.2953361502245704"/>
        <n v="2.6886154497900598"/>
        <n v="0.21036902460468601"/>
        <n v="7.2283920390021201"/>
        <n v="0.32486596690164898"/>
        <n v="5.9527684110405401"/>
        <n v="5.3919379412731399"/>
        <n v="9.6881469057780407"/>
        <n v="4.8421313934764099"/>
        <n v="0.63601436377797305"/>
        <n v="5.5168796780646101"/>
        <n v="8.4109617061610091"/>
        <n v="9.9684928428143902"/>
        <n v="4.3034317368907198"/>
        <n v="3.2029874249674202"/>
        <n v="9.0665329695199901"/>
        <n v="1.9124212907612099"/>
        <n v="6.1542891503292596"/>
        <n v="4.0571442418094703"/>
        <n v="0.41082364955555201"/>
        <n v="3.4728847430569698"/>
        <n v="2.6522852250267399"/>
        <n v="6.8609115394348601"/>
        <n v="9.4879049769191806"/>
        <n v="2.6804718737863702"/>
        <n v="8.1146593915168097"/>
        <n v="0.55359816938409501"/>
        <n v="5.3812101003981301"/>
        <n v="0.70550063709894495"/>
        <n v="9.3403299113063891"/>
        <n v="7.6635128055738999"/>
        <n v="6.5794991120459203"/>
        <n v="8.2389638162466401"/>
        <n v="6.4751979557016304"/>
        <n v="9.6894439717429108"/>
        <n v="7.1395794786477103"/>
        <n v="9.2465860958224599"/>
        <n v="5.1713189201063798"/>
        <n v="1.1706441298186201"/>
        <n v="5.2817772142301704"/>
        <n v="1.2687282806309299"/>
        <n v="5.9249347917640502"/>
        <n v="4.8249306052766201"/>
        <n v="6.22575397832781"/>
        <n v="0.100469810548315"/>
        <n v="1.9484049165536399"/>
        <n v="4.9133043191213002"/>
        <n v="9.5050356158913392"/>
        <n v="3.8360904035515802"/>
        <n v="4.2437202605363398"/>
        <n v="7.1469608900662198"/>
        <n v="6.0379275728611796"/>
        <n v="2.9892615009833299"/>
        <n v="4.1081639556742697"/>
        <n v="2.1769979885723201"/>
        <n v="9.6602145913020792"/>
        <n v="1.30634381557359"/>
        <n v="3.71836784566419"/>
        <n v="0.25838972220011103"/>
        <n v="2.2177949193354598"/>
        <n v="7.8047113838015401"/>
        <n v="2.0117523228887899"/>
        <n v="0.80063402528965599"/>
        <n v="4.7445317984452302"/>
        <n v="9.9692347345184895E-2"/>
        <n v="0.84766154426333096"/>
        <n v="8.0762586956297504"/>
        <n v="7.7147334485960597"/>
        <n v="9.1513882040489598"/>
        <n v="8.5451543591074905"/>
        <n v="6.8317556323981803"/>
        <n v="0.52332857300662805"/>
        <n v="7.8284861798665704"/>
        <n v="8.4551081084056001"/>
        <n v="7.99082145771954"/>
        <n v="5.0847903530802601"/>
        <n v="2.32901838649481"/>
        <n v="8.4532997568872599"/>
        <n v="7.2716280974013801"/>
        <n v="9.8076117438885095"/>
        <n v="1.5569259775593201"/>
        <n v="2.2566458305205499"/>
        <n v="2.1179814988150198"/>
        <n v="7.9253976762133602"/>
        <n v="1.8690729645011801"/>
        <n v="0.66659829823306005"/>
        <n v="9.9856080658562796"/>
        <n v="0.24817211445149101"/>
        <n v="8.3524406015886505"/>
        <n v="3.65366841550652"/>
        <n v="8.4161545975781493"/>
        <n v="5.5462049121114498"/>
        <n v="9.0163122948635994"/>
        <n v="9.2619298641462606"/>
        <n v="9.0981812807759896E-2"/>
        <n v="0.754121759927882"/>
        <n v="2.5035872957085501"/>
        <n v="6.6931541636350103"/>
        <n v="8.88272196511506"/>
        <n v="4.5994195129396198"/>
        <n v="6.0697311627426496"/>
        <n v="1.8849985279556101"/>
        <n v="8.0496683388168506"/>
        <n v="9.6732811135346903"/>
        <n v="2.6859893291459702"/>
        <n v="4.9482595160054599"/>
        <n v="0.861161105063738"/>
        <n v="5.5913665646296797"/>
        <n v="5.0278344184668002"/>
        <n v="1.4443648415507699"/>
        <n v="4.4206621311807499"/>
        <n v="3.3410465208656301"/>
        <n v="5.2183087530518897"/>
        <n v="5.8565433542879903"/>
        <n v="8.4955786072095002E-2"/>
        <n v="7.6100598294955502"/>
        <n v="7.1301429186174001"/>
        <n v="3.6628638620652199"/>
        <n v="0.52935935568818204"/>
        <n v="7.5493253978504997"/>
        <n v="9.5517516047813196"/>
        <n v="2.4015159602201401"/>
        <n v="3.2352461373703698"/>
        <n v="1.83812889481814"/>
        <n v="5.7693612334483904"/>
        <n v="1.5484139464745399"/>
        <n v="3.56193943461379"/>
        <n v="6.9701301393426203"/>
        <n v="5.6011598300934802"/>
        <n v="3.86462564327935"/>
        <n v="4.2024960180754096"/>
        <n v="5.6211088262322901"/>
        <n v="5.8647278871613001E-2"/>
        <n v="0.78509868453609799"/>
        <n v="8.8125806776301108"/>
        <n v="0.77878989091290696"/>
        <n v="7.0680359621050499"/>
        <n v="9.2003816410905195"/>
        <n v="2.7068360430173102"/>
        <n v="3.7049143705951399"/>
        <n v="5.6892140584471598"/>
        <n v="8.8170896963858407"/>
        <n v="9.4190558726042006"/>
        <n v="7.3956324811126803"/>
        <n v="0.86619760854693995"/>
        <n v="6.6915415553484996"/>
        <n v="4.1030372187266204"/>
        <n v="4.7070099949106101"/>
        <n v="0.49148390345177001"/>
        <n v="1.9106213934635801"/>
        <n v="7.9051360753364701"/>
        <n v="4.5395883304785896"/>
        <n v="3.0166224163114799"/>
        <n v="3.84019073964958"/>
        <n v="8.5439951332568"/>
        <n v="7.4899901740495602"/>
        <n v="2.7231539718108202"/>
        <n v="1.17501840212373"/>
        <n v="2.51998221644071"/>
        <n v="9.2075645105473303"/>
        <n v="5.8158883784975499"/>
        <n v="5.3348020874478204"/>
        <n v="5.9639359969246097"/>
        <n v="3.6602826574651499"/>
        <n v="8.07107020319512"/>
        <n v="5.2328624930024903"/>
        <n v="1.1674790276879501"/>
        <n v="1.2906512482906201"/>
        <n v="5.3685914650261797"/>
        <n v="9.3657021807083893"/>
        <n v="3.0835212167619801"/>
        <n v="8.6954116885921806"/>
        <n v="7.6409558657887899"/>
        <n v="2.4781244290690601"/>
        <n v="0.36340748316242399"/>
        <n v="1.01847265142382"/>
        <n v="7.2849393384744001"/>
        <n v="1.9966973804064601"/>
        <n v="3.7127092050539301"/>
        <n v="5.0169916600642397"/>
        <n v="7.2546816845016204"/>
        <n v="1.13231223259125"/>
        <n v="4.0636640527746097"/>
        <n v="4.8507290914269499"/>
        <n v="5.4082706397153899"/>
        <n v="8.1836064139521607"/>
        <n v="1.71678195043216"/>
        <n v="8.0783145182662199"/>
        <n v="6.9287842769665202"/>
        <n v="5.5587081419895901"/>
        <n v="6.9952787040257096"/>
        <n v="4.1201773895165603"/>
        <n v="1.3839758596812399"/>
        <n v="6.6576524026536701"/>
        <n v="5.2467230668562204"/>
        <n v="6.3937480054277502"/>
        <n v="3.3799878102848999"/>
        <n v="9.0686657733983491"/>
        <n v="5.8736986857557696"/>
        <n v="0.85402484290873804"/>
        <n v="4.49803990704428"/>
        <n v="7.5635605474363397"/>
        <n v="7.9413456173227202"/>
        <n v="4.9459705276375798"/>
        <n v="8.9474757083130108"/>
        <n v="2.67668437194297"/>
        <n v="4.1059869723826603"/>
        <n v="8.9859691056896995"/>
        <n v="8.9625671647157894"/>
        <n v="6.8571276882468002"/>
        <n v="8.5898054712221992"/>
        <n v="0.88773266956232599"/>
        <n v="8.6499497620777603"/>
        <n v="3.2061990655022599"/>
        <n v="1.7833151242821601"/>
        <n v="2.3936983634204601"/>
        <n v="4.1796850801388699"/>
        <n v="2.5119200460446698"/>
        <n v="3.2056758601649902"/>
        <n v="1.34978486071642"/>
        <n v="2.9617676555899801"/>
        <n v="5.7228381454200097"/>
        <n v="4.4185370809106397"/>
        <n v="3.4671876123591101"/>
        <n v="7.4645212885711398"/>
        <n v="8.9350997139331696"/>
        <n v="7.5678922290239701"/>
        <n v="3.32000702117679"/>
        <n v="7.4444216783755301"/>
        <n v="1.5198018247405101"/>
        <n v="1.3031798809129"/>
        <n v="3.45627037036158"/>
        <n v="8.0770236904405692"/>
        <n v="2.46348247242301"/>
        <n v="0.63253408898679497"/>
        <n v="1.31709535206355"/>
        <n v="8.5874496852958"/>
        <n v="6.3378328474728702"/>
        <n v="2.53201163369976"/>
        <n v="5.55295825328181"/>
        <n v="5.2757962242534999"/>
        <n v="6.5543597844066097"/>
        <n v="2.3318755442161598"/>
        <n v="8.6440298719439692"/>
        <n v="3.09368562080012"/>
        <n v="6.9413165397623597"/>
        <n v="0.16124646372214799"/>
        <n v="3.7265712989414701"/>
        <n v="3.5170981795880798"/>
        <n v="5.43484428583014"/>
        <n v="0.72736261777196498"/>
        <n v="7.9013137372610798"/>
        <n v="2.1778080176756802"/>
        <n v="6.7703781488201003"/>
        <n v="8.0321212324409306"/>
        <n v="5.6187695624151299"/>
        <n v="7.4088320672198504"/>
        <n v="6.6186031221500503"/>
        <n v="3.5552979715200701"/>
        <n v="8.0885853903356502"/>
        <n v="2.9470136988552702"/>
        <n v="5.7121291775151697"/>
        <n v="7.45397739141539"/>
        <n v="3.78955909812507"/>
        <n v="3.0276760761742501"/>
        <n v="4.5934601017282199"/>
        <n v="8.1796349434915303"/>
        <n v="9.2992176314566404"/>
        <n v="5.4508341285988999"/>
        <n v="6.6146620532365104"/>
        <n v="9.0327362223891399"/>
        <n v="0.98546851412942305"/>
        <n v="2.3207857786616501"/>
        <n v="7.0890000625158196"/>
        <n v="8.2374446191229893"/>
        <n v="8.5702902833057699"/>
        <n v="4.1510717685493201"/>
        <n v="0.89339902291866802"/>
        <n v="4.3778147729961896"/>
        <n v="2.30734590207053"/>
        <n v="2.9119645499662399"/>
        <n v="7.7226755683750499"/>
        <n v="0.75527086025886803"/>
        <n v="8.2758121748070206"/>
        <n v="4.2766908582416896"/>
        <n v="5.9606393110059503"/>
        <n v="0.89652231235679003"/>
        <n v="3.3735907835727899"/>
        <n v="0.89700919014845704"/>
        <n v="9.6154372288110892"/>
        <n v="8.0726164932624993"/>
        <n v="4.5963275435646"/>
        <n v="2.2360254832367099"/>
        <n v="9.3345510524985205"/>
        <n v="3.4459659572697099"/>
        <n v="1.60984431687374"/>
        <n v="5.6316438845395398"/>
        <n v="9.4377412034481605"/>
        <n v="3.8302905003225703E-2"/>
        <n v="2.3812484325399801"/>
        <n v="9.3844764041040705"/>
        <n v="1.71085966857162"/>
        <n v="1.1324345163981899"/>
        <n v="5.7018721579980403"/>
        <n v="8.6184382329482894"/>
        <n v="4.77109817693926"/>
        <n v="9.9456425668452404"/>
        <n v="6.7917169953799199"/>
        <n v="0.74074907210447705"/>
        <n v="9.9283213168197495"/>
        <n v="4.0789423678018997"/>
        <n v="2.8740253384548202"/>
        <n v="5.5787918357788504"/>
        <n v="3.0430759182086402"/>
        <n v="0.86457507120152299"/>
        <n v="1.42834307917671E-2"/>
        <n v="4.4958335292026197"/>
        <n v="8.3686342222659196"/>
        <n v="5.7231518563007597"/>
        <n v="9.9920729894343996"/>
        <n v="2.8684664564719902"/>
        <n v="2.80455064760055"/>
        <n v="1.5974946023394401"/>
        <n v="1.64063588265335"/>
        <n v="2.8518659601004699"/>
        <n v="7.9284004527352696"/>
        <n v="9.0575679063644792"/>
        <n v="9.7508716970768106"/>
        <n v="2.3228965409645199"/>
        <n v="8.8129754561409097"/>
        <n v="3.28255089277337"/>
        <n v="1.1284054451688399"/>
        <n v="8.7002492552016495"/>
        <n v="6.3610563464361798"/>
        <n v="1.64730896081061"/>
        <n v="4.2983125751300202"/>
        <n v="2.87257694877067"/>
        <n v="7.3679456871019697"/>
        <n v="4.5341623062426804"/>
        <n v="9.8927994510638495"/>
        <n v="0.54744982259595099"/>
        <n v="3.5501526613624601"/>
        <n v="4.8190016710997696"/>
        <n v="5.0313355474831898"/>
        <n v="3.1593582238563598"/>
        <n v="7.2924024909756797"/>
        <n v="8.74747073488974"/>
        <n v="9.3871930197786302"/>
        <n v="8.0509337679952608"/>
        <n v="8.5058019730659904"/>
        <n v="5.50545300619995"/>
        <n v="8.2588822642681397"/>
        <n v="3.0350390914795198"/>
        <n v="3.9847876210921398"/>
        <n v="3.16913013818544"/>
        <n v="4.6738733544792499"/>
        <n v="2.8557961623863601"/>
        <n v="9.6161144225444595"/>
        <n v="3.1284462800566799"/>
        <n v="0.98044538110939805"/>
        <n v="5.2681716605041302"/>
        <n v="0.57099078445176299"/>
        <n v="1.1054316630858001"/>
        <n v="2.19389389196246"/>
        <n v="4.6435024988214098"/>
        <n v="4.33250932309027"/>
        <n v="7.9969186200279099"/>
        <n v="7.3947465388411304"/>
        <n v="4.2631829399070096"/>
        <n v="3.33704207575629"/>
        <n v="3.1646878406149801"/>
        <n v="7.7399508729400903"/>
        <n v="0.52072406221269696"/>
        <n v="0.12821649510605801"/>
        <n v="7.9554439192664796"/>
        <n v="4.7714637598904899"/>
        <n v="1.3088113855357499"/>
        <n v="2.3556593459450101"/>
        <n v="9.3250395309738199"/>
        <n v="8.5950297562489801"/>
        <n v="7.0978505022397202"/>
        <n v="4.8222523033732596"/>
        <n v="5.2032362619138501"/>
        <n v="9.7524453528395796"/>
        <n v="9.6577044388428703"/>
        <n v="2.1526904578583399"/>
        <n v="8.1110456630531793"/>
        <n v="1.97242666167016"/>
        <n v="2.1353747788395099"/>
        <n v="6.7609303416457598"/>
        <n v="4.0500109858754803"/>
        <n v="9.3154440710651993"/>
        <n v="0.89009734896008796"/>
        <n v="5.1152564080949299"/>
        <n v="9.1852153044312104"/>
        <n v="9.0411366047950494"/>
        <n v="1.56529213415741"/>
        <n v="3.6663770009645602"/>
        <n v="6.1912140004669602"/>
        <n v="1.59394884771402"/>
        <n v="9.6802217204573804"/>
        <n v="9.1474932872765997"/>
        <n v="1.66950179034469"/>
        <n v="1.21155461260985"/>
        <n v="0.85408482808265296"/>
        <n v="9.0944366403663093"/>
        <n v="1.9362380979545999"/>
        <n v="4.1628492854435404"/>
        <n v="4.4885136565200296"/>
        <n v="5.9901104421356699"/>
        <n v="0.71735343747424896"/>
        <n v="2.2675861740051499"/>
        <n v="9.3149038691892603"/>
        <n v="9.0841010726856908"/>
        <n v="7.8129064740569198"/>
        <n v="0.19401245618215399"/>
        <n v="3.27006768496102"/>
        <n v="6.2795873534290703"/>
        <n v="2.7519021177347498"/>
        <n v="9.0958669505377703"/>
        <n v="6.3388946183244101"/>
        <n v="0.71906717316445601"/>
        <n v="9.0900558883570302"/>
        <n v="9.5776665817622195"/>
        <n v="0.77712418391725402"/>
        <n v="5.3236023486131403"/>
        <n v="3.0336428221417"/>
        <n v="3.9283907648140199"/>
        <n v="1.79651217955341"/>
        <n v="5.7807210201241199"/>
        <n v="9.5797935324888996"/>
        <n v="5.0307260027160901"/>
        <n v="0.82914581394481102"/>
        <n v="6.2000133347740798"/>
        <n v="3.4022299445125701"/>
        <n v="8.5592518959129702"/>
        <n v="4.3467814831647003"/>
        <n v="1.9283960894224501"/>
        <n v="1.9110562269114399"/>
        <n v="7.6876418072116"/>
        <n v="2.6558759830735901"/>
        <n v="7.67233394159223"/>
        <n v="2.0588731076659901"/>
        <n v="3.21686368701309"/>
        <n v="4.6548697243969901"/>
        <n v="9.4319584969345005"/>
        <n v="9.3173142475382402"/>
        <n v="2.06871875422287"/>
        <n v="3.58219041243072"/>
        <n v="1.4939938845377201"/>
        <n v="5.0998507931349701"/>
        <n v="4.60582550694666"/>
        <n v="9.0076016245073198"/>
        <n v="9.3000537779107209"/>
        <n v="3.83567391007292"/>
        <n v="4.9173794301898903"/>
        <n v="8.9623624914613291"/>
        <n v="8.0670780774506099"/>
        <n v="3.6563113446492698E-2"/>
        <n v="3.2005956418358199"/>
        <n v="4.2177424193612501"/>
        <n v="2.2971628368323098"/>
        <n v="1.9957161589593799"/>
        <n v="0.37784506595679601"/>
        <n v="6.4336972506976"/>
        <n v="2.6251029048316501"/>
        <n v="0.52347178431313002"/>
        <n v="2.30979310528063"/>
        <n v="8.0191395283612597"/>
        <n v="8.5148918164654592"/>
        <n v="4.8306624519330201"/>
        <n v="4.1607067040868602"/>
        <n v="9.7785369350178097"/>
        <n v="2.0056465958806902"/>
        <n v="2.1535928285460799"/>
        <n v="2.9186717703639902"/>
        <n v="1.72757318281087"/>
        <n v="3.7936559820418601"/>
        <n v="9.1083422698975305"/>
        <n v="6.1534784062857399"/>
        <n v="4.1194654861226301"/>
        <n v="9.3441079457121408"/>
        <n v="0.484642324758223"/>
        <n v="2.1027617790186102"/>
        <n v="5.65888605101759"/>
        <n v="6.1555262319317903"/>
        <n v="0.39557506562613098"/>
        <n v="4.0303875790713199"/>
        <n v="6.49153964830872"/>
        <n v="6.9807054640340098"/>
        <n v="6.3813990251626898"/>
        <n v="3.2056322436092399"/>
        <n v="0.93520123597909499"/>
        <n v="4.2711244641933401"/>
        <n v="1.2875443736805501"/>
        <n v="9.4762365852066708"/>
        <n v="4.7517086602262797"/>
        <n v="3.1725917435686699"/>
        <n v="7.6630407111889998"/>
        <n v="4.9794859258226296"/>
        <n v="3.1003402401244999"/>
        <n v="8.1196774239080103"/>
        <n v="8.6715215100112193"/>
        <n v="6.7300816628867697"/>
        <n v="0.469644224076672"/>
        <n v="5.6632288016653201"/>
        <n v="7.6329491199728103"/>
        <n v="1.36503012083582"/>
        <n v="2.28670751384603"/>
        <n v="8.82495105068136"/>
        <n v="0.20121721853074001"/>
        <n v="7.5272713782597602"/>
        <n v="4.7377329251442202"/>
        <n v="4.4677215883960599"/>
        <n v="7.09653249488717E-2"/>
        <n v="8.1939823096649196"/>
        <n v="3.59824900636566"/>
        <n v="5.40765631300542"/>
        <n v="6.7730068633565903"/>
        <n v="7.0262957643791504"/>
        <n v="9.5598005882607193"/>
        <n v="5.3133995323660903"/>
        <n v="3.99719550974427"/>
        <n v="9.5370362649170701"/>
        <n v="6.42110235025521"/>
        <n v="2.9815035627655502"/>
        <n v="1.26464245403571"/>
        <n v="8.42554501465181"/>
        <n v="3.6218160279415099"/>
        <n v="6.6046972136443101"/>
        <n v="4.7081641936589804"/>
        <n v="1.9892977979503801"/>
        <n v="6.0168660862046499"/>
        <n v="0.60683068950682295"/>
        <n v="4.1334245987119198"/>
        <n v="5.4661493966367098"/>
        <n v="4.3604697411857902"/>
        <n v="7.4867217525098999"/>
        <n v="8.2792495454531192"/>
        <n v="7.7124307403317802"/>
        <n v="0.38812947811802101"/>
        <n v="1.9412877044597201"/>
        <n v="5.3660750926377396"/>
        <n v="9.3482204044380097"/>
        <n v="8.3495677505211692"/>
        <n v="8.4253450835180104"/>
        <n v="3.0320819375967401"/>
        <n v="4.2944789707870203"/>
        <n v="4.7070594731593696"/>
        <n v="1.5737158334990999"/>
        <n v="0.31068130244456299"/>
        <n v="9.4690289946051607"/>
        <n v="2.40712585663506"/>
        <n v="2.39948903723631"/>
        <n v="0.83379053768759503"/>
        <n v="9.2850775194377793"/>
        <n v="5.79737114939772"/>
        <n v="6.6703685712535297"/>
        <n v="9.1157688726305199"/>
        <n v="3.4562016890078899"/>
        <n v="6.21507311138084"/>
        <n v="0.387994547288874"/>
        <n v="1.86772528231129"/>
        <n v="8.3124580508994192"/>
        <n v="7.66768356338335"/>
        <n v="3.5064269145714602"/>
        <n v="3.7681062777421199"/>
        <n v="5.3355443355357899"/>
        <n v="2.4100468513454901E-3"/>
        <n v="2.4124433603802702"/>
        <n v="2.08231808608214"/>
        <n v="2.5048294674976299"/>
        <n v="8.0590584253344097"/>
        <n v="2.7967385654644299"/>
        <n v="1.91521322050148"/>
        <n v="5.0426346079303102"/>
        <n v="8.6564503637273198"/>
        <n v="2.4134970383749899"/>
        <n v="0.78536242792798605"/>
        <n v="3.5640473584966399"/>
        <n v="7.4765182456497703"/>
        <n v="5.5069054469479397"/>
        <n v="8.1679336957434696"/>
        <n v="9.5959214760923395"/>
        <n v="7.9266247675161701"/>
        <n v="6.0380307884375304"/>
        <n v="4.9334158805237998"/>
        <n v="0.40069086348266603"/>
        <n v="9.8432197881404093"/>
        <n v="3.8348112257504199"/>
        <n v="1.5222821391686601"/>
        <n v="6.6670885539645601"/>
        <n v="2.84288289095459"/>
        <n v="5.8577827093104702"/>
        <n v="5.8676790784459101"/>
        <n v="4.4572982090286901"/>
        <n v="8.3611861554504205"/>
        <n v="2.6496706155544301"/>
        <n v="4.4863259161773401"/>
        <n v="5.3769212859097104"/>
        <n v="6.6362472076729899"/>
        <n v="7.83971850505589"/>
        <n v="3.9480728287825602"/>
        <n v="6.4604694409659604"/>
        <n v="1.5061095306851899"/>
        <n v="9.32648100542478"/>
        <n v="3.8305880642100298"/>
        <n v="7.2952142197643797"/>
        <n v="0.203410818821776"/>
        <n v="2.0518714290480702"/>
        <n v="4.8708254432357796"/>
        <n v="8.78252467732346"/>
        <n v="5.2725514995067702"/>
        <n v="9.2987048229387899"/>
        <n v="4.8379689658279599"/>
        <n v="4.9044909673594903"/>
        <n v="1.19746788500531"/>
        <n v="8.0265624415221897"/>
        <n v="2.4696541246706198"/>
        <n v="8.9961248937231506"/>
        <n v="9.1082422033039592"/>
        <n v="9.4331011187414902"/>
        <n v="5.2023048910309004"/>
        <n v="6.7709378478364401"/>
        <n v="7.7851588006166299"/>
        <n v="1.31014618650465"/>
        <n v="6.00957194997497"/>
        <n v="0.34297901303311601"/>
        <n v="4.9756608338872503"/>
        <n v="1.5484268162022701"/>
        <n v="1.8292292596208399"/>
        <n v="3.6504756669260101"/>
        <n v="4.3243716671650301"/>
        <n v="6.2317242453218702"/>
        <n v="0.74428418438515598"/>
        <n v="5.0369176123744399"/>
        <n v="1.8262513025310101"/>
        <n v="5.73975175031741"/>
        <n v="6.3740461226118299"/>
        <n v="5.5670925655285304"/>
        <n v="7.3829551047830702"/>
        <n v="3.3560924424090102"/>
        <n v="7.6510659163312997"/>
        <n v="4.3276708170819296"/>
        <n v="4.8418449832259602"/>
        <n v="6.4810212726107101"/>
        <n v="0.18358383999223901"/>
        <n v="6.5399422142024797"/>
        <n v="6.1858514907211504"/>
        <n v="3.0984711675327898"/>
        <n v="0.85794284899489404"/>
        <n v="0.909354499130411"/>
        <n v="9.2322374698522793"/>
        <n v="6.8927932122583702"/>
        <n v="1.2710261377073999"/>
        <n v="3.56723169308906"/>
        <n v="5.92482993901596"/>
        <n v="8.3557170509064793"/>
        <n v="0.43660928713008501"/>
        <n v="2.36633131470008"/>
        <n v="8.8974899029538008"/>
        <n v="9.1655501838164802E-2"/>
        <n v="2.0139910279388702"/>
        <n v="9.5902417597296594"/>
        <n v="6.1340184652217102"/>
        <n v="2.6167136663750599"/>
        <n v="0.66991094395847595"/>
        <n v="0.28191340447222102"/>
        <n v="2.44745079636927"/>
        <n v="8.8148581958890997"/>
        <n v="4.1591365429750899"/>
        <n v="7.20333369165993"/>
        <n v="9.1828503537995694"/>
        <n v="4.0804046160281597"/>
        <n v="1.9127737103739699"/>
        <n v="5.1711793085691902"/>
        <n v="9.0808368705985405"/>
        <n v="8.0437441413769992"/>
        <n v="0.65829843363153695"/>
        <n v="6.92572800077581"/>
        <n v="5.7189752245895296"/>
        <n v="9.0746317634642502"/>
        <n v="1.2248141685029701"/>
        <n v="5.34036113204656"/>
        <n v="8.7946269351189201"/>
        <n v="4.1002378674174302"/>
        <n v="4.8199491773286702"/>
        <n v="0.70460677666958205"/>
        <n v="2.7814364044890998"/>
        <n v="3.24506649168947"/>
        <n v="9.4512244874488598"/>
        <n v="2.8266736054115902"/>
        <n v="4.6086873526965197"/>
        <n v="6.7130442356427897"/>
        <n v="1.6218337240787699"/>
        <n v="4.8644238714187402"/>
        <n v="7.38539039475907"/>
        <n v="8.6685521302706601"/>
        <n v="6.2625927466242599"/>
        <n v="6.6905351531694697"/>
        <n v="1.26283472584568"/>
        <n v="9.4577649724634707"/>
        <n v="1.32574077484482"/>
        <n v="7.7467293718179802"/>
        <n v="2.6481632177831802"/>
        <n v="9.3359314370125102"/>
        <n v="7.1995953936947901"/>
        <n v="7.5381371297836797"/>
        <n v="2.1905917305988298"/>
        <n v="4.4303997663516004"/>
        <n v="6.1781319458928596"/>
        <n v="7.6997361820660002"/>
        <n v="1.03959375912389"/>
        <n v="9.6236531645452796"/>
        <n v="8.9022067055455594"/>
        <n v="2.7034859049558402"/>
        <n v="8.2276024303233193"/>
        <n v="5.1832392303982298"/>
        <n v="4.6180648156201798"/>
        <n v="3.1443410581140498"/>
        <n v="5.8096858663159203"/>
        <n v="7.2988911770359701"/>
        <n v="4.1093290496275801"/>
        <n v="6.2921919300829199"/>
        <n v="6.9931292115530299"/>
        <n v="7.1112181701528501"/>
        <n v="0.51966098131180205"/>
        <n v="8.5974780568506599"/>
        <n v="4.5825331476504703"/>
        <n v="2.62416081696214"/>
        <n v="2.4176450747968099"/>
        <n v="4.8301411284395002"/>
        <n v="8.8683153946895903"/>
        <n v="3.7834758168264599"/>
        <n v="7.4972574678354302"/>
        <n v="0.96818730987218604"/>
        <n v="4.7605670215106102"/>
        <n v="9.9168614039273493"/>
        <n v="7.7043780279233696"/>
        <n v="2.1052848844061298"/>
        <n v="5.0144147369791003"/>
        <n v="2.3362476364856599"/>
        <n v="4.0956092726250901"/>
        <n v="7.8008402373496404"/>
        <n v="7.7122481529040297"/>
        <n v="2.28100377902385"/>
        <n v="9.2222331815485994"/>
        <n v="5.9256818276482601"/>
        <n v="3.7992429096201401"/>
        <n v="5.0193558078085996"/>
        <n v="6.0507125343774302"/>
        <n v="5.5989053184578497"/>
        <n v="4.8640503553617798"/>
        <n v="5.0493280408940002"/>
        <n v="1.76411910427886"/>
        <n v="8.1273290430467906"/>
        <n v="5.4176031994101503"/>
        <n v="1.31079861704703"/>
        <n v="7.6615710158277697"/>
        <n v="9.3244397837734994"/>
        <n v="9.4730689923696207"/>
        <n v="3.6901773241117199"/>
        <n v="1.3551687356075399"/>
        <n v="5.1839962663306496"/>
        <n v="1.1260922934922"/>
        <n v="9.3398741851261704"/>
        <n v="1.8357962735514599"/>
        <n v="2.5276585995116401"/>
        <n v="4.0663652688497001"/>
        <n v="3.8316446855912498"/>
        <n v="7.9466289239788903"/>
        <n v="4.5631682055096201"/>
        <n v="1.70768260003336"/>
        <n v="2.6720989548607399"/>
        <n v="5.0911338518752203"/>
        <n v="1.4745391742613401"/>
        <n v="6.11655675646014"/>
        <n v="5.65747306551145"/>
        <n v="7.1470231638225696"/>
        <n v="9.3770461537936693"/>
        <n v="9.1225456110115495"/>
        <n v="9.4607561806883105"/>
        <n v="2.447155970237"/>
        <n v="1.31565306639354"/>
        <n v="3.0227670049644799"/>
        <n v="8.9508517276631405"/>
        <n v="9.7205347462348808"/>
        <n v="8.5932495107047604"/>
        <n v="1.10017721127543"/>
        <n v="9.4742799805979292"/>
        <n v="4.2335802735078598"/>
        <n v="9.3102907623536693E-2"/>
        <n v="4.4239374074819304"/>
        <n v="0.46069169675467497"/>
        <n v="5.4387792116111697"/>
        <n v="3.3855402743705101"/>
        <n v="4.7343493359404798"/>
        <n v="6.1317036074311702"/>
        <n v="8.6880109581782001"/>
        <n v="6.61901576471928"/>
        <n v="4.3404886847817998"/>
        <n v="8.1942785367036493"/>
        <n v="9.0558213757313197"/>
        <n v="1.19759966432197"/>
        <n v="5.3193297755279101"/>
        <n v="2.8451195974244401"/>
        <n v="0.47061197876947403"/>
        <n v="6.6854669511398503"/>
        <n v="8.6277077745922508"/>
        <n v="1.62902654477394"/>
        <n v="8.1241365762389997"/>
        <n v="8.5339573353694096"/>
        <n v="9.14340442666483"/>
        <n v="2.65285089086052"/>
        <n v="9.0395306518988896"/>
        <n v="3.2066275473643202"/>
        <n v="5.52338013455502"/>
        <n v="0.50507470832282098"/>
        <n v="0.43881088368743598"/>
        <n v="7.2037321273220201"/>
        <n v="4.4447997797779104"/>
        <n v="2.5629237536921701"/>
        <n v="1.9041349602491"/>
        <n v="6.69953490859218"/>
        <n v="4.0154402533987199E-3"/>
        <n v="8.0589116919685395"/>
        <n v="0.79249606129928796"/>
        <n v="1.91489614908119"/>
        <n v="3.86236395299089"/>
        <n v="4.8485873971610296"/>
        <n v="3.5499511581394101"/>
        <n v="3.20712164984293"/>
        <n v="9.63916012073188"/>
        <n v="6.41579681243394"/>
        <n v="0.234329553673882"/>
        <n v="4.3017590844431304"/>
        <n v="8.7500869974397002"/>
        <n v="3.0145618641066698"/>
        <n v="0.94556344774388201"/>
        <n v="7.5838477158991697"/>
        <n v="6.06013831936081"/>
        <n v="5.70312507826503"/>
        <n v="0.53576559607407903"/>
        <n v="1.4049900979551699"/>
        <n v="6.2254939621311296"/>
        <n v="2.0782384145883501"/>
        <n v="5.0407007974842397"/>
        <n v="5.4488168602939302"/>
        <n v="2.83507190270939"/>
        <n v="9.4842515554149198"/>
        <n v="8.4246410683557507"/>
        <n v="7.22373507632798"/>
        <n v="0.77993866409408996"/>
        <n v="1.06130019309019"/>
        <n v="4.9278134586495499"/>
        <n v="1.6071334919098501"/>
        <n v="9.7826546352947403"/>
        <n v="1.58520234027409"/>
        <n v="4.8746783546397401"/>
        <n v="3.6412105684150502"/>
        <n v="6.3938642145409696"/>
        <n v="1.29036408889424"/>
        <n v="4.3031642804238999"/>
        <n v="2.7470503280714298"/>
        <n v="8.8775152467168805"/>
        <n v="0.40585712134695001"/>
        <n v="9.1372749400645894"/>
        <n v="8.3299413855300006"/>
        <n v="2.9757071644081501"/>
        <n v="7.89290654677104"/>
        <n v="0.31213560338747498"/>
        <n v="9.6686555029339303"/>
        <n v="5.2659494258978903"/>
        <n v="3.03281026065445"/>
        <n v="3.6258321259467698"/>
        <n v="0.66405353460497296"/>
        <n v="9.8934951404203897"/>
        <n v="0.39291945150692398"/>
        <n v="6.5490712314785897"/>
        <n v="4.4273592770645802"/>
        <n v="9.4891621818871492"/>
        <n v="2.4599974030679501"/>
        <n v="5.3208682393801103"/>
        <n v="4.8235620858275299"/>
        <n v="7.0286644405010099"/>
        <n v="0.68010231952420497"/>
        <n v="1.9378913002335401"/>
        <n v="2.1456482009284898"/>
        <n v="7.3815075484168897"/>
        <n v="1.8913869632674001"/>
        <n v="5.73491763890976"/>
        <n v="2.1524382050095299"/>
        <n v="8.6162495008397801"/>
        <n v="9.4218545448963802"/>
        <n v="5.1849297494224"/>
        <n v="3.5230888420917799"/>
        <n v="2.3405777501749898"/>
        <n v="0.497810015230437"/>
        <n v="2.6850007619749499"/>
        <n v="6.5423577994531703"/>
        <n v="5.3361693130920997"/>
        <n v="9.4404127828092701"/>
        <n v="3.9627726249170001"/>
        <n v="6.9386334232839397"/>
        <n v="4.8932274747512103"/>
        <n v="5.1257621592421101"/>
        <n v="2.6777431460411698"/>
        <n v="4.5495077684199901"/>
        <n v="4.7078499701270697"/>
        <n v="7.0664252174893303"/>
        <n v="9.4063999918611394"/>
        <n v="3.2932127748250402"/>
        <n v="0.422004685812984"/>
        <n v="4.9629512550063897"/>
        <n v="5.4446133214916799"/>
        <n v="1.6844055113191501"/>
        <n v="7.6046460627606596"/>
        <n v="9.8492910844149097"/>
        <n v="9.4577471700846001"/>
        <n v="1.9710603882365201"/>
        <n v="8.7536323990075999"/>
        <n v="7.0449363641168397"/>
        <n v="4.53846563806911"/>
        <n v="5.4061099432472899"/>
        <n v="8.4960017498245808"/>
        <n v="4.8013493963837304"/>
        <n v="3.73207369105126"/>
        <n v="4.9324749302598496"/>
        <n v="5.7912980403504903"/>
        <n v="1.89077653778348"/>
        <n v="9.0090773026698994"/>
        <n v="6.7418694882961301"/>
        <n v="6.33268917337488"/>
        <n v="0.99496226180638103"/>
        <n v="6.0417393817259102"/>
        <n v="1.20960662238492"/>
        <n v="0.78697675195398997"/>
        <n v="5.27310895642393"/>
        <n v="4.0278553404649404"/>
        <n v="5.8881027015622296"/>
        <n v="0.89222168057238505"/>
        <n v="4.3098306284725796"/>
        <n v="1.7478671504515699"/>
        <n v="9.8710008592411604"/>
        <n v="5.6115021243517402"/>
        <n v="6.8743686094086698"/>
        <n v="3.2541828068260701"/>
        <n v="0.94738914779344097"/>
        <n v="9.7587086278353592"/>
        <n v="2.86259035383183"/>
        <n v="4.2380818517357399"/>
        <n v="6.4986392170257501"/>
        <n v="0.246972976861112"/>
        <n v="8.1025913051728597"/>
        <n v="5.3657819002862004"/>
        <n v="2.7821718706882201"/>
        <n v="0.61607985292469203"/>
        <n v="1.6249841547444099"/>
        <n v="8.9503385885343594"/>
        <n v="6.86024223935891"/>
        <n v="2.4990172163688902"/>
        <n v="0.65600764945029499"/>
        <n v="6.9061531238663596"/>
        <n v="5.7240772596776504"/>
        <n v="4.0451952445823496"/>
        <n v="3.6361144919006301"/>
        <n v="2.1681427592910798"/>
        <n v="6.6961125653751701"/>
        <n v="9.7066802779387"/>
        <n v="1.7571524583682501"/>
        <n v="5.9711662001550296"/>
        <n v="4.2418505574597596"/>
        <n v="4.4668872174466401"/>
        <n v="2.54147280127814"/>
        <n v="8.2513487566141901"/>
        <n v="4.8525560414724103"/>
        <n v="5.4340585219826396"/>
        <n v="3.0476091279732498"/>
        <n v="1.8180846566694899"/>
        <n v="0.85910388202820398"/>
        <n v="7.1411914092491502"/>
        <n v="1.9623428168785499"/>
        <n v="6.90075354188797"/>
        <n v="3.9037644604695299"/>
        <n v="4.1577480098965101"/>
        <n v="4.6917749609277104"/>
        <n v="3.6770850812754299"/>
        <n v="1.0061997722259"/>
        <n v="3.0963181000284501"/>
        <n v="6.6373436069393801"/>
        <n v="6.6578440146887097"/>
        <n v="2.8622430723999401"/>
        <n v="4.6010262655768797"/>
        <n v="1.9344722801193699"/>
        <n v="2.1037208152983502"/>
        <n v="0.23047088406607399"/>
        <n v="8.9674654990774396"/>
        <n v="2.1070666507490601"/>
        <n v="2.2753387693646299"/>
        <n v="2.79601432645131"/>
        <n v="1.27408071695429"/>
        <n v="6.39262883181362"/>
        <n v="0.75142953177586502"/>
        <n v="1.3420242632635"/>
        <n v="6.4475672659009202"/>
        <n v="3.3966062048144199"/>
        <n v="7.0794782670118899"/>
        <n v="5.5742474467014196"/>
        <n v="2.56021173061513"/>
        <n v="6.50827950489328"/>
        <n v="1.1627368029288001"/>
        <n v="5.3641038308002997"/>
        <n v="4.3714810504503401"/>
        <n v="2.6787358281743998"/>
        <n v="6.0400499773950003"/>
        <n v="8.7133359234028198"/>
        <n v="9.9890469976307603"/>
        <n v="6.0776276874342399"/>
        <n v="4.0470587432917"/>
        <n v="2.2520710021620101"/>
        <n v="2.5709608939511099"/>
        <n v="4.7945497814976497"/>
        <n v="3.67277701280709"/>
        <n v="9.1381452262494403"/>
        <n v="3.68295467655709"/>
        <n v="3.7344459114543498"/>
        <n v="3.8353451243397698"/>
        <n v="8.3662021036765797"/>
        <n v="6.5078832084690097"/>
        <n v="6.1416885031889201"/>
        <n v="3.34143022383862"/>
        <n v="8.1790417683243906"/>
        <n v="0.38363861355701101"/>
        <n v="8.7079717233811298"/>
        <n v="5.1274989979392904"/>
        <n v="3.98250234863412"/>
        <n v="4.9716728071768497"/>
        <n v="6.67415530533831"/>
        <n v="0.12765426517897299"/>
        <n v="8.7155185645824709"/>
        <n v="4.4673952531139198"/>
        <n v="3.4296651970007801"/>
        <n v="1.3824556563405701"/>
        <n v="4.3946537435844197"/>
        <n v="4.9632277128437803"/>
        <n v="4.0364669449347703"/>
        <n v="6.78660093826897"/>
        <n v="4.2089652875922603"/>
        <n v="9.6141757784657305"/>
        <n v="5.9927751782359104"/>
        <n v="8.0747793565190893"/>
        <n v="1.09355903109478"/>
        <n v="3.9729129294590502"/>
        <n v="3.3684770144715199"/>
        <n v="5.6948238813659096"/>
        <n v="8.6111352006142496"/>
        <n v="0.78338217762006601"/>
        <n v="0.72574798044710698"/>
        <n v="8.5031770815759895"/>
        <n v="2.12850086038357"/>
        <n v="6.6875325444981302"/>
        <n v="5.4287813236080504"/>
        <n v="8.3289359488722905"/>
        <n v="1.2508890983640299"/>
        <n v="1.2978296572261101"/>
        <n v="5.56818360278307"/>
        <n v="9.4637865335837095"/>
        <n v="4.1499775837075399"/>
        <n v="3.2694210025469399"/>
        <n v="6.0668932319788498"/>
        <n v="9.3044860054503093"/>
        <n v="8.3692783284462298"/>
        <n v="9.9548361073321896"/>
        <n v="0.22568583202376999"/>
        <n v="1.1285814471276201"/>
        <n v="6.0946776336662198"/>
        <n v="8.2057643933384892"/>
        <n v="2.8524434230676601"/>
        <n v="2.3921108803421798"/>
        <n v="7.8697579938119997"/>
        <n v="0.56381853853231501"/>
        <n v="3.6938264758258499"/>
        <n v="5.0580922259232901"/>
        <n v="5.6034867435032298"/>
        <n v="7.2861515679277602"/>
        <n v="3.5484572343065799"/>
        <n v="6.1268434467460704"/>
        <n v="5.85375422790956"/>
        <n v="5.4761610065374704"/>
        <n v="6.4048329314221197"/>
        <n v="2.5944917106807601"/>
        <n v="0.846487535846289"/>
        <n v="1.19271672039743"/>
        <n v="2.2458238265390098"/>
        <n v="5.0019793552278502"/>
        <n v="8.4044275054602"/>
        <n v="7.0129334208838401"/>
        <n v="7.8904060420204702"/>
        <n v="3.5097562392609101"/>
        <n v="4.0465374164855001"/>
        <n v="3.9368188599061198"/>
        <n v="1.9187318440450101"/>
        <n v="0.61216658143572"/>
        <n v="5.9091609282722599"/>
        <n v="9.8921668342058595"/>
        <n v="1.6682970495026199"/>
        <n v="0.466848198992737"/>
        <n v="7.7953168182393204"/>
        <n v="2.52586006684724"/>
      </sharedItems>
    </cacheField>
    <cacheField name="AlcoholIntake units/weel" numFmtId="164">
      <sharedItems containsSemiMixedTypes="0" containsString="0" containsNumber="1" minValue="1.21467217256365E-3" maxValue="4.9871146952677696"/>
    </cacheField>
    <cacheField name="CancerHistory" numFmtId="0">
      <sharedItems/>
    </cacheField>
    <cacheField name="Diagnosis" numFmtId="0">
      <sharedItems count="2">
        <s v="Cancer"/>
        <s v="No Cancer"/>
      </sharedItems>
    </cacheField>
    <cacheField name="BMI STATUS" numFmtId="0">
      <sharedItems count="4">
        <s v="Invalid BMI"/>
        <s v="Obese"/>
        <s v="Healthy Weight"/>
        <s v="Overweight"/>
      </sharedItems>
    </cacheField>
  </cacheFields>
  <extLst>
    <ext xmlns:x14="http://schemas.microsoft.com/office/spreadsheetml/2009/9/main" uri="{725AE2AE-9491-48be-B2B4-4EB974FC3084}">
      <x14:pivotCacheDefinition pivotCacheId="1947752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n v="16.0853133213704"/>
    <s v="No"/>
    <x v="0"/>
    <x v="0"/>
    <n v="4.1482190267646404"/>
    <s v="Yes"/>
    <x v="0"/>
    <x v="0"/>
  </r>
  <r>
    <x v="1"/>
    <x v="1"/>
    <n v="30.828784389850501"/>
    <s v="No"/>
    <x v="0"/>
    <x v="1"/>
    <n v="3.5196833351725698"/>
    <s v="No"/>
    <x v="1"/>
    <x v="1"/>
  </r>
  <r>
    <x v="2"/>
    <x v="0"/>
    <n v="38.785083555166402"/>
    <s v="No"/>
    <x v="1"/>
    <x v="2"/>
    <n v="4.7283676852540202"/>
    <s v="No"/>
    <x v="0"/>
    <x v="1"/>
  </r>
  <r>
    <x v="3"/>
    <x v="1"/>
    <n v="30.0402955036582"/>
    <s v="No"/>
    <x v="2"/>
    <x v="3"/>
    <n v="2.0446361787833598"/>
    <s v="No"/>
    <x v="1"/>
    <x v="1"/>
  </r>
  <r>
    <x v="4"/>
    <x v="0"/>
    <n v="35.4797214856697"/>
    <s v="No"/>
    <x v="2"/>
    <x v="4"/>
    <n v="3.3098491972531701"/>
    <s v="No"/>
    <x v="0"/>
    <x v="1"/>
  </r>
  <r>
    <x v="5"/>
    <x v="1"/>
    <n v="37.105161583710199"/>
    <s v="No"/>
    <x v="0"/>
    <x v="5"/>
    <n v="2.32427390406635"/>
    <s v="No"/>
    <x v="1"/>
    <x v="1"/>
  </r>
  <r>
    <x v="6"/>
    <x v="0"/>
    <n v="20.701994298723299"/>
    <s v="No"/>
    <x v="2"/>
    <x v="6"/>
    <n v="3.1529434865427102"/>
    <s v="No"/>
    <x v="1"/>
    <x v="2"/>
  </r>
  <r>
    <x v="7"/>
    <x v="1"/>
    <n v="20.301120997705599"/>
    <s v="Yes"/>
    <x v="2"/>
    <x v="7"/>
    <n v="2.2479945300386799"/>
    <s v="Yes"/>
    <x v="1"/>
    <x v="2"/>
  </r>
  <r>
    <x v="0"/>
    <x v="0"/>
    <n v="30.274524721274702"/>
    <s v="No"/>
    <x v="0"/>
    <x v="8"/>
    <n v="0.94316123212037395"/>
    <s v="Yes"/>
    <x v="0"/>
    <x v="1"/>
  </r>
  <r>
    <x v="8"/>
    <x v="1"/>
    <n v="25.275711745167602"/>
    <s v="No"/>
    <x v="0"/>
    <x v="9"/>
    <n v="2.5394870800169"/>
    <s v="No"/>
    <x v="1"/>
    <x v="3"/>
  </r>
  <r>
    <x v="9"/>
    <x v="0"/>
    <n v="35.996532571667998"/>
    <s v="No"/>
    <x v="1"/>
    <x v="10"/>
    <n v="2.6429210071872098"/>
    <s v="No"/>
    <x v="0"/>
    <x v="1"/>
  </r>
  <r>
    <x v="10"/>
    <x v="1"/>
    <n v="37.500578084950199"/>
    <s v="Yes"/>
    <x v="1"/>
    <x v="11"/>
    <n v="4.0530192413007997"/>
    <s v="No"/>
    <x v="0"/>
    <x v="1"/>
  </r>
  <r>
    <x v="11"/>
    <x v="0"/>
    <n v="23.835534482567901"/>
    <s v="No"/>
    <x v="0"/>
    <x v="12"/>
    <n v="3.6776035289679001"/>
    <s v="Yes"/>
    <x v="0"/>
    <x v="2"/>
  </r>
  <r>
    <x v="11"/>
    <x v="1"/>
    <n v="20.921763974362001"/>
    <s v="No"/>
    <x v="2"/>
    <x v="13"/>
    <n v="3.31895811970722"/>
    <s v="Yes"/>
    <x v="1"/>
    <x v="2"/>
  </r>
  <r>
    <x v="12"/>
    <x v="1"/>
    <n v="34.513137881096497"/>
    <s v="No"/>
    <x v="0"/>
    <x v="14"/>
    <n v="0.56693547776286202"/>
    <s v="No"/>
    <x v="1"/>
    <x v="1"/>
  </r>
  <r>
    <x v="13"/>
    <x v="0"/>
    <n v="21.8701508887034"/>
    <s v="No"/>
    <x v="2"/>
    <x v="15"/>
    <n v="3.6030814533185702"/>
    <s v="No"/>
    <x v="1"/>
    <x v="2"/>
  </r>
  <r>
    <x v="14"/>
    <x v="0"/>
    <n v="35.565357962841901"/>
    <s v="No"/>
    <x v="2"/>
    <x v="16"/>
    <n v="2.5015257817725698"/>
    <s v="No"/>
    <x v="0"/>
    <x v="1"/>
  </r>
  <r>
    <x v="15"/>
    <x v="1"/>
    <n v="25.593456341218999"/>
    <s v="No"/>
    <x v="0"/>
    <x v="17"/>
    <n v="4.4704976805307899"/>
    <s v="No"/>
    <x v="1"/>
    <x v="3"/>
  </r>
  <r>
    <x v="12"/>
    <x v="0"/>
    <n v="31.688747482286701"/>
    <s v="No"/>
    <x v="2"/>
    <x v="18"/>
    <n v="4.5993546706527102"/>
    <s v="No"/>
    <x v="1"/>
    <x v="1"/>
  </r>
  <r>
    <x v="16"/>
    <x v="1"/>
    <n v="17.388382845866701"/>
    <s v="Yes"/>
    <x v="2"/>
    <x v="19"/>
    <n v="0.27578295300892702"/>
    <s v="No"/>
    <x v="1"/>
    <x v="0"/>
  </r>
  <r>
    <x v="17"/>
    <x v="1"/>
    <n v="30.5964831169143"/>
    <s v="No"/>
    <x v="2"/>
    <x v="20"/>
    <n v="4.1032078017723901"/>
    <s v="No"/>
    <x v="1"/>
    <x v="1"/>
  </r>
  <r>
    <x v="13"/>
    <x v="1"/>
    <n v="26.294191968430699"/>
    <s v="No"/>
    <x v="0"/>
    <x v="21"/>
    <n v="0.18848695211335301"/>
    <s v="No"/>
    <x v="1"/>
    <x v="3"/>
  </r>
  <r>
    <x v="18"/>
    <x v="0"/>
    <n v="29.665211579386799"/>
    <s v="Yes"/>
    <x v="2"/>
    <x v="22"/>
    <n v="1.83584812847511"/>
    <s v="Yes"/>
    <x v="0"/>
    <x v="3"/>
  </r>
  <r>
    <x v="12"/>
    <x v="1"/>
    <n v="19.200355193621501"/>
    <s v="No"/>
    <x v="0"/>
    <x v="23"/>
    <n v="2.7114998781053901"/>
    <s v="No"/>
    <x v="1"/>
    <x v="2"/>
  </r>
  <r>
    <x v="19"/>
    <x v="1"/>
    <n v="33.421843623604502"/>
    <s v="No"/>
    <x v="2"/>
    <x v="24"/>
    <n v="0.74050399313563697"/>
    <s v="No"/>
    <x v="1"/>
    <x v="1"/>
  </r>
  <r>
    <x v="20"/>
    <x v="0"/>
    <n v="36.5699269385807"/>
    <s v="No"/>
    <x v="0"/>
    <x v="25"/>
    <n v="3.7315690628453799"/>
    <s v="No"/>
    <x v="1"/>
    <x v="1"/>
  </r>
  <r>
    <x v="21"/>
    <x v="0"/>
    <n v="20.418495002269299"/>
    <s v="No"/>
    <x v="0"/>
    <x v="26"/>
    <n v="4.1773520860692803E-2"/>
    <s v="No"/>
    <x v="1"/>
    <x v="2"/>
  </r>
  <r>
    <x v="18"/>
    <x v="0"/>
    <n v="17.392863888004001"/>
    <s v="Yes"/>
    <x v="2"/>
    <x v="27"/>
    <n v="0.84299524217018396"/>
    <s v="No"/>
    <x v="1"/>
    <x v="0"/>
  </r>
  <r>
    <x v="22"/>
    <x v="0"/>
    <n v="15.5909646511584"/>
    <s v="Yes"/>
    <x v="2"/>
    <x v="28"/>
    <n v="2.9039841492673699"/>
    <s v="No"/>
    <x v="0"/>
    <x v="0"/>
  </r>
  <r>
    <x v="7"/>
    <x v="1"/>
    <n v="31.049287511081602"/>
    <s v="No"/>
    <x v="2"/>
    <x v="29"/>
    <n v="3.5719378101864598"/>
    <s v="No"/>
    <x v="1"/>
    <x v="1"/>
  </r>
  <r>
    <x v="23"/>
    <x v="1"/>
    <n v="30.177350902219501"/>
    <s v="No"/>
    <x v="1"/>
    <x v="30"/>
    <n v="4.5832155134695798"/>
    <s v="No"/>
    <x v="0"/>
    <x v="1"/>
  </r>
  <r>
    <x v="24"/>
    <x v="1"/>
    <n v="28.667435317851702"/>
    <s v="Yes"/>
    <x v="0"/>
    <x v="31"/>
    <n v="3.5274832596731098"/>
    <s v="No"/>
    <x v="1"/>
    <x v="3"/>
  </r>
  <r>
    <x v="8"/>
    <x v="1"/>
    <n v="20.798677402899301"/>
    <s v="Yes"/>
    <x v="1"/>
    <x v="32"/>
    <n v="3.35889635127432"/>
    <s v="No"/>
    <x v="0"/>
    <x v="2"/>
  </r>
  <r>
    <x v="17"/>
    <x v="0"/>
    <n v="24.772649897637798"/>
    <s v="Yes"/>
    <x v="2"/>
    <x v="33"/>
    <n v="1.97170573175332"/>
    <s v="No"/>
    <x v="1"/>
    <x v="2"/>
  </r>
  <r>
    <x v="6"/>
    <x v="1"/>
    <n v="29.861908379654299"/>
    <s v="No"/>
    <x v="0"/>
    <x v="34"/>
    <n v="6.4221276340070601E-3"/>
    <s v="No"/>
    <x v="1"/>
    <x v="3"/>
  </r>
  <r>
    <x v="19"/>
    <x v="1"/>
    <n v="27.419171471479199"/>
    <s v="No"/>
    <x v="0"/>
    <x v="35"/>
    <n v="0.60079629367810905"/>
    <s v="No"/>
    <x v="1"/>
    <x v="3"/>
  </r>
  <r>
    <x v="25"/>
    <x v="0"/>
    <n v="39.694638005372099"/>
    <s v="Yes"/>
    <x v="0"/>
    <x v="36"/>
    <n v="2.6727727237801902"/>
    <s v="No"/>
    <x v="0"/>
    <x v="1"/>
  </r>
  <r>
    <x v="26"/>
    <x v="1"/>
    <n v="18.410993813918299"/>
    <s v="No"/>
    <x v="1"/>
    <x v="37"/>
    <n v="3.37564942922209"/>
    <s v="No"/>
    <x v="0"/>
    <x v="0"/>
  </r>
  <r>
    <x v="27"/>
    <x v="1"/>
    <n v="32.378613851189797"/>
    <s v="No"/>
    <x v="2"/>
    <x v="38"/>
    <n v="2.0872414194823099"/>
    <s v="No"/>
    <x v="1"/>
    <x v="1"/>
  </r>
  <r>
    <x v="28"/>
    <x v="1"/>
    <n v="25.1079692026073"/>
    <s v="No"/>
    <x v="2"/>
    <x v="39"/>
    <n v="3.65339505764195"/>
    <s v="Yes"/>
    <x v="0"/>
    <x v="3"/>
  </r>
  <r>
    <x v="29"/>
    <x v="1"/>
    <n v="25.704990373140301"/>
    <s v="No"/>
    <x v="0"/>
    <x v="40"/>
    <n v="2.6093114766608898"/>
    <s v="No"/>
    <x v="1"/>
    <x v="3"/>
  </r>
  <r>
    <x v="30"/>
    <x v="1"/>
    <n v="32.939944141454397"/>
    <s v="No"/>
    <x v="0"/>
    <x v="41"/>
    <n v="0.370880977971561"/>
    <s v="No"/>
    <x v="1"/>
    <x v="1"/>
  </r>
  <r>
    <x v="22"/>
    <x v="1"/>
    <n v="32.310903783109197"/>
    <s v="No"/>
    <x v="2"/>
    <x v="42"/>
    <n v="0.96008125483974405"/>
    <s v="No"/>
    <x v="1"/>
    <x v="1"/>
  </r>
  <r>
    <x v="31"/>
    <x v="0"/>
    <n v="39.781399842554698"/>
    <s v="Yes"/>
    <x v="2"/>
    <x v="43"/>
    <n v="4.1999911162197101"/>
    <s v="No"/>
    <x v="0"/>
    <x v="1"/>
  </r>
  <r>
    <x v="3"/>
    <x v="0"/>
    <n v="18.209857236353098"/>
    <s v="No"/>
    <x v="2"/>
    <x v="44"/>
    <n v="3.6245637331221898"/>
    <s v="No"/>
    <x v="1"/>
    <x v="0"/>
  </r>
  <r>
    <x v="32"/>
    <x v="1"/>
    <n v="17.6027412346041"/>
    <s v="Yes"/>
    <x v="2"/>
    <x v="45"/>
    <n v="4.4738099350624703"/>
    <s v="No"/>
    <x v="1"/>
    <x v="0"/>
  </r>
  <r>
    <x v="33"/>
    <x v="1"/>
    <n v="33.108470428218503"/>
    <s v="No"/>
    <x v="2"/>
    <x v="46"/>
    <n v="0.58778624560468196"/>
    <s v="No"/>
    <x v="1"/>
    <x v="1"/>
  </r>
  <r>
    <x v="19"/>
    <x v="0"/>
    <n v="29.459672925160199"/>
    <s v="No"/>
    <x v="0"/>
    <x v="47"/>
    <n v="4.9511126730753698"/>
    <s v="Yes"/>
    <x v="0"/>
    <x v="3"/>
  </r>
  <r>
    <x v="34"/>
    <x v="1"/>
    <n v="21.8540166639951"/>
    <s v="Yes"/>
    <x v="0"/>
    <x v="48"/>
    <n v="1.04703356974966"/>
    <s v="No"/>
    <x v="1"/>
    <x v="2"/>
  </r>
  <r>
    <x v="1"/>
    <x v="1"/>
    <n v="16.985484224724601"/>
    <s v="No"/>
    <x v="2"/>
    <x v="49"/>
    <n v="5.8899381433210003E-2"/>
    <s v="No"/>
    <x v="1"/>
    <x v="0"/>
  </r>
  <r>
    <x v="35"/>
    <x v="1"/>
    <n v="17.141456239910699"/>
    <s v="No"/>
    <x v="2"/>
    <x v="50"/>
    <n v="4.9871146952677696"/>
    <s v="Yes"/>
    <x v="0"/>
    <x v="0"/>
  </r>
  <r>
    <x v="16"/>
    <x v="0"/>
    <n v="37.354771866602903"/>
    <s v="No"/>
    <x v="2"/>
    <x v="51"/>
    <n v="1.4053694272255599"/>
    <s v="No"/>
    <x v="1"/>
    <x v="1"/>
  </r>
  <r>
    <x v="36"/>
    <x v="1"/>
    <n v="19.796683117968499"/>
    <s v="No"/>
    <x v="2"/>
    <x v="52"/>
    <n v="3.3400972625627898"/>
    <s v="No"/>
    <x v="1"/>
    <x v="2"/>
  </r>
  <r>
    <x v="33"/>
    <x v="0"/>
    <n v="23.084289052888"/>
    <s v="Yes"/>
    <x v="0"/>
    <x v="53"/>
    <n v="0.883411570881526"/>
    <s v="No"/>
    <x v="1"/>
    <x v="2"/>
  </r>
  <r>
    <x v="37"/>
    <x v="1"/>
    <n v="20.666410055674699"/>
    <s v="Yes"/>
    <x v="1"/>
    <x v="54"/>
    <n v="2.9011426609957001"/>
    <s v="No"/>
    <x v="0"/>
    <x v="2"/>
  </r>
  <r>
    <x v="7"/>
    <x v="0"/>
    <n v="23.874907645798402"/>
    <s v="No"/>
    <x v="2"/>
    <x v="55"/>
    <n v="4.5201749322727904"/>
    <s v="No"/>
    <x v="1"/>
    <x v="2"/>
  </r>
  <r>
    <x v="38"/>
    <x v="0"/>
    <n v="16.735596068652299"/>
    <s v="No"/>
    <x v="0"/>
    <x v="56"/>
    <n v="1.60090583714219"/>
    <s v="No"/>
    <x v="1"/>
    <x v="0"/>
  </r>
  <r>
    <x v="0"/>
    <x v="1"/>
    <n v="27.976494772706701"/>
    <s v="No"/>
    <x v="0"/>
    <x v="57"/>
    <n v="3.35126988022179"/>
    <s v="No"/>
    <x v="0"/>
    <x v="3"/>
  </r>
  <r>
    <x v="39"/>
    <x v="0"/>
    <n v="16.690314089805302"/>
    <s v="Yes"/>
    <x v="0"/>
    <x v="58"/>
    <n v="0.93951794399208199"/>
    <s v="No"/>
    <x v="1"/>
    <x v="0"/>
  </r>
  <r>
    <x v="40"/>
    <x v="1"/>
    <n v="35.008912695558998"/>
    <s v="No"/>
    <x v="2"/>
    <x v="59"/>
    <n v="3.1239769935936201"/>
    <s v="No"/>
    <x v="1"/>
    <x v="1"/>
  </r>
  <r>
    <x v="25"/>
    <x v="0"/>
    <n v="20.842802047760799"/>
    <s v="No"/>
    <x v="1"/>
    <x v="60"/>
    <n v="1.6822517590875501"/>
    <s v="No"/>
    <x v="0"/>
    <x v="2"/>
  </r>
  <r>
    <x v="22"/>
    <x v="1"/>
    <n v="28.500297865112699"/>
    <s v="No"/>
    <x v="2"/>
    <x v="61"/>
    <n v="1.05604129293975"/>
    <s v="No"/>
    <x v="1"/>
    <x v="3"/>
  </r>
  <r>
    <x v="41"/>
    <x v="1"/>
    <n v="37.001977189036403"/>
    <s v="No"/>
    <x v="2"/>
    <x v="62"/>
    <n v="1.5659102535181699"/>
    <s v="Yes"/>
    <x v="1"/>
    <x v="1"/>
  </r>
  <r>
    <x v="42"/>
    <x v="0"/>
    <n v="31.271934226179798"/>
    <s v="No"/>
    <x v="2"/>
    <x v="63"/>
    <n v="0.89420534253899597"/>
    <s v="No"/>
    <x v="1"/>
    <x v="1"/>
  </r>
  <r>
    <x v="8"/>
    <x v="1"/>
    <n v="28.323944663783301"/>
    <s v="Yes"/>
    <x v="2"/>
    <x v="64"/>
    <n v="4.5095805391894102"/>
    <s v="No"/>
    <x v="0"/>
    <x v="3"/>
  </r>
  <r>
    <x v="38"/>
    <x v="1"/>
    <n v="23.108343827884301"/>
    <s v="No"/>
    <x v="2"/>
    <x v="65"/>
    <n v="1.98593443158564"/>
    <s v="No"/>
    <x v="1"/>
    <x v="2"/>
  </r>
  <r>
    <x v="43"/>
    <x v="0"/>
    <n v="23.325047826454899"/>
    <s v="No"/>
    <x v="2"/>
    <x v="66"/>
    <n v="1.22639652487183"/>
    <s v="No"/>
    <x v="1"/>
    <x v="2"/>
  </r>
  <r>
    <x v="13"/>
    <x v="1"/>
    <n v="31.7371738799547"/>
    <s v="Yes"/>
    <x v="2"/>
    <x v="67"/>
    <n v="2.24203920507966"/>
    <s v="No"/>
    <x v="1"/>
    <x v="1"/>
  </r>
  <r>
    <x v="18"/>
    <x v="1"/>
    <n v="39.853484030529103"/>
    <s v="Yes"/>
    <x v="0"/>
    <x v="68"/>
    <n v="1.6026808340324701"/>
    <s v="No"/>
    <x v="1"/>
    <x v="1"/>
  </r>
  <r>
    <x v="44"/>
    <x v="0"/>
    <n v="31.545979746234401"/>
    <s v="No"/>
    <x v="0"/>
    <x v="69"/>
    <n v="3.7220962690666299"/>
    <s v="Yes"/>
    <x v="0"/>
    <x v="1"/>
  </r>
  <r>
    <x v="30"/>
    <x v="0"/>
    <n v="28.944585434250602"/>
    <s v="No"/>
    <x v="2"/>
    <x v="70"/>
    <n v="4.8560995594274701"/>
    <s v="Yes"/>
    <x v="0"/>
    <x v="3"/>
  </r>
  <r>
    <x v="32"/>
    <x v="1"/>
    <n v="33.266262755981103"/>
    <s v="No"/>
    <x v="0"/>
    <x v="71"/>
    <n v="2.1901682834882301"/>
    <s v="Yes"/>
    <x v="0"/>
    <x v="1"/>
  </r>
  <r>
    <x v="22"/>
    <x v="1"/>
    <n v="26.630140307092901"/>
    <s v="No"/>
    <x v="0"/>
    <x v="72"/>
    <n v="4.3051669998611999"/>
    <s v="Yes"/>
    <x v="0"/>
    <x v="3"/>
  </r>
  <r>
    <x v="37"/>
    <x v="0"/>
    <n v="16.503558565019599"/>
    <s v="No"/>
    <x v="0"/>
    <x v="73"/>
    <n v="2.82931536779809"/>
    <s v="No"/>
    <x v="1"/>
    <x v="0"/>
  </r>
  <r>
    <x v="19"/>
    <x v="0"/>
    <n v="29.057420396947698"/>
    <s v="No"/>
    <x v="2"/>
    <x v="74"/>
    <n v="0.78617832547116695"/>
    <s v="No"/>
    <x v="0"/>
    <x v="3"/>
  </r>
  <r>
    <x v="6"/>
    <x v="1"/>
    <n v="38.940632112634503"/>
    <s v="No"/>
    <x v="0"/>
    <x v="75"/>
    <n v="3.4531137104066998"/>
    <s v="Yes"/>
    <x v="0"/>
    <x v="1"/>
  </r>
  <r>
    <x v="5"/>
    <x v="0"/>
    <n v="19.382573558941399"/>
    <s v="Yes"/>
    <x v="1"/>
    <x v="76"/>
    <n v="2.5671724856290998"/>
    <s v="No"/>
    <x v="0"/>
    <x v="2"/>
  </r>
  <r>
    <x v="32"/>
    <x v="1"/>
    <n v="32.250122270516599"/>
    <s v="No"/>
    <x v="0"/>
    <x v="77"/>
    <n v="3.2530326162605099"/>
    <s v="Yes"/>
    <x v="0"/>
    <x v="1"/>
  </r>
  <r>
    <x v="45"/>
    <x v="1"/>
    <n v="20.023342216476401"/>
    <s v="No"/>
    <x v="2"/>
    <x v="78"/>
    <n v="4.4484370628583196"/>
    <s v="No"/>
    <x v="1"/>
    <x v="2"/>
  </r>
  <r>
    <x v="41"/>
    <x v="1"/>
    <n v="28.395692111827"/>
    <s v="No"/>
    <x v="2"/>
    <x v="79"/>
    <n v="2.20217285328023"/>
    <s v="No"/>
    <x v="1"/>
    <x v="3"/>
  </r>
  <r>
    <x v="46"/>
    <x v="1"/>
    <n v="17.416911241167899"/>
    <s v="Yes"/>
    <x v="0"/>
    <x v="80"/>
    <n v="4.5058881160867701"/>
    <s v="No"/>
    <x v="1"/>
    <x v="0"/>
  </r>
  <r>
    <x v="14"/>
    <x v="1"/>
    <n v="26.2592734064546"/>
    <s v="Yes"/>
    <x v="2"/>
    <x v="81"/>
    <n v="3.7533450714082699"/>
    <s v="Yes"/>
    <x v="0"/>
    <x v="3"/>
  </r>
  <r>
    <x v="42"/>
    <x v="0"/>
    <n v="33.904083222381097"/>
    <s v="Yes"/>
    <x v="2"/>
    <x v="82"/>
    <n v="2.44302462938992"/>
    <s v="No"/>
    <x v="0"/>
    <x v="1"/>
  </r>
  <r>
    <x v="15"/>
    <x v="0"/>
    <n v="23.689288105974502"/>
    <s v="Yes"/>
    <x v="2"/>
    <x v="83"/>
    <n v="3.0161106782898099"/>
    <s v="No"/>
    <x v="0"/>
    <x v="2"/>
  </r>
  <r>
    <x v="40"/>
    <x v="0"/>
    <n v="31.6227931121804"/>
    <s v="Yes"/>
    <x v="0"/>
    <x v="84"/>
    <n v="1.6279056625950501"/>
    <s v="No"/>
    <x v="1"/>
    <x v="1"/>
  </r>
  <r>
    <x v="18"/>
    <x v="0"/>
    <n v="34.886249019743197"/>
    <s v="No"/>
    <x v="0"/>
    <x v="85"/>
    <n v="4.9179864986938702"/>
    <s v="No"/>
    <x v="0"/>
    <x v="1"/>
  </r>
  <r>
    <x v="47"/>
    <x v="1"/>
    <n v="38.179445486986303"/>
    <s v="No"/>
    <x v="2"/>
    <x v="86"/>
    <n v="3.3367558152519798"/>
    <s v="No"/>
    <x v="1"/>
    <x v="1"/>
  </r>
  <r>
    <x v="48"/>
    <x v="1"/>
    <n v="20.866052046386301"/>
    <s v="No"/>
    <x v="1"/>
    <x v="87"/>
    <n v="0.21923426248314901"/>
    <s v="No"/>
    <x v="0"/>
    <x v="2"/>
  </r>
  <r>
    <x v="29"/>
    <x v="1"/>
    <n v="24.9828978952327"/>
    <s v="Yes"/>
    <x v="2"/>
    <x v="88"/>
    <n v="1.6331095287400399"/>
    <s v="No"/>
    <x v="1"/>
    <x v="0"/>
  </r>
  <r>
    <x v="40"/>
    <x v="1"/>
    <n v="18.8104003332604"/>
    <s v="Yes"/>
    <x v="0"/>
    <x v="89"/>
    <n v="3.1165721687952801"/>
    <s v="No"/>
    <x v="1"/>
    <x v="2"/>
  </r>
  <r>
    <x v="48"/>
    <x v="0"/>
    <n v="39.812087553959302"/>
    <s v="No"/>
    <x v="0"/>
    <x v="90"/>
    <n v="0.281666388996199"/>
    <s v="No"/>
    <x v="1"/>
    <x v="1"/>
  </r>
  <r>
    <x v="2"/>
    <x v="1"/>
    <n v="38.175024198107302"/>
    <s v="No"/>
    <x v="0"/>
    <x v="91"/>
    <n v="0.119420956595713"/>
    <s v="No"/>
    <x v="1"/>
    <x v="1"/>
  </r>
  <r>
    <x v="39"/>
    <x v="1"/>
    <n v="28.498928257013901"/>
    <s v="No"/>
    <x v="1"/>
    <x v="92"/>
    <n v="2.2501211976390101"/>
    <s v="No"/>
    <x v="1"/>
    <x v="3"/>
  </r>
  <r>
    <x v="43"/>
    <x v="0"/>
    <n v="36.050832359410499"/>
    <s v="Yes"/>
    <x v="2"/>
    <x v="93"/>
    <n v="1.66345089846335"/>
    <s v="No"/>
    <x v="1"/>
    <x v="1"/>
  </r>
  <r>
    <x v="19"/>
    <x v="0"/>
    <n v="28.023949431801"/>
    <s v="No"/>
    <x v="0"/>
    <x v="94"/>
    <n v="2.1914930401658199"/>
    <s v="Yes"/>
    <x v="0"/>
    <x v="3"/>
  </r>
  <r>
    <x v="49"/>
    <x v="0"/>
    <n v="30.589642200068901"/>
    <s v="No"/>
    <x v="2"/>
    <x v="95"/>
    <n v="1.3134665494000199"/>
    <s v="No"/>
    <x v="1"/>
    <x v="1"/>
  </r>
  <r>
    <x v="50"/>
    <x v="0"/>
    <n v="17.2281108029004"/>
    <s v="No"/>
    <x v="0"/>
    <x v="96"/>
    <n v="0.82358873471490401"/>
    <s v="No"/>
    <x v="1"/>
    <x v="0"/>
  </r>
  <r>
    <x v="14"/>
    <x v="1"/>
    <n v="33.8817605124202"/>
    <s v="No"/>
    <x v="0"/>
    <x v="97"/>
    <n v="3.4457167849016801"/>
    <s v="No"/>
    <x v="0"/>
    <x v="1"/>
  </r>
  <r>
    <x v="41"/>
    <x v="1"/>
    <n v="18.192837090880801"/>
    <s v="Yes"/>
    <x v="0"/>
    <x v="98"/>
    <n v="2.5728555813390002"/>
    <s v="No"/>
    <x v="1"/>
    <x v="0"/>
  </r>
  <r>
    <x v="51"/>
    <x v="0"/>
    <n v="35.651690756313201"/>
    <s v="No"/>
    <x v="2"/>
    <x v="99"/>
    <n v="1.0007710562468299"/>
    <s v="No"/>
    <x v="1"/>
    <x v="1"/>
  </r>
  <r>
    <x v="52"/>
    <x v="1"/>
    <n v="34.550702191759598"/>
    <s v="Yes"/>
    <x v="0"/>
    <x v="100"/>
    <n v="1.59794713129999"/>
    <s v="No"/>
    <x v="1"/>
    <x v="1"/>
  </r>
  <r>
    <x v="3"/>
    <x v="1"/>
    <n v="32.718617443574402"/>
    <s v="No"/>
    <x v="2"/>
    <x v="101"/>
    <n v="2.9590395383166199"/>
    <s v="No"/>
    <x v="1"/>
    <x v="1"/>
  </r>
  <r>
    <x v="5"/>
    <x v="1"/>
    <n v="15.904009513119"/>
    <s v="No"/>
    <x v="2"/>
    <x v="102"/>
    <n v="0.361146741362389"/>
    <s v="No"/>
    <x v="1"/>
    <x v="0"/>
  </r>
  <r>
    <x v="41"/>
    <x v="0"/>
    <n v="22.5782088986332"/>
    <s v="No"/>
    <x v="0"/>
    <x v="103"/>
    <n v="0.73726504633089696"/>
    <s v="No"/>
    <x v="1"/>
    <x v="2"/>
  </r>
  <r>
    <x v="10"/>
    <x v="1"/>
    <n v="21.577814247770998"/>
    <s v="Yes"/>
    <x v="2"/>
    <x v="104"/>
    <n v="0.36622802053695003"/>
    <s v="No"/>
    <x v="1"/>
    <x v="2"/>
  </r>
  <r>
    <x v="22"/>
    <x v="0"/>
    <n v="24.0034101867879"/>
    <s v="No"/>
    <x v="0"/>
    <x v="105"/>
    <n v="4.0615866635705897"/>
    <s v="No"/>
    <x v="0"/>
    <x v="2"/>
  </r>
  <r>
    <x v="35"/>
    <x v="1"/>
    <n v="17.191068669095898"/>
    <s v="No"/>
    <x v="2"/>
    <x v="106"/>
    <n v="3.7620461660600402"/>
    <s v="No"/>
    <x v="1"/>
    <x v="0"/>
  </r>
  <r>
    <x v="15"/>
    <x v="1"/>
    <n v="38.4239455757765"/>
    <s v="No"/>
    <x v="2"/>
    <x v="107"/>
    <n v="3.76656465939628"/>
    <s v="No"/>
    <x v="0"/>
    <x v="1"/>
  </r>
  <r>
    <x v="7"/>
    <x v="1"/>
    <n v="28.845056017809402"/>
    <s v="Yes"/>
    <x v="0"/>
    <x v="108"/>
    <n v="3.5816267173801402"/>
    <s v="Yes"/>
    <x v="0"/>
    <x v="3"/>
  </r>
  <r>
    <x v="31"/>
    <x v="0"/>
    <n v="22.638107766450499"/>
    <s v="No"/>
    <x v="2"/>
    <x v="109"/>
    <n v="3.3469271183493401"/>
    <s v="No"/>
    <x v="1"/>
    <x v="2"/>
  </r>
  <r>
    <x v="53"/>
    <x v="1"/>
    <n v="24.924537926856999"/>
    <s v="Yes"/>
    <x v="2"/>
    <x v="110"/>
    <n v="2.38495957689087"/>
    <s v="No"/>
    <x v="1"/>
    <x v="0"/>
  </r>
  <r>
    <x v="39"/>
    <x v="0"/>
    <n v="26.180063512620801"/>
    <s v="No"/>
    <x v="0"/>
    <x v="111"/>
    <n v="3.2113908175355701"/>
    <s v="No"/>
    <x v="1"/>
    <x v="3"/>
  </r>
  <r>
    <x v="32"/>
    <x v="0"/>
    <n v="30.0148583340154"/>
    <s v="No"/>
    <x v="2"/>
    <x v="112"/>
    <n v="0.191807773939873"/>
    <s v="Yes"/>
    <x v="0"/>
    <x v="1"/>
  </r>
  <r>
    <x v="13"/>
    <x v="0"/>
    <n v="27.891985692412401"/>
    <s v="No"/>
    <x v="0"/>
    <x v="113"/>
    <n v="3.1073221132839199"/>
    <s v="No"/>
    <x v="0"/>
    <x v="3"/>
  </r>
  <r>
    <x v="12"/>
    <x v="1"/>
    <n v="37.984799330360403"/>
    <s v="No"/>
    <x v="2"/>
    <x v="114"/>
    <n v="3.88938852768438"/>
    <s v="No"/>
    <x v="1"/>
    <x v="1"/>
  </r>
  <r>
    <x v="43"/>
    <x v="1"/>
    <n v="27.424087072645701"/>
    <s v="No"/>
    <x v="0"/>
    <x v="115"/>
    <n v="2.5017918019219501"/>
    <s v="No"/>
    <x v="1"/>
    <x v="3"/>
  </r>
  <r>
    <x v="25"/>
    <x v="1"/>
    <n v="39.803950370582797"/>
    <s v="No"/>
    <x v="0"/>
    <x v="116"/>
    <n v="1.78756664213618"/>
    <s v="Yes"/>
    <x v="1"/>
    <x v="1"/>
  </r>
  <r>
    <x v="22"/>
    <x v="1"/>
    <n v="36.2856239436273"/>
    <s v="No"/>
    <x v="0"/>
    <x v="117"/>
    <n v="1.3871336740048901"/>
    <s v="No"/>
    <x v="1"/>
    <x v="1"/>
  </r>
  <r>
    <x v="22"/>
    <x v="0"/>
    <n v="20.212762858933299"/>
    <s v="Yes"/>
    <x v="2"/>
    <x v="118"/>
    <n v="3.2140102508104098"/>
    <s v="Yes"/>
    <x v="0"/>
    <x v="2"/>
  </r>
  <r>
    <x v="22"/>
    <x v="0"/>
    <n v="38.264880366097898"/>
    <s v="No"/>
    <x v="0"/>
    <x v="119"/>
    <n v="3.4640059931495402"/>
    <s v="No"/>
    <x v="0"/>
    <x v="1"/>
  </r>
  <r>
    <x v="53"/>
    <x v="0"/>
    <n v="17.909159947136899"/>
    <s v="Yes"/>
    <x v="0"/>
    <x v="120"/>
    <n v="4.3548379993127098"/>
    <s v="No"/>
    <x v="0"/>
    <x v="0"/>
  </r>
  <r>
    <x v="54"/>
    <x v="1"/>
    <n v="35.4362427122797"/>
    <s v="No"/>
    <x v="0"/>
    <x v="121"/>
    <n v="1.71167041230495"/>
    <s v="No"/>
    <x v="1"/>
    <x v="1"/>
  </r>
  <r>
    <x v="2"/>
    <x v="0"/>
    <n v="24.515582336914498"/>
    <s v="No"/>
    <x v="2"/>
    <x v="122"/>
    <n v="3.8488615369279202"/>
    <s v="No"/>
    <x v="1"/>
    <x v="2"/>
  </r>
  <r>
    <x v="3"/>
    <x v="1"/>
    <n v="36.949358011126698"/>
    <s v="No"/>
    <x v="0"/>
    <x v="123"/>
    <n v="2.8067791209466799"/>
    <s v="Yes"/>
    <x v="0"/>
    <x v="1"/>
  </r>
  <r>
    <x v="53"/>
    <x v="0"/>
    <n v="36.701417252686198"/>
    <s v="No"/>
    <x v="0"/>
    <x v="124"/>
    <n v="4.4141824533903904"/>
    <s v="No"/>
    <x v="0"/>
    <x v="1"/>
  </r>
  <r>
    <x v="55"/>
    <x v="1"/>
    <n v="35.148135002940499"/>
    <s v="No"/>
    <x v="2"/>
    <x v="125"/>
    <n v="2.6390605414780999"/>
    <s v="No"/>
    <x v="1"/>
    <x v="1"/>
  </r>
  <r>
    <x v="25"/>
    <x v="1"/>
    <n v="34.750760907676501"/>
    <s v="No"/>
    <x v="2"/>
    <x v="126"/>
    <n v="2.5881491419898301"/>
    <s v="No"/>
    <x v="1"/>
    <x v="1"/>
  </r>
  <r>
    <x v="37"/>
    <x v="0"/>
    <n v="22.616978477450999"/>
    <s v="No"/>
    <x v="0"/>
    <x v="127"/>
    <n v="2.8893854072045402"/>
    <s v="No"/>
    <x v="1"/>
    <x v="2"/>
  </r>
  <r>
    <x v="38"/>
    <x v="0"/>
    <n v="17.022982076281298"/>
    <s v="No"/>
    <x v="2"/>
    <x v="128"/>
    <n v="3.7465767757121702"/>
    <s v="No"/>
    <x v="1"/>
    <x v="0"/>
  </r>
  <r>
    <x v="12"/>
    <x v="0"/>
    <n v="25.074504469129"/>
    <s v="Yes"/>
    <x v="1"/>
    <x v="129"/>
    <n v="4.8234523941422998"/>
    <s v="No"/>
    <x v="0"/>
    <x v="3"/>
  </r>
  <r>
    <x v="55"/>
    <x v="0"/>
    <n v="19.338112874662698"/>
    <s v="Yes"/>
    <x v="0"/>
    <x v="130"/>
    <n v="0.36781677107882799"/>
    <s v="No"/>
    <x v="1"/>
    <x v="2"/>
  </r>
  <r>
    <x v="19"/>
    <x v="1"/>
    <n v="32.3737772225615"/>
    <s v="No"/>
    <x v="0"/>
    <x v="131"/>
    <n v="0.26717301195508503"/>
    <s v="No"/>
    <x v="1"/>
    <x v="1"/>
  </r>
  <r>
    <x v="5"/>
    <x v="0"/>
    <n v="23.6524931634446"/>
    <s v="No"/>
    <x v="2"/>
    <x v="132"/>
    <n v="4.6877516870366902"/>
    <s v="No"/>
    <x v="1"/>
    <x v="2"/>
  </r>
  <r>
    <x v="12"/>
    <x v="0"/>
    <n v="39.390255021497801"/>
    <s v="No"/>
    <x v="2"/>
    <x v="133"/>
    <n v="2.6493781275910302"/>
    <s v="No"/>
    <x v="1"/>
    <x v="1"/>
  </r>
  <r>
    <x v="11"/>
    <x v="0"/>
    <n v="31.0243019336333"/>
    <s v="No"/>
    <x v="1"/>
    <x v="134"/>
    <n v="3.07451507283468"/>
    <s v="No"/>
    <x v="0"/>
    <x v="1"/>
  </r>
  <r>
    <x v="33"/>
    <x v="1"/>
    <n v="35.562014090859002"/>
    <s v="No"/>
    <x v="2"/>
    <x v="135"/>
    <n v="2.41211800797364"/>
    <s v="No"/>
    <x v="1"/>
    <x v="1"/>
  </r>
  <r>
    <x v="46"/>
    <x v="1"/>
    <n v="18.313116818546199"/>
    <s v="No"/>
    <x v="0"/>
    <x v="136"/>
    <n v="0.468287263037372"/>
    <s v="No"/>
    <x v="1"/>
    <x v="0"/>
  </r>
  <r>
    <x v="5"/>
    <x v="0"/>
    <n v="36.550362056815501"/>
    <s v="No"/>
    <x v="2"/>
    <x v="137"/>
    <n v="3.8404468920933299"/>
    <s v="No"/>
    <x v="1"/>
    <x v="1"/>
  </r>
  <r>
    <x v="45"/>
    <x v="1"/>
    <n v="38.068929762834799"/>
    <s v="No"/>
    <x v="2"/>
    <x v="138"/>
    <n v="3.7361232254429302"/>
    <s v="No"/>
    <x v="1"/>
    <x v="1"/>
  </r>
  <r>
    <x v="45"/>
    <x v="0"/>
    <n v="27.176547970473301"/>
    <s v="No"/>
    <x v="2"/>
    <x v="139"/>
    <n v="1.55851660746406"/>
    <s v="No"/>
    <x v="1"/>
    <x v="3"/>
  </r>
  <r>
    <x v="23"/>
    <x v="1"/>
    <n v="30.156323443774401"/>
    <s v="Yes"/>
    <x v="2"/>
    <x v="140"/>
    <n v="1.531196226142"/>
    <s v="Yes"/>
    <x v="0"/>
    <x v="1"/>
  </r>
  <r>
    <x v="28"/>
    <x v="1"/>
    <n v="34.1202450225748"/>
    <s v="Yes"/>
    <x v="1"/>
    <x v="141"/>
    <n v="4.1892069045275901"/>
    <s v="No"/>
    <x v="0"/>
    <x v="1"/>
  </r>
  <r>
    <x v="56"/>
    <x v="1"/>
    <n v="19.370965681510299"/>
    <s v="No"/>
    <x v="2"/>
    <x v="142"/>
    <n v="0.36178628870663299"/>
    <s v="Yes"/>
    <x v="1"/>
    <x v="2"/>
  </r>
  <r>
    <x v="29"/>
    <x v="1"/>
    <n v="27.564151911585999"/>
    <s v="Yes"/>
    <x v="2"/>
    <x v="143"/>
    <n v="4.40552574178282"/>
    <s v="No"/>
    <x v="0"/>
    <x v="3"/>
  </r>
  <r>
    <x v="0"/>
    <x v="0"/>
    <n v="24.966575694307799"/>
    <s v="Yes"/>
    <x v="2"/>
    <x v="144"/>
    <n v="1.2833084494795699"/>
    <s v="Yes"/>
    <x v="0"/>
    <x v="0"/>
  </r>
  <r>
    <x v="8"/>
    <x v="0"/>
    <n v="18.659349804056198"/>
    <s v="No"/>
    <x v="2"/>
    <x v="145"/>
    <n v="2.9649237387774598"/>
    <s v="No"/>
    <x v="1"/>
    <x v="2"/>
  </r>
  <r>
    <x v="54"/>
    <x v="0"/>
    <n v="24.188360557288199"/>
    <s v="No"/>
    <x v="2"/>
    <x v="146"/>
    <n v="4.6799708950088803"/>
    <s v="No"/>
    <x v="1"/>
    <x v="2"/>
  </r>
  <r>
    <x v="30"/>
    <x v="1"/>
    <n v="16.7043077346373"/>
    <s v="No"/>
    <x v="0"/>
    <x v="147"/>
    <n v="3.3906125076832301"/>
    <s v="No"/>
    <x v="1"/>
    <x v="0"/>
  </r>
  <r>
    <x v="37"/>
    <x v="0"/>
    <n v="15.645297673737099"/>
    <s v="Yes"/>
    <x v="2"/>
    <x v="148"/>
    <n v="2.0721490623351801"/>
    <s v="No"/>
    <x v="1"/>
    <x v="0"/>
  </r>
  <r>
    <x v="38"/>
    <x v="0"/>
    <n v="18.379157228870501"/>
    <s v="Yes"/>
    <x v="2"/>
    <x v="149"/>
    <n v="3.4476710445270702"/>
    <s v="Yes"/>
    <x v="0"/>
    <x v="0"/>
  </r>
  <r>
    <x v="5"/>
    <x v="0"/>
    <n v="39.0778777897293"/>
    <s v="No"/>
    <x v="2"/>
    <x v="150"/>
    <n v="1.7198981815818499"/>
    <s v="No"/>
    <x v="1"/>
    <x v="1"/>
  </r>
  <r>
    <x v="24"/>
    <x v="1"/>
    <n v="28.738238397375401"/>
    <s v="No"/>
    <x v="1"/>
    <x v="151"/>
    <n v="1.3862920817459301"/>
    <s v="No"/>
    <x v="0"/>
    <x v="3"/>
  </r>
  <r>
    <x v="49"/>
    <x v="1"/>
    <n v="39.145554028830503"/>
    <s v="No"/>
    <x v="2"/>
    <x v="152"/>
    <n v="4.9834163896733896"/>
    <s v="Yes"/>
    <x v="0"/>
    <x v="1"/>
  </r>
  <r>
    <x v="23"/>
    <x v="1"/>
    <n v="25.8124469582533"/>
    <s v="No"/>
    <x v="2"/>
    <x v="153"/>
    <n v="3.75395115589893"/>
    <s v="No"/>
    <x v="1"/>
    <x v="3"/>
  </r>
  <r>
    <x v="52"/>
    <x v="0"/>
    <n v="22.7954033271314"/>
    <s v="No"/>
    <x v="0"/>
    <x v="154"/>
    <n v="3.2235998869090801"/>
    <s v="No"/>
    <x v="1"/>
    <x v="2"/>
  </r>
  <r>
    <x v="34"/>
    <x v="0"/>
    <n v="27.6535465710061"/>
    <s v="Yes"/>
    <x v="2"/>
    <x v="155"/>
    <n v="1.77644821609659"/>
    <s v="No"/>
    <x v="0"/>
    <x v="3"/>
  </r>
  <r>
    <x v="10"/>
    <x v="0"/>
    <n v="25.987792215822701"/>
    <s v="No"/>
    <x v="2"/>
    <x v="156"/>
    <n v="0.24580414577524001"/>
    <s v="Yes"/>
    <x v="0"/>
    <x v="3"/>
  </r>
  <r>
    <x v="12"/>
    <x v="1"/>
    <n v="17.641617106543599"/>
    <s v="Yes"/>
    <x v="2"/>
    <x v="157"/>
    <n v="0.155284380175778"/>
    <s v="No"/>
    <x v="1"/>
    <x v="0"/>
  </r>
  <r>
    <x v="36"/>
    <x v="1"/>
    <n v="31.0206578672551"/>
    <s v="Yes"/>
    <x v="0"/>
    <x v="158"/>
    <n v="2.7709062772439901"/>
    <s v="No"/>
    <x v="0"/>
    <x v="1"/>
  </r>
  <r>
    <x v="45"/>
    <x v="0"/>
    <n v="20.400954562739901"/>
    <s v="Yes"/>
    <x v="2"/>
    <x v="159"/>
    <n v="3.8101636051952501"/>
    <s v="No"/>
    <x v="0"/>
    <x v="2"/>
  </r>
  <r>
    <x v="19"/>
    <x v="1"/>
    <n v="30.4896988724457"/>
    <s v="No"/>
    <x v="0"/>
    <x v="160"/>
    <n v="2.6868959522192699"/>
    <s v="No"/>
    <x v="1"/>
    <x v="1"/>
  </r>
  <r>
    <x v="15"/>
    <x v="1"/>
    <n v="31.2550273099538"/>
    <s v="No"/>
    <x v="0"/>
    <x v="161"/>
    <n v="4.2039253596955701"/>
    <s v="No"/>
    <x v="0"/>
    <x v="1"/>
  </r>
  <r>
    <x v="17"/>
    <x v="1"/>
    <n v="18.800621328216199"/>
    <s v="No"/>
    <x v="2"/>
    <x v="162"/>
    <n v="0.167132665466108"/>
    <s v="Yes"/>
    <x v="1"/>
    <x v="2"/>
  </r>
  <r>
    <x v="27"/>
    <x v="1"/>
    <n v="16.533740677766701"/>
    <s v="No"/>
    <x v="2"/>
    <x v="163"/>
    <n v="1.8337603821296999"/>
    <s v="Yes"/>
    <x v="1"/>
    <x v="0"/>
  </r>
  <r>
    <x v="45"/>
    <x v="0"/>
    <n v="34.519039651710997"/>
    <s v="No"/>
    <x v="2"/>
    <x v="164"/>
    <n v="1.18535195587089"/>
    <s v="No"/>
    <x v="1"/>
    <x v="1"/>
  </r>
  <r>
    <x v="55"/>
    <x v="1"/>
    <n v="26.495010594233001"/>
    <s v="No"/>
    <x v="0"/>
    <x v="165"/>
    <n v="2.23636484078561"/>
    <s v="No"/>
    <x v="1"/>
    <x v="3"/>
  </r>
  <r>
    <x v="45"/>
    <x v="1"/>
    <n v="16.454094887636799"/>
    <s v="No"/>
    <x v="2"/>
    <x v="166"/>
    <n v="0.36188196597061201"/>
    <s v="No"/>
    <x v="1"/>
    <x v="0"/>
  </r>
  <r>
    <x v="36"/>
    <x v="1"/>
    <n v="39.871657929244101"/>
    <s v="No"/>
    <x v="2"/>
    <x v="167"/>
    <n v="4.7706582078553597"/>
    <s v="No"/>
    <x v="1"/>
    <x v="1"/>
  </r>
  <r>
    <x v="32"/>
    <x v="1"/>
    <n v="16.4445140249091"/>
    <s v="No"/>
    <x v="2"/>
    <x v="168"/>
    <n v="1.1162770053468001"/>
    <s v="No"/>
    <x v="1"/>
    <x v="0"/>
  </r>
  <r>
    <x v="41"/>
    <x v="0"/>
    <n v="32.375880721463801"/>
    <s v="No"/>
    <x v="1"/>
    <x v="169"/>
    <n v="4.61153887741792"/>
    <s v="Yes"/>
    <x v="0"/>
    <x v="1"/>
  </r>
  <r>
    <x v="16"/>
    <x v="0"/>
    <n v="39.591973131585299"/>
    <s v="Yes"/>
    <x v="2"/>
    <x v="170"/>
    <n v="2.1294657751833999"/>
    <s v="No"/>
    <x v="1"/>
    <x v="1"/>
  </r>
  <r>
    <x v="55"/>
    <x v="1"/>
    <n v="20.9795026053981"/>
    <s v="Yes"/>
    <x v="1"/>
    <x v="171"/>
    <n v="4.9276206662760904"/>
    <s v="No"/>
    <x v="0"/>
    <x v="2"/>
  </r>
  <r>
    <x v="56"/>
    <x v="1"/>
    <n v="18.556234217179899"/>
    <s v="No"/>
    <x v="2"/>
    <x v="172"/>
    <n v="2.7702919173010501"/>
    <s v="No"/>
    <x v="1"/>
    <x v="2"/>
  </r>
  <r>
    <x v="43"/>
    <x v="1"/>
    <n v="18.034623485560701"/>
    <s v="No"/>
    <x v="2"/>
    <x v="173"/>
    <n v="4.6541643208790298"/>
    <s v="No"/>
    <x v="1"/>
    <x v="0"/>
  </r>
  <r>
    <x v="34"/>
    <x v="1"/>
    <n v="22.5818786891898"/>
    <s v="No"/>
    <x v="2"/>
    <x v="174"/>
    <n v="2.67449434711142E-2"/>
    <s v="No"/>
    <x v="1"/>
    <x v="2"/>
  </r>
  <r>
    <x v="41"/>
    <x v="1"/>
    <n v="17.526145275266099"/>
    <s v="No"/>
    <x v="2"/>
    <x v="175"/>
    <n v="3.7411940309045"/>
    <s v="No"/>
    <x v="1"/>
    <x v="0"/>
  </r>
  <r>
    <x v="0"/>
    <x v="1"/>
    <n v="32.304033542353203"/>
    <s v="No"/>
    <x v="2"/>
    <x v="176"/>
    <n v="4.5152532655125697"/>
    <s v="Yes"/>
    <x v="0"/>
    <x v="1"/>
  </r>
  <r>
    <x v="27"/>
    <x v="0"/>
    <n v="16.5572949532515"/>
    <s v="Yes"/>
    <x v="2"/>
    <x v="177"/>
    <n v="0.69860283489477004"/>
    <s v="Yes"/>
    <x v="0"/>
    <x v="0"/>
  </r>
  <r>
    <x v="38"/>
    <x v="1"/>
    <n v="27.735553203744701"/>
    <s v="No"/>
    <x v="1"/>
    <x v="178"/>
    <n v="0.48062925866075701"/>
    <s v="No"/>
    <x v="0"/>
    <x v="3"/>
  </r>
  <r>
    <x v="3"/>
    <x v="0"/>
    <n v="39.917421346324403"/>
    <s v="No"/>
    <x v="0"/>
    <x v="179"/>
    <n v="2.12286303592977"/>
    <s v="Yes"/>
    <x v="0"/>
    <x v="1"/>
  </r>
  <r>
    <x v="3"/>
    <x v="0"/>
    <n v="35.3492567376504"/>
    <s v="No"/>
    <x v="0"/>
    <x v="180"/>
    <n v="4.6683945306646697"/>
    <s v="No"/>
    <x v="1"/>
    <x v="1"/>
  </r>
  <r>
    <x v="43"/>
    <x v="1"/>
    <n v="30.3804859557752"/>
    <s v="No"/>
    <x v="2"/>
    <x v="181"/>
    <n v="2.7119328009521899"/>
    <s v="No"/>
    <x v="1"/>
    <x v="1"/>
  </r>
  <r>
    <x v="29"/>
    <x v="0"/>
    <n v="22.6563405196652"/>
    <s v="No"/>
    <x v="2"/>
    <x v="182"/>
    <n v="2.6372823186086598"/>
    <s v="No"/>
    <x v="1"/>
    <x v="2"/>
  </r>
  <r>
    <x v="22"/>
    <x v="0"/>
    <n v="30.597395907290899"/>
    <s v="No"/>
    <x v="2"/>
    <x v="183"/>
    <n v="0.70563059149660901"/>
    <s v="No"/>
    <x v="1"/>
    <x v="1"/>
  </r>
  <r>
    <x v="57"/>
    <x v="0"/>
    <n v="28.1760365977912"/>
    <s v="No"/>
    <x v="0"/>
    <x v="184"/>
    <n v="3.9475554660939301E-3"/>
    <s v="Yes"/>
    <x v="0"/>
    <x v="3"/>
  </r>
  <r>
    <x v="33"/>
    <x v="0"/>
    <n v="25.652084597259201"/>
    <s v="No"/>
    <x v="1"/>
    <x v="185"/>
    <n v="4.0507004537273001"/>
    <s v="No"/>
    <x v="0"/>
    <x v="3"/>
  </r>
  <r>
    <x v="58"/>
    <x v="0"/>
    <n v="18.267759418504902"/>
    <s v="No"/>
    <x v="2"/>
    <x v="186"/>
    <n v="0.43787281493119101"/>
    <s v="No"/>
    <x v="1"/>
    <x v="0"/>
  </r>
  <r>
    <x v="0"/>
    <x v="0"/>
    <n v="37.1651053810116"/>
    <s v="No"/>
    <x v="2"/>
    <x v="187"/>
    <n v="3.16924909367662"/>
    <s v="No"/>
    <x v="0"/>
    <x v="1"/>
  </r>
  <r>
    <x v="26"/>
    <x v="1"/>
    <n v="26.244616220533"/>
    <s v="No"/>
    <x v="2"/>
    <x v="188"/>
    <n v="4.5730822725759497"/>
    <s v="No"/>
    <x v="1"/>
    <x v="3"/>
  </r>
  <r>
    <x v="1"/>
    <x v="0"/>
    <n v="19.8655627955191"/>
    <s v="Yes"/>
    <x v="2"/>
    <x v="189"/>
    <n v="1.04325956579215"/>
    <s v="No"/>
    <x v="1"/>
    <x v="2"/>
  </r>
  <r>
    <x v="6"/>
    <x v="0"/>
    <n v="24.193983771932199"/>
    <s v="No"/>
    <x v="2"/>
    <x v="190"/>
    <n v="3.3263641811845499"/>
    <s v="No"/>
    <x v="1"/>
    <x v="2"/>
  </r>
  <r>
    <x v="58"/>
    <x v="0"/>
    <n v="25.353243813223099"/>
    <s v="No"/>
    <x v="0"/>
    <x v="191"/>
    <n v="0.39349288353754702"/>
    <s v="No"/>
    <x v="1"/>
    <x v="3"/>
  </r>
  <r>
    <x v="40"/>
    <x v="1"/>
    <n v="35.688447389171799"/>
    <s v="No"/>
    <x v="0"/>
    <x v="192"/>
    <n v="3.01877571918806"/>
    <s v="No"/>
    <x v="1"/>
    <x v="1"/>
  </r>
  <r>
    <x v="20"/>
    <x v="0"/>
    <n v="33.340359514035001"/>
    <s v="No"/>
    <x v="2"/>
    <x v="193"/>
    <n v="0.81965860476601304"/>
    <s v="No"/>
    <x v="1"/>
    <x v="1"/>
  </r>
  <r>
    <x v="36"/>
    <x v="1"/>
    <n v="34.232622341033398"/>
    <s v="No"/>
    <x v="2"/>
    <x v="194"/>
    <n v="3.6797678025758902"/>
    <s v="No"/>
    <x v="1"/>
    <x v="1"/>
  </r>
  <r>
    <x v="10"/>
    <x v="0"/>
    <n v="15.2757816107161"/>
    <s v="No"/>
    <x v="1"/>
    <x v="195"/>
    <n v="1.5061564739695401"/>
    <s v="No"/>
    <x v="1"/>
    <x v="0"/>
  </r>
  <r>
    <x v="0"/>
    <x v="1"/>
    <n v="25.403849954494"/>
    <s v="Yes"/>
    <x v="2"/>
    <x v="196"/>
    <n v="2.31695504402323"/>
    <s v="No"/>
    <x v="1"/>
    <x v="3"/>
  </r>
  <r>
    <x v="53"/>
    <x v="1"/>
    <n v="27.033603790882999"/>
    <s v="No"/>
    <x v="2"/>
    <x v="197"/>
    <n v="2.9971527101381001"/>
    <s v="Yes"/>
    <x v="0"/>
    <x v="3"/>
  </r>
  <r>
    <x v="3"/>
    <x v="0"/>
    <n v="15.479806920576401"/>
    <s v="No"/>
    <x v="2"/>
    <x v="198"/>
    <n v="0.856367053331197"/>
    <s v="No"/>
    <x v="1"/>
    <x v="0"/>
  </r>
  <r>
    <x v="4"/>
    <x v="0"/>
    <n v="21.495330218625799"/>
    <s v="No"/>
    <x v="2"/>
    <x v="199"/>
    <n v="3.7081890930880999"/>
    <s v="No"/>
    <x v="1"/>
    <x v="2"/>
  </r>
  <r>
    <x v="2"/>
    <x v="1"/>
    <n v="34.007245578053301"/>
    <s v="Yes"/>
    <x v="2"/>
    <x v="200"/>
    <n v="1.5132017031840701"/>
    <s v="No"/>
    <x v="1"/>
    <x v="1"/>
  </r>
  <r>
    <x v="14"/>
    <x v="0"/>
    <n v="18.427742643224899"/>
    <s v="No"/>
    <x v="0"/>
    <x v="201"/>
    <n v="3.3118592995637601"/>
    <s v="No"/>
    <x v="0"/>
    <x v="0"/>
  </r>
  <r>
    <x v="57"/>
    <x v="1"/>
    <n v="28.382753286314699"/>
    <s v="No"/>
    <x v="2"/>
    <x v="202"/>
    <n v="0.79141525349686803"/>
    <s v="No"/>
    <x v="1"/>
    <x v="3"/>
  </r>
  <r>
    <x v="58"/>
    <x v="1"/>
    <n v="20.3800468004309"/>
    <s v="No"/>
    <x v="2"/>
    <x v="203"/>
    <n v="3.4405882960317502"/>
    <s v="No"/>
    <x v="1"/>
    <x v="2"/>
  </r>
  <r>
    <x v="37"/>
    <x v="1"/>
    <n v="15.303019366097301"/>
    <s v="No"/>
    <x v="0"/>
    <x v="204"/>
    <n v="0.64094036405230803"/>
    <s v="No"/>
    <x v="1"/>
    <x v="0"/>
  </r>
  <r>
    <x v="28"/>
    <x v="1"/>
    <n v="21.0300364399885"/>
    <s v="No"/>
    <x v="2"/>
    <x v="205"/>
    <n v="2.1267824813499101"/>
    <s v="No"/>
    <x v="1"/>
    <x v="2"/>
  </r>
  <r>
    <x v="33"/>
    <x v="1"/>
    <n v="39.396843872751298"/>
    <s v="No"/>
    <x v="0"/>
    <x v="206"/>
    <n v="1.2360303686943801"/>
    <s v="No"/>
    <x v="1"/>
    <x v="1"/>
  </r>
  <r>
    <x v="17"/>
    <x v="0"/>
    <n v="35.038427797074696"/>
    <s v="No"/>
    <x v="0"/>
    <x v="207"/>
    <n v="3.7418762471409099"/>
    <s v="No"/>
    <x v="1"/>
    <x v="1"/>
  </r>
  <r>
    <x v="30"/>
    <x v="1"/>
    <n v="38.9894161080258"/>
    <s v="No"/>
    <x v="2"/>
    <x v="208"/>
    <n v="1.31017502253437"/>
    <s v="No"/>
    <x v="1"/>
    <x v="1"/>
  </r>
  <r>
    <x v="18"/>
    <x v="1"/>
    <n v="27.196351098158999"/>
    <s v="No"/>
    <x v="0"/>
    <x v="209"/>
    <n v="4.4085865319769804"/>
    <s v="No"/>
    <x v="1"/>
    <x v="3"/>
  </r>
  <r>
    <x v="29"/>
    <x v="0"/>
    <n v="17.743404966937501"/>
    <s v="No"/>
    <x v="2"/>
    <x v="210"/>
    <n v="4.4591010570330596"/>
    <s v="No"/>
    <x v="1"/>
    <x v="0"/>
  </r>
  <r>
    <x v="53"/>
    <x v="1"/>
    <n v="28.6989872243423"/>
    <s v="Yes"/>
    <x v="1"/>
    <x v="211"/>
    <n v="0.98220657611392903"/>
    <s v="No"/>
    <x v="0"/>
    <x v="3"/>
  </r>
  <r>
    <x v="35"/>
    <x v="0"/>
    <n v="26.359433363998999"/>
    <s v="No"/>
    <x v="2"/>
    <x v="212"/>
    <n v="3.0692297250386198"/>
    <s v="No"/>
    <x v="0"/>
    <x v="3"/>
  </r>
  <r>
    <x v="13"/>
    <x v="0"/>
    <n v="36.108927068490402"/>
    <s v="No"/>
    <x v="1"/>
    <x v="213"/>
    <n v="0.43858820859982101"/>
    <s v="No"/>
    <x v="0"/>
    <x v="1"/>
  </r>
  <r>
    <x v="47"/>
    <x v="0"/>
    <n v="17.4520645196061"/>
    <s v="No"/>
    <x v="0"/>
    <x v="214"/>
    <n v="1.95768549800814"/>
    <s v="No"/>
    <x v="1"/>
    <x v="0"/>
  </r>
  <r>
    <x v="30"/>
    <x v="1"/>
    <n v="27.2060284255444"/>
    <s v="No"/>
    <x v="2"/>
    <x v="215"/>
    <n v="3.5666086475063601"/>
    <s v="No"/>
    <x v="1"/>
    <x v="3"/>
  </r>
  <r>
    <x v="30"/>
    <x v="1"/>
    <n v="18.751216617349598"/>
    <s v="Yes"/>
    <x v="2"/>
    <x v="216"/>
    <n v="3.2971162342495801"/>
    <s v="No"/>
    <x v="1"/>
    <x v="2"/>
  </r>
  <r>
    <x v="19"/>
    <x v="1"/>
    <n v="23.116898172251499"/>
    <s v="No"/>
    <x v="1"/>
    <x v="217"/>
    <n v="3.12350334703304"/>
    <s v="No"/>
    <x v="0"/>
    <x v="2"/>
  </r>
  <r>
    <x v="19"/>
    <x v="0"/>
    <n v="33.433926934694902"/>
    <s v="No"/>
    <x v="0"/>
    <x v="218"/>
    <n v="1.4127043183122101"/>
    <s v="No"/>
    <x v="1"/>
    <x v="1"/>
  </r>
  <r>
    <x v="44"/>
    <x v="1"/>
    <n v="26.9004532342191"/>
    <s v="No"/>
    <x v="2"/>
    <x v="219"/>
    <n v="1.89012474717201"/>
    <s v="No"/>
    <x v="1"/>
    <x v="3"/>
  </r>
  <r>
    <x v="20"/>
    <x v="0"/>
    <n v="24.397207128644201"/>
    <s v="No"/>
    <x v="0"/>
    <x v="220"/>
    <n v="0.51473072350143001"/>
    <s v="No"/>
    <x v="1"/>
    <x v="2"/>
  </r>
  <r>
    <x v="11"/>
    <x v="1"/>
    <n v="24.861906964250799"/>
    <s v="No"/>
    <x v="2"/>
    <x v="221"/>
    <n v="3.595114102168"/>
    <s v="No"/>
    <x v="1"/>
    <x v="2"/>
  </r>
  <r>
    <x v="8"/>
    <x v="0"/>
    <n v="26.486169210149601"/>
    <s v="No"/>
    <x v="2"/>
    <x v="222"/>
    <n v="2.5194439839563598"/>
    <s v="No"/>
    <x v="0"/>
    <x v="3"/>
  </r>
  <r>
    <x v="34"/>
    <x v="1"/>
    <n v="34.625413595926403"/>
    <s v="No"/>
    <x v="2"/>
    <x v="223"/>
    <n v="3.5438281617282699"/>
    <s v="No"/>
    <x v="1"/>
    <x v="1"/>
  </r>
  <r>
    <x v="30"/>
    <x v="1"/>
    <n v="37.302117223505803"/>
    <s v="Yes"/>
    <x v="2"/>
    <x v="224"/>
    <n v="1.24471762398436"/>
    <s v="No"/>
    <x v="1"/>
    <x v="1"/>
  </r>
  <r>
    <x v="25"/>
    <x v="1"/>
    <n v="38.883367162598198"/>
    <s v="No"/>
    <x v="0"/>
    <x v="225"/>
    <n v="1.62219114317533"/>
    <s v="No"/>
    <x v="1"/>
    <x v="1"/>
  </r>
  <r>
    <x v="0"/>
    <x v="0"/>
    <n v="34.672584656382298"/>
    <s v="Yes"/>
    <x v="2"/>
    <x v="226"/>
    <n v="1.6710766863005699"/>
    <s v="No"/>
    <x v="0"/>
    <x v="1"/>
  </r>
  <r>
    <x v="23"/>
    <x v="0"/>
    <n v="22.885172393700302"/>
    <s v="Yes"/>
    <x v="0"/>
    <x v="227"/>
    <n v="0.128712048736081"/>
    <s v="No"/>
    <x v="1"/>
    <x v="2"/>
  </r>
  <r>
    <x v="55"/>
    <x v="1"/>
    <n v="32.2033676521635"/>
    <s v="Yes"/>
    <x v="2"/>
    <x v="228"/>
    <n v="1.7052393641531101"/>
    <s v="No"/>
    <x v="1"/>
    <x v="1"/>
  </r>
  <r>
    <x v="35"/>
    <x v="1"/>
    <n v="25.940078101384799"/>
    <s v="No"/>
    <x v="2"/>
    <x v="229"/>
    <n v="4.0165228675901599"/>
    <s v="No"/>
    <x v="1"/>
    <x v="3"/>
  </r>
  <r>
    <x v="27"/>
    <x v="0"/>
    <n v="21.3667655511512"/>
    <s v="No"/>
    <x v="2"/>
    <x v="230"/>
    <n v="4.4864924787486897"/>
    <s v="No"/>
    <x v="1"/>
    <x v="2"/>
  </r>
  <r>
    <x v="35"/>
    <x v="0"/>
    <n v="36.021789485648"/>
    <s v="Yes"/>
    <x v="2"/>
    <x v="231"/>
    <n v="2.59109157817963"/>
    <s v="No"/>
    <x v="0"/>
    <x v="1"/>
  </r>
  <r>
    <x v="1"/>
    <x v="0"/>
    <n v="15.960658724058099"/>
    <s v="No"/>
    <x v="2"/>
    <x v="232"/>
    <n v="2.2775084760961"/>
    <s v="No"/>
    <x v="1"/>
    <x v="0"/>
  </r>
  <r>
    <x v="57"/>
    <x v="1"/>
    <n v="37.544049803385498"/>
    <s v="No"/>
    <x v="2"/>
    <x v="233"/>
    <n v="0.15412309349685099"/>
    <s v="Yes"/>
    <x v="1"/>
    <x v="1"/>
  </r>
  <r>
    <x v="54"/>
    <x v="0"/>
    <n v="26.536936615618298"/>
    <s v="Yes"/>
    <x v="2"/>
    <x v="234"/>
    <n v="4.3960216879269103"/>
    <s v="No"/>
    <x v="0"/>
    <x v="3"/>
  </r>
  <r>
    <x v="16"/>
    <x v="1"/>
    <n v="30.930036920207002"/>
    <s v="Yes"/>
    <x v="2"/>
    <x v="235"/>
    <n v="6.5051067129363593E-2"/>
    <s v="No"/>
    <x v="1"/>
    <x v="1"/>
  </r>
  <r>
    <x v="0"/>
    <x v="0"/>
    <n v="31.483848055144499"/>
    <s v="No"/>
    <x v="2"/>
    <x v="236"/>
    <n v="4.72375040105105"/>
    <s v="No"/>
    <x v="0"/>
    <x v="1"/>
  </r>
  <r>
    <x v="47"/>
    <x v="1"/>
    <n v="37.377943517663397"/>
    <s v="No"/>
    <x v="2"/>
    <x v="237"/>
    <n v="2.44608124344045"/>
    <s v="No"/>
    <x v="1"/>
    <x v="1"/>
  </r>
  <r>
    <x v="5"/>
    <x v="0"/>
    <n v="30.916742054180101"/>
    <s v="No"/>
    <x v="0"/>
    <x v="238"/>
    <n v="1.7096724678736299"/>
    <s v="No"/>
    <x v="1"/>
    <x v="1"/>
  </r>
  <r>
    <x v="27"/>
    <x v="0"/>
    <n v="30.3483396190015"/>
    <s v="Yes"/>
    <x v="1"/>
    <x v="239"/>
    <n v="4.6210921742132998"/>
    <s v="No"/>
    <x v="0"/>
    <x v="1"/>
  </r>
  <r>
    <x v="38"/>
    <x v="0"/>
    <n v="16.666301014017201"/>
    <s v="Yes"/>
    <x v="2"/>
    <x v="240"/>
    <n v="0.121954965550483"/>
    <s v="No"/>
    <x v="1"/>
    <x v="0"/>
  </r>
  <r>
    <x v="36"/>
    <x v="0"/>
    <n v="27.960200548630102"/>
    <s v="No"/>
    <x v="2"/>
    <x v="241"/>
    <n v="2.9071244743454301"/>
    <s v="No"/>
    <x v="0"/>
    <x v="3"/>
  </r>
  <r>
    <x v="23"/>
    <x v="0"/>
    <n v="18.754225020425999"/>
    <s v="No"/>
    <x v="2"/>
    <x v="242"/>
    <n v="2.7446626224966799"/>
    <s v="No"/>
    <x v="0"/>
    <x v="2"/>
  </r>
  <r>
    <x v="33"/>
    <x v="1"/>
    <n v="33.435844218037097"/>
    <s v="Yes"/>
    <x v="1"/>
    <x v="243"/>
    <n v="1.0966020060569099"/>
    <s v="No"/>
    <x v="0"/>
    <x v="1"/>
  </r>
  <r>
    <x v="29"/>
    <x v="0"/>
    <n v="27.805548020316799"/>
    <s v="No"/>
    <x v="2"/>
    <x v="244"/>
    <n v="2.1444371567510498"/>
    <s v="No"/>
    <x v="1"/>
    <x v="3"/>
  </r>
  <r>
    <x v="19"/>
    <x v="0"/>
    <n v="32.005694480208803"/>
    <s v="No"/>
    <x v="2"/>
    <x v="245"/>
    <n v="3.26132002971885"/>
    <s v="No"/>
    <x v="0"/>
    <x v="1"/>
  </r>
  <r>
    <x v="12"/>
    <x v="0"/>
    <n v="16.0418225150596"/>
    <s v="Yes"/>
    <x v="2"/>
    <x v="246"/>
    <n v="3.6356559844096301"/>
    <s v="Yes"/>
    <x v="0"/>
    <x v="0"/>
  </r>
  <r>
    <x v="3"/>
    <x v="1"/>
    <n v="17.119800401145"/>
    <s v="No"/>
    <x v="2"/>
    <x v="247"/>
    <n v="3.5842935328989E-3"/>
    <s v="Yes"/>
    <x v="1"/>
    <x v="0"/>
  </r>
  <r>
    <x v="28"/>
    <x v="0"/>
    <n v="32.908084701566999"/>
    <s v="No"/>
    <x v="2"/>
    <x v="248"/>
    <n v="4.6842671504550699"/>
    <s v="Yes"/>
    <x v="0"/>
    <x v="1"/>
  </r>
  <r>
    <x v="48"/>
    <x v="1"/>
    <n v="16.802108399966801"/>
    <s v="No"/>
    <x v="0"/>
    <x v="249"/>
    <n v="0.82262686196406198"/>
    <s v="No"/>
    <x v="1"/>
    <x v="0"/>
  </r>
  <r>
    <x v="58"/>
    <x v="0"/>
    <n v="16.781418194131401"/>
    <s v="No"/>
    <x v="2"/>
    <x v="250"/>
    <n v="1.1679021711117901"/>
    <s v="Yes"/>
    <x v="0"/>
    <x v="0"/>
  </r>
  <r>
    <x v="58"/>
    <x v="0"/>
    <n v="15.302711880872099"/>
    <s v="Yes"/>
    <x v="0"/>
    <x v="251"/>
    <n v="1.3173672284692399"/>
    <s v="No"/>
    <x v="1"/>
    <x v="0"/>
  </r>
  <r>
    <x v="12"/>
    <x v="1"/>
    <n v="38.912534957486997"/>
    <s v="No"/>
    <x v="2"/>
    <x v="252"/>
    <n v="0.189100682760176"/>
    <s v="No"/>
    <x v="1"/>
    <x v="1"/>
  </r>
  <r>
    <x v="54"/>
    <x v="0"/>
    <n v="33.437708986475101"/>
    <s v="Yes"/>
    <x v="2"/>
    <x v="253"/>
    <n v="0.61526061795162401"/>
    <s v="No"/>
    <x v="0"/>
    <x v="1"/>
  </r>
  <r>
    <x v="1"/>
    <x v="1"/>
    <n v="23.831285212551599"/>
    <s v="No"/>
    <x v="1"/>
    <x v="254"/>
    <n v="4.9317496147208102"/>
    <s v="No"/>
    <x v="0"/>
    <x v="2"/>
  </r>
  <r>
    <x v="26"/>
    <x v="1"/>
    <n v="22.413389532191299"/>
    <s v="No"/>
    <x v="2"/>
    <x v="255"/>
    <n v="1.5760836868864301"/>
    <s v="No"/>
    <x v="1"/>
    <x v="2"/>
  </r>
  <r>
    <x v="26"/>
    <x v="0"/>
    <n v="23.742580743646201"/>
    <s v="No"/>
    <x v="0"/>
    <x v="256"/>
    <n v="0.57650545169524603"/>
    <s v="No"/>
    <x v="1"/>
    <x v="2"/>
  </r>
  <r>
    <x v="8"/>
    <x v="1"/>
    <n v="34.366338279529501"/>
    <s v="No"/>
    <x v="2"/>
    <x v="257"/>
    <n v="0.53495630587311604"/>
    <s v="No"/>
    <x v="1"/>
    <x v="1"/>
  </r>
  <r>
    <x v="1"/>
    <x v="0"/>
    <n v="31.534265276760301"/>
    <s v="No"/>
    <x v="2"/>
    <x v="258"/>
    <n v="3.59729983834985"/>
    <s v="No"/>
    <x v="0"/>
    <x v="1"/>
  </r>
  <r>
    <x v="24"/>
    <x v="0"/>
    <n v="19.629889196686602"/>
    <s v="No"/>
    <x v="1"/>
    <x v="259"/>
    <n v="4.2728433201631999"/>
    <s v="No"/>
    <x v="0"/>
    <x v="2"/>
  </r>
  <r>
    <x v="0"/>
    <x v="1"/>
    <n v="19.352733383352099"/>
    <s v="No"/>
    <x v="2"/>
    <x v="260"/>
    <n v="1.28476149754234"/>
    <s v="No"/>
    <x v="1"/>
    <x v="2"/>
  </r>
  <r>
    <x v="18"/>
    <x v="1"/>
    <n v="17.4598912428349"/>
    <s v="No"/>
    <x v="0"/>
    <x v="261"/>
    <n v="0.104547561676174"/>
    <s v="No"/>
    <x v="1"/>
    <x v="0"/>
  </r>
  <r>
    <x v="16"/>
    <x v="1"/>
    <n v="31.507567992533399"/>
    <s v="Yes"/>
    <x v="2"/>
    <x v="262"/>
    <n v="1.1154500922267701"/>
    <s v="No"/>
    <x v="1"/>
    <x v="1"/>
  </r>
  <r>
    <x v="26"/>
    <x v="1"/>
    <n v="34.109316555543401"/>
    <s v="No"/>
    <x v="0"/>
    <x v="263"/>
    <n v="0.282578453983786"/>
    <s v="No"/>
    <x v="1"/>
    <x v="1"/>
  </r>
  <r>
    <x v="36"/>
    <x v="0"/>
    <n v="21.626160708125099"/>
    <s v="Yes"/>
    <x v="2"/>
    <x v="264"/>
    <n v="0.516974683150207"/>
    <s v="No"/>
    <x v="1"/>
    <x v="2"/>
  </r>
  <r>
    <x v="26"/>
    <x v="0"/>
    <n v="15.523624025772801"/>
    <s v="No"/>
    <x v="2"/>
    <x v="265"/>
    <n v="2.1575405992382102"/>
    <s v="No"/>
    <x v="1"/>
    <x v="0"/>
  </r>
  <r>
    <x v="59"/>
    <x v="1"/>
    <n v="17.054291686910599"/>
    <s v="No"/>
    <x v="0"/>
    <x v="266"/>
    <n v="1.14959185430816"/>
    <s v="No"/>
    <x v="1"/>
    <x v="0"/>
  </r>
  <r>
    <x v="46"/>
    <x v="0"/>
    <n v="39.1965008711257"/>
    <s v="No"/>
    <x v="1"/>
    <x v="267"/>
    <n v="2.5797293926271099"/>
    <s v="No"/>
    <x v="0"/>
    <x v="1"/>
  </r>
  <r>
    <x v="28"/>
    <x v="0"/>
    <n v="22.386119436935498"/>
    <s v="No"/>
    <x v="1"/>
    <x v="268"/>
    <n v="1.2674687662859501"/>
    <s v="No"/>
    <x v="0"/>
    <x v="2"/>
  </r>
  <r>
    <x v="26"/>
    <x v="0"/>
    <n v="34.230578695953298"/>
    <s v="No"/>
    <x v="0"/>
    <x v="269"/>
    <n v="4.7026865055147304"/>
    <s v="No"/>
    <x v="0"/>
    <x v="1"/>
  </r>
  <r>
    <x v="18"/>
    <x v="0"/>
    <n v="30.616589221356499"/>
    <s v="Yes"/>
    <x v="0"/>
    <x v="270"/>
    <n v="4.5297198396313201"/>
    <s v="No"/>
    <x v="0"/>
    <x v="1"/>
  </r>
  <r>
    <x v="18"/>
    <x v="1"/>
    <n v="24.5484909913223"/>
    <s v="Yes"/>
    <x v="2"/>
    <x v="271"/>
    <n v="2.8340305250523299"/>
    <s v="No"/>
    <x v="1"/>
    <x v="2"/>
  </r>
  <r>
    <x v="30"/>
    <x v="1"/>
    <n v="20.142181554888801"/>
    <s v="No"/>
    <x v="2"/>
    <x v="272"/>
    <n v="1.7721199599369299"/>
    <s v="No"/>
    <x v="1"/>
    <x v="2"/>
  </r>
  <r>
    <x v="48"/>
    <x v="0"/>
    <n v="18.034660453985101"/>
    <s v="No"/>
    <x v="2"/>
    <x v="273"/>
    <n v="1.90573441017367"/>
    <s v="Yes"/>
    <x v="0"/>
    <x v="0"/>
  </r>
  <r>
    <x v="10"/>
    <x v="1"/>
    <n v="30.375324200971601"/>
    <s v="Yes"/>
    <x v="2"/>
    <x v="274"/>
    <n v="2.0592614157224798"/>
    <s v="No"/>
    <x v="1"/>
    <x v="1"/>
  </r>
  <r>
    <x v="36"/>
    <x v="1"/>
    <n v="34.365844515944701"/>
    <s v="No"/>
    <x v="2"/>
    <x v="275"/>
    <n v="3.6378966106747201"/>
    <s v="No"/>
    <x v="1"/>
    <x v="1"/>
  </r>
  <r>
    <x v="58"/>
    <x v="1"/>
    <n v="31.097606338528202"/>
    <s v="Yes"/>
    <x v="2"/>
    <x v="276"/>
    <n v="2.2581949775941799"/>
    <s v="No"/>
    <x v="0"/>
    <x v="1"/>
  </r>
  <r>
    <x v="23"/>
    <x v="0"/>
    <n v="28.257553331228898"/>
    <s v="Yes"/>
    <x v="2"/>
    <x v="277"/>
    <n v="4.2836497325294802"/>
    <s v="Yes"/>
    <x v="0"/>
    <x v="3"/>
  </r>
  <r>
    <x v="55"/>
    <x v="0"/>
    <n v="16.048780585790901"/>
    <s v="Yes"/>
    <x v="0"/>
    <x v="278"/>
    <n v="4.7204739296518197"/>
    <s v="No"/>
    <x v="1"/>
    <x v="0"/>
  </r>
  <r>
    <x v="9"/>
    <x v="0"/>
    <n v="39.212219439859503"/>
    <s v="No"/>
    <x v="2"/>
    <x v="279"/>
    <n v="1.6797307668946599"/>
    <s v="No"/>
    <x v="1"/>
    <x v="1"/>
  </r>
  <r>
    <x v="18"/>
    <x v="1"/>
    <n v="34.967854791364303"/>
    <s v="No"/>
    <x v="2"/>
    <x v="280"/>
    <n v="2.8034724068784"/>
    <s v="No"/>
    <x v="1"/>
    <x v="1"/>
  </r>
  <r>
    <x v="13"/>
    <x v="0"/>
    <n v="22.320550917524098"/>
    <s v="No"/>
    <x v="2"/>
    <x v="281"/>
    <n v="0.47528268416282199"/>
    <s v="No"/>
    <x v="1"/>
    <x v="2"/>
  </r>
  <r>
    <x v="19"/>
    <x v="0"/>
    <n v="39.499258233971197"/>
    <s v="No"/>
    <x v="0"/>
    <x v="282"/>
    <n v="1.0023452388317899"/>
    <s v="No"/>
    <x v="0"/>
    <x v="1"/>
  </r>
  <r>
    <x v="43"/>
    <x v="1"/>
    <n v="30.047039740908001"/>
    <s v="Yes"/>
    <x v="0"/>
    <x v="283"/>
    <n v="2.0673288335508002"/>
    <s v="No"/>
    <x v="1"/>
    <x v="1"/>
  </r>
  <r>
    <x v="58"/>
    <x v="0"/>
    <n v="29.5605664551811"/>
    <s v="No"/>
    <x v="0"/>
    <x v="284"/>
    <n v="1.0310135795088899"/>
    <s v="No"/>
    <x v="1"/>
    <x v="3"/>
  </r>
  <r>
    <x v="47"/>
    <x v="0"/>
    <n v="33.701829485738301"/>
    <s v="No"/>
    <x v="2"/>
    <x v="285"/>
    <n v="4.3828024539435804"/>
    <s v="No"/>
    <x v="1"/>
    <x v="1"/>
  </r>
  <r>
    <x v="58"/>
    <x v="1"/>
    <n v="35.294244702253401"/>
    <s v="Yes"/>
    <x v="2"/>
    <x v="286"/>
    <n v="0.79143128029549004"/>
    <s v="No"/>
    <x v="1"/>
    <x v="1"/>
  </r>
  <r>
    <x v="34"/>
    <x v="1"/>
    <n v="31.411965183287499"/>
    <s v="Yes"/>
    <x v="2"/>
    <x v="287"/>
    <n v="2.27830410776546"/>
    <s v="No"/>
    <x v="1"/>
    <x v="1"/>
  </r>
  <r>
    <x v="40"/>
    <x v="1"/>
    <n v="18.202393659155"/>
    <s v="Yes"/>
    <x v="2"/>
    <x v="288"/>
    <n v="3.0284962022993702"/>
    <s v="No"/>
    <x v="1"/>
    <x v="0"/>
  </r>
  <r>
    <x v="34"/>
    <x v="0"/>
    <n v="23.456687649862399"/>
    <s v="Yes"/>
    <x v="2"/>
    <x v="289"/>
    <n v="3.4593195408042199"/>
    <s v="Yes"/>
    <x v="0"/>
    <x v="2"/>
  </r>
  <r>
    <x v="11"/>
    <x v="0"/>
    <n v="38.2020910081512"/>
    <s v="No"/>
    <x v="2"/>
    <x v="290"/>
    <n v="1.91534684863253"/>
    <s v="No"/>
    <x v="1"/>
    <x v="1"/>
  </r>
  <r>
    <x v="59"/>
    <x v="0"/>
    <n v="20.615390296096201"/>
    <s v="No"/>
    <x v="2"/>
    <x v="291"/>
    <n v="4.3454953436236403"/>
    <s v="No"/>
    <x v="1"/>
    <x v="2"/>
  </r>
  <r>
    <x v="28"/>
    <x v="1"/>
    <n v="24.304175595937799"/>
    <s v="Yes"/>
    <x v="1"/>
    <x v="292"/>
    <n v="2.8415957553896201"/>
    <s v="No"/>
    <x v="0"/>
    <x v="2"/>
  </r>
  <r>
    <x v="46"/>
    <x v="1"/>
    <n v="25.801922073604899"/>
    <s v="No"/>
    <x v="1"/>
    <x v="293"/>
    <n v="2.1975389022377501"/>
    <s v="No"/>
    <x v="1"/>
    <x v="3"/>
  </r>
  <r>
    <x v="21"/>
    <x v="0"/>
    <n v="25.9851247423613"/>
    <s v="No"/>
    <x v="2"/>
    <x v="294"/>
    <n v="0.33620317026018298"/>
    <s v="No"/>
    <x v="1"/>
    <x v="3"/>
  </r>
  <r>
    <x v="12"/>
    <x v="0"/>
    <n v="30.3234895623631"/>
    <s v="No"/>
    <x v="2"/>
    <x v="295"/>
    <n v="2.3234473422258199"/>
    <s v="No"/>
    <x v="1"/>
    <x v="1"/>
  </r>
  <r>
    <x v="56"/>
    <x v="1"/>
    <n v="38.5768959436176"/>
    <s v="No"/>
    <x v="2"/>
    <x v="296"/>
    <n v="4.1036792040786496"/>
    <s v="No"/>
    <x v="1"/>
    <x v="1"/>
  </r>
  <r>
    <x v="1"/>
    <x v="1"/>
    <n v="21.017317795812598"/>
    <s v="Yes"/>
    <x v="2"/>
    <x v="297"/>
    <n v="3.0727050911065699"/>
    <s v="Yes"/>
    <x v="0"/>
    <x v="2"/>
  </r>
  <r>
    <x v="49"/>
    <x v="1"/>
    <n v="18.037534407522902"/>
    <s v="No"/>
    <x v="1"/>
    <x v="298"/>
    <n v="4.1608122686455902"/>
    <s v="No"/>
    <x v="0"/>
    <x v="0"/>
  </r>
  <r>
    <x v="47"/>
    <x v="1"/>
    <n v="19.9367622464984"/>
    <s v="No"/>
    <x v="2"/>
    <x v="299"/>
    <n v="2.4700583529965199"/>
    <s v="Yes"/>
    <x v="1"/>
    <x v="2"/>
  </r>
  <r>
    <x v="17"/>
    <x v="0"/>
    <n v="37.173122505231703"/>
    <s v="No"/>
    <x v="0"/>
    <x v="300"/>
    <n v="0.59230852547240898"/>
    <s v="No"/>
    <x v="1"/>
    <x v="1"/>
  </r>
  <r>
    <x v="11"/>
    <x v="1"/>
    <n v="31.145270316380099"/>
    <s v="No"/>
    <x v="2"/>
    <x v="301"/>
    <n v="6.8199229179405296E-2"/>
    <s v="Yes"/>
    <x v="1"/>
    <x v="1"/>
  </r>
  <r>
    <x v="52"/>
    <x v="0"/>
    <n v="22.147669730979"/>
    <s v="No"/>
    <x v="1"/>
    <x v="302"/>
    <n v="1.51609773359295"/>
    <s v="No"/>
    <x v="0"/>
    <x v="2"/>
  </r>
  <r>
    <x v="31"/>
    <x v="0"/>
    <n v="35.3986734742154"/>
    <s v="No"/>
    <x v="2"/>
    <x v="303"/>
    <n v="3.4899523574889599"/>
    <s v="No"/>
    <x v="1"/>
    <x v="1"/>
  </r>
  <r>
    <x v="23"/>
    <x v="0"/>
    <n v="36.534249909085901"/>
    <s v="Yes"/>
    <x v="0"/>
    <x v="304"/>
    <n v="3.9512995197084599"/>
    <s v="Yes"/>
    <x v="0"/>
    <x v="1"/>
  </r>
  <r>
    <x v="38"/>
    <x v="1"/>
    <n v="36.162858467256903"/>
    <s v="No"/>
    <x v="2"/>
    <x v="305"/>
    <n v="1.4787641731016401"/>
    <s v="No"/>
    <x v="1"/>
    <x v="1"/>
  </r>
  <r>
    <x v="22"/>
    <x v="1"/>
    <n v="37.973163340988798"/>
    <s v="No"/>
    <x v="0"/>
    <x v="306"/>
    <n v="2.47826960441623"/>
    <s v="No"/>
    <x v="1"/>
    <x v="1"/>
  </r>
  <r>
    <x v="28"/>
    <x v="1"/>
    <n v="21.306025504333999"/>
    <s v="No"/>
    <x v="2"/>
    <x v="307"/>
    <n v="2.1055945221704002"/>
    <s v="No"/>
    <x v="1"/>
    <x v="2"/>
  </r>
  <r>
    <x v="47"/>
    <x v="1"/>
    <n v="33.876048218656898"/>
    <s v="No"/>
    <x v="2"/>
    <x v="308"/>
    <n v="2.0526139217571302"/>
    <s v="No"/>
    <x v="1"/>
    <x v="1"/>
  </r>
  <r>
    <x v="31"/>
    <x v="0"/>
    <n v="26.513487431853498"/>
    <s v="No"/>
    <x v="1"/>
    <x v="309"/>
    <n v="1.1567435660007499"/>
    <s v="No"/>
    <x v="0"/>
    <x v="3"/>
  </r>
  <r>
    <x v="2"/>
    <x v="1"/>
    <n v="36.049963822251499"/>
    <s v="Yes"/>
    <x v="1"/>
    <x v="310"/>
    <n v="0.68185552514729098"/>
    <s v="Yes"/>
    <x v="0"/>
    <x v="1"/>
  </r>
  <r>
    <x v="16"/>
    <x v="1"/>
    <n v="33.212266929040297"/>
    <s v="No"/>
    <x v="0"/>
    <x v="311"/>
    <n v="0.98344279115606503"/>
    <s v="No"/>
    <x v="1"/>
    <x v="1"/>
  </r>
  <r>
    <x v="44"/>
    <x v="0"/>
    <n v="34.411186162493102"/>
    <s v="Yes"/>
    <x v="0"/>
    <x v="312"/>
    <n v="0.27666193581672999"/>
    <s v="No"/>
    <x v="0"/>
    <x v="1"/>
  </r>
  <r>
    <x v="22"/>
    <x v="1"/>
    <n v="31.404045942026698"/>
    <s v="No"/>
    <x v="0"/>
    <x v="313"/>
    <n v="0.99065370911788497"/>
    <s v="No"/>
    <x v="1"/>
    <x v="1"/>
  </r>
  <r>
    <x v="28"/>
    <x v="0"/>
    <n v="19.435719236742599"/>
    <s v="No"/>
    <x v="2"/>
    <x v="314"/>
    <n v="4.6004488126897197E-2"/>
    <s v="No"/>
    <x v="1"/>
    <x v="2"/>
  </r>
  <r>
    <x v="14"/>
    <x v="0"/>
    <n v="28.625672972423398"/>
    <s v="No"/>
    <x v="2"/>
    <x v="315"/>
    <n v="3.1362920031798902"/>
    <s v="No"/>
    <x v="0"/>
    <x v="3"/>
  </r>
  <r>
    <x v="9"/>
    <x v="0"/>
    <n v="39.616743488112697"/>
    <s v="Yes"/>
    <x v="2"/>
    <x v="316"/>
    <n v="1.5818770369384101"/>
    <s v="No"/>
    <x v="1"/>
    <x v="1"/>
  </r>
  <r>
    <x v="43"/>
    <x v="0"/>
    <n v="38.434701662427898"/>
    <s v="No"/>
    <x v="0"/>
    <x v="317"/>
    <n v="4.8657235571345403"/>
    <s v="No"/>
    <x v="1"/>
    <x v="1"/>
  </r>
  <r>
    <x v="16"/>
    <x v="0"/>
    <n v="16.0793433949252"/>
    <s v="No"/>
    <x v="2"/>
    <x v="318"/>
    <n v="0.96858525388148897"/>
    <s v="No"/>
    <x v="1"/>
    <x v="0"/>
  </r>
  <r>
    <x v="9"/>
    <x v="0"/>
    <n v="19.120370393235898"/>
    <s v="No"/>
    <x v="2"/>
    <x v="319"/>
    <n v="1.7291428515479601"/>
    <s v="No"/>
    <x v="1"/>
    <x v="2"/>
  </r>
  <r>
    <x v="44"/>
    <x v="0"/>
    <n v="18.293219336364"/>
    <s v="No"/>
    <x v="2"/>
    <x v="320"/>
    <n v="1.7892057932076599"/>
    <s v="No"/>
    <x v="1"/>
    <x v="0"/>
  </r>
  <r>
    <x v="58"/>
    <x v="0"/>
    <n v="33.149497749632303"/>
    <s v="No"/>
    <x v="0"/>
    <x v="321"/>
    <n v="4.2257480312302698E-2"/>
    <s v="No"/>
    <x v="1"/>
    <x v="1"/>
  </r>
  <r>
    <x v="37"/>
    <x v="1"/>
    <n v="35.444633246423599"/>
    <s v="No"/>
    <x v="2"/>
    <x v="322"/>
    <n v="4.1960397651972903"/>
    <s v="No"/>
    <x v="1"/>
    <x v="1"/>
  </r>
  <r>
    <x v="1"/>
    <x v="1"/>
    <n v="20.337784157766698"/>
    <s v="No"/>
    <x v="2"/>
    <x v="323"/>
    <n v="0.159972300721623"/>
    <s v="No"/>
    <x v="1"/>
    <x v="2"/>
  </r>
  <r>
    <x v="54"/>
    <x v="1"/>
    <n v="27.646317323795699"/>
    <s v="No"/>
    <x v="2"/>
    <x v="324"/>
    <n v="4.7008991736462002"/>
    <s v="No"/>
    <x v="1"/>
    <x v="3"/>
  </r>
  <r>
    <x v="23"/>
    <x v="1"/>
    <n v="36.017575700279998"/>
    <s v="No"/>
    <x v="2"/>
    <x v="325"/>
    <n v="4.4603717554680999"/>
    <s v="Yes"/>
    <x v="0"/>
    <x v="1"/>
  </r>
  <r>
    <x v="15"/>
    <x v="0"/>
    <n v="33.3200386191562"/>
    <s v="Yes"/>
    <x v="2"/>
    <x v="326"/>
    <n v="2.6776095804298099"/>
    <s v="No"/>
    <x v="0"/>
    <x v="1"/>
  </r>
  <r>
    <x v="0"/>
    <x v="1"/>
    <n v="28.555930137296201"/>
    <s v="Yes"/>
    <x v="0"/>
    <x v="327"/>
    <n v="2.71797787455646"/>
    <s v="No"/>
    <x v="0"/>
    <x v="3"/>
  </r>
  <r>
    <x v="39"/>
    <x v="0"/>
    <n v="29.758692261469299"/>
    <s v="Yes"/>
    <x v="0"/>
    <x v="328"/>
    <n v="3.2688896147807802"/>
    <s v="No"/>
    <x v="0"/>
    <x v="3"/>
  </r>
  <r>
    <x v="15"/>
    <x v="1"/>
    <n v="27.709013672906998"/>
    <s v="No"/>
    <x v="0"/>
    <x v="329"/>
    <n v="1.93525005967443"/>
    <s v="No"/>
    <x v="1"/>
    <x v="3"/>
  </r>
  <r>
    <x v="55"/>
    <x v="1"/>
    <n v="22.438711282970502"/>
    <s v="No"/>
    <x v="2"/>
    <x v="330"/>
    <n v="3.23611141698927"/>
    <s v="Yes"/>
    <x v="1"/>
    <x v="2"/>
  </r>
  <r>
    <x v="11"/>
    <x v="1"/>
    <n v="29.125549821475399"/>
    <s v="No"/>
    <x v="0"/>
    <x v="331"/>
    <n v="0.22384194344243399"/>
    <s v="No"/>
    <x v="1"/>
    <x v="3"/>
  </r>
  <r>
    <x v="30"/>
    <x v="0"/>
    <n v="32.222132551252201"/>
    <s v="No"/>
    <x v="2"/>
    <x v="332"/>
    <n v="0.27023813674863201"/>
    <s v="No"/>
    <x v="1"/>
    <x v="1"/>
  </r>
  <r>
    <x v="35"/>
    <x v="1"/>
    <n v="36.8330728965201"/>
    <s v="No"/>
    <x v="2"/>
    <x v="333"/>
    <n v="2.2861520980977201"/>
    <s v="No"/>
    <x v="1"/>
    <x v="1"/>
  </r>
  <r>
    <x v="25"/>
    <x v="0"/>
    <n v="30.9072838494812"/>
    <s v="No"/>
    <x v="0"/>
    <x v="334"/>
    <n v="2.7481115055301699"/>
    <s v="No"/>
    <x v="0"/>
    <x v="1"/>
  </r>
  <r>
    <x v="42"/>
    <x v="0"/>
    <n v="34.028038426078901"/>
    <s v="No"/>
    <x v="2"/>
    <x v="335"/>
    <n v="4.4390882016790902"/>
    <s v="No"/>
    <x v="0"/>
    <x v="1"/>
  </r>
  <r>
    <x v="10"/>
    <x v="1"/>
    <n v="19.001790873864302"/>
    <s v="No"/>
    <x v="2"/>
    <x v="336"/>
    <n v="0.52330316953948097"/>
    <s v="No"/>
    <x v="1"/>
    <x v="2"/>
  </r>
  <r>
    <x v="51"/>
    <x v="1"/>
    <n v="26.538936860494701"/>
    <s v="Yes"/>
    <x v="0"/>
    <x v="337"/>
    <n v="4.1132396359694399"/>
    <s v="Yes"/>
    <x v="0"/>
    <x v="3"/>
  </r>
  <r>
    <x v="20"/>
    <x v="1"/>
    <n v="15.2332904956773"/>
    <s v="No"/>
    <x v="2"/>
    <x v="338"/>
    <n v="1.0502366864603401"/>
    <s v="Yes"/>
    <x v="1"/>
    <x v="0"/>
  </r>
  <r>
    <x v="29"/>
    <x v="0"/>
    <n v="21.166971613040499"/>
    <s v="No"/>
    <x v="0"/>
    <x v="339"/>
    <n v="1.97041824255015"/>
    <s v="No"/>
    <x v="1"/>
    <x v="2"/>
  </r>
  <r>
    <x v="45"/>
    <x v="1"/>
    <n v="33.161542877825099"/>
    <s v="No"/>
    <x v="2"/>
    <x v="340"/>
    <n v="1.58301217413706"/>
    <s v="No"/>
    <x v="1"/>
    <x v="1"/>
  </r>
  <r>
    <x v="37"/>
    <x v="0"/>
    <n v="39.795248783734003"/>
    <s v="No"/>
    <x v="0"/>
    <x v="341"/>
    <n v="2.00077636432699"/>
    <s v="No"/>
    <x v="1"/>
    <x v="1"/>
  </r>
  <r>
    <x v="22"/>
    <x v="0"/>
    <n v="17.479452489680298"/>
    <s v="No"/>
    <x v="2"/>
    <x v="342"/>
    <n v="0.75247749036292699"/>
    <s v="Yes"/>
    <x v="0"/>
    <x v="0"/>
  </r>
  <r>
    <x v="31"/>
    <x v="1"/>
    <n v="25.0373578965322"/>
    <s v="Yes"/>
    <x v="2"/>
    <x v="343"/>
    <n v="2.5178503720177701"/>
    <s v="Yes"/>
    <x v="0"/>
    <x v="3"/>
  </r>
  <r>
    <x v="43"/>
    <x v="1"/>
    <n v="35.001774217478903"/>
    <s v="Yes"/>
    <x v="0"/>
    <x v="344"/>
    <n v="4.0082129491568299"/>
    <s v="No"/>
    <x v="1"/>
    <x v="1"/>
  </r>
  <r>
    <x v="52"/>
    <x v="0"/>
    <n v="20.100890865722398"/>
    <s v="No"/>
    <x v="2"/>
    <x v="345"/>
    <n v="2.2076700518944801"/>
    <s v="No"/>
    <x v="1"/>
    <x v="2"/>
  </r>
  <r>
    <x v="35"/>
    <x v="0"/>
    <n v="28.877123732557099"/>
    <s v="Yes"/>
    <x v="2"/>
    <x v="346"/>
    <n v="2.4530678794909901"/>
    <s v="No"/>
    <x v="0"/>
    <x v="3"/>
  </r>
  <r>
    <x v="1"/>
    <x v="0"/>
    <n v="33.326782400741799"/>
    <s v="Yes"/>
    <x v="2"/>
    <x v="347"/>
    <n v="4.2438379264065702"/>
    <s v="No"/>
    <x v="0"/>
    <x v="1"/>
  </r>
  <r>
    <x v="22"/>
    <x v="1"/>
    <n v="30.399636256504401"/>
    <s v="Yes"/>
    <x v="2"/>
    <x v="348"/>
    <n v="3.5302905731901499"/>
    <s v="No"/>
    <x v="0"/>
    <x v="1"/>
  </r>
  <r>
    <x v="26"/>
    <x v="0"/>
    <n v="19.700618365385399"/>
    <s v="Yes"/>
    <x v="2"/>
    <x v="349"/>
    <n v="2.4522720425989202"/>
    <s v="No"/>
    <x v="1"/>
    <x v="2"/>
  </r>
  <r>
    <x v="18"/>
    <x v="1"/>
    <n v="23.884614217143401"/>
    <s v="No"/>
    <x v="2"/>
    <x v="350"/>
    <n v="1.2884782409458899"/>
    <s v="No"/>
    <x v="1"/>
    <x v="2"/>
  </r>
  <r>
    <x v="55"/>
    <x v="0"/>
    <n v="34.594794612134898"/>
    <s v="No"/>
    <x v="1"/>
    <x v="351"/>
    <n v="4.4246337342248303"/>
    <s v="No"/>
    <x v="0"/>
    <x v="1"/>
  </r>
  <r>
    <x v="52"/>
    <x v="0"/>
    <n v="28.855662853300402"/>
    <s v="No"/>
    <x v="2"/>
    <x v="352"/>
    <n v="2.8851020084527899"/>
    <s v="No"/>
    <x v="0"/>
    <x v="3"/>
  </r>
  <r>
    <x v="24"/>
    <x v="1"/>
    <n v="15.130740338572799"/>
    <s v="No"/>
    <x v="2"/>
    <x v="353"/>
    <n v="1.10573805055346"/>
    <s v="No"/>
    <x v="1"/>
    <x v="0"/>
  </r>
  <r>
    <x v="56"/>
    <x v="0"/>
    <n v="34.0247690007023"/>
    <s v="Yes"/>
    <x v="2"/>
    <x v="354"/>
    <n v="1.3455987631900499"/>
    <s v="No"/>
    <x v="1"/>
    <x v="1"/>
  </r>
  <r>
    <x v="36"/>
    <x v="1"/>
    <n v="15.8827838735059"/>
    <s v="No"/>
    <x v="2"/>
    <x v="355"/>
    <n v="4.0156654446812299"/>
    <s v="No"/>
    <x v="1"/>
    <x v="0"/>
  </r>
  <r>
    <x v="58"/>
    <x v="1"/>
    <n v="33.643344568280803"/>
    <s v="Yes"/>
    <x v="1"/>
    <x v="356"/>
    <n v="0.22072781043727699"/>
    <s v="No"/>
    <x v="0"/>
    <x v="1"/>
  </r>
  <r>
    <x v="28"/>
    <x v="0"/>
    <n v="20.062014004130901"/>
    <s v="Yes"/>
    <x v="2"/>
    <x v="357"/>
    <n v="4.9604609351441002"/>
    <s v="No"/>
    <x v="0"/>
    <x v="2"/>
  </r>
  <r>
    <x v="34"/>
    <x v="1"/>
    <n v="38.951837002984497"/>
    <s v="Yes"/>
    <x v="1"/>
    <x v="358"/>
    <n v="0.65175839857395801"/>
    <s v="No"/>
    <x v="0"/>
    <x v="1"/>
  </r>
  <r>
    <x v="38"/>
    <x v="1"/>
    <n v="24.1985187825521"/>
    <s v="Yes"/>
    <x v="2"/>
    <x v="359"/>
    <n v="3.98034262698468"/>
    <s v="No"/>
    <x v="1"/>
    <x v="2"/>
  </r>
  <r>
    <x v="54"/>
    <x v="0"/>
    <n v="23.173290408451901"/>
    <s v="No"/>
    <x v="0"/>
    <x v="360"/>
    <n v="1.97387658385841"/>
    <s v="No"/>
    <x v="1"/>
    <x v="2"/>
  </r>
  <r>
    <x v="45"/>
    <x v="1"/>
    <n v="18.722201258311099"/>
    <s v="No"/>
    <x v="2"/>
    <x v="361"/>
    <n v="2.46108091643733"/>
    <s v="No"/>
    <x v="1"/>
    <x v="2"/>
  </r>
  <r>
    <x v="9"/>
    <x v="1"/>
    <n v="22.6401053872553"/>
    <s v="No"/>
    <x v="0"/>
    <x v="362"/>
    <n v="4.4032528873228802"/>
    <s v="No"/>
    <x v="1"/>
    <x v="2"/>
  </r>
  <r>
    <x v="52"/>
    <x v="1"/>
    <n v="36.916269045705"/>
    <s v="No"/>
    <x v="2"/>
    <x v="363"/>
    <n v="2.0645559479460598"/>
    <s v="No"/>
    <x v="1"/>
    <x v="1"/>
  </r>
  <r>
    <x v="31"/>
    <x v="0"/>
    <n v="39.908358440681099"/>
    <s v="No"/>
    <x v="2"/>
    <x v="364"/>
    <n v="2.6874687683661702"/>
    <s v="No"/>
    <x v="1"/>
    <x v="1"/>
  </r>
  <r>
    <x v="16"/>
    <x v="1"/>
    <n v="24.207738262671199"/>
    <s v="No"/>
    <x v="2"/>
    <x v="365"/>
    <n v="0.24649831204584899"/>
    <s v="No"/>
    <x v="1"/>
    <x v="2"/>
  </r>
  <r>
    <x v="44"/>
    <x v="0"/>
    <n v="26.2152657738635"/>
    <s v="Yes"/>
    <x v="2"/>
    <x v="366"/>
    <n v="1.1737369337265701E-2"/>
    <s v="No"/>
    <x v="0"/>
    <x v="3"/>
  </r>
  <r>
    <x v="12"/>
    <x v="0"/>
    <n v="33.0517734550684"/>
    <s v="No"/>
    <x v="1"/>
    <x v="367"/>
    <n v="1.2239993650086201"/>
    <s v="No"/>
    <x v="0"/>
    <x v="1"/>
  </r>
  <r>
    <x v="48"/>
    <x v="1"/>
    <n v="37.1548945116268"/>
    <s v="No"/>
    <x v="2"/>
    <x v="368"/>
    <n v="3.4029154645938302"/>
    <s v="No"/>
    <x v="1"/>
    <x v="1"/>
  </r>
  <r>
    <x v="59"/>
    <x v="1"/>
    <n v="29.8261083546696"/>
    <s v="No"/>
    <x v="2"/>
    <x v="369"/>
    <n v="0.60632446679568297"/>
    <s v="No"/>
    <x v="1"/>
    <x v="3"/>
  </r>
  <r>
    <x v="23"/>
    <x v="1"/>
    <n v="24.788142454445701"/>
    <s v="No"/>
    <x v="0"/>
    <x v="370"/>
    <n v="0.56880979402274701"/>
    <s v="No"/>
    <x v="1"/>
    <x v="2"/>
  </r>
  <r>
    <x v="12"/>
    <x v="0"/>
    <n v="25.3155460212155"/>
    <s v="No"/>
    <x v="2"/>
    <x v="371"/>
    <n v="2.0548030401795101"/>
    <s v="No"/>
    <x v="1"/>
    <x v="3"/>
  </r>
  <r>
    <x v="1"/>
    <x v="1"/>
    <n v="32.3904536624201"/>
    <s v="Yes"/>
    <x v="1"/>
    <x v="372"/>
    <n v="3.2391851930411302"/>
    <s v="Yes"/>
    <x v="0"/>
    <x v="1"/>
  </r>
  <r>
    <x v="11"/>
    <x v="1"/>
    <n v="15.0804565901069"/>
    <s v="No"/>
    <x v="0"/>
    <x v="373"/>
    <n v="3.5603599612396502"/>
    <s v="No"/>
    <x v="1"/>
    <x v="0"/>
  </r>
  <r>
    <x v="26"/>
    <x v="1"/>
    <n v="30.489733436496"/>
    <s v="Yes"/>
    <x v="2"/>
    <x v="374"/>
    <n v="0.89225337049187303"/>
    <s v="No"/>
    <x v="0"/>
    <x v="1"/>
  </r>
  <r>
    <x v="5"/>
    <x v="1"/>
    <n v="23.887325261033901"/>
    <s v="No"/>
    <x v="0"/>
    <x v="375"/>
    <n v="0.39794073686021197"/>
    <s v="No"/>
    <x v="1"/>
    <x v="2"/>
  </r>
  <r>
    <x v="14"/>
    <x v="1"/>
    <n v="34.854933281927103"/>
    <s v="Yes"/>
    <x v="2"/>
    <x v="376"/>
    <n v="4.7019851697277204"/>
    <s v="Yes"/>
    <x v="0"/>
    <x v="1"/>
  </r>
  <r>
    <x v="21"/>
    <x v="0"/>
    <n v="17.3247659955783"/>
    <s v="No"/>
    <x v="2"/>
    <x v="377"/>
    <n v="1.3033319128105001"/>
    <s v="No"/>
    <x v="1"/>
    <x v="0"/>
  </r>
  <r>
    <x v="15"/>
    <x v="0"/>
    <n v="29.705056673709699"/>
    <s v="No"/>
    <x v="2"/>
    <x v="378"/>
    <n v="4.2667324880436102"/>
    <s v="No"/>
    <x v="0"/>
    <x v="3"/>
  </r>
  <r>
    <x v="44"/>
    <x v="1"/>
    <n v="27.024322247152998"/>
    <s v="No"/>
    <x v="2"/>
    <x v="379"/>
    <n v="4.3174572523140897"/>
    <s v="No"/>
    <x v="1"/>
    <x v="3"/>
  </r>
  <r>
    <x v="45"/>
    <x v="1"/>
    <n v="31.058138147630601"/>
    <s v="Yes"/>
    <x v="0"/>
    <x v="380"/>
    <n v="3.8626129588127198"/>
    <s v="No"/>
    <x v="0"/>
    <x v="1"/>
  </r>
  <r>
    <x v="52"/>
    <x v="1"/>
    <n v="16.621339862074201"/>
    <s v="No"/>
    <x v="1"/>
    <x v="381"/>
    <n v="0.84416803326284995"/>
    <s v="No"/>
    <x v="1"/>
    <x v="0"/>
  </r>
  <r>
    <x v="25"/>
    <x v="1"/>
    <n v="29.499594685703201"/>
    <s v="No"/>
    <x v="2"/>
    <x v="382"/>
    <n v="4.1090072962709998"/>
    <s v="No"/>
    <x v="1"/>
    <x v="3"/>
  </r>
  <r>
    <x v="45"/>
    <x v="0"/>
    <n v="29.037114698987999"/>
    <s v="Yes"/>
    <x v="2"/>
    <x v="383"/>
    <n v="3.84625279620793"/>
    <s v="No"/>
    <x v="0"/>
    <x v="3"/>
  </r>
  <r>
    <x v="25"/>
    <x v="1"/>
    <n v="29.0165023604042"/>
    <s v="Yes"/>
    <x v="1"/>
    <x v="384"/>
    <n v="2.9836149505310798"/>
    <s v="No"/>
    <x v="0"/>
    <x v="3"/>
  </r>
  <r>
    <x v="2"/>
    <x v="0"/>
    <n v="30.087191664911298"/>
    <s v="No"/>
    <x v="2"/>
    <x v="385"/>
    <n v="1.6860101758447601"/>
    <s v="No"/>
    <x v="1"/>
    <x v="1"/>
  </r>
  <r>
    <x v="39"/>
    <x v="0"/>
    <n v="31.911698430659001"/>
    <s v="Yes"/>
    <x v="2"/>
    <x v="386"/>
    <n v="1.3125430213327201"/>
    <s v="No"/>
    <x v="1"/>
    <x v="1"/>
  </r>
  <r>
    <x v="60"/>
    <x v="1"/>
    <n v="35.124724992019203"/>
    <s v="No"/>
    <x v="2"/>
    <x v="387"/>
    <n v="0.60944606040179405"/>
    <s v="No"/>
    <x v="1"/>
    <x v="1"/>
  </r>
  <r>
    <x v="39"/>
    <x v="0"/>
    <n v="21.745518003205301"/>
    <s v="No"/>
    <x v="1"/>
    <x v="388"/>
    <n v="2.5487853345043501"/>
    <s v="No"/>
    <x v="0"/>
    <x v="2"/>
  </r>
  <r>
    <x v="18"/>
    <x v="0"/>
    <n v="35.626235254501502"/>
    <s v="No"/>
    <x v="2"/>
    <x v="389"/>
    <n v="2.9263043775492301"/>
    <s v="No"/>
    <x v="0"/>
    <x v="1"/>
  </r>
  <r>
    <x v="48"/>
    <x v="0"/>
    <n v="27.456392056586299"/>
    <s v="Yes"/>
    <x v="0"/>
    <x v="390"/>
    <n v="1.79669495257893"/>
    <s v="No"/>
    <x v="0"/>
    <x v="3"/>
  </r>
  <r>
    <x v="45"/>
    <x v="0"/>
    <n v="16.9264569783582"/>
    <s v="Yes"/>
    <x v="0"/>
    <x v="391"/>
    <n v="2.3767953384043401"/>
    <s v="No"/>
    <x v="1"/>
    <x v="0"/>
  </r>
  <r>
    <x v="31"/>
    <x v="1"/>
    <n v="16.463773231099399"/>
    <s v="No"/>
    <x v="2"/>
    <x v="392"/>
    <n v="1.81757228684633"/>
    <s v="No"/>
    <x v="1"/>
    <x v="0"/>
  </r>
  <r>
    <x v="6"/>
    <x v="1"/>
    <n v="23.355957967401501"/>
    <s v="No"/>
    <x v="2"/>
    <x v="393"/>
    <n v="3.2050302866034999"/>
    <s v="No"/>
    <x v="1"/>
    <x v="2"/>
  </r>
  <r>
    <x v="54"/>
    <x v="0"/>
    <n v="34.622424427786598"/>
    <s v="No"/>
    <x v="0"/>
    <x v="394"/>
    <n v="4.5062960389828097"/>
    <s v="No"/>
    <x v="0"/>
    <x v="1"/>
  </r>
  <r>
    <x v="14"/>
    <x v="1"/>
    <n v="32.692023368522896"/>
    <s v="Yes"/>
    <x v="2"/>
    <x v="395"/>
    <n v="0.81960131023472405"/>
    <s v="No"/>
    <x v="0"/>
    <x v="1"/>
  </r>
  <r>
    <x v="23"/>
    <x v="1"/>
    <n v="34.715374116810104"/>
    <s v="Yes"/>
    <x v="0"/>
    <x v="396"/>
    <n v="1.90704404951561"/>
    <s v="No"/>
    <x v="1"/>
    <x v="1"/>
  </r>
  <r>
    <x v="40"/>
    <x v="1"/>
    <n v="27.931726411040199"/>
    <s v="No"/>
    <x v="1"/>
    <x v="397"/>
    <n v="0.70434301975430602"/>
    <s v="No"/>
    <x v="1"/>
    <x v="3"/>
  </r>
  <r>
    <x v="23"/>
    <x v="1"/>
    <n v="26.004974948887199"/>
    <s v="Yes"/>
    <x v="0"/>
    <x v="398"/>
    <n v="3.12471885203915"/>
    <s v="Yes"/>
    <x v="0"/>
    <x v="3"/>
  </r>
  <r>
    <x v="41"/>
    <x v="1"/>
    <n v="18.686313167657001"/>
    <s v="Yes"/>
    <x v="0"/>
    <x v="399"/>
    <n v="3.6443525474429701"/>
    <s v="No"/>
    <x v="1"/>
    <x v="2"/>
  </r>
  <r>
    <x v="7"/>
    <x v="0"/>
    <n v="23.204818840232701"/>
    <s v="No"/>
    <x v="0"/>
    <x v="400"/>
    <n v="4.6595636629872796"/>
    <s v="No"/>
    <x v="1"/>
    <x v="2"/>
  </r>
  <r>
    <x v="52"/>
    <x v="1"/>
    <n v="25.850484154346798"/>
    <s v="No"/>
    <x v="0"/>
    <x v="401"/>
    <n v="1.3943596313048201"/>
    <s v="No"/>
    <x v="1"/>
    <x v="3"/>
  </r>
  <r>
    <x v="44"/>
    <x v="1"/>
    <n v="17.215010741990401"/>
    <s v="No"/>
    <x v="2"/>
    <x v="402"/>
    <n v="4.7510560293271498"/>
    <s v="No"/>
    <x v="1"/>
    <x v="0"/>
  </r>
  <r>
    <x v="59"/>
    <x v="1"/>
    <n v="20.515298817780199"/>
    <s v="No"/>
    <x v="2"/>
    <x v="403"/>
    <n v="0.31631335910337399"/>
    <s v="No"/>
    <x v="1"/>
    <x v="2"/>
  </r>
  <r>
    <x v="5"/>
    <x v="1"/>
    <n v="29.955632351593401"/>
    <s v="No"/>
    <x v="2"/>
    <x v="404"/>
    <n v="3.0150693168229399"/>
    <s v="No"/>
    <x v="1"/>
    <x v="0"/>
  </r>
  <r>
    <x v="37"/>
    <x v="0"/>
    <n v="33.391577855979698"/>
    <s v="No"/>
    <x v="0"/>
    <x v="405"/>
    <n v="0.28566359671664898"/>
    <s v="No"/>
    <x v="1"/>
    <x v="1"/>
  </r>
  <r>
    <x v="16"/>
    <x v="0"/>
    <n v="39.958687784823702"/>
    <s v="Yes"/>
    <x v="2"/>
    <x v="406"/>
    <n v="4.4688709388097196"/>
    <s v="Yes"/>
    <x v="0"/>
    <x v="1"/>
  </r>
  <r>
    <x v="46"/>
    <x v="0"/>
    <n v="38.327833283588902"/>
    <s v="No"/>
    <x v="0"/>
    <x v="407"/>
    <n v="2.6490452853502702"/>
    <s v="No"/>
    <x v="0"/>
    <x v="1"/>
  </r>
  <r>
    <x v="23"/>
    <x v="0"/>
    <n v="31.064129988379701"/>
    <s v="No"/>
    <x v="2"/>
    <x v="408"/>
    <n v="3.3467417538139799"/>
    <s v="No"/>
    <x v="0"/>
    <x v="1"/>
  </r>
  <r>
    <x v="52"/>
    <x v="1"/>
    <n v="25.531201332351799"/>
    <s v="No"/>
    <x v="0"/>
    <x v="409"/>
    <n v="4.1578696295522599"/>
    <s v="Yes"/>
    <x v="0"/>
    <x v="3"/>
  </r>
  <r>
    <x v="24"/>
    <x v="0"/>
    <n v="30.904434117705801"/>
    <s v="No"/>
    <x v="2"/>
    <x v="410"/>
    <n v="0.75155311241984302"/>
    <s v="No"/>
    <x v="1"/>
    <x v="1"/>
  </r>
  <r>
    <x v="28"/>
    <x v="1"/>
    <n v="34.641290452005798"/>
    <s v="No"/>
    <x v="0"/>
    <x v="411"/>
    <n v="0.192957809690669"/>
    <s v="No"/>
    <x v="1"/>
    <x v="1"/>
  </r>
  <r>
    <x v="33"/>
    <x v="1"/>
    <n v="17.958404773084599"/>
    <s v="No"/>
    <x v="2"/>
    <x v="412"/>
    <n v="4.3944057295642596"/>
    <s v="No"/>
    <x v="1"/>
    <x v="0"/>
  </r>
  <r>
    <x v="17"/>
    <x v="1"/>
    <n v="25.2476222424072"/>
    <s v="No"/>
    <x v="2"/>
    <x v="413"/>
    <n v="1.57466613729466"/>
    <s v="No"/>
    <x v="1"/>
    <x v="3"/>
  </r>
  <r>
    <x v="34"/>
    <x v="1"/>
    <n v="35.995057140890403"/>
    <s v="No"/>
    <x v="2"/>
    <x v="414"/>
    <n v="0.64489453963582599"/>
    <s v="No"/>
    <x v="1"/>
    <x v="1"/>
  </r>
  <r>
    <x v="17"/>
    <x v="1"/>
    <n v="24.595823798326101"/>
    <s v="No"/>
    <x v="0"/>
    <x v="415"/>
    <n v="2.3423061854354299"/>
    <s v="No"/>
    <x v="1"/>
    <x v="2"/>
  </r>
  <r>
    <x v="60"/>
    <x v="0"/>
    <n v="29.296806780679599"/>
    <s v="No"/>
    <x v="2"/>
    <x v="416"/>
    <n v="2.99153037848009"/>
    <s v="No"/>
    <x v="0"/>
    <x v="3"/>
  </r>
  <r>
    <x v="20"/>
    <x v="0"/>
    <n v="29.694234021554902"/>
    <s v="Yes"/>
    <x v="2"/>
    <x v="417"/>
    <n v="0.15485301711255001"/>
    <s v="Yes"/>
    <x v="0"/>
    <x v="3"/>
  </r>
  <r>
    <x v="21"/>
    <x v="0"/>
    <n v="19.611906328340901"/>
    <s v="No"/>
    <x v="1"/>
    <x v="418"/>
    <n v="1.3744782912854301"/>
    <s v="Yes"/>
    <x v="0"/>
    <x v="2"/>
  </r>
  <r>
    <x v="21"/>
    <x v="0"/>
    <n v="24.0558860413072"/>
    <s v="No"/>
    <x v="0"/>
    <x v="419"/>
    <n v="0.16399937138448001"/>
    <s v="Yes"/>
    <x v="0"/>
    <x v="2"/>
  </r>
  <r>
    <x v="53"/>
    <x v="1"/>
    <n v="23.362782218548301"/>
    <s v="Yes"/>
    <x v="1"/>
    <x v="420"/>
    <n v="2.10167694597749"/>
    <s v="No"/>
    <x v="0"/>
    <x v="2"/>
  </r>
  <r>
    <x v="33"/>
    <x v="0"/>
    <n v="15.6549177133016"/>
    <s v="No"/>
    <x v="2"/>
    <x v="421"/>
    <n v="4.4755001453312202"/>
    <s v="No"/>
    <x v="1"/>
    <x v="0"/>
  </r>
  <r>
    <x v="48"/>
    <x v="1"/>
    <n v="15.604794097283801"/>
    <s v="No"/>
    <x v="2"/>
    <x v="422"/>
    <n v="4.9132620574678398"/>
    <s v="No"/>
    <x v="1"/>
    <x v="0"/>
  </r>
  <r>
    <x v="5"/>
    <x v="0"/>
    <n v="35.792426091894299"/>
    <s v="Yes"/>
    <x v="0"/>
    <x v="423"/>
    <n v="3.1852377675181298"/>
    <s v="No"/>
    <x v="0"/>
    <x v="1"/>
  </r>
  <r>
    <x v="27"/>
    <x v="1"/>
    <n v="21.826770249320301"/>
    <s v="No"/>
    <x v="2"/>
    <x v="424"/>
    <n v="0.80818846892295904"/>
    <s v="Yes"/>
    <x v="1"/>
    <x v="2"/>
  </r>
  <r>
    <x v="27"/>
    <x v="1"/>
    <n v="27.9519691559703"/>
    <s v="No"/>
    <x v="0"/>
    <x v="425"/>
    <n v="4.5292469499965202"/>
    <s v="No"/>
    <x v="1"/>
    <x v="3"/>
  </r>
  <r>
    <x v="49"/>
    <x v="0"/>
    <n v="22.468139339719301"/>
    <s v="Yes"/>
    <x v="2"/>
    <x v="426"/>
    <n v="2.5812391160003001"/>
    <s v="Yes"/>
    <x v="0"/>
    <x v="2"/>
  </r>
  <r>
    <x v="7"/>
    <x v="1"/>
    <n v="38.516981127883497"/>
    <s v="Yes"/>
    <x v="2"/>
    <x v="427"/>
    <n v="0.76874656051459"/>
    <s v="No"/>
    <x v="1"/>
    <x v="1"/>
  </r>
  <r>
    <x v="20"/>
    <x v="1"/>
    <n v="21.4824189716443"/>
    <s v="Yes"/>
    <x v="2"/>
    <x v="428"/>
    <n v="4.6086333472582997"/>
    <s v="Yes"/>
    <x v="0"/>
    <x v="2"/>
  </r>
  <r>
    <x v="23"/>
    <x v="0"/>
    <n v="25.741420318473299"/>
    <s v="No"/>
    <x v="2"/>
    <x v="429"/>
    <n v="3.7873452536155101"/>
    <s v="Yes"/>
    <x v="0"/>
    <x v="3"/>
  </r>
  <r>
    <x v="30"/>
    <x v="1"/>
    <n v="36.818256262115"/>
    <s v="No"/>
    <x v="2"/>
    <x v="430"/>
    <n v="3.6585263636157501"/>
    <s v="No"/>
    <x v="1"/>
    <x v="1"/>
  </r>
  <r>
    <x v="32"/>
    <x v="0"/>
    <n v="36.048339169795199"/>
    <s v="No"/>
    <x v="2"/>
    <x v="431"/>
    <n v="3.5459035189720201"/>
    <s v="No"/>
    <x v="0"/>
    <x v="1"/>
  </r>
  <r>
    <x v="23"/>
    <x v="0"/>
    <n v="19.6525354461569"/>
    <s v="No"/>
    <x v="1"/>
    <x v="432"/>
    <n v="1.00169910548221"/>
    <s v="No"/>
    <x v="0"/>
    <x v="2"/>
  </r>
  <r>
    <x v="56"/>
    <x v="0"/>
    <n v="35.066082744892697"/>
    <s v="No"/>
    <x v="2"/>
    <x v="433"/>
    <n v="1.05503345853763"/>
    <s v="No"/>
    <x v="1"/>
    <x v="1"/>
  </r>
  <r>
    <x v="22"/>
    <x v="1"/>
    <n v="26.454672168447299"/>
    <s v="No"/>
    <x v="0"/>
    <x v="434"/>
    <n v="3.4414649921362699"/>
    <s v="No"/>
    <x v="1"/>
    <x v="3"/>
  </r>
  <r>
    <x v="6"/>
    <x v="1"/>
    <n v="27.074221802133799"/>
    <s v="Yes"/>
    <x v="0"/>
    <x v="435"/>
    <n v="1.09861375055198"/>
    <s v="No"/>
    <x v="0"/>
    <x v="3"/>
  </r>
  <r>
    <x v="52"/>
    <x v="1"/>
    <n v="18.3369993103985"/>
    <s v="No"/>
    <x v="2"/>
    <x v="436"/>
    <n v="2.1933584840152398"/>
    <s v="Yes"/>
    <x v="0"/>
    <x v="0"/>
  </r>
  <r>
    <x v="9"/>
    <x v="0"/>
    <n v="17.015037843928098"/>
    <s v="No"/>
    <x v="2"/>
    <x v="437"/>
    <n v="3.9100091279696998"/>
    <s v="No"/>
    <x v="1"/>
    <x v="0"/>
  </r>
  <r>
    <x v="40"/>
    <x v="1"/>
    <n v="33.198482674344099"/>
    <s v="No"/>
    <x v="0"/>
    <x v="438"/>
    <n v="3.9197625904892002"/>
    <s v="No"/>
    <x v="1"/>
    <x v="1"/>
  </r>
  <r>
    <x v="45"/>
    <x v="0"/>
    <n v="27.411528808882402"/>
    <s v="No"/>
    <x v="0"/>
    <x v="439"/>
    <n v="2.2663088626292902"/>
    <s v="No"/>
    <x v="1"/>
    <x v="3"/>
  </r>
  <r>
    <x v="26"/>
    <x v="0"/>
    <n v="25.921267565379399"/>
    <s v="No"/>
    <x v="0"/>
    <x v="440"/>
    <n v="3.9609496913762201"/>
    <s v="No"/>
    <x v="0"/>
    <x v="3"/>
  </r>
  <r>
    <x v="46"/>
    <x v="1"/>
    <n v="33.237705716309897"/>
    <s v="No"/>
    <x v="0"/>
    <x v="441"/>
    <n v="4.1931089809902797"/>
    <s v="No"/>
    <x v="1"/>
    <x v="1"/>
  </r>
  <r>
    <x v="19"/>
    <x v="0"/>
    <n v="34.1378224747777"/>
    <s v="No"/>
    <x v="1"/>
    <x v="442"/>
    <n v="3.2738787564213001"/>
    <s v="No"/>
    <x v="0"/>
    <x v="1"/>
  </r>
  <r>
    <x v="30"/>
    <x v="1"/>
    <n v="18.972704191733801"/>
    <s v="No"/>
    <x v="2"/>
    <x v="443"/>
    <n v="1.1421292615420999"/>
    <s v="No"/>
    <x v="1"/>
    <x v="2"/>
  </r>
  <r>
    <x v="20"/>
    <x v="1"/>
    <n v="30.255628736940999"/>
    <s v="Yes"/>
    <x v="2"/>
    <x v="444"/>
    <n v="1.3700589019277301"/>
    <s v="No"/>
    <x v="1"/>
    <x v="1"/>
  </r>
  <r>
    <x v="2"/>
    <x v="1"/>
    <n v="18.3838520569421"/>
    <s v="Yes"/>
    <x v="0"/>
    <x v="445"/>
    <n v="1.5742057770436699"/>
    <s v="No"/>
    <x v="1"/>
    <x v="0"/>
  </r>
  <r>
    <x v="60"/>
    <x v="1"/>
    <n v="33.784377150726101"/>
    <s v="No"/>
    <x v="2"/>
    <x v="446"/>
    <n v="0.58402053866976"/>
    <s v="No"/>
    <x v="1"/>
    <x v="1"/>
  </r>
  <r>
    <x v="13"/>
    <x v="1"/>
    <n v="31.4238789066784"/>
    <s v="No"/>
    <x v="0"/>
    <x v="447"/>
    <n v="1.3657981018497201"/>
    <s v="No"/>
    <x v="1"/>
    <x v="1"/>
  </r>
  <r>
    <x v="47"/>
    <x v="0"/>
    <n v="38.915365527086401"/>
    <s v="Yes"/>
    <x v="2"/>
    <x v="448"/>
    <n v="1.0475961215626599"/>
    <s v="No"/>
    <x v="1"/>
    <x v="1"/>
  </r>
  <r>
    <x v="45"/>
    <x v="0"/>
    <n v="16.7239504089105"/>
    <s v="Yes"/>
    <x v="2"/>
    <x v="449"/>
    <n v="2.2766437490430098"/>
    <s v="No"/>
    <x v="0"/>
    <x v="0"/>
  </r>
  <r>
    <x v="22"/>
    <x v="0"/>
    <n v="16.426368028781301"/>
    <s v="No"/>
    <x v="0"/>
    <x v="450"/>
    <n v="4.5421877393613199"/>
    <s v="Yes"/>
    <x v="0"/>
    <x v="0"/>
  </r>
  <r>
    <x v="54"/>
    <x v="1"/>
    <n v="22.054676867329999"/>
    <s v="Yes"/>
    <x v="2"/>
    <x v="451"/>
    <n v="0.52240158376978996"/>
    <s v="No"/>
    <x v="1"/>
    <x v="2"/>
  </r>
  <r>
    <x v="36"/>
    <x v="1"/>
    <n v="21.5426420933976"/>
    <s v="No"/>
    <x v="2"/>
    <x v="452"/>
    <n v="3.60133961973697"/>
    <s v="No"/>
    <x v="1"/>
    <x v="2"/>
  </r>
  <r>
    <x v="12"/>
    <x v="1"/>
    <n v="21.174469976799902"/>
    <s v="Yes"/>
    <x v="2"/>
    <x v="453"/>
    <n v="3.43641502206563"/>
    <s v="No"/>
    <x v="1"/>
    <x v="2"/>
  </r>
  <r>
    <x v="2"/>
    <x v="0"/>
    <n v="37.656364513025899"/>
    <s v="Yes"/>
    <x v="0"/>
    <x v="454"/>
    <n v="0.47877099331678802"/>
    <s v="No"/>
    <x v="1"/>
    <x v="1"/>
  </r>
  <r>
    <x v="26"/>
    <x v="1"/>
    <n v="21.238654996237599"/>
    <s v="No"/>
    <x v="2"/>
    <x v="455"/>
    <n v="4.612862024529"/>
    <s v="Yes"/>
    <x v="0"/>
    <x v="2"/>
  </r>
  <r>
    <x v="60"/>
    <x v="0"/>
    <n v="21.7987431532157"/>
    <s v="Yes"/>
    <x v="0"/>
    <x v="456"/>
    <n v="2.84236101078409"/>
    <s v="No"/>
    <x v="0"/>
    <x v="2"/>
  </r>
  <r>
    <x v="13"/>
    <x v="0"/>
    <n v="33.984956560449"/>
    <s v="No"/>
    <x v="2"/>
    <x v="457"/>
    <n v="1.8186276056784201"/>
    <s v="No"/>
    <x v="1"/>
    <x v="1"/>
  </r>
  <r>
    <x v="51"/>
    <x v="1"/>
    <n v="26.2434960612635"/>
    <s v="Yes"/>
    <x v="0"/>
    <x v="458"/>
    <n v="3.7826929174765298"/>
    <s v="No"/>
    <x v="1"/>
    <x v="3"/>
  </r>
  <r>
    <x v="45"/>
    <x v="1"/>
    <n v="34.417763923879498"/>
    <s v="No"/>
    <x v="0"/>
    <x v="459"/>
    <n v="1.28682729200817"/>
    <s v="No"/>
    <x v="1"/>
    <x v="1"/>
  </r>
  <r>
    <x v="22"/>
    <x v="0"/>
    <n v="16.634153939109598"/>
    <s v="Yes"/>
    <x v="2"/>
    <x v="460"/>
    <n v="3.4675491852315998"/>
    <s v="No"/>
    <x v="0"/>
    <x v="0"/>
  </r>
  <r>
    <x v="23"/>
    <x v="1"/>
    <n v="27.189279841834601"/>
    <s v="No"/>
    <x v="2"/>
    <x v="461"/>
    <n v="0.19855603786123599"/>
    <s v="No"/>
    <x v="1"/>
    <x v="3"/>
  </r>
  <r>
    <x v="1"/>
    <x v="0"/>
    <n v="15.840340004582"/>
    <s v="No"/>
    <x v="2"/>
    <x v="462"/>
    <n v="4.1970401880463601"/>
    <s v="No"/>
    <x v="0"/>
    <x v="0"/>
  </r>
  <r>
    <x v="6"/>
    <x v="1"/>
    <n v="16.5663300863838"/>
    <s v="No"/>
    <x v="0"/>
    <x v="463"/>
    <n v="2.2408542351065899"/>
    <s v="No"/>
    <x v="1"/>
    <x v="0"/>
  </r>
  <r>
    <x v="7"/>
    <x v="1"/>
    <n v="37.660936333610202"/>
    <s v="Yes"/>
    <x v="2"/>
    <x v="464"/>
    <n v="3.1834645717896999"/>
    <s v="No"/>
    <x v="1"/>
    <x v="1"/>
  </r>
  <r>
    <x v="58"/>
    <x v="0"/>
    <n v="18.481134277939798"/>
    <s v="Yes"/>
    <x v="0"/>
    <x v="465"/>
    <n v="1.10618909903341"/>
    <s v="No"/>
    <x v="1"/>
    <x v="0"/>
  </r>
  <r>
    <x v="10"/>
    <x v="1"/>
    <n v="28.3105170568804"/>
    <s v="Yes"/>
    <x v="2"/>
    <x v="466"/>
    <n v="3.3853685632922299"/>
    <s v="No"/>
    <x v="1"/>
    <x v="3"/>
  </r>
  <r>
    <x v="23"/>
    <x v="0"/>
    <n v="25.277390065017599"/>
    <s v="Yes"/>
    <x v="2"/>
    <x v="467"/>
    <n v="3.86120137946638"/>
    <s v="No"/>
    <x v="0"/>
    <x v="3"/>
  </r>
  <r>
    <x v="16"/>
    <x v="1"/>
    <n v="23.683583156470998"/>
    <s v="No"/>
    <x v="2"/>
    <x v="468"/>
    <n v="2.3660659344219899"/>
    <s v="No"/>
    <x v="1"/>
    <x v="2"/>
  </r>
  <r>
    <x v="39"/>
    <x v="0"/>
    <n v="37.4958336421818"/>
    <s v="No"/>
    <x v="2"/>
    <x v="469"/>
    <n v="3.0886346203089698"/>
    <s v="No"/>
    <x v="1"/>
    <x v="1"/>
  </r>
  <r>
    <x v="25"/>
    <x v="0"/>
    <n v="15.545584919387201"/>
    <s v="No"/>
    <x v="2"/>
    <x v="470"/>
    <n v="2.2816296191119898"/>
    <s v="No"/>
    <x v="1"/>
    <x v="0"/>
  </r>
  <r>
    <x v="29"/>
    <x v="1"/>
    <n v="31.594742154389699"/>
    <s v="No"/>
    <x v="0"/>
    <x v="471"/>
    <n v="4.4704568462892196"/>
    <s v="No"/>
    <x v="0"/>
    <x v="1"/>
  </r>
  <r>
    <x v="51"/>
    <x v="0"/>
    <n v="39.084860855338697"/>
    <s v="No"/>
    <x v="0"/>
    <x v="472"/>
    <n v="2.4893459025715901"/>
    <s v="No"/>
    <x v="1"/>
    <x v="1"/>
  </r>
  <r>
    <x v="48"/>
    <x v="1"/>
    <n v="29.004204586545999"/>
    <s v="No"/>
    <x v="2"/>
    <x v="473"/>
    <n v="4.2090435451440902"/>
    <s v="No"/>
    <x v="1"/>
    <x v="3"/>
  </r>
  <r>
    <x v="8"/>
    <x v="1"/>
    <n v="38.420561550827202"/>
    <s v="No"/>
    <x v="1"/>
    <x v="474"/>
    <n v="4.0067602913512399"/>
    <s v="Yes"/>
    <x v="0"/>
    <x v="1"/>
  </r>
  <r>
    <x v="16"/>
    <x v="1"/>
    <n v="16.306446982150501"/>
    <s v="No"/>
    <x v="0"/>
    <x v="475"/>
    <n v="2.0525241067417799"/>
    <s v="No"/>
    <x v="1"/>
    <x v="0"/>
  </r>
  <r>
    <x v="15"/>
    <x v="0"/>
    <n v="25.469832976854001"/>
    <s v="No"/>
    <x v="1"/>
    <x v="476"/>
    <n v="1.15042245928737"/>
    <s v="No"/>
    <x v="0"/>
    <x v="3"/>
  </r>
  <r>
    <x v="60"/>
    <x v="0"/>
    <n v="21.503944774051199"/>
    <s v="No"/>
    <x v="2"/>
    <x v="477"/>
    <n v="2.0304106627988499"/>
    <s v="No"/>
    <x v="1"/>
    <x v="2"/>
  </r>
  <r>
    <x v="12"/>
    <x v="1"/>
    <n v="33.270524124518197"/>
    <s v="Yes"/>
    <x v="2"/>
    <x v="478"/>
    <n v="4.1310868788760997"/>
    <s v="Yes"/>
    <x v="0"/>
    <x v="1"/>
  </r>
  <r>
    <x v="42"/>
    <x v="1"/>
    <n v="39.532427262431099"/>
    <s v="Yes"/>
    <x v="2"/>
    <x v="479"/>
    <n v="1.1381626790969599"/>
    <s v="No"/>
    <x v="1"/>
    <x v="1"/>
  </r>
  <r>
    <x v="58"/>
    <x v="0"/>
    <n v="21.413251561106101"/>
    <s v="Yes"/>
    <x v="0"/>
    <x v="480"/>
    <n v="2.6221817292887399"/>
    <s v="Yes"/>
    <x v="0"/>
    <x v="2"/>
  </r>
  <r>
    <x v="32"/>
    <x v="1"/>
    <n v="31.354365036851799"/>
    <s v="No"/>
    <x v="2"/>
    <x v="481"/>
    <n v="4.0304837398037296"/>
    <s v="Yes"/>
    <x v="0"/>
    <x v="1"/>
  </r>
  <r>
    <x v="17"/>
    <x v="1"/>
    <n v="19.952440818993502"/>
    <s v="No"/>
    <x v="2"/>
    <x v="482"/>
    <n v="1.7673873756418901"/>
    <s v="No"/>
    <x v="1"/>
    <x v="2"/>
  </r>
  <r>
    <x v="10"/>
    <x v="0"/>
    <n v="29.133256364290201"/>
    <s v="Yes"/>
    <x v="2"/>
    <x v="483"/>
    <n v="3.21104818501348"/>
    <s v="Yes"/>
    <x v="0"/>
    <x v="3"/>
  </r>
  <r>
    <x v="18"/>
    <x v="1"/>
    <n v="26.598312167208402"/>
    <s v="No"/>
    <x v="2"/>
    <x v="484"/>
    <n v="1.2281578702440701"/>
    <s v="No"/>
    <x v="1"/>
    <x v="3"/>
  </r>
  <r>
    <x v="27"/>
    <x v="0"/>
    <n v="39.300133240788398"/>
    <s v="No"/>
    <x v="0"/>
    <x v="485"/>
    <n v="0.54639722684079906"/>
    <s v="No"/>
    <x v="1"/>
    <x v="1"/>
  </r>
  <r>
    <x v="29"/>
    <x v="1"/>
    <n v="30.213181817411598"/>
    <s v="No"/>
    <x v="2"/>
    <x v="486"/>
    <n v="3.9719211254642799"/>
    <s v="No"/>
    <x v="0"/>
    <x v="1"/>
  </r>
  <r>
    <x v="18"/>
    <x v="0"/>
    <n v="23.7376593021704"/>
    <s v="No"/>
    <x v="2"/>
    <x v="487"/>
    <n v="0.49484311704353401"/>
    <s v="No"/>
    <x v="1"/>
    <x v="2"/>
  </r>
  <r>
    <x v="43"/>
    <x v="1"/>
    <n v="17.8523946221983"/>
    <s v="No"/>
    <x v="0"/>
    <x v="488"/>
    <n v="1.3569069753979199"/>
    <s v="No"/>
    <x v="1"/>
    <x v="0"/>
  </r>
  <r>
    <x v="46"/>
    <x v="1"/>
    <n v="18.7811707183733"/>
    <s v="No"/>
    <x v="1"/>
    <x v="489"/>
    <n v="4.2755471099872002"/>
    <s v="No"/>
    <x v="1"/>
    <x v="2"/>
  </r>
  <r>
    <x v="15"/>
    <x v="0"/>
    <n v="20.632923248780799"/>
    <s v="No"/>
    <x v="0"/>
    <x v="490"/>
    <n v="1.73234643539333"/>
    <s v="No"/>
    <x v="1"/>
    <x v="2"/>
  </r>
  <r>
    <x v="23"/>
    <x v="1"/>
    <n v="21.274166533507401"/>
    <s v="No"/>
    <x v="1"/>
    <x v="491"/>
    <n v="4.8652267475707998"/>
    <s v="No"/>
    <x v="0"/>
    <x v="2"/>
  </r>
  <r>
    <x v="38"/>
    <x v="0"/>
    <n v="36.265401446028399"/>
    <s v="No"/>
    <x v="0"/>
    <x v="492"/>
    <n v="4.8986716738692904"/>
    <s v="No"/>
    <x v="0"/>
    <x v="1"/>
  </r>
  <r>
    <x v="4"/>
    <x v="1"/>
    <n v="29.030569707063101"/>
    <s v="Yes"/>
    <x v="2"/>
    <x v="493"/>
    <n v="1.34138010226778"/>
    <s v="No"/>
    <x v="1"/>
    <x v="3"/>
  </r>
  <r>
    <x v="48"/>
    <x v="0"/>
    <n v="28.0847727843591"/>
    <s v="No"/>
    <x v="2"/>
    <x v="494"/>
    <n v="0.204891111249452"/>
    <s v="No"/>
    <x v="1"/>
    <x v="3"/>
  </r>
  <r>
    <x v="52"/>
    <x v="0"/>
    <n v="17.8692217967304"/>
    <s v="No"/>
    <x v="0"/>
    <x v="495"/>
    <n v="3.5253164210268899"/>
    <s v="No"/>
    <x v="1"/>
    <x v="0"/>
  </r>
  <r>
    <x v="0"/>
    <x v="0"/>
    <n v="36.503492333735799"/>
    <s v="Yes"/>
    <x v="0"/>
    <x v="496"/>
    <n v="2.2549325132417102"/>
    <s v="No"/>
    <x v="0"/>
    <x v="1"/>
  </r>
  <r>
    <x v="2"/>
    <x v="0"/>
    <n v="33.070357580211997"/>
    <s v="No"/>
    <x v="0"/>
    <x v="497"/>
    <n v="0.503764219797881"/>
    <s v="No"/>
    <x v="1"/>
    <x v="1"/>
  </r>
  <r>
    <x v="29"/>
    <x v="1"/>
    <n v="16.691709047500002"/>
    <s v="No"/>
    <x v="2"/>
    <x v="498"/>
    <n v="3.5376140948902099"/>
    <s v="No"/>
    <x v="1"/>
    <x v="0"/>
  </r>
  <r>
    <x v="34"/>
    <x v="1"/>
    <n v="32.695877430744197"/>
    <s v="No"/>
    <x v="2"/>
    <x v="499"/>
    <n v="0.155874545559606"/>
    <s v="No"/>
    <x v="1"/>
    <x v="1"/>
  </r>
  <r>
    <x v="43"/>
    <x v="0"/>
    <n v="28.5884554335661"/>
    <s v="No"/>
    <x v="2"/>
    <x v="500"/>
    <n v="4.3509834524612101"/>
    <s v="No"/>
    <x v="0"/>
    <x v="3"/>
  </r>
  <r>
    <x v="45"/>
    <x v="0"/>
    <n v="17.0431336436694"/>
    <s v="No"/>
    <x v="2"/>
    <x v="501"/>
    <n v="0.69326264556651795"/>
    <s v="Yes"/>
    <x v="0"/>
    <x v="0"/>
  </r>
  <r>
    <x v="42"/>
    <x v="0"/>
    <n v="26.457516038216401"/>
    <s v="Yes"/>
    <x v="2"/>
    <x v="502"/>
    <n v="0.63655939373362502"/>
    <s v="No"/>
    <x v="0"/>
    <x v="3"/>
  </r>
  <r>
    <x v="25"/>
    <x v="1"/>
    <n v="27.117407178251099"/>
    <s v="No"/>
    <x v="0"/>
    <x v="503"/>
    <n v="0.87836148984292195"/>
    <s v="Yes"/>
    <x v="1"/>
    <x v="3"/>
  </r>
  <r>
    <x v="12"/>
    <x v="1"/>
    <n v="19.144363504081799"/>
    <s v="No"/>
    <x v="2"/>
    <x v="504"/>
    <n v="4.8013317924603296"/>
    <s v="No"/>
    <x v="1"/>
    <x v="2"/>
  </r>
  <r>
    <x v="57"/>
    <x v="1"/>
    <n v="38.642453675006998"/>
    <s v="No"/>
    <x v="2"/>
    <x v="505"/>
    <n v="3.4658468012692301"/>
    <s v="No"/>
    <x v="1"/>
    <x v="1"/>
  </r>
  <r>
    <x v="22"/>
    <x v="1"/>
    <n v="36.249384287016497"/>
    <s v="No"/>
    <x v="2"/>
    <x v="506"/>
    <n v="4.0068576773181803"/>
    <s v="No"/>
    <x v="1"/>
    <x v="1"/>
  </r>
  <r>
    <x v="8"/>
    <x v="0"/>
    <n v="31.7255584332277"/>
    <s v="No"/>
    <x v="0"/>
    <x v="507"/>
    <n v="1.98817492866376"/>
    <s v="No"/>
    <x v="1"/>
    <x v="1"/>
  </r>
  <r>
    <x v="37"/>
    <x v="0"/>
    <n v="26.557389025015102"/>
    <s v="No"/>
    <x v="2"/>
    <x v="508"/>
    <n v="1.68156363752477"/>
    <s v="No"/>
    <x v="1"/>
    <x v="3"/>
  </r>
  <r>
    <x v="35"/>
    <x v="0"/>
    <n v="25.2941385396127"/>
    <s v="No"/>
    <x v="2"/>
    <x v="509"/>
    <n v="1.1724200339158399"/>
    <s v="No"/>
    <x v="0"/>
    <x v="3"/>
  </r>
  <r>
    <x v="14"/>
    <x v="1"/>
    <n v="31.2743366787738"/>
    <s v="No"/>
    <x v="2"/>
    <x v="510"/>
    <n v="2.4032401415620401"/>
    <s v="No"/>
    <x v="1"/>
    <x v="1"/>
  </r>
  <r>
    <x v="53"/>
    <x v="1"/>
    <n v="28.635796735172601"/>
    <s v="No"/>
    <x v="2"/>
    <x v="511"/>
    <n v="2.7591436676708399"/>
    <s v="No"/>
    <x v="1"/>
    <x v="3"/>
  </r>
  <r>
    <x v="44"/>
    <x v="1"/>
    <n v="16.556827647047101"/>
    <s v="No"/>
    <x v="1"/>
    <x v="512"/>
    <n v="3.1588742182637701"/>
    <s v="No"/>
    <x v="1"/>
    <x v="0"/>
  </r>
  <r>
    <x v="55"/>
    <x v="0"/>
    <n v="27.812566219258201"/>
    <s v="Yes"/>
    <x v="1"/>
    <x v="513"/>
    <n v="1.2855925199934699"/>
    <s v="No"/>
    <x v="0"/>
    <x v="3"/>
  </r>
  <r>
    <x v="5"/>
    <x v="0"/>
    <n v="35.160090430820901"/>
    <s v="No"/>
    <x v="2"/>
    <x v="514"/>
    <n v="4.7432704045149503"/>
    <s v="No"/>
    <x v="0"/>
    <x v="1"/>
  </r>
  <r>
    <x v="60"/>
    <x v="1"/>
    <n v="26.480996939923902"/>
    <s v="No"/>
    <x v="2"/>
    <x v="515"/>
    <n v="0.848792491035679"/>
    <s v="No"/>
    <x v="1"/>
    <x v="3"/>
  </r>
  <r>
    <x v="31"/>
    <x v="0"/>
    <n v="16.298914438856698"/>
    <s v="No"/>
    <x v="0"/>
    <x v="516"/>
    <n v="4.8282658738320601"/>
    <s v="No"/>
    <x v="1"/>
    <x v="0"/>
  </r>
  <r>
    <x v="41"/>
    <x v="1"/>
    <n v="34.656954984600802"/>
    <s v="Yes"/>
    <x v="2"/>
    <x v="517"/>
    <n v="7.42806125375189E-2"/>
    <s v="No"/>
    <x v="1"/>
    <x v="1"/>
  </r>
  <r>
    <x v="24"/>
    <x v="1"/>
    <n v="20.034094553399299"/>
    <s v="No"/>
    <x v="2"/>
    <x v="518"/>
    <n v="2.4056284590842201"/>
    <s v="No"/>
    <x v="1"/>
    <x v="2"/>
  </r>
  <r>
    <x v="33"/>
    <x v="0"/>
    <n v="21.465520872200901"/>
    <s v="No"/>
    <x v="2"/>
    <x v="519"/>
    <n v="1.6668391905828099"/>
    <s v="Yes"/>
    <x v="0"/>
    <x v="2"/>
  </r>
  <r>
    <x v="10"/>
    <x v="1"/>
    <n v="19.117658835807301"/>
    <s v="Yes"/>
    <x v="1"/>
    <x v="520"/>
    <n v="2.2456170696512499"/>
    <s v="No"/>
    <x v="1"/>
    <x v="2"/>
  </r>
  <r>
    <x v="3"/>
    <x v="0"/>
    <n v="23.255376621787399"/>
    <s v="Yes"/>
    <x v="2"/>
    <x v="521"/>
    <n v="2.8533228949039402"/>
    <s v="No"/>
    <x v="1"/>
    <x v="2"/>
  </r>
  <r>
    <x v="30"/>
    <x v="1"/>
    <n v="33.918787642215797"/>
    <s v="No"/>
    <x v="2"/>
    <x v="522"/>
    <n v="2.1779457900635402"/>
    <s v="No"/>
    <x v="1"/>
    <x v="1"/>
  </r>
  <r>
    <x v="49"/>
    <x v="0"/>
    <n v="27.9846464875984"/>
    <s v="No"/>
    <x v="0"/>
    <x v="523"/>
    <n v="2.0742342515079701"/>
    <s v="No"/>
    <x v="0"/>
    <x v="3"/>
  </r>
  <r>
    <x v="18"/>
    <x v="0"/>
    <n v="20.122031853767801"/>
    <s v="Yes"/>
    <x v="2"/>
    <x v="524"/>
    <n v="3.6636170770665299"/>
    <s v="No"/>
    <x v="0"/>
    <x v="2"/>
  </r>
  <r>
    <x v="58"/>
    <x v="0"/>
    <n v="36.945751953801"/>
    <s v="Yes"/>
    <x v="2"/>
    <x v="525"/>
    <n v="3.4293813754323201"/>
    <s v="No"/>
    <x v="0"/>
    <x v="1"/>
  </r>
  <r>
    <x v="10"/>
    <x v="1"/>
    <n v="36.989546373788201"/>
    <s v="Yes"/>
    <x v="1"/>
    <x v="526"/>
    <n v="4.1663564101792296"/>
    <s v="No"/>
    <x v="0"/>
    <x v="1"/>
  </r>
  <r>
    <x v="17"/>
    <x v="1"/>
    <n v="36.764460626150097"/>
    <s v="No"/>
    <x v="2"/>
    <x v="527"/>
    <n v="1.24979490619747"/>
    <s v="No"/>
    <x v="1"/>
    <x v="1"/>
  </r>
  <r>
    <x v="33"/>
    <x v="0"/>
    <n v="20.969905284538399"/>
    <s v="No"/>
    <x v="0"/>
    <x v="528"/>
    <n v="3.0476425487703098"/>
    <s v="No"/>
    <x v="1"/>
    <x v="2"/>
  </r>
  <r>
    <x v="25"/>
    <x v="0"/>
    <n v="26.2809836045247"/>
    <s v="No"/>
    <x v="2"/>
    <x v="529"/>
    <n v="2.92597392696426"/>
    <s v="No"/>
    <x v="1"/>
    <x v="3"/>
  </r>
  <r>
    <x v="8"/>
    <x v="1"/>
    <n v="39.624741403521803"/>
    <s v="Yes"/>
    <x v="2"/>
    <x v="530"/>
    <n v="1.84868905436344"/>
    <s v="No"/>
    <x v="1"/>
    <x v="1"/>
  </r>
  <r>
    <x v="6"/>
    <x v="1"/>
    <n v="34.300311907749702"/>
    <s v="No"/>
    <x v="2"/>
    <x v="531"/>
    <n v="2.4302877095133999"/>
    <s v="No"/>
    <x v="1"/>
    <x v="1"/>
  </r>
  <r>
    <x v="17"/>
    <x v="1"/>
    <n v="15.6791855306389"/>
    <s v="No"/>
    <x v="2"/>
    <x v="532"/>
    <n v="1.56891071652864"/>
    <s v="No"/>
    <x v="1"/>
    <x v="0"/>
  </r>
  <r>
    <x v="8"/>
    <x v="0"/>
    <n v="16.630114781512301"/>
    <s v="Yes"/>
    <x v="2"/>
    <x v="533"/>
    <n v="0.70922198808492598"/>
    <s v="No"/>
    <x v="1"/>
    <x v="0"/>
  </r>
  <r>
    <x v="8"/>
    <x v="1"/>
    <n v="26.5982844203083"/>
    <s v="No"/>
    <x v="0"/>
    <x v="534"/>
    <n v="1.0690060533136601"/>
    <s v="No"/>
    <x v="1"/>
    <x v="3"/>
  </r>
  <r>
    <x v="17"/>
    <x v="1"/>
    <n v="37.730505146539002"/>
    <s v="Yes"/>
    <x v="2"/>
    <x v="535"/>
    <n v="0.527568232006005"/>
    <s v="No"/>
    <x v="1"/>
    <x v="1"/>
  </r>
  <r>
    <x v="26"/>
    <x v="0"/>
    <n v="28.4675449488178"/>
    <s v="No"/>
    <x v="2"/>
    <x v="536"/>
    <n v="3.4153478759506202"/>
    <s v="Yes"/>
    <x v="0"/>
    <x v="3"/>
  </r>
  <r>
    <x v="1"/>
    <x v="1"/>
    <n v="27.445312700857201"/>
    <s v="No"/>
    <x v="2"/>
    <x v="537"/>
    <n v="3.30363696554575"/>
    <s v="No"/>
    <x v="1"/>
    <x v="3"/>
  </r>
  <r>
    <x v="29"/>
    <x v="1"/>
    <n v="17.636842498915701"/>
    <s v="No"/>
    <x v="0"/>
    <x v="538"/>
    <n v="4.7530318578993596"/>
    <s v="No"/>
    <x v="1"/>
    <x v="0"/>
  </r>
  <r>
    <x v="47"/>
    <x v="1"/>
    <n v="31.419502618107298"/>
    <s v="Yes"/>
    <x v="2"/>
    <x v="539"/>
    <n v="3.6483920682362001"/>
    <s v="No"/>
    <x v="0"/>
    <x v="1"/>
  </r>
  <r>
    <x v="3"/>
    <x v="0"/>
    <n v="35.552579015005598"/>
    <s v="No"/>
    <x v="2"/>
    <x v="540"/>
    <n v="0.26022919378065701"/>
    <s v="No"/>
    <x v="1"/>
    <x v="1"/>
  </r>
  <r>
    <x v="48"/>
    <x v="0"/>
    <n v="24.510500187689001"/>
    <s v="No"/>
    <x v="2"/>
    <x v="541"/>
    <n v="4.4212258696447702"/>
    <s v="No"/>
    <x v="1"/>
    <x v="2"/>
  </r>
  <r>
    <x v="4"/>
    <x v="0"/>
    <n v="34.390296273133103"/>
    <s v="Yes"/>
    <x v="2"/>
    <x v="542"/>
    <n v="4.3133758147286203"/>
    <s v="No"/>
    <x v="0"/>
    <x v="1"/>
  </r>
  <r>
    <x v="22"/>
    <x v="0"/>
    <n v="39.1119163475202"/>
    <s v="No"/>
    <x v="2"/>
    <x v="543"/>
    <n v="2.2166016038634901"/>
    <s v="No"/>
    <x v="1"/>
    <x v="1"/>
  </r>
  <r>
    <x v="36"/>
    <x v="0"/>
    <n v="20.094161478192198"/>
    <s v="No"/>
    <x v="0"/>
    <x v="544"/>
    <n v="2.9293152526395998"/>
    <s v="No"/>
    <x v="1"/>
    <x v="2"/>
  </r>
  <r>
    <x v="23"/>
    <x v="0"/>
    <n v="28.0832407798685"/>
    <s v="No"/>
    <x v="2"/>
    <x v="545"/>
    <n v="4.88039166236259"/>
    <s v="No"/>
    <x v="0"/>
    <x v="3"/>
  </r>
  <r>
    <x v="5"/>
    <x v="0"/>
    <n v="22.178448952114302"/>
    <s v="No"/>
    <x v="2"/>
    <x v="546"/>
    <n v="2.6615218192408299"/>
    <s v="No"/>
    <x v="1"/>
    <x v="2"/>
  </r>
  <r>
    <x v="13"/>
    <x v="1"/>
    <n v="34.8213604758459"/>
    <s v="No"/>
    <x v="2"/>
    <x v="547"/>
    <n v="4.5266091418804404"/>
    <s v="No"/>
    <x v="1"/>
    <x v="1"/>
  </r>
  <r>
    <x v="22"/>
    <x v="1"/>
    <n v="29.4398341470289"/>
    <s v="No"/>
    <x v="0"/>
    <x v="548"/>
    <n v="0.41519378905093202"/>
    <s v="No"/>
    <x v="1"/>
    <x v="3"/>
  </r>
  <r>
    <x v="19"/>
    <x v="0"/>
    <n v="30.864560438757501"/>
    <s v="No"/>
    <x v="2"/>
    <x v="549"/>
    <n v="0.95525934354341402"/>
    <s v="No"/>
    <x v="1"/>
    <x v="1"/>
  </r>
  <r>
    <x v="19"/>
    <x v="1"/>
    <n v="34.947853990397299"/>
    <s v="No"/>
    <x v="2"/>
    <x v="550"/>
    <n v="2.20377471720658"/>
    <s v="No"/>
    <x v="1"/>
    <x v="1"/>
  </r>
  <r>
    <x v="56"/>
    <x v="1"/>
    <n v="24.8992618165613"/>
    <s v="No"/>
    <x v="2"/>
    <x v="551"/>
    <n v="2.92378404168652"/>
    <s v="No"/>
    <x v="1"/>
    <x v="2"/>
  </r>
  <r>
    <x v="0"/>
    <x v="0"/>
    <n v="37.877251710175997"/>
    <s v="No"/>
    <x v="2"/>
    <x v="552"/>
    <n v="4.0811392593139999"/>
    <s v="No"/>
    <x v="0"/>
    <x v="1"/>
  </r>
  <r>
    <x v="40"/>
    <x v="1"/>
    <n v="28.3257216811535"/>
    <s v="No"/>
    <x v="2"/>
    <x v="553"/>
    <n v="4.9413105757159297"/>
    <s v="No"/>
    <x v="1"/>
    <x v="3"/>
  </r>
  <r>
    <x v="47"/>
    <x v="1"/>
    <n v="18.948870570883699"/>
    <s v="No"/>
    <x v="2"/>
    <x v="554"/>
    <n v="1.94425748237058"/>
    <s v="No"/>
    <x v="1"/>
    <x v="2"/>
  </r>
  <r>
    <x v="53"/>
    <x v="1"/>
    <n v="32.397477954220001"/>
    <s v="No"/>
    <x v="2"/>
    <x v="555"/>
    <n v="0.237078180700424"/>
    <s v="No"/>
    <x v="1"/>
    <x v="1"/>
  </r>
  <r>
    <x v="58"/>
    <x v="1"/>
    <n v="34.831533760956297"/>
    <s v="No"/>
    <x v="2"/>
    <x v="556"/>
    <n v="4.0058575164766204"/>
    <s v="No"/>
    <x v="1"/>
    <x v="1"/>
  </r>
  <r>
    <x v="1"/>
    <x v="1"/>
    <n v="22.919041926688099"/>
    <s v="No"/>
    <x v="2"/>
    <x v="557"/>
    <n v="3.0219035954140399"/>
    <s v="No"/>
    <x v="1"/>
    <x v="2"/>
  </r>
  <r>
    <x v="20"/>
    <x v="0"/>
    <n v="36.429481424968799"/>
    <s v="Yes"/>
    <x v="2"/>
    <x v="558"/>
    <n v="0.992714294341008"/>
    <s v="No"/>
    <x v="0"/>
    <x v="1"/>
  </r>
  <r>
    <x v="32"/>
    <x v="0"/>
    <n v="37.653581369144099"/>
    <s v="No"/>
    <x v="2"/>
    <x v="559"/>
    <n v="2.4741422831071"/>
    <s v="No"/>
    <x v="1"/>
    <x v="1"/>
  </r>
  <r>
    <x v="45"/>
    <x v="0"/>
    <n v="21.9226121844452"/>
    <s v="Yes"/>
    <x v="0"/>
    <x v="560"/>
    <n v="3.71155122766862"/>
    <s v="No"/>
    <x v="0"/>
    <x v="2"/>
  </r>
  <r>
    <x v="34"/>
    <x v="1"/>
    <n v="39.5880368178805"/>
    <s v="Yes"/>
    <x v="1"/>
    <x v="561"/>
    <n v="3.85205893534321"/>
    <s v="No"/>
    <x v="0"/>
    <x v="1"/>
  </r>
  <r>
    <x v="15"/>
    <x v="0"/>
    <n v="18.517788201218899"/>
    <s v="No"/>
    <x v="1"/>
    <x v="562"/>
    <n v="2.4980920599938101"/>
    <s v="No"/>
    <x v="0"/>
    <x v="2"/>
  </r>
  <r>
    <x v="1"/>
    <x v="1"/>
    <n v="20.0503917100622"/>
    <s v="No"/>
    <x v="0"/>
    <x v="563"/>
    <n v="1.5260726506442901"/>
    <s v="No"/>
    <x v="1"/>
    <x v="2"/>
  </r>
  <r>
    <x v="31"/>
    <x v="1"/>
    <n v="19.605620980950601"/>
    <s v="No"/>
    <x v="0"/>
    <x v="564"/>
    <n v="4.8687129101924604"/>
    <s v="Yes"/>
    <x v="1"/>
    <x v="2"/>
  </r>
  <r>
    <x v="57"/>
    <x v="1"/>
    <n v="37.349742750196697"/>
    <s v="Yes"/>
    <x v="0"/>
    <x v="565"/>
    <n v="3.3168130547824601"/>
    <s v="No"/>
    <x v="0"/>
    <x v="1"/>
  </r>
  <r>
    <x v="42"/>
    <x v="1"/>
    <n v="31.357313808124001"/>
    <s v="No"/>
    <x v="2"/>
    <x v="566"/>
    <n v="2.0411875967314899"/>
    <s v="Yes"/>
    <x v="0"/>
    <x v="1"/>
  </r>
  <r>
    <x v="22"/>
    <x v="0"/>
    <n v="18.8026070805568"/>
    <s v="No"/>
    <x v="0"/>
    <x v="567"/>
    <n v="1.40231612102326"/>
    <s v="Yes"/>
    <x v="0"/>
    <x v="2"/>
  </r>
  <r>
    <x v="29"/>
    <x v="0"/>
    <n v="26.008085459208701"/>
    <s v="No"/>
    <x v="2"/>
    <x v="568"/>
    <n v="3.6555149150178101"/>
    <s v="No"/>
    <x v="0"/>
    <x v="3"/>
  </r>
  <r>
    <x v="20"/>
    <x v="1"/>
    <n v="30.382450626745001"/>
    <s v="Yes"/>
    <x v="2"/>
    <x v="569"/>
    <n v="1.2109172279688301"/>
    <s v="Yes"/>
    <x v="0"/>
    <x v="1"/>
  </r>
  <r>
    <x v="9"/>
    <x v="0"/>
    <n v="17.086602124734501"/>
    <s v="Yes"/>
    <x v="0"/>
    <x v="570"/>
    <n v="0.85854994486844005"/>
    <s v="No"/>
    <x v="1"/>
    <x v="0"/>
  </r>
  <r>
    <x v="46"/>
    <x v="1"/>
    <n v="37.060409210183401"/>
    <s v="No"/>
    <x v="2"/>
    <x v="571"/>
    <n v="2.64916944481035"/>
    <s v="No"/>
    <x v="1"/>
    <x v="1"/>
  </r>
  <r>
    <x v="59"/>
    <x v="0"/>
    <n v="35.090088386038303"/>
    <s v="No"/>
    <x v="2"/>
    <x v="572"/>
    <n v="1.4499369632207"/>
    <s v="No"/>
    <x v="0"/>
    <x v="1"/>
  </r>
  <r>
    <x v="9"/>
    <x v="0"/>
    <n v="27.6301693394159"/>
    <s v="No"/>
    <x v="1"/>
    <x v="573"/>
    <n v="3.1445257246180698"/>
    <s v="No"/>
    <x v="0"/>
    <x v="3"/>
  </r>
  <r>
    <x v="30"/>
    <x v="1"/>
    <n v="39.178165381479197"/>
    <s v="No"/>
    <x v="2"/>
    <x v="574"/>
    <n v="0.58969337437116698"/>
    <s v="No"/>
    <x v="1"/>
    <x v="1"/>
  </r>
  <r>
    <x v="8"/>
    <x v="0"/>
    <n v="25.444024481877399"/>
    <s v="Yes"/>
    <x v="2"/>
    <x v="575"/>
    <n v="3.2747055228366002"/>
    <s v="No"/>
    <x v="0"/>
    <x v="3"/>
  </r>
  <r>
    <x v="34"/>
    <x v="1"/>
    <n v="39.602757975912397"/>
    <s v="No"/>
    <x v="1"/>
    <x v="576"/>
    <n v="1.41648263998851"/>
    <s v="No"/>
    <x v="0"/>
    <x v="1"/>
  </r>
  <r>
    <x v="43"/>
    <x v="0"/>
    <n v="31.697999970090599"/>
    <s v="No"/>
    <x v="0"/>
    <x v="577"/>
    <n v="1.21467217256365E-3"/>
    <s v="No"/>
    <x v="1"/>
    <x v="1"/>
  </r>
  <r>
    <x v="36"/>
    <x v="1"/>
    <n v="30.866781831348501"/>
    <s v="No"/>
    <x v="2"/>
    <x v="578"/>
    <n v="0.63468028837088097"/>
    <s v="No"/>
    <x v="1"/>
    <x v="1"/>
  </r>
  <r>
    <x v="43"/>
    <x v="1"/>
    <n v="19.1488723823946"/>
    <s v="Yes"/>
    <x v="2"/>
    <x v="579"/>
    <n v="4.6680768891754703"/>
    <s v="Yes"/>
    <x v="0"/>
    <x v="2"/>
  </r>
  <r>
    <x v="13"/>
    <x v="0"/>
    <n v="37.0481939576161"/>
    <s v="Yes"/>
    <x v="2"/>
    <x v="580"/>
    <n v="4.3367731955767796"/>
    <s v="No"/>
    <x v="0"/>
    <x v="1"/>
  </r>
  <r>
    <x v="10"/>
    <x v="0"/>
    <n v="25.687242198015301"/>
    <s v="No"/>
    <x v="0"/>
    <x v="581"/>
    <n v="1.1680451601811801"/>
    <s v="No"/>
    <x v="1"/>
    <x v="3"/>
  </r>
  <r>
    <x v="38"/>
    <x v="1"/>
    <n v="19.0558351445619"/>
    <s v="Yes"/>
    <x v="2"/>
    <x v="582"/>
    <n v="3.8918595227274499"/>
    <s v="No"/>
    <x v="1"/>
    <x v="2"/>
  </r>
  <r>
    <x v="24"/>
    <x v="0"/>
    <n v="15.315187999393901"/>
    <s v="No"/>
    <x v="2"/>
    <x v="583"/>
    <n v="3.04285796586987"/>
    <s v="No"/>
    <x v="1"/>
    <x v="0"/>
  </r>
  <r>
    <x v="13"/>
    <x v="0"/>
    <n v="28.993892090959498"/>
    <s v="No"/>
    <x v="2"/>
    <x v="584"/>
    <n v="4.8545235572493404"/>
    <s v="No"/>
    <x v="0"/>
    <x v="3"/>
  </r>
  <r>
    <x v="55"/>
    <x v="1"/>
    <n v="28.1849905530669"/>
    <s v="No"/>
    <x v="2"/>
    <x v="585"/>
    <n v="1.86802829767029"/>
    <s v="No"/>
    <x v="1"/>
    <x v="3"/>
  </r>
  <r>
    <x v="8"/>
    <x v="1"/>
    <n v="32.983840559228902"/>
    <s v="No"/>
    <x v="1"/>
    <x v="586"/>
    <n v="3.40730306258585"/>
    <s v="No"/>
    <x v="0"/>
    <x v="1"/>
  </r>
  <r>
    <x v="8"/>
    <x v="0"/>
    <n v="37.256451325444999"/>
    <s v="No"/>
    <x v="2"/>
    <x v="587"/>
    <n v="0.31767861211959197"/>
    <s v="No"/>
    <x v="1"/>
    <x v="1"/>
  </r>
  <r>
    <x v="55"/>
    <x v="1"/>
    <n v="16.9851646160757"/>
    <s v="Yes"/>
    <x v="0"/>
    <x v="588"/>
    <n v="1.9812367340820201"/>
    <s v="Yes"/>
    <x v="1"/>
    <x v="0"/>
  </r>
  <r>
    <x v="32"/>
    <x v="1"/>
    <n v="33.287412258509001"/>
    <s v="No"/>
    <x v="2"/>
    <x v="589"/>
    <n v="4.8190883059409"/>
    <s v="No"/>
    <x v="1"/>
    <x v="1"/>
  </r>
  <r>
    <x v="49"/>
    <x v="1"/>
    <n v="19.685298602439499"/>
    <s v="No"/>
    <x v="0"/>
    <x v="590"/>
    <n v="2.6949043722505999"/>
    <s v="No"/>
    <x v="1"/>
    <x v="2"/>
  </r>
  <r>
    <x v="58"/>
    <x v="0"/>
    <n v="36.454426328929102"/>
    <s v="No"/>
    <x v="1"/>
    <x v="591"/>
    <n v="1.4393975166742199"/>
    <s v="No"/>
    <x v="0"/>
    <x v="1"/>
  </r>
  <r>
    <x v="48"/>
    <x v="0"/>
    <n v="35.476587846541399"/>
    <s v="No"/>
    <x v="2"/>
    <x v="592"/>
    <n v="0.60135481564303395"/>
    <s v="No"/>
    <x v="1"/>
    <x v="1"/>
  </r>
  <r>
    <x v="52"/>
    <x v="1"/>
    <n v="28.5198438746386"/>
    <s v="Yes"/>
    <x v="2"/>
    <x v="593"/>
    <n v="3.5176417009076499"/>
    <s v="No"/>
    <x v="0"/>
    <x v="3"/>
  </r>
  <r>
    <x v="25"/>
    <x v="0"/>
    <n v="32.756069965582697"/>
    <s v="No"/>
    <x v="2"/>
    <x v="594"/>
    <n v="3.22428021714863"/>
    <s v="No"/>
    <x v="1"/>
    <x v="1"/>
  </r>
  <r>
    <x v="15"/>
    <x v="1"/>
    <n v="22.858752829593701"/>
    <s v="No"/>
    <x v="0"/>
    <x v="595"/>
    <n v="1.86969356801887"/>
    <s v="No"/>
    <x v="1"/>
    <x v="2"/>
  </r>
  <r>
    <x v="53"/>
    <x v="0"/>
    <n v="26.779197473320298"/>
    <s v="Yes"/>
    <x v="2"/>
    <x v="596"/>
    <n v="4.7547067593291699"/>
    <s v="No"/>
    <x v="0"/>
    <x v="3"/>
  </r>
  <r>
    <x v="13"/>
    <x v="1"/>
    <n v="35.540922442761698"/>
    <s v="No"/>
    <x v="0"/>
    <x v="597"/>
    <n v="0.11101406493925101"/>
    <s v="No"/>
    <x v="1"/>
    <x v="1"/>
  </r>
  <r>
    <x v="55"/>
    <x v="1"/>
    <n v="26.4816299293303"/>
    <s v="No"/>
    <x v="0"/>
    <x v="598"/>
    <n v="1.51861925815912"/>
    <s v="No"/>
    <x v="1"/>
    <x v="3"/>
  </r>
  <r>
    <x v="31"/>
    <x v="0"/>
    <n v="23.944956633136002"/>
    <s v="No"/>
    <x v="0"/>
    <x v="599"/>
    <n v="4.6053474314978997"/>
    <s v="No"/>
    <x v="1"/>
    <x v="2"/>
  </r>
  <r>
    <x v="6"/>
    <x v="1"/>
    <n v="27.355311181257498"/>
    <s v="No"/>
    <x v="0"/>
    <x v="600"/>
    <n v="1.6046771915972"/>
    <s v="No"/>
    <x v="1"/>
    <x v="3"/>
  </r>
  <r>
    <x v="0"/>
    <x v="0"/>
    <n v="35.706231310930399"/>
    <s v="Yes"/>
    <x v="2"/>
    <x v="601"/>
    <n v="1.2612641692758499"/>
    <s v="No"/>
    <x v="0"/>
    <x v="1"/>
  </r>
  <r>
    <x v="56"/>
    <x v="0"/>
    <n v="23.380201184271801"/>
    <s v="Yes"/>
    <x v="2"/>
    <x v="602"/>
    <n v="2.6711020496562301"/>
    <s v="No"/>
    <x v="0"/>
    <x v="2"/>
  </r>
  <r>
    <x v="17"/>
    <x v="1"/>
    <n v="19.344039828393498"/>
    <s v="No"/>
    <x v="2"/>
    <x v="603"/>
    <n v="4.1190087496026804"/>
    <s v="No"/>
    <x v="1"/>
    <x v="2"/>
  </r>
  <r>
    <x v="2"/>
    <x v="1"/>
    <n v="32.800350508269503"/>
    <s v="Yes"/>
    <x v="1"/>
    <x v="604"/>
    <n v="0.51573380439180505"/>
    <s v="No"/>
    <x v="0"/>
    <x v="1"/>
  </r>
  <r>
    <x v="34"/>
    <x v="0"/>
    <n v="35.649455317701999"/>
    <s v="No"/>
    <x v="0"/>
    <x v="605"/>
    <n v="4.7151035482286803"/>
    <s v="No"/>
    <x v="0"/>
    <x v="1"/>
  </r>
  <r>
    <x v="16"/>
    <x v="1"/>
    <n v="17.515936963088301"/>
    <s v="No"/>
    <x v="0"/>
    <x v="606"/>
    <n v="3.97536440590582"/>
    <s v="No"/>
    <x v="1"/>
    <x v="0"/>
  </r>
  <r>
    <x v="24"/>
    <x v="1"/>
    <n v="20.996852818898599"/>
    <s v="No"/>
    <x v="2"/>
    <x v="607"/>
    <n v="0.90625127775775904"/>
    <s v="No"/>
    <x v="1"/>
    <x v="2"/>
  </r>
  <r>
    <x v="43"/>
    <x v="1"/>
    <n v="18.5492997440248"/>
    <s v="No"/>
    <x v="2"/>
    <x v="608"/>
    <n v="3.5600398059908098"/>
    <s v="Yes"/>
    <x v="1"/>
    <x v="2"/>
  </r>
  <r>
    <x v="31"/>
    <x v="1"/>
    <n v="23.698535289554101"/>
    <s v="No"/>
    <x v="0"/>
    <x v="609"/>
    <n v="1.9247936131877801"/>
    <s v="No"/>
    <x v="1"/>
    <x v="2"/>
  </r>
  <r>
    <x v="33"/>
    <x v="1"/>
    <n v="26.258774472635299"/>
    <s v="No"/>
    <x v="2"/>
    <x v="610"/>
    <n v="2.0114733903815898"/>
    <s v="No"/>
    <x v="1"/>
    <x v="3"/>
  </r>
  <r>
    <x v="36"/>
    <x v="0"/>
    <n v="33.7206584240826"/>
    <s v="Yes"/>
    <x v="2"/>
    <x v="611"/>
    <n v="3.9164504621943301"/>
    <s v="No"/>
    <x v="0"/>
    <x v="1"/>
  </r>
  <r>
    <x v="17"/>
    <x v="0"/>
    <n v="31.278689622041799"/>
    <s v="No"/>
    <x v="0"/>
    <x v="612"/>
    <n v="4.81392403990366"/>
    <s v="No"/>
    <x v="1"/>
    <x v="1"/>
  </r>
  <r>
    <x v="35"/>
    <x v="1"/>
    <n v="30.523214186960701"/>
    <s v="No"/>
    <x v="2"/>
    <x v="613"/>
    <n v="0.63327936423596898"/>
    <s v="No"/>
    <x v="1"/>
    <x v="1"/>
  </r>
  <r>
    <x v="2"/>
    <x v="1"/>
    <n v="23.809373665241299"/>
    <s v="No"/>
    <x v="2"/>
    <x v="614"/>
    <n v="2.1031511843940902"/>
    <s v="No"/>
    <x v="1"/>
    <x v="2"/>
  </r>
  <r>
    <x v="41"/>
    <x v="1"/>
    <n v="36.036188827118998"/>
    <s v="No"/>
    <x v="2"/>
    <x v="615"/>
    <n v="2.40470804042151"/>
    <s v="No"/>
    <x v="1"/>
    <x v="1"/>
  </r>
  <r>
    <x v="30"/>
    <x v="0"/>
    <n v="26.782179184954099"/>
    <s v="No"/>
    <x v="2"/>
    <x v="616"/>
    <n v="1.8815590847749799"/>
    <s v="No"/>
    <x v="1"/>
    <x v="3"/>
  </r>
  <r>
    <x v="56"/>
    <x v="1"/>
    <n v="39.4776234503788"/>
    <s v="No"/>
    <x v="1"/>
    <x v="617"/>
    <n v="1.81594561858112"/>
    <s v="No"/>
    <x v="1"/>
    <x v="1"/>
  </r>
  <r>
    <x v="32"/>
    <x v="0"/>
    <n v="30.853553457393399"/>
    <s v="Yes"/>
    <x v="2"/>
    <x v="618"/>
    <n v="0.26134333780798202"/>
    <s v="No"/>
    <x v="0"/>
    <x v="1"/>
  </r>
  <r>
    <x v="26"/>
    <x v="0"/>
    <n v="18.1566185391125"/>
    <s v="No"/>
    <x v="2"/>
    <x v="619"/>
    <n v="3.4276931028131101"/>
    <s v="No"/>
    <x v="1"/>
    <x v="0"/>
  </r>
  <r>
    <x v="20"/>
    <x v="0"/>
    <n v="31.904439051885799"/>
    <s v="No"/>
    <x v="2"/>
    <x v="620"/>
    <n v="2.1810720856002201"/>
    <s v="No"/>
    <x v="1"/>
    <x v="1"/>
  </r>
  <r>
    <x v="60"/>
    <x v="1"/>
    <n v="23.127600385792402"/>
    <s v="No"/>
    <x v="0"/>
    <x v="621"/>
    <n v="0.97396901321963303"/>
    <s v="No"/>
    <x v="1"/>
    <x v="2"/>
  </r>
  <r>
    <x v="1"/>
    <x v="0"/>
    <n v="32.158179917152403"/>
    <s v="No"/>
    <x v="2"/>
    <x v="622"/>
    <n v="4.0801675115103402"/>
    <s v="No"/>
    <x v="0"/>
    <x v="1"/>
  </r>
  <r>
    <x v="56"/>
    <x v="1"/>
    <n v="16.741028704060099"/>
    <s v="No"/>
    <x v="2"/>
    <x v="623"/>
    <n v="4.0128037407581303"/>
    <s v="No"/>
    <x v="1"/>
    <x v="0"/>
  </r>
  <r>
    <x v="24"/>
    <x v="0"/>
    <n v="19.372035929398901"/>
    <s v="Yes"/>
    <x v="2"/>
    <x v="624"/>
    <n v="2.4319581404444599"/>
    <s v="No"/>
    <x v="1"/>
    <x v="2"/>
  </r>
  <r>
    <x v="31"/>
    <x v="1"/>
    <n v="36.3934314726446"/>
    <s v="No"/>
    <x v="2"/>
    <x v="625"/>
    <n v="1.4922533057388001"/>
    <s v="No"/>
    <x v="1"/>
    <x v="1"/>
  </r>
  <r>
    <x v="43"/>
    <x v="0"/>
    <n v="20.679488925587801"/>
    <s v="No"/>
    <x v="2"/>
    <x v="626"/>
    <n v="3.1904636289822599"/>
    <s v="No"/>
    <x v="1"/>
    <x v="2"/>
  </r>
  <r>
    <x v="43"/>
    <x v="1"/>
    <n v="35.926028131073501"/>
    <s v="No"/>
    <x v="0"/>
    <x v="627"/>
    <n v="1.44076067888701"/>
    <s v="No"/>
    <x v="1"/>
    <x v="1"/>
  </r>
  <r>
    <x v="52"/>
    <x v="0"/>
    <n v="21.9819022113602"/>
    <s v="No"/>
    <x v="0"/>
    <x v="628"/>
    <n v="1.1800396516185601"/>
    <s v="Yes"/>
    <x v="0"/>
    <x v="2"/>
  </r>
  <r>
    <x v="7"/>
    <x v="1"/>
    <n v="31.072047751467601"/>
    <s v="No"/>
    <x v="2"/>
    <x v="629"/>
    <n v="3.6525732701316298"/>
    <s v="No"/>
    <x v="1"/>
    <x v="1"/>
  </r>
  <r>
    <x v="0"/>
    <x v="1"/>
    <n v="32.353764337745702"/>
    <s v="Yes"/>
    <x v="2"/>
    <x v="630"/>
    <n v="0.201626198604753"/>
    <s v="No"/>
    <x v="1"/>
    <x v="1"/>
  </r>
  <r>
    <x v="14"/>
    <x v="1"/>
    <n v="27.816368828626299"/>
    <s v="No"/>
    <x v="1"/>
    <x v="631"/>
    <n v="0.47384235517296902"/>
    <s v="No"/>
    <x v="0"/>
    <x v="3"/>
  </r>
  <r>
    <x v="23"/>
    <x v="1"/>
    <n v="22.632766917418198"/>
    <s v="Yes"/>
    <x v="2"/>
    <x v="632"/>
    <n v="3.3940870117948801E-2"/>
    <s v="No"/>
    <x v="1"/>
    <x v="2"/>
  </r>
  <r>
    <x v="20"/>
    <x v="0"/>
    <n v="20.316109409277399"/>
    <s v="No"/>
    <x v="0"/>
    <x v="633"/>
    <n v="0.76471593237712998"/>
    <s v="No"/>
    <x v="1"/>
    <x v="2"/>
  </r>
  <r>
    <x v="36"/>
    <x v="0"/>
    <n v="15.8297338640606"/>
    <s v="Yes"/>
    <x v="2"/>
    <x v="634"/>
    <n v="0.34495004355229703"/>
    <s v="No"/>
    <x v="1"/>
    <x v="0"/>
  </r>
  <r>
    <x v="10"/>
    <x v="1"/>
    <n v="22.598660031017999"/>
    <s v="No"/>
    <x v="1"/>
    <x v="635"/>
    <n v="4.9790118388995896"/>
    <s v="No"/>
    <x v="1"/>
    <x v="2"/>
  </r>
  <r>
    <x v="8"/>
    <x v="0"/>
    <n v="31.329069763282"/>
    <s v="No"/>
    <x v="0"/>
    <x v="636"/>
    <n v="1.4440498497704399"/>
    <s v="No"/>
    <x v="1"/>
    <x v="1"/>
  </r>
  <r>
    <x v="50"/>
    <x v="1"/>
    <n v="38.457620461212002"/>
    <s v="No"/>
    <x v="1"/>
    <x v="637"/>
    <n v="0.74634006334623604"/>
    <s v="No"/>
    <x v="0"/>
    <x v="1"/>
  </r>
  <r>
    <x v="48"/>
    <x v="1"/>
    <n v="36.7801120565763"/>
    <s v="Yes"/>
    <x v="0"/>
    <x v="638"/>
    <n v="1.20498128997958"/>
    <s v="No"/>
    <x v="1"/>
    <x v="1"/>
  </r>
  <r>
    <x v="56"/>
    <x v="0"/>
    <n v="34.151619413382498"/>
    <s v="No"/>
    <x v="2"/>
    <x v="639"/>
    <n v="4.6806278577006699"/>
    <s v="No"/>
    <x v="1"/>
    <x v="1"/>
  </r>
  <r>
    <x v="14"/>
    <x v="1"/>
    <n v="34.711183581332399"/>
    <s v="No"/>
    <x v="1"/>
    <x v="640"/>
    <n v="2.6008011151219699"/>
    <s v="No"/>
    <x v="0"/>
    <x v="1"/>
  </r>
  <r>
    <x v="49"/>
    <x v="1"/>
    <n v="31.6246225868998"/>
    <s v="No"/>
    <x v="2"/>
    <x v="641"/>
    <n v="1.82409048153928"/>
    <s v="No"/>
    <x v="1"/>
    <x v="1"/>
  </r>
  <r>
    <x v="1"/>
    <x v="0"/>
    <n v="21.50717143915"/>
    <s v="Yes"/>
    <x v="2"/>
    <x v="642"/>
    <n v="4.3669572895460904"/>
    <s v="Yes"/>
    <x v="0"/>
    <x v="2"/>
  </r>
  <r>
    <x v="51"/>
    <x v="1"/>
    <n v="37.679875767645697"/>
    <s v="No"/>
    <x v="0"/>
    <x v="643"/>
    <n v="1.9749513527451601"/>
    <s v="No"/>
    <x v="1"/>
    <x v="1"/>
  </r>
  <r>
    <x v="50"/>
    <x v="1"/>
    <n v="31.7683077976458"/>
    <s v="Yes"/>
    <x v="0"/>
    <x v="644"/>
    <n v="1.67504284978847"/>
    <s v="No"/>
    <x v="1"/>
    <x v="1"/>
  </r>
  <r>
    <x v="8"/>
    <x v="1"/>
    <n v="29.011015774510899"/>
    <s v="No"/>
    <x v="1"/>
    <x v="645"/>
    <n v="1.0364126127486699"/>
    <s v="No"/>
    <x v="0"/>
    <x v="3"/>
  </r>
  <r>
    <x v="9"/>
    <x v="1"/>
    <n v="17.774736730337001"/>
    <s v="No"/>
    <x v="2"/>
    <x v="646"/>
    <n v="1.88898411954705"/>
    <s v="No"/>
    <x v="1"/>
    <x v="0"/>
  </r>
  <r>
    <x v="8"/>
    <x v="0"/>
    <n v="26.176388595160599"/>
    <s v="No"/>
    <x v="0"/>
    <x v="647"/>
    <n v="1.58342178008463"/>
    <s v="No"/>
    <x v="1"/>
    <x v="3"/>
  </r>
  <r>
    <x v="58"/>
    <x v="0"/>
    <n v="26.508956780048099"/>
    <s v="Yes"/>
    <x v="0"/>
    <x v="648"/>
    <n v="3.3865197964906999"/>
    <s v="No"/>
    <x v="0"/>
    <x v="3"/>
  </r>
  <r>
    <x v="55"/>
    <x v="0"/>
    <n v="36.614090238066701"/>
    <s v="No"/>
    <x v="2"/>
    <x v="649"/>
    <n v="1.44791352335363"/>
    <s v="No"/>
    <x v="1"/>
    <x v="1"/>
  </r>
  <r>
    <x v="59"/>
    <x v="1"/>
    <n v="28.666205504694702"/>
    <s v="Yes"/>
    <x v="2"/>
    <x v="650"/>
    <n v="2.8859987321128"/>
    <s v="No"/>
    <x v="0"/>
    <x v="3"/>
  </r>
  <r>
    <x v="56"/>
    <x v="1"/>
    <n v="24.510013724260201"/>
    <s v="No"/>
    <x v="2"/>
    <x v="651"/>
    <n v="0.32946082515986302"/>
    <s v="No"/>
    <x v="1"/>
    <x v="2"/>
  </r>
  <r>
    <x v="53"/>
    <x v="0"/>
    <n v="39.420008212766398"/>
    <s v="No"/>
    <x v="2"/>
    <x v="652"/>
    <n v="0.95644578348257103"/>
    <s v="No"/>
    <x v="1"/>
    <x v="1"/>
  </r>
  <r>
    <x v="40"/>
    <x v="1"/>
    <n v="17.7680148331578"/>
    <s v="No"/>
    <x v="1"/>
    <x v="653"/>
    <n v="2.0370263580567398"/>
    <s v="No"/>
    <x v="1"/>
    <x v="0"/>
  </r>
  <r>
    <x v="31"/>
    <x v="1"/>
    <n v="25.563710707798599"/>
    <s v="No"/>
    <x v="0"/>
    <x v="654"/>
    <n v="4.6847462695434698"/>
    <s v="No"/>
    <x v="1"/>
    <x v="3"/>
  </r>
  <r>
    <x v="12"/>
    <x v="1"/>
    <n v="16.050616879285101"/>
    <s v="Yes"/>
    <x v="0"/>
    <x v="655"/>
    <n v="1.88625992857847"/>
    <s v="No"/>
    <x v="1"/>
    <x v="0"/>
  </r>
  <r>
    <x v="31"/>
    <x v="1"/>
    <n v="33.497603019173198"/>
    <s v="Yes"/>
    <x v="1"/>
    <x v="656"/>
    <n v="3.32037060599917"/>
    <s v="No"/>
    <x v="0"/>
    <x v="1"/>
  </r>
  <r>
    <x v="34"/>
    <x v="0"/>
    <n v="37.951913804978702"/>
    <s v="Yes"/>
    <x v="2"/>
    <x v="657"/>
    <n v="1.2754361121069899"/>
    <s v="No"/>
    <x v="0"/>
    <x v="1"/>
  </r>
  <r>
    <x v="18"/>
    <x v="0"/>
    <n v="22.000933238762201"/>
    <s v="Yes"/>
    <x v="0"/>
    <x v="658"/>
    <n v="0.63516787986615797"/>
    <s v="No"/>
    <x v="1"/>
    <x v="2"/>
  </r>
  <r>
    <x v="26"/>
    <x v="0"/>
    <n v="36.458541919978003"/>
    <s v="No"/>
    <x v="2"/>
    <x v="659"/>
    <n v="0.29268300040025003"/>
    <s v="No"/>
    <x v="1"/>
    <x v="1"/>
  </r>
  <r>
    <x v="30"/>
    <x v="1"/>
    <n v="22.3054557615474"/>
    <s v="No"/>
    <x v="0"/>
    <x v="660"/>
    <n v="1.52706749271375"/>
    <s v="No"/>
    <x v="1"/>
    <x v="2"/>
  </r>
  <r>
    <x v="58"/>
    <x v="0"/>
    <n v="37.769254041097803"/>
    <s v="Yes"/>
    <x v="2"/>
    <x v="661"/>
    <n v="0.78830513398453905"/>
    <s v="No"/>
    <x v="0"/>
    <x v="1"/>
  </r>
  <r>
    <x v="27"/>
    <x v="0"/>
    <n v="33.8490475899196"/>
    <s v="No"/>
    <x v="1"/>
    <x v="662"/>
    <n v="0.87005224008062099"/>
    <s v="No"/>
    <x v="0"/>
    <x v="1"/>
  </r>
  <r>
    <x v="44"/>
    <x v="1"/>
    <n v="35.122669421035901"/>
    <s v="Yes"/>
    <x v="2"/>
    <x v="663"/>
    <n v="3.8037965419347501"/>
    <s v="Yes"/>
    <x v="0"/>
    <x v="1"/>
  </r>
  <r>
    <x v="12"/>
    <x v="1"/>
    <n v="15.4501638900113"/>
    <s v="Yes"/>
    <x v="2"/>
    <x v="664"/>
    <n v="7.9190354724370998E-2"/>
    <s v="No"/>
    <x v="1"/>
    <x v="0"/>
  </r>
  <r>
    <x v="24"/>
    <x v="0"/>
    <n v="39.070258926850599"/>
    <s v="No"/>
    <x v="0"/>
    <x v="665"/>
    <n v="2.7890506286771699"/>
    <s v="No"/>
    <x v="1"/>
    <x v="1"/>
  </r>
  <r>
    <x v="42"/>
    <x v="0"/>
    <n v="33.166774801758002"/>
    <s v="Yes"/>
    <x v="2"/>
    <x v="666"/>
    <n v="1.89730690296732"/>
    <s v="No"/>
    <x v="0"/>
    <x v="1"/>
  </r>
  <r>
    <x v="45"/>
    <x v="0"/>
    <n v="22.618777384653299"/>
    <s v="No"/>
    <x v="0"/>
    <x v="667"/>
    <n v="2.5327499995427298"/>
    <s v="No"/>
    <x v="1"/>
    <x v="2"/>
  </r>
  <r>
    <x v="22"/>
    <x v="0"/>
    <n v="35.734866621471099"/>
    <s v="No"/>
    <x v="2"/>
    <x v="668"/>
    <n v="2.8141511860730102"/>
    <s v="No"/>
    <x v="0"/>
    <x v="1"/>
  </r>
  <r>
    <x v="23"/>
    <x v="1"/>
    <n v="22.038029960373201"/>
    <s v="No"/>
    <x v="0"/>
    <x v="669"/>
    <n v="1.5668384722863899"/>
    <s v="No"/>
    <x v="1"/>
    <x v="2"/>
  </r>
  <r>
    <x v="23"/>
    <x v="0"/>
    <n v="36.818845989153203"/>
    <s v="No"/>
    <x v="2"/>
    <x v="670"/>
    <n v="1.47554430092142"/>
    <s v="No"/>
    <x v="1"/>
    <x v="1"/>
  </r>
  <r>
    <x v="6"/>
    <x v="0"/>
    <n v="17.814509760298399"/>
    <s v="No"/>
    <x v="2"/>
    <x v="671"/>
    <n v="3.6670092466745201"/>
    <s v="No"/>
    <x v="1"/>
    <x v="0"/>
  </r>
  <r>
    <x v="33"/>
    <x v="1"/>
    <n v="32.592149436519797"/>
    <s v="No"/>
    <x v="2"/>
    <x v="672"/>
    <n v="4.3563849406057802"/>
    <s v="No"/>
    <x v="1"/>
    <x v="1"/>
  </r>
  <r>
    <x v="4"/>
    <x v="0"/>
    <n v="28.517461916122699"/>
    <s v="Yes"/>
    <x v="2"/>
    <x v="673"/>
    <n v="0.96290816229263898"/>
    <s v="No"/>
    <x v="0"/>
    <x v="3"/>
  </r>
  <r>
    <x v="36"/>
    <x v="1"/>
    <n v="17.413361754886001"/>
    <s v="Yes"/>
    <x v="2"/>
    <x v="674"/>
    <n v="0.48809380267574398"/>
    <s v="No"/>
    <x v="1"/>
    <x v="0"/>
  </r>
  <r>
    <x v="24"/>
    <x v="1"/>
    <n v="21.0473457064709"/>
    <s v="No"/>
    <x v="2"/>
    <x v="675"/>
    <n v="4.4889790319601204"/>
    <s v="No"/>
    <x v="1"/>
    <x v="2"/>
  </r>
  <r>
    <x v="16"/>
    <x v="1"/>
    <n v="15.310100906932799"/>
    <s v="No"/>
    <x v="2"/>
    <x v="676"/>
    <n v="1.74947731823699"/>
    <s v="No"/>
    <x v="1"/>
    <x v="0"/>
  </r>
  <r>
    <x v="55"/>
    <x v="0"/>
    <n v="26.719199136612598"/>
    <s v="Yes"/>
    <x v="2"/>
    <x v="677"/>
    <n v="2.7565869533140699"/>
    <s v="Yes"/>
    <x v="0"/>
    <x v="3"/>
  </r>
  <r>
    <x v="23"/>
    <x v="0"/>
    <n v="22.531631519000001"/>
    <s v="No"/>
    <x v="2"/>
    <x v="678"/>
    <n v="1.79771572260001"/>
    <s v="No"/>
    <x v="1"/>
    <x v="2"/>
  </r>
  <r>
    <x v="15"/>
    <x v="1"/>
    <n v="29.958937107443901"/>
    <s v="No"/>
    <x v="0"/>
    <x v="679"/>
    <n v="0.62901168173025601"/>
    <s v="No"/>
    <x v="1"/>
    <x v="0"/>
  </r>
  <r>
    <x v="50"/>
    <x v="0"/>
    <n v="22.430945192715399"/>
    <s v="No"/>
    <x v="2"/>
    <x v="680"/>
    <n v="2.9466582247386399"/>
    <s v="No"/>
    <x v="1"/>
    <x v="2"/>
  </r>
  <r>
    <x v="4"/>
    <x v="0"/>
    <n v="22.4979777876746"/>
    <s v="No"/>
    <x v="2"/>
    <x v="681"/>
    <n v="2.6257042588481401"/>
    <s v="No"/>
    <x v="1"/>
    <x v="2"/>
  </r>
  <r>
    <x v="19"/>
    <x v="1"/>
    <n v="33.579829968289999"/>
    <s v="No"/>
    <x v="0"/>
    <x v="682"/>
    <n v="1.01496779595598"/>
    <s v="No"/>
    <x v="1"/>
    <x v="1"/>
  </r>
  <r>
    <x v="2"/>
    <x v="1"/>
    <n v="16.2035708994588"/>
    <s v="Yes"/>
    <x v="2"/>
    <x v="683"/>
    <n v="2.2593452232613802"/>
    <s v="No"/>
    <x v="1"/>
    <x v="0"/>
  </r>
  <r>
    <x v="57"/>
    <x v="0"/>
    <n v="37.572374879799597"/>
    <s v="No"/>
    <x v="0"/>
    <x v="684"/>
    <n v="3.98473752007822"/>
    <s v="No"/>
    <x v="1"/>
    <x v="1"/>
  </r>
  <r>
    <x v="24"/>
    <x v="1"/>
    <n v="36.306596859779503"/>
    <s v="No"/>
    <x v="2"/>
    <x v="685"/>
    <n v="2.9521305155394502"/>
    <s v="No"/>
    <x v="1"/>
    <x v="1"/>
  </r>
  <r>
    <x v="51"/>
    <x v="0"/>
    <n v="31.695117080660101"/>
    <s v="No"/>
    <x v="2"/>
    <x v="686"/>
    <n v="0.48458663533497398"/>
    <s v="No"/>
    <x v="1"/>
    <x v="1"/>
  </r>
  <r>
    <x v="60"/>
    <x v="0"/>
    <n v="29.830539252684598"/>
    <s v="No"/>
    <x v="2"/>
    <x v="687"/>
    <n v="2.74010748614567"/>
    <s v="No"/>
    <x v="0"/>
    <x v="3"/>
  </r>
  <r>
    <x v="18"/>
    <x v="0"/>
    <n v="37.3075624534913"/>
    <s v="No"/>
    <x v="0"/>
    <x v="688"/>
    <n v="3.51369149644793"/>
    <s v="No"/>
    <x v="1"/>
    <x v="1"/>
  </r>
  <r>
    <x v="6"/>
    <x v="0"/>
    <n v="19.633254488217801"/>
    <s v="Yes"/>
    <x v="0"/>
    <x v="689"/>
    <n v="3.96351702890375"/>
    <s v="No"/>
    <x v="0"/>
    <x v="2"/>
  </r>
  <r>
    <x v="33"/>
    <x v="1"/>
    <n v="16.974229054770699"/>
    <s v="Yes"/>
    <x v="2"/>
    <x v="690"/>
    <n v="3.1455878931713301"/>
    <s v="No"/>
    <x v="1"/>
    <x v="0"/>
  </r>
  <r>
    <x v="42"/>
    <x v="1"/>
    <n v="20.987754247738401"/>
    <s v="No"/>
    <x v="2"/>
    <x v="691"/>
    <n v="0.76329082270391801"/>
    <s v="No"/>
    <x v="1"/>
    <x v="2"/>
  </r>
  <r>
    <x v="45"/>
    <x v="1"/>
    <n v="34.864456967504701"/>
    <s v="Yes"/>
    <x v="1"/>
    <x v="692"/>
    <n v="3.5508663329507999"/>
    <s v="No"/>
    <x v="0"/>
    <x v="1"/>
  </r>
  <r>
    <x v="10"/>
    <x v="1"/>
    <n v="15.866756668161999"/>
    <s v="Yes"/>
    <x v="2"/>
    <x v="693"/>
    <n v="3.3867092304075799"/>
    <s v="No"/>
    <x v="1"/>
    <x v="0"/>
  </r>
  <r>
    <x v="46"/>
    <x v="0"/>
    <n v="29.5701708770872"/>
    <s v="Yes"/>
    <x v="2"/>
    <x v="694"/>
    <n v="0.12213441470316599"/>
    <s v="Yes"/>
    <x v="0"/>
    <x v="3"/>
  </r>
  <r>
    <x v="43"/>
    <x v="0"/>
    <n v="39.885937904782701"/>
    <s v="No"/>
    <x v="1"/>
    <x v="695"/>
    <n v="2.0587383379512101"/>
    <s v="No"/>
    <x v="0"/>
    <x v="1"/>
  </r>
  <r>
    <x v="5"/>
    <x v="1"/>
    <n v="36.3924023459384"/>
    <s v="No"/>
    <x v="0"/>
    <x v="696"/>
    <n v="1.66475123481186"/>
    <s v="No"/>
    <x v="1"/>
    <x v="1"/>
  </r>
  <r>
    <x v="2"/>
    <x v="0"/>
    <n v="28.036142226089702"/>
    <s v="No"/>
    <x v="2"/>
    <x v="697"/>
    <n v="3.3470603212682102"/>
    <s v="No"/>
    <x v="1"/>
    <x v="3"/>
  </r>
  <r>
    <x v="43"/>
    <x v="0"/>
    <n v="16.591022732166"/>
    <s v="No"/>
    <x v="0"/>
    <x v="698"/>
    <n v="1.0806790615546"/>
    <s v="No"/>
    <x v="1"/>
    <x v="0"/>
  </r>
  <r>
    <x v="50"/>
    <x v="0"/>
    <n v="35.784337859642697"/>
    <s v="No"/>
    <x v="0"/>
    <x v="699"/>
    <n v="2.9543596148712901"/>
    <s v="No"/>
    <x v="0"/>
    <x v="1"/>
  </r>
  <r>
    <x v="43"/>
    <x v="1"/>
    <n v="29.974462704430199"/>
    <s v="No"/>
    <x v="2"/>
    <x v="700"/>
    <n v="4.5660298090708604"/>
    <s v="No"/>
    <x v="1"/>
    <x v="0"/>
  </r>
  <r>
    <x v="49"/>
    <x v="1"/>
    <n v="17.873324926489101"/>
    <s v="Yes"/>
    <x v="2"/>
    <x v="701"/>
    <n v="3.9890118610430298"/>
    <s v="Yes"/>
    <x v="0"/>
    <x v="0"/>
  </r>
  <r>
    <x v="33"/>
    <x v="1"/>
    <n v="17.346432120583898"/>
    <s v="Yes"/>
    <x v="2"/>
    <x v="702"/>
    <n v="4.6072886810826503"/>
    <s v="No"/>
    <x v="1"/>
    <x v="0"/>
  </r>
  <r>
    <x v="54"/>
    <x v="0"/>
    <n v="37.740670485914798"/>
    <s v="Yes"/>
    <x v="1"/>
    <x v="703"/>
    <n v="4.89252983466345"/>
    <s v="No"/>
    <x v="0"/>
    <x v="1"/>
  </r>
  <r>
    <x v="37"/>
    <x v="1"/>
    <n v="31.730006573451899"/>
    <s v="No"/>
    <x v="0"/>
    <x v="704"/>
    <n v="5.3350635030813803E-2"/>
    <s v="No"/>
    <x v="1"/>
    <x v="1"/>
  </r>
  <r>
    <x v="40"/>
    <x v="1"/>
    <n v="35.732169982918798"/>
    <s v="No"/>
    <x v="2"/>
    <x v="705"/>
    <n v="3.11370638188738"/>
    <s v="No"/>
    <x v="1"/>
    <x v="1"/>
  </r>
  <r>
    <x v="8"/>
    <x v="1"/>
    <n v="36.974472507056603"/>
    <s v="No"/>
    <x v="0"/>
    <x v="706"/>
    <n v="2.0641969887945302"/>
    <s v="No"/>
    <x v="1"/>
    <x v="1"/>
  </r>
  <r>
    <x v="13"/>
    <x v="1"/>
    <n v="29.294308801208"/>
    <s v="No"/>
    <x v="2"/>
    <x v="707"/>
    <n v="4.2992724516756002"/>
    <s v="No"/>
    <x v="1"/>
    <x v="3"/>
  </r>
  <r>
    <x v="42"/>
    <x v="1"/>
    <n v="27.936158793876"/>
    <s v="No"/>
    <x v="2"/>
    <x v="708"/>
    <n v="1.25907351004565"/>
    <s v="No"/>
    <x v="1"/>
    <x v="3"/>
  </r>
  <r>
    <x v="53"/>
    <x v="1"/>
    <n v="25.760685258024701"/>
    <s v="No"/>
    <x v="2"/>
    <x v="709"/>
    <n v="4.9051474455753796"/>
    <s v="Yes"/>
    <x v="0"/>
    <x v="3"/>
  </r>
  <r>
    <x v="11"/>
    <x v="0"/>
    <n v="22.923664694777901"/>
    <s v="No"/>
    <x v="2"/>
    <x v="710"/>
    <n v="3.0685398477187298"/>
    <s v="No"/>
    <x v="1"/>
    <x v="2"/>
  </r>
  <r>
    <x v="2"/>
    <x v="0"/>
    <n v="25.8648990214677"/>
    <s v="Yes"/>
    <x v="0"/>
    <x v="711"/>
    <n v="3.9676870111441498"/>
    <s v="No"/>
    <x v="0"/>
    <x v="3"/>
  </r>
  <r>
    <x v="59"/>
    <x v="1"/>
    <n v="34.346991393253901"/>
    <s v="No"/>
    <x v="2"/>
    <x v="712"/>
    <n v="0.42799776411384099"/>
    <s v="Yes"/>
    <x v="0"/>
    <x v="1"/>
  </r>
  <r>
    <x v="14"/>
    <x v="1"/>
    <n v="30.048085775378201"/>
    <s v="Yes"/>
    <x v="0"/>
    <x v="713"/>
    <n v="0.91728942379432499"/>
    <s v="No"/>
    <x v="0"/>
    <x v="1"/>
  </r>
  <r>
    <x v="25"/>
    <x v="0"/>
    <n v="37.313082248871098"/>
    <s v="No"/>
    <x v="2"/>
    <x v="714"/>
    <n v="3.79201836517101"/>
    <s v="Yes"/>
    <x v="0"/>
    <x v="1"/>
  </r>
  <r>
    <x v="7"/>
    <x v="0"/>
    <n v="26.084500359479598"/>
    <s v="No"/>
    <x v="2"/>
    <x v="715"/>
    <n v="0.109932610196618"/>
    <s v="Yes"/>
    <x v="0"/>
    <x v="3"/>
  </r>
  <r>
    <x v="6"/>
    <x v="1"/>
    <n v="30.1772394679688"/>
    <s v="No"/>
    <x v="1"/>
    <x v="716"/>
    <n v="4.0843899294689097"/>
    <s v="Yes"/>
    <x v="0"/>
    <x v="1"/>
  </r>
  <r>
    <x v="35"/>
    <x v="1"/>
    <n v="30.782688827299701"/>
    <s v="No"/>
    <x v="2"/>
    <x v="717"/>
    <n v="6.9745093459557206E-2"/>
    <s v="No"/>
    <x v="1"/>
    <x v="1"/>
  </r>
  <r>
    <x v="14"/>
    <x v="1"/>
    <n v="29.792429057658101"/>
    <s v="No"/>
    <x v="2"/>
    <x v="718"/>
    <n v="3.2855941953063601"/>
    <s v="No"/>
    <x v="1"/>
    <x v="3"/>
  </r>
  <r>
    <x v="50"/>
    <x v="1"/>
    <n v="32.565844327137903"/>
    <s v="No"/>
    <x v="2"/>
    <x v="719"/>
    <n v="1.8254696011590199"/>
    <s v="No"/>
    <x v="1"/>
    <x v="1"/>
  </r>
  <r>
    <x v="36"/>
    <x v="0"/>
    <n v="20.935836709370101"/>
    <s v="No"/>
    <x v="0"/>
    <x v="720"/>
    <n v="3.0574742635959899"/>
    <s v="Yes"/>
    <x v="0"/>
    <x v="2"/>
  </r>
  <r>
    <x v="38"/>
    <x v="1"/>
    <n v="27.809094438644699"/>
    <s v="No"/>
    <x v="2"/>
    <x v="721"/>
    <n v="3.4801570349455599"/>
    <s v="No"/>
    <x v="1"/>
    <x v="3"/>
  </r>
  <r>
    <x v="12"/>
    <x v="1"/>
    <n v="17.605620070208602"/>
    <s v="No"/>
    <x v="2"/>
    <x v="722"/>
    <n v="1.71237609593152"/>
    <s v="No"/>
    <x v="1"/>
    <x v="0"/>
  </r>
  <r>
    <x v="45"/>
    <x v="1"/>
    <n v="24.6127831911203"/>
    <s v="Yes"/>
    <x v="2"/>
    <x v="723"/>
    <n v="0.53981224055417698"/>
    <s v="No"/>
    <x v="1"/>
    <x v="2"/>
  </r>
  <r>
    <x v="26"/>
    <x v="1"/>
    <n v="27.191676715531599"/>
    <s v="No"/>
    <x v="2"/>
    <x v="724"/>
    <n v="0.348229338741328"/>
    <s v="No"/>
    <x v="1"/>
    <x v="3"/>
  </r>
  <r>
    <x v="45"/>
    <x v="0"/>
    <n v="31.305606488636801"/>
    <s v="Yes"/>
    <x v="0"/>
    <x v="725"/>
    <n v="2.9446801128127298"/>
    <s v="No"/>
    <x v="0"/>
    <x v="1"/>
  </r>
  <r>
    <x v="52"/>
    <x v="0"/>
    <n v="38.763276314655002"/>
    <s v="No"/>
    <x v="2"/>
    <x v="726"/>
    <n v="2.60327676867055"/>
    <s v="No"/>
    <x v="0"/>
    <x v="1"/>
  </r>
  <r>
    <x v="14"/>
    <x v="0"/>
    <n v="30.016276663708801"/>
    <s v="Yes"/>
    <x v="2"/>
    <x v="727"/>
    <n v="3.7110050456056598"/>
    <s v="No"/>
    <x v="0"/>
    <x v="1"/>
  </r>
  <r>
    <x v="39"/>
    <x v="1"/>
    <n v="33.589847904413901"/>
    <s v="Yes"/>
    <x v="2"/>
    <x v="728"/>
    <n v="2.5486775500196801"/>
    <s v="No"/>
    <x v="1"/>
    <x v="1"/>
  </r>
  <r>
    <x v="26"/>
    <x v="1"/>
    <n v="27.65665148738"/>
    <s v="No"/>
    <x v="2"/>
    <x v="729"/>
    <n v="2.1122289501543898"/>
    <s v="Yes"/>
    <x v="0"/>
    <x v="3"/>
  </r>
  <r>
    <x v="0"/>
    <x v="0"/>
    <n v="30.8526007844082"/>
    <s v="No"/>
    <x v="1"/>
    <x v="730"/>
    <n v="1.9904358911811499"/>
    <s v="No"/>
    <x v="0"/>
    <x v="1"/>
  </r>
  <r>
    <x v="58"/>
    <x v="1"/>
    <n v="16.773305403344299"/>
    <s v="Yes"/>
    <x v="2"/>
    <x v="731"/>
    <n v="0.13223451298833699"/>
    <s v="No"/>
    <x v="1"/>
    <x v="0"/>
  </r>
  <r>
    <x v="12"/>
    <x v="1"/>
    <n v="21.3597895210461"/>
    <s v="No"/>
    <x v="1"/>
    <x v="732"/>
    <n v="1.6777860084832801"/>
    <s v="No"/>
    <x v="1"/>
    <x v="2"/>
  </r>
  <r>
    <x v="10"/>
    <x v="0"/>
    <n v="24.046327330128399"/>
    <s v="No"/>
    <x v="2"/>
    <x v="733"/>
    <n v="4.88010078762247"/>
    <s v="No"/>
    <x v="1"/>
    <x v="2"/>
  </r>
  <r>
    <x v="58"/>
    <x v="0"/>
    <n v="26.8123338751628"/>
    <s v="No"/>
    <x v="2"/>
    <x v="734"/>
    <n v="4.3677778811354404"/>
    <s v="No"/>
    <x v="0"/>
    <x v="3"/>
  </r>
  <r>
    <x v="36"/>
    <x v="0"/>
    <n v="16.141218637559501"/>
    <s v="Yes"/>
    <x v="0"/>
    <x v="735"/>
    <n v="1.64689033517108"/>
    <s v="Yes"/>
    <x v="0"/>
    <x v="0"/>
  </r>
  <r>
    <x v="24"/>
    <x v="0"/>
    <n v="18.5006024388329"/>
    <s v="Yes"/>
    <x v="2"/>
    <x v="736"/>
    <n v="2.9389770253318601"/>
    <s v="No"/>
    <x v="1"/>
    <x v="2"/>
  </r>
  <r>
    <x v="26"/>
    <x v="1"/>
    <n v="21.920357694782599"/>
    <s v="No"/>
    <x v="0"/>
    <x v="737"/>
    <n v="4.2364837276774701"/>
    <s v="No"/>
    <x v="1"/>
    <x v="2"/>
  </r>
  <r>
    <x v="34"/>
    <x v="1"/>
    <n v="39.2883172725262"/>
    <s v="No"/>
    <x v="1"/>
    <x v="738"/>
    <n v="2.2063716837503402"/>
    <s v="No"/>
    <x v="0"/>
    <x v="1"/>
  </r>
  <r>
    <x v="57"/>
    <x v="0"/>
    <n v="23.2836751775762"/>
    <s v="No"/>
    <x v="2"/>
    <x v="739"/>
    <n v="8.9789318750754799E-2"/>
    <s v="No"/>
    <x v="1"/>
    <x v="2"/>
  </r>
  <r>
    <x v="10"/>
    <x v="1"/>
    <n v="27.051026452801999"/>
    <s v="No"/>
    <x v="2"/>
    <x v="740"/>
    <n v="0.37255230909319997"/>
    <s v="No"/>
    <x v="1"/>
    <x v="3"/>
  </r>
  <r>
    <x v="25"/>
    <x v="0"/>
    <n v="19.9024428184598"/>
    <s v="Yes"/>
    <x v="0"/>
    <x v="741"/>
    <n v="2.5519636067435298"/>
    <s v="No"/>
    <x v="1"/>
    <x v="2"/>
  </r>
  <r>
    <x v="45"/>
    <x v="0"/>
    <n v="30.269501776894199"/>
    <s v="No"/>
    <x v="2"/>
    <x v="742"/>
    <n v="4.84719687837939"/>
    <s v="No"/>
    <x v="0"/>
    <x v="1"/>
  </r>
  <r>
    <x v="54"/>
    <x v="1"/>
    <n v="22.017080387899298"/>
    <s v="No"/>
    <x v="2"/>
    <x v="743"/>
    <n v="3.4660477110943302"/>
    <s v="No"/>
    <x v="1"/>
    <x v="2"/>
  </r>
  <r>
    <x v="20"/>
    <x v="0"/>
    <n v="20.174814460960601"/>
    <s v="No"/>
    <x v="2"/>
    <x v="744"/>
    <n v="0.35458095719284699"/>
    <s v="No"/>
    <x v="1"/>
    <x v="2"/>
  </r>
  <r>
    <x v="46"/>
    <x v="1"/>
    <n v="27.914315711149399"/>
    <s v="Yes"/>
    <x v="2"/>
    <x v="745"/>
    <n v="0.94680437895931302"/>
    <s v="No"/>
    <x v="1"/>
    <x v="3"/>
  </r>
  <r>
    <x v="26"/>
    <x v="1"/>
    <n v="15.137644979010499"/>
    <s v="No"/>
    <x v="0"/>
    <x v="746"/>
    <n v="3.8566157160842498"/>
    <s v="No"/>
    <x v="1"/>
    <x v="0"/>
  </r>
  <r>
    <x v="44"/>
    <x v="1"/>
    <n v="15.191600816230601"/>
    <s v="No"/>
    <x v="2"/>
    <x v="747"/>
    <n v="4.2071987997812199"/>
    <s v="No"/>
    <x v="1"/>
    <x v="0"/>
  </r>
  <r>
    <x v="52"/>
    <x v="1"/>
    <n v="20.476720227546402"/>
    <s v="No"/>
    <x v="2"/>
    <x v="748"/>
    <n v="3.0884729309429502"/>
    <s v="Yes"/>
    <x v="0"/>
    <x v="2"/>
  </r>
  <r>
    <x v="25"/>
    <x v="0"/>
    <n v="15.918034062520499"/>
    <s v="No"/>
    <x v="0"/>
    <x v="749"/>
    <n v="3.2221158481490799"/>
    <s v="No"/>
    <x v="1"/>
    <x v="0"/>
  </r>
  <r>
    <x v="17"/>
    <x v="1"/>
    <n v="17.700643853267199"/>
    <s v="No"/>
    <x v="2"/>
    <x v="750"/>
    <n v="0.141687251916923"/>
    <s v="No"/>
    <x v="1"/>
    <x v="0"/>
  </r>
  <r>
    <x v="57"/>
    <x v="0"/>
    <n v="23.471516233468702"/>
    <s v="No"/>
    <x v="2"/>
    <x v="751"/>
    <n v="4.1426512979075403"/>
    <s v="Yes"/>
    <x v="0"/>
    <x v="2"/>
  </r>
  <r>
    <x v="28"/>
    <x v="0"/>
    <n v="35.0646419894953"/>
    <s v="No"/>
    <x v="0"/>
    <x v="752"/>
    <n v="3.9413760408541401"/>
    <s v="No"/>
    <x v="0"/>
    <x v="1"/>
  </r>
  <r>
    <x v="9"/>
    <x v="0"/>
    <n v="29.3012160842325"/>
    <s v="Yes"/>
    <x v="2"/>
    <x v="753"/>
    <n v="1.29517572051673"/>
    <s v="No"/>
    <x v="0"/>
    <x v="3"/>
  </r>
  <r>
    <x v="26"/>
    <x v="0"/>
    <n v="27.816693148910399"/>
    <s v="Yes"/>
    <x v="0"/>
    <x v="754"/>
    <n v="3.5433835998275298"/>
    <s v="No"/>
    <x v="0"/>
    <x v="3"/>
  </r>
  <r>
    <x v="14"/>
    <x v="1"/>
    <n v="22.337220580202999"/>
    <s v="Yes"/>
    <x v="0"/>
    <x v="755"/>
    <n v="1.07427303212499"/>
    <s v="No"/>
    <x v="1"/>
    <x v="2"/>
  </r>
  <r>
    <x v="24"/>
    <x v="1"/>
    <n v="38.293842985820397"/>
    <s v="No"/>
    <x v="2"/>
    <x v="756"/>
    <n v="0.20165080525756399"/>
    <s v="No"/>
    <x v="1"/>
    <x v="1"/>
  </r>
  <r>
    <x v="6"/>
    <x v="0"/>
    <n v="24.925376030929701"/>
    <s v="Yes"/>
    <x v="2"/>
    <x v="757"/>
    <n v="1.0056827129518799"/>
    <s v="No"/>
    <x v="1"/>
    <x v="0"/>
  </r>
  <r>
    <x v="54"/>
    <x v="0"/>
    <n v="17.177319169894201"/>
    <s v="No"/>
    <x v="2"/>
    <x v="758"/>
    <n v="0.89314438377149696"/>
    <s v="No"/>
    <x v="1"/>
    <x v="0"/>
  </r>
  <r>
    <x v="9"/>
    <x v="1"/>
    <n v="30.426662902945001"/>
    <s v="No"/>
    <x v="2"/>
    <x v="759"/>
    <n v="1.6887399836742301"/>
    <s v="No"/>
    <x v="1"/>
    <x v="1"/>
  </r>
  <r>
    <x v="24"/>
    <x v="0"/>
    <n v="17.845959836915"/>
    <s v="No"/>
    <x v="0"/>
    <x v="760"/>
    <n v="2.0922474858772899"/>
    <s v="Yes"/>
    <x v="1"/>
    <x v="0"/>
  </r>
  <r>
    <x v="38"/>
    <x v="1"/>
    <n v="23.630578570042299"/>
    <s v="No"/>
    <x v="0"/>
    <x v="761"/>
    <n v="2.5426944574885302"/>
    <s v="No"/>
    <x v="1"/>
    <x v="2"/>
  </r>
  <r>
    <x v="37"/>
    <x v="0"/>
    <n v="27.685298467945199"/>
    <s v="No"/>
    <x v="2"/>
    <x v="762"/>
    <n v="2.3837693775416402"/>
    <s v="No"/>
    <x v="1"/>
    <x v="3"/>
  </r>
  <r>
    <x v="30"/>
    <x v="1"/>
    <n v="36.8555631171293"/>
    <s v="No"/>
    <x v="0"/>
    <x v="763"/>
    <n v="1.3533730298264399"/>
    <s v="No"/>
    <x v="1"/>
    <x v="1"/>
  </r>
  <r>
    <x v="41"/>
    <x v="0"/>
    <n v="27.338664508502902"/>
    <s v="No"/>
    <x v="1"/>
    <x v="764"/>
    <n v="0.14585334287037199"/>
    <s v="No"/>
    <x v="0"/>
    <x v="3"/>
  </r>
  <r>
    <x v="51"/>
    <x v="0"/>
    <n v="32.5564691507916"/>
    <s v="No"/>
    <x v="1"/>
    <x v="765"/>
    <n v="3.0255081111857498"/>
    <s v="No"/>
    <x v="0"/>
    <x v="1"/>
  </r>
  <r>
    <x v="1"/>
    <x v="1"/>
    <n v="39.820420974976699"/>
    <s v="No"/>
    <x v="2"/>
    <x v="766"/>
    <n v="1.97872414923677"/>
    <s v="Yes"/>
    <x v="0"/>
    <x v="1"/>
  </r>
  <r>
    <x v="9"/>
    <x v="0"/>
    <n v="18.287227997449499"/>
    <s v="No"/>
    <x v="2"/>
    <x v="767"/>
    <n v="1.4933607869377401"/>
    <s v="No"/>
    <x v="1"/>
    <x v="0"/>
  </r>
  <r>
    <x v="8"/>
    <x v="0"/>
    <n v="21.8682881379879"/>
    <s v="No"/>
    <x v="2"/>
    <x v="768"/>
    <n v="4.3347052141525602"/>
    <s v="No"/>
    <x v="1"/>
    <x v="2"/>
  </r>
  <r>
    <x v="32"/>
    <x v="1"/>
    <n v="24.864401889941099"/>
    <s v="Yes"/>
    <x v="1"/>
    <x v="769"/>
    <n v="3.73371653899079"/>
    <s v="No"/>
    <x v="0"/>
    <x v="2"/>
  </r>
  <r>
    <x v="31"/>
    <x v="0"/>
    <n v="25.545704463470699"/>
    <s v="Yes"/>
    <x v="2"/>
    <x v="770"/>
    <n v="4.2888277418622103"/>
    <s v="No"/>
    <x v="0"/>
    <x v="3"/>
  </r>
  <r>
    <x v="13"/>
    <x v="1"/>
    <n v="25.275526881638601"/>
    <s v="No"/>
    <x v="2"/>
    <x v="771"/>
    <n v="2.4749139735623"/>
    <s v="No"/>
    <x v="1"/>
    <x v="3"/>
  </r>
  <r>
    <x v="56"/>
    <x v="1"/>
    <n v="37.690275063913802"/>
    <s v="No"/>
    <x v="2"/>
    <x v="772"/>
    <n v="0.65465626063388704"/>
    <s v="No"/>
    <x v="1"/>
    <x v="1"/>
  </r>
  <r>
    <x v="45"/>
    <x v="0"/>
    <n v="32.850816111671399"/>
    <s v="No"/>
    <x v="2"/>
    <x v="773"/>
    <n v="3.4811071806063598"/>
    <s v="No"/>
    <x v="0"/>
    <x v="1"/>
  </r>
  <r>
    <x v="24"/>
    <x v="0"/>
    <n v="30.197630352267499"/>
    <s v="Yes"/>
    <x v="2"/>
    <x v="774"/>
    <n v="1.03036889968587"/>
    <s v="No"/>
    <x v="1"/>
    <x v="1"/>
  </r>
  <r>
    <x v="25"/>
    <x v="0"/>
    <n v="22.734317946569501"/>
    <s v="No"/>
    <x v="1"/>
    <x v="775"/>
    <n v="2.2061483454585802"/>
    <s v="No"/>
    <x v="1"/>
    <x v="2"/>
  </r>
  <r>
    <x v="1"/>
    <x v="0"/>
    <n v="35.594759605532303"/>
    <s v="No"/>
    <x v="2"/>
    <x v="776"/>
    <n v="0.325003944744442"/>
    <s v="No"/>
    <x v="1"/>
    <x v="1"/>
  </r>
  <r>
    <x v="28"/>
    <x v="0"/>
    <n v="38.876512787124703"/>
    <s v="No"/>
    <x v="2"/>
    <x v="777"/>
    <n v="4.1265420121149097"/>
    <s v="No"/>
    <x v="0"/>
    <x v="1"/>
  </r>
  <r>
    <x v="7"/>
    <x v="0"/>
    <n v="35.529957063755603"/>
    <s v="No"/>
    <x v="2"/>
    <x v="778"/>
    <n v="0.62970320523750201"/>
    <s v="No"/>
    <x v="1"/>
    <x v="1"/>
  </r>
  <r>
    <x v="14"/>
    <x v="0"/>
    <n v="15.039127629786799"/>
    <s v="No"/>
    <x v="2"/>
    <x v="779"/>
    <n v="4.5154875352465398"/>
    <s v="No"/>
    <x v="1"/>
    <x v="0"/>
  </r>
  <r>
    <x v="13"/>
    <x v="1"/>
    <n v="30.910034254585099"/>
    <s v="Yes"/>
    <x v="2"/>
    <x v="780"/>
    <n v="4.3211530113077803"/>
    <s v="No"/>
    <x v="0"/>
    <x v="1"/>
  </r>
  <r>
    <x v="10"/>
    <x v="0"/>
    <n v="16.278384536052499"/>
    <s v="No"/>
    <x v="2"/>
    <x v="781"/>
    <n v="2.32291382219623"/>
    <s v="No"/>
    <x v="1"/>
    <x v="0"/>
  </r>
  <r>
    <x v="31"/>
    <x v="1"/>
    <n v="21.440180508343001"/>
    <s v="No"/>
    <x v="2"/>
    <x v="782"/>
    <n v="3.7218410215199502"/>
    <s v="No"/>
    <x v="1"/>
    <x v="2"/>
  </r>
  <r>
    <x v="35"/>
    <x v="0"/>
    <n v="16.488117508694199"/>
    <s v="Yes"/>
    <x v="2"/>
    <x v="783"/>
    <n v="3.0972253690907601"/>
    <s v="Yes"/>
    <x v="0"/>
    <x v="0"/>
  </r>
  <r>
    <x v="0"/>
    <x v="0"/>
    <n v="30.094886323734599"/>
    <s v="Yes"/>
    <x v="2"/>
    <x v="784"/>
    <n v="4.01537821168872"/>
    <s v="No"/>
    <x v="0"/>
    <x v="1"/>
  </r>
  <r>
    <x v="53"/>
    <x v="1"/>
    <n v="32.164747837315097"/>
    <s v="No"/>
    <x v="2"/>
    <x v="785"/>
    <n v="2.1590255039295601"/>
    <s v="Yes"/>
    <x v="0"/>
    <x v="1"/>
  </r>
  <r>
    <x v="13"/>
    <x v="0"/>
    <n v="17.862190951647602"/>
    <s v="No"/>
    <x v="1"/>
    <x v="786"/>
    <n v="3.9290424212217498"/>
    <s v="No"/>
    <x v="0"/>
    <x v="0"/>
  </r>
  <r>
    <x v="29"/>
    <x v="0"/>
    <n v="24.595972076124401"/>
    <s v="No"/>
    <x v="1"/>
    <x v="787"/>
    <n v="2.3122840853257398"/>
    <s v="No"/>
    <x v="0"/>
    <x v="2"/>
  </r>
  <r>
    <x v="8"/>
    <x v="1"/>
    <n v="26.405912723888498"/>
    <s v="Yes"/>
    <x v="2"/>
    <x v="788"/>
    <n v="4.7048289392139599"/>
    <s v="Yes"/>
    <x v="0"/>
    <x v="3"/>
  </r>
  <r>
    <x v="0"/>
    <x v="0"/>
    <n v="24.226325544022899"/>
    <s v="No"/>
    <x v="2"/>
    <x v="789"/>
    <n v="2.43186050412573"/>
    <s v="No"/>
    <x v="1"/>
    <x v="2"/>
  </r>
  <r>
    <x v="41"/>
    <x v="0"/>
    <n v="18.025625012129801"/>
    <s v="Yes"/>
    <x v="1"/>
    <x v="790"/>
    <n v="2.31309635966864"/>
    <s v="No"/>
    <x v="0"/>
    <x v="0"/>
  </r>
  <r>
    <x v="51"/>
    <x v="0"/>
    <n v="25.4736947546868"/>
    <s v="No"/>
    <x v="2"/>
    <x v="791"/>
    <n v="3.9253593078175602"/>
    <s v="No"/>
    <x v="1"/>
    <x v="3"/>
  </r>
  <r>
    <x v="8"/>
    <x v="1"/>
    <n v="33.779451195210399"/>
    <s v="No"/>
    <x v="0"/>
    <x v="792"/>
    <n v="4.1078884588041902"/>
    <s v="Yes"/>
    <x v="0"/>
    <x v="1"/>
  </r>
  <r>
    <x v="56"/>
    <x v="0"/>
    <n v="16.775191613331302"/>
    <s v="No"/>
    <x v="1"/>
    <x v="793"/>
    <n v="2.77244557160585"/>
    <s v="Yes"/>
    <x v="0"/>
    <x v="0"/>
  </r>
  <r>
    <x v="45"/>
    <x v="0"/>
    <n v="17.004500352047501"/>
    <s v="No"/>
    <x v="2"/>
    <x v="794"/>
    <n v="0.89898906747537699"/>
    <s v="No"/>
    <x v="1"/>
    <x v="0"/>
  </r>
  <r>
    <x v="10"/>
    <x v="0"/>
    <n v="23.869282295899598"/>
    <s v="No"/>
    <x v="2"/>
    <x v="795"/>
    <n v="2.3387911547878901"/>
    <s v="No"/>
    <x v="1"/>
    <x v="2"/>
  </r>
  <r>
    <x v="2"/>
    <x v="0"/>
    <n v="38.543142790473098"/>
    <s v="No"/>
    <x v="1"/>
    <x v="796"/>
    <n v="4.8403625145483904"/>
    <s v="No"/>
    <x v="0"/>
    <x v="1"/>
  </r>
  <r>
    <x v="4"/>
    <x v="1"/>
    <n v="31.714316168072799"/>
    <s v="No"/>
    <x v="2"/>
    <x v="797"/>
    <n v="3.7649309651959202"/>
    <s v="No"/>
    <x v="0"/>
    <x v="1"/>
  </r>
  <r>
    <x v="11"/>
    <x v="1"/>
    <n v="31.966748916814101"/>
    <s v="Yes"/>
    <x v="2"/>
    <x v="798"/>
    <n v="4.0558130193956599"/>
    <s v="No"/>
    <x v="1"/>
    <x v="1"/>
  </r>
  <r>
    <x v="39"/>
    <x v="0"/>
    <n v="24.0479997709466"/>
    <s v="No"/>
    <x v="2"/>
    <x v="799"/>
    <n v="0.16412749409620001"/>
    <s v="No"/>
    <x v="1"/>
    <x v="2"/>
  </r>
  <r>
    <x v="32"/>
    <x v="0"/>
    <n v="29.8415197802134"/>
    <s v="Yes"/>
    <x v="2"/>
    <x v="800"/>
    <n v="2.3392973131707899"/>
    <s v="No"/>
    <x v="0"/>
    <x v="3"/>
  </r>
  <r>
    <x v="24"/>
    <x v="1"/>
    <n v="15.253279600693499"/>
    <s v="No"/>
    <x v="0"/>
    <x v="801"/>
    <n v="3.2331056682877701"/>
    <s v="No"/>
    <x v="1"/>
    <x v="0"/>
  </r>
  <r>
    <x v="38"/>
    <x v="1"/>
    <n v="30.902401160238501"/>
    <s v="No"/>
    <x v="0"/>
    <x v="802"/>
    <n v="4.1501634181403704"/>
    <s v="No"/>
    <x v="1"/>
    <x v="1"/>
  </r>
  <r>
    <x v="50"/>
    <x v="0"/>
    <n v="37.832173689405899"/>
    <s v="No"/>
    <x v="1"/>
    <x v="803"/>
    <n v="0.24636826791385699"/>
    <s v="Yes"/>
    <x v="0"/>
    <x v="1"/>
  </r>
  <r>
    <x v="8"/>
    <x v="1"/>
    <n v="30.314336708620399"/>
    <s v="No"/>
    <x v="2"/>
    <x v="804"/>
    <n v="4.2621944282093596"/>
    <s v="No"/>
    <x v="1"/>
    <x v="1"/>
  </r>
  <r>
    <x v="19"/>
    <x v="0"/>
    <n v="36.8424648366586"/>
    <s v="Yes"/>
    <x v="2"/>
    <x v="805"/>
    <n v="2.74200468370955"/>
    <s v="No"/>
    <x v="0"/>
    <x v="1"/>
  </r>
  <r>
    <x v="46"/>
    <x v="1"/>
    <n v="33.099326386652301"/>
    <s v="No"/>
    <x v="2"/>
    <x v="806"/>
    <n v="0.98656985288029897"/>
    <s v="Yes"/>
    <x v="0"/>
    <x v="1"/>
  </r>
  <r>
    <x v="6"/>
    <x v="1"/>
    <n v="18.013960410092199"/>
    <s v="No"/>
    <x v="2"/>
    <x v="807"/>
    <n v="1.5862760822485"/>
    <s v="No"/>
    <x v="1"/>
    <x v="0"/>
  </r>
  <r>
    <x v="21"/>
    <x v="1"/>
    <n v="37.561332682146002"/>
    <s v="No"/>
    <x v="2"/>
    <x v="808"/>
    <n v="1.4096477587578"/>
    <s v="No"/>
    <x v="1"/>
    <x v="1"/>
  </r>
  <r>
    <x v="37"/>
    <x v="1"/>
    <n v="16.661096108894299"/>
    <s v="No"/>
    <x v="1"/>
    <x v="809"/>
    <n v="2.6542951714423699"/>
    <s v="No"/>
    <x v="1"/>
    <x v="0"/>
  </r>
  <r>
    <x v="60"/>
    <x v="0"/>
    <n v="28.349186813694001"/>
    <s v="No"/>
    <x v="0"/>
    <x v="810"/>
    <n v="0.25842839955565899"/>
    <s v="No"/>
    <x v="1"/>
    <x v="3"/>
  </r>
  <r>
    <x v="57"/>
    <x v="1"/>
    <n v="18.553428094836399"/>
    <s v="Yes"/>
    <x v="2"/>
    <x v="811"/>
    <n v="0.79268079249961698"/>
    <s v="No"/>
    <x v="1"/>
    <x v="2"/>
  </r>
  <r>
    <x v="15"/>
    <x v="1"/>
    <n v="15.2926652682726"/>
    <s v="Yes"/>
    <x v="0"/>
    <x v="812"/>
    <n v="4.0634652168789103"/>
    <s v="No"/>
    <x v="0"/>
    <x v="0"/>
  </r>
  <r>
    <x v="29"/>
    <x v="0"/>
    <n v="25.5508565031909"/>
    <s v="No"/>
    <x v="2"/>
    <x v="813"/>
    <n v="0.66301995373405498"/>
    <s v="No"/>
    <x v="1"/>
    <x v="3"/>
  </r>
  <r>
    <x v="38"/>
    <x v="1"/>
    <n v="22.376017691353901"/>
    <s v="No"/>
    <x v="2"/>
    <x v="814"/>
    <n v="1.1669813472906301"/>
    <s v="Yes"/>
    <x v="1"/>
    <x v="2"/>
  </r>
  <r>
    <x v="42"/>
    <x v="1"/>
    <n v="27.150012344939999"/>
    <s v="No"/>
    <x v="0"/>
    <x v="815"/>
    <n v="2.2668530280207801"/>
    <s v="No"/>
    <x v="1"/>
    <x v="3"/>
  </r>
  <r>
    <x v="27"/>
    <x v="0"/>
    <n v="29.429997168363698"/>
    <s v="No"/>
    <x v="2"/>
    <x v="816"/>
    <n v="2.5856044405666498"/>
    <s v="No"/>
    <x v="1"/>
    <x v="3"/>
  </r>
  <r>
    <x v="8"/>
    <x v="1"/>
    <n v="16.093476807723601"/>
    <s v="No"/>
    <x v="1"/>
    <x v="817"/>
    <n v="3.8180523980707899"/>
    <s v="No"/>
    <x v="0"/>
    <x v="0"/>
  </r>
  <r>
    <x v="18"/>
    <x v="0"/>
    <n v="18.075082378093601"/>
    <s v="No"/>
    <x v="0"/>
    <x v="818"/>
    <n v="2.2366621333309298"/>
    <s v="No"/>
    <x v="1"/>
    <x v="0"/>
  </r>
  <r>
    <x v="56"/>
    <x v="0"/>
    <n v="28.966059911260601"/>
    <s v="No"/>
    <x v="2"/>
    <x v="819"/>
    <n v="3.9493231051776898"/>
    <s v="No"/>
    <x v="0"/>
    <x v="3"/>
  </r>
  <r>
    <x v="2"/>
    <x v="0"/>
    <n v="23.579183829316399"/>
    <s v="No"/>
    <x v="0"/>
    <x v="820"/>
    <n v="3.0917315352272801"/>
    <s v="Yes"/>
    <x v="0"/>
    <x v="2"/>
  </r>
  <r>
    <x v="36"/>
    <x v="0"/>
    <n v="33.229337188736103"/>
    <s v="No"/>
    <x v="2"/>
    <x v="821"/>
    <n v="0.56549869711911205"/>
    <s v="No"/>
    <x v="1"/>
    <x v="1"/>
  </r>
  <r>
    <x v="21"/>
    <x v="1"/>
    <n v="31.307291214798401"/>
    <s v="No"/>
    <x v="2"/>
    <x v="822"/>
    <n v="0.78165719196419203"/>
    <s v="No"/>
    <x v="1"/>
    <x v="1"/>
  </r>
  <r>
    <x v="9"/>
    <x v="0"/>
    <n v="36.140109074747599"/>
    <s v="No"/>
    <x v="2"/>
    <x v="823"/>
    <n v="2.1851686272488502"/>
    <s v="No"/>
    <x v="1"/>
    <x v="1"/>
  </r>
  <r>
    <x v="5"/>
    <x v="1"/>
    <n v="32.312320666730599"/>
    <s v="No"/>
    <x v="2"/>
    <x v="824"/>
    <n v="1.9844469654451899"/>
    <s v="No"/>
    <x v="1"/>
    <x v="1"/>
  </r>
  <r>
    <x v="52"/>
    <x v="1"/>
    <n v="25.748276934753701"/>
    <s v="Yes"/>
    <x v="0"/>
    <x v="825"/>
    <n v="3.7177213481864699"/>
    <s v="No"/>
    <x v="0"/>
    <x v="3"/>
  </r>
  <r>
    <x v="53"/>
    <x v="1"/>
    <n v="31.824165559860798"/>
    <s v="No"/>
    <x v="2"/>
    <x v="826"/>
    <n v="2.9036856989867501"/>
    <s v="No"/>
    <x v="1"/>
    <x v="1"/>
  </r>
  <r>
    <x v="55"/>
    <x v="1"/>
    <n v="21.8845293563854"/>
    <s v="No"/>
    <x v="0"/>
    <x v="827"/>
    <n v="1.94066540501124"/>
    <s v="No"/>
    <x v="1"/>
    <x v="2"/>
  </r>
  <r>
    <x v="17"/>
    <x v="1"/>
    <n v="22.657837469455298"/>
    <s v="No"/>
    <x v="2"/>
    <x v="828"/>
    <n v="0.85380141725192804"/>
    <s v="No"/>
    <x v="1"/>
    <x v="2"/>
  </r>
  <r>
    <x v="1"/>
    <x v="1"/>
    <n v="34.724628998019803"/>
    <s v="Yes"/>
    <x v="2"/>
    <x v="829"/>
    <n v="1.1341855116274699"/>
    <s v="No"/>
    <x v="0"/>
    <x v="1"/>
  </r>
  <r>
    <x v="46"/>
    <x v="1"/>
    <n v="26.1604879100395"/>
    <s v="No"/>
    <x v="0"/>
    <x v="830"/>
    <n v="2.8775050923452898"/>
    <s v="No"/>
    <x v="1"/>
    <x v="3"/>
  </r>
  <r>
    <x v="37"/>
    <x v="1"/>
    <n v="34.959508512958799"/>
    <s v="No"/>
    <x v="2"/>
    <x v="831"/>
    <n v="2.1171940244989602"/>
    <s v="No"/>
    <x v="1"/>
    <x v="1"/>
  </r>
  <r>
    <x v="25"/>
    <x v="1"/>
    <n v="35.560559341706899"/>
    <s v="No"/>
    <x v="2"/>
    <x v="832"/>
    <n v="2.5746375443033598"/>
    <s v="No"/>
    <x v="1"/>
    <x v="1"/>
  </r>
  <r>
    <x v="53"/>
    <x v="1"/>
    <n v="36.439058441532097"/>
    <s v="Yes"/>
    <x v="2"/>
    <x v="833"/>
    <n v="0.85338717651116802"/>
    <s v="No"/>
    <x v="1"/>
    <x v="1"/>
  </r>
  <r>
    <x v="40"/>
    <x v="0"/>
    <n v="37.915880896030103"/>
    <s v="Yes"/>
    <x v="2"/>
    <x v="834"/>
    <n v="3.31453126172282"/>
    <s v="No"/>
    <x v="0"/>
    <x v="1"/>
  </r>
  <r>
    <x v="14"/>
    <x v="0"/>
    <n v="25.774630512832399"/>
    <s v="No"/>
    <x v="2"/>
    <x v="835"/>
    <n v="4.2626937042798296"/>
    <s v="Yes"/>
    <x v="0"/>
    <x v="3"/>
  </r>
  <r>
    <x v="47"/>
    <x v="0"/>
    <n v="22.971670458028399"/>
    <s v="Yes"/>
    <x v="0"/>
    <x v="836"/>
    <n v="1.2896975339345"/>
    <s v="No"/>
    <x v="1"/>
    <x v="2"/>
  </r>
  <r>
    <x v="22"/>
    <x v="1"/>
    <n v="29.554968664852801"/>
    <s v="Yes"/>
    <x v="2"/>
    <x v="837"/>
    <n v="2.4575711291591298"/>
    <s v="No"/>
    <x v="1"/>
    <x v="3"/>
  </r>
  <r>
    <x v="51"/>
    <x v="0"/>
    <n v="24.2793105859406"/>
    <s v="Yes"/>
    <x v="2"/>
    <x v="838"/>
    <n v="4.8776366451045003"/>
    <s v="Yes"/>
    <x v="0"/>
    <x v="2"/>
  </r>
  <r>
    <x v="9"/>
    <x v="0"/>
    <n v="30.026854170005802"/>
    <s v="No"/>
    <x v="1"/>
    <x v="839"/>
    <n v="1.6662087027536301"/>
    <s v="No"/>
    <x v="0"/>
    <x v="1"/>
  </r>
  <r>
    <x v="6"/>
    <x v="0"/>
    <n v="32.6396465660956"/>
    <s v="No"/>
    <x v="2"/>
    <x v="840"/>
    <n v="2.9752317246188"/>
    <s v="No"/>
    <x v="0"/>
    <x v="1"/>
  </r>
  <r>
    <x v="19"/>
    <x v="1"/>
    <n v="32.210125462303402"/>
    <s v="No"/>
    <x v="0"/>
    <x v="841"/>
    <n v="0.450978501001221"/>
    <s v="No"/>
    <x v="1"/>
    <x v="1"/>
  </r>
  <r>
    <x v="48"/>
    <x v="1"/>
    <n v="24.363822175503"/>
    <s v="Yes"/>
    <x v="2"/>
    <x v="842"/>
    <n v="3.03007501239721"/>
    <s v="No"/>
    <x v="1"/>
    <x v="2"/>
  </r>
  <r>
    <x v="0"/>
    <x v="1"/>
    <n v="19.171505042468802"/>
    <s v="No"/>
    <x v="2"/>
    <x v="843"/>
    <n v="0.44815886652308901"/>
    <s v="No"/>
    <x v="1"/>
    <x v="2"/>
  </r>
  <r>
    <x v="27"/>
    <x v="1"/>
    <n v="25.7632334615551"/>
    <s v="No"/>
    <x v="0"/>
    <x v="844"/>
    <n v="4.7961771766191097"/>
    <s v="No"/>
    <x v="1"/>
    <x v="3"/>
  </r>
  <r>
    <x v="50"/>
    <x v="0"/>
    <n v="18.564853602047702"/>
    <s v="No"/>
    <x v="2"/>
    <x v="845"/>
    <n v="3.5783132603615502"/>
    <s v="No"/>
    <x v="1"/>
    <x v="2"/>
  </r>
  <r>
    <x v="43"/>
    <x v="0"/>
    <n v="37.252425879595201"/>
    <s v="Yes"/>
    <x v="0"/>
    <x v="846"/>
    <n v="3.9407989406785302"/>
    <s v="No"/>
    <x v="0"/>
    <x v="1"/>
  </r>
  <r>
    <x v="9"/>
    <x v="0"/>
    <n v="23.646936518446399"/>
    <s v="Yes"/>
    <x v="2"/>
    <x v="847"/>
    <n v="3.52052180385818"/>
    <s v="No"/>
    <x v="1"/>
    <x v="2"/>
  </r>
  <r>
    <x v="0"/>
    <x v="0"/>
    <n v="18.861493680582999"/>
    <s v="No"/>
    <x v="2"/>
    <x v="848"/>
    <n v="2.9486451803823202"/>
    <s v="No"/>
    <x v="1"/>
    <x v="2"/>
  </r>
  <r>
    <x v="16"/>
    <x v="1"/>
    <n v="15.6361939976437"/>
    <s v="Yes"/>
    <x v="2"/>
    <x v="849"/>
    <n v="2.2495639054275198"/>
    <s v="No"/>
    <x v="1"/>
    <x v="0"/>
  </r>
  <r>
    <x v="53"/>
    <x v="1"/>
    <n v="31.145559657162099"/>
    <s v="No"/>
    <x v="2"/>
    <x v="850"/>
    <n v="4.2918668988053099"/>
    <s v="No"/>
    <x v="1"/>
    <x v="1"/>
  </r>
  <r>
    <x v="57"/>
    <x v="1"/>
    <n v="30.922557936368499"/>
    <s v="Yes"/>
    <x v="0"/>
    <x v="851"/>
    <n v="4.7841783377153098"/>
    <s v="No"/>
    <x v="1"/>
    <x v="1"/>
  </r>
  <r>
    <x v="42"/>
    <x v="0"/>
    <n v="23.5151041645322"/>
    <s v="No"/>
    <x v="2"/>
    <x v="852"/>
    <n v="2.4951808645204001"/>
    <s v="No"/>
    <x v="1"/>
    <x v="2"/>
  </r>
  <r>
    <x v="30"/>
    <x v="1"/>
    <n v="16.792797221191201"/>
    <s v="No"/>
    <x v="1"/>
    <x v="853"/>
    <n v="4.6576752457763098"/>
    <s v="No"/>
    <x v="0"/>
    <x v="0"/>
  </r>
  <r>
    <x v="8"/>
    <x v="1"/>
    <n v="25.240722372380802"/>
    <s v="Yes"/>
    <x v="1"/>
    <x v="854"/>
    <n v="2.9166645499425798"/>
    <s v="No"/>
    <x v="0"/>
    <x v="3"/>
  </r>
  <r>
    <x v="44"/>
    <x v="0"/>
    <n v="22.7804373765848"/>
    <s v="No"/>
    <x v="2"/>
    <x v="855"/>
    <n v="2.6919209344821602"/>
    <s v="No"/>
    <x v="1"/>
    <x v="2"/>
  </r>
  <r>
    <x v="30"/>
    <x v="0"/>
    <n v="31.928015993375201"/>
    <s v="Yes"/>
    <x v="2"/>
    <x v="856"/>
    <n v="2.2724136647767801"/>
    <s v="Yes"/>
    <x v="0"/>
    <x v="1"/>
  </r>
  <r>
    <x v="5"/>
    <x v="1"/>
    <n v="30.144481236317201"/>
    <s v="No"/>
    <x v="0"/>
    <x v="857"/>
    <n v="1.0464388076505899"/>
    <s v="No"/>
    <x v="1"/>
    <x v="1"/>
  </r>
  <r>
    <x v="6"/>
    <x v="1"/>
    <n v="24.114843204938499"/>
    <s v="No"/>
    <x v="1"/>
    <x v="858"/>
    <n v="1.8598304090295899E-2"/>
    <s v="No"/>
    <x v="1"/>
    <x v="2"/>
  </r>
  <r>
    <x v="54"/>
    <x v="1"/>
    <n v="20.447313856374699"/>
    <s v="No"/>
    <x v="2"/>
    <x v="859"/>
    <n v="1.2075311342802999"/>
    <s v="No"/>
    <x v="1"/>
    <x v="2"/>
  </r>
  <r>
    <x v="0"/>
    <x v="1"/>
    <n v="39.700899153889701"/>
    <s v="No"/>
    <x v="2"/>
    <x v="860"/>
    <n v="2.5486158580178202"/>
    <s v="No"/>
    <x v="1"/>
    <x v="1"/>
  </r>
  <r>
    <x v="55"/>
    <x v="1"/>
    <n v="26.350040529902799"/>
    <s v="No"/>
    <x v="2"/>
    <x v="861"/>
    <n v="1.89979976129876"/>
    <s v="No"/>
    <x v="1"/>
    <x v="3"/>
  </r>
  <r>
    <x v="16"/>
    <x v="1"/>
    <n v="32.2068558945059"/>
    <s v="No"/>
    <x v="0"/>
    <x v="862"/>
    <n v="2.2424261400131602"/>
    <s v="No"/>
    <x v="1"/>
    <x v="1"/>
  </r>
  <r>
    <x v="57"/>
    <x v="0"/>
    <n v="18.513824189459001"/>
    <s v="No"/>
    <x v="2"/>
    <x v="863"/>
    <n v="4.9032410978202403"/>
    <s v="Yes"/>
    <x v="0"/>
    <x v="2"/>
  </r>
  <r>
    <x v="30"/>
    <x v="0"/>
    <n v="27.139742491484899"/>
    <s v="No"/>
    <x v="0"/>
    <x v="864"/>
    <n v="1.75136185334663"/>
    <s v="No"/>
    <x v="1"/>
    <x v="3"/>
  </r>
  <r>
    <x v="35"/>
    <x v="0"/>
    <n v="15.6884179967366"/>
    <s v="Yes"/>
    <x v="2"/>
    <x v="865"/>
    <n v="2.2609146968005298"/>
    <s v="No"/>
    <x v="1"/>
    <x v="0"/>
  </r>
  <r>
    <x v="22"/>
    <x v="1"/>
    <n v="27.636377947761201"/>
    <s v="Yes"/>
    <x v="2"/>
    <x v="866"/>
    <n v="0.66757775676409703"/>
    <s v="No"/>
    <x v="1"/>
    <x v="3"/>
  </r>
  <r>
    <x v="26"/>
    <x v="0"/>
    <n v="39.100435177942501"/>
    <s v="No"/>
    <x v="2"/>
    <x v="867"/>
    <n v="0.239788662184938"/>
    <s v="Yes"/>
    <x v="0"/>
    <x v="1"/>
  </r>
  <r>
    <x v="25"/>
    <x v="1"/>
    <n v="24.605167824645001"/>
    <s v="Yes"/>
    <x v="2"/>
    <x v="868"/>
    <n v="3.87704757296247"/>
    <s v="No"/>
    <x v="1"/>
    <x v="2"/>
  </r>
  <r>
    <x v="59"/>
    <x v="1"/>
    <n v="15.9749003143727"/>
    <s v="No"/>
    <x v="2"/>
    <x v="869"/>
    <n v="2.8534158753598899"/>
    <s v="No"/>
    <x v="1"/>
    <x v="0"/>
  </r>
  <r>
    <x v="23"/>
    <x v="0"/>
    <n v="15.7738947729835"/>
    <s v="No"/>
    <x v="2"/>
    <x v="870"/>
    <n v="3.8035240302194699"/>
    <s v="No"/>
    <x v="1"/>
    <x v="0"/>
  </r>
  <r>
    <x v="21"/>
    <x v="1"/>
    <n v="24.699668998671701"/>
    <s v="Yes"/>
    <x v="2"/>
    <x v="871"/>
    <n v="0.74931399443275803"/>
    <s v="No"/>
    <x v="1"/>
    <x v="2"/>
  </r>
  <r>
    <x v="13"/>
    <x v="1"/>
    <n v="19.000623411579799"/>
    <s v="Yes"/>
    <x v="2"/>
    <x v="872"/>
    <n v="2.8591438559134499"/>
    <s v="No"/>
    <x v="1"/>
    <x v="2"/>
  </r>
  <r>
    <x v="47"/>
    <x v="0"/>
    <n v="15.583802408204599"/>
    <s v="No"/>
    <x v="2"/>
    <x v="873"/>
    <n v="1.2682123717068701"/>
    <s v="Yes"/>
    <x v="0"/>
    <x v="0"/>
  </r>
  <r>
    <x v="8"/>
    <x v="0"/>
    <n v="33.9053403487544"/>
    <s v="Yes"/>
    <x v="1"/>
    <x v="874"/>
    <n v="1.1403090845000901"/>
    <s v="No"/>
    <x v="0"/>
    <x v="1"/>
  </r>
  <r>
    <x v="19"/>
    <x v="0"/>
    <n v="26.463075222047198"/>
    <s v="No"/>
    <x v="2"/>
    <x v="875"/>
    <n v="5.7630070264926198E-2"/>
    <s v="No"/>
    <x v="1"/>
    <x v="3"/>
  </r>
  <r>
    <x v="53"/>
    <x v="1"/>
    <n v="22.231119299316301"/>
    <s v="Yes"/>
    <x v="2"/>
    <x v="876"/>
    <n v="0.65170361784535902"/>
    <s v="No"/>
    <x v="1"/>
    <x v="2"/>
  </r>
  <r>
    <x v="58"/>
    <x v="0"/>
    <n v="37.502079575411997"/>
    <s v="No"/>
    <x v="2"/>
    <x v="877"/>
    <n v="1.5463405574984701"/>
    <s v="No"/>
    <x v="0"/>
    <x v="1"/>
  </r>
  <r>
    <x v="53"/>
    <x v="0"/>
    <n v="17.903474005013098"/>
    <s v="No"/>
    <x v="1"/>
    <x v="878"/>
    <n v="0.58439380295469501"/>
    <s v="No"/>
    <x v="0"/>
    <x v="0"/>
  </r>
  <r>
    <x v="6"/>
    <x v="1"/>
    <n v="38.897970723882899"/>
    <s v="No"/>
    <x v="2"/>
    <x v="879"/>
    <n v="4.9292922020546799"/>
    <s v="Yes"/>
    <x v="0"/>
    <x v="1"/>
  </r>
  <r>
    <x v="32"/>
    <x v="0"/>
    <n v="22.849167934433801"/>
    <s v="No"/>
    <x v="0"/>
    <x v="880"/>
    <n v="1.5431632426197499"/>
    <s v="No"/>
    <x v="1"/>
    <x v="2"/>
  </r>
  <r>
    <x v="7"/>
    <x v="0"/>
    <n v="37.210091807716999"/>
    <s v="No"/>
    <x v="0"/>
    <x v="881"/>
    <n v="0.65161973351164004"/>
    <s v="Yes"/>
    <x v="0"/>
    <x v="1"/>
  </r>
  <r>
    <x v="31"/>
    <x v="0"/>
    <n v="30.073571911986502"/>
    <s v="Yes"/>
    <x v="0"/>
    <x v="882"/>
    <n v="0.99541156413978804"/>
    <s v="No"/>
    <x v="1"/>
    <x v="1"/>
  </r>
  <r>
    <x v="48"/>
    <x v="1"/>
    <n v="35.667683993537104"/>
    <s v="No"/>
    <x v="2"/>
    <x v="883"/>
    <n v="2.93851614170738"/>
    <s v="No"/>
    <x v="0"/>
    <x v="1"/>
  </r>
  <r>
    <x v="7"/>
    <x v="1"/>
    <n v="39.600329080261602"/>
    <s v="No"/>
    <x v="0"/>
    <x v="884"/>
    <n v="0.32021761932394199"/>
    <s v="No"/>
    <x v="1"/>
    <x v="1"/>
  </r>
  <r>
    <x v="11"/>
    <x v="1"/>
    <n v="22.2101359454686"/>
    <s v="No"/>
    <x v="2"/>
    <x v="885"/>
    <n v="4.31217065070578"/>
    <s v="No"/>
    <x v="1"/>
    <x v="2"/>
  </r>
  <r>
    <x v="22"/>
    <x v="1"/>
    <n v="39.028387135189803"/>
    <s v="No"/>
    <x v="2"/>
    <x v="886"/>
    <n v="4.8074983961857303"/>
    <s v="No"/>
    <x v="1"/>
    <x v="1"/>
  </r>
  <r>
    <x v="36"/>
    <x v="0"/>
    <n v="24.7370473725605"/>
    <s v="No"/>
    <x v="0"/>
    <x v="887"/>
    <n v="1.2337371033369"/>
    <s v="No"/>
    <x v="1"/>
    <x v="2"/>
  </r>
  <r>
    <x v="14"/>
    <x v="1"/>
    <n v="24.637797618423001"/>
    <s v="No"/>
    <x v="2"/>
    <x v="888"/>
    <n v="2.2504763429542902"/>
    <s v="No"/>
    <x v="1"/>
    <x v="2"/>
  </r>
  <r>
    <x v="45"/>
    <x v="1"/>
    <n v="23.509677606362601"/>
    <s v="No"/>
    <x v="0"/>
    <x v="889"/>
    <n v="0.11067225514748499"/>
    <s v="No"/>
    <x v="1"/>
    <x v="2"/>
  </r>
  <r>
    <x v="9"/>
    <x v="0"/>
    <n v="28.5351901836896"/>
    <s v="No"/>
    <x v="2"/>
    <x v="890"/>
    <n v="3.2035511236361001"/>
    <s v="Yes"/>
    <x v="0"/>
    <x v="3"/>
  </r>
  <r>
    <x v="44"/>
    <x v="0"/>
    <n v="18.853626079462099"/>
    <s v="No"/>
    <x v="0"/>
    <x v="891"/>
    <n v="2.06963029026294"/>
    <s v="No"/>
    <x v="1"/>
    <x v="2"/>
  </r>
  <r>
    <x v="35"/>
    <x v="0"/>
    <n v="28.8427871339502"/>
    <s v="Yes"/>
    <x v="2"/>
    <x v="892"/>
    <n v="1.3502923305077701"/>
    <s v="Yes"/>
    <x v="0"/>
    <x v="3"/>
  </r>
  <r>
    <x v="39"/>
    <x v="1"/>
    <n v="28.542620310250101"/>
    <s v="Yes"/>
    <x v="2"/>
    <x v="893"/>
    <n v="1.0341855530830399"/>
    <s v="No"/>
    <x v="1"/>
    <x v="3"/>
  </r>
  <r>
    <x v="32"/>
    <x v="1"/>
    <n v="34.047545315121702"/>
    <s v="No"/>
    <x v="2"/>
    <x v="894"/>
    <n v="3.2701153882937999"/>
    <s v="No"/>
    <x v="1"/>
    <x v="1"/>
  </r>
  <r>
    <x v="54"/>
    <x v="1"/>
    <n v="35.8412490484396"/>
    <s v="No"/>
    <x v="1"/>
    <x v="895"/>
    <n v="2.0810851551615701"/>
    <s v="No"/>
    <x v="0"/>
    <x v="1"/>
  </r>
  <r>
    <x v="26"/>
    <x v="0"/>
    <n v="26.011033757810601"/>
    <s v="No"/>
    <x v="2"/>
    <x v="896"/>
    <n v="0.89829644514955997"/>
    <s v="No"/>
    <x v="1"/>
    <x v="3"/>
  </r>
  <r>
    <x v="41"/>
    <x v="0"/>
    <n v="22.5583312337873"/>
    <s v="No"/>
    <x v="2"/>
    <x v="897"/>
    <n v="3.4455454074341199"/>
    <s v="No"/>
    <x v="1"/>
    <x v="2"/>
  </r>
  <r>
    <x v="3"/>
    <x v="1"/>
    <n v="21.4833724329273"/>
    <s v="No"/>
    <x v="2"/>
    <x v="898"/>
    <n v="2.8253614151834601"/>
    <s v="No"/>
    <x v="1"/>
    <x v="2"/>
  </r>
  <r>
    <x v="51"/>
    <x v="0"/>
    <n v="19.8655959176217"/>
    <s v="No"/>
    <x v="0"/>
    <x v="899"/>
    <n v="4.2933602746474797"/>
    <s v="No"/>
    <x v="1"/>
    <x v="2"/>
  </r>
  <r>
    <x v="55"/>
    <x v="0"/>
    <n v="16.441189554975601"/>
    <s v="No"/>
    <x v="2"/>
    <x v="900"/>
    <n v="0.58737949438246395"/>
    <s v="No"/>
    <x v="1"/>
    <x v="0"/>
  </r>
  <r>
    <x v="13"/>
    <x v="0"/>
    <n v="23.561199470867798"/>
    <s v="No"/>
    <x v="2"/>
    <x v="901"/>
    <n v="3.9283330097222802"/>
    <s v="No"/>
    <x v="0"/>
    <x v="2"/>
  </r>
  <r>
    <x v="48"/>
    <x v="1"/>
    <n v="21.756192303269501"/>
    <s v="No"/>
    <x v="2"/>
    <x v="902"/>
    <n v="3.3675839340862899"/>
    <s v="No"/>
    <x v="1"/>
    <x v="2"/>
  </r>
  <r>
    <x v="48"/>
    <x v="0"/>
    <n v="39.1604346466601"/>
    <s v="Yes"/>
    <x v="2"/>
    <x v="903"/>
    <n v="0.57505468414048899"/>
    <s v="No"/>
    <x v="0"/>
    <x v="1"/>
  </r>
  <r>
    <x v="16"/>
    <x v="0"/>
    <n v="28.942720656251002"/>
    <s v="Yes"/>
    <x v="2"/>
    <x v="904"/>
    <n v="3.4741036493586002"/>
    <s v="No"/>
    <x v="0"/>
    <x v="3"/>
  </r>
  <r>
    <x v="31"/>
    <x v="1"/>
    <n v="23.681925975762599"/>
    <s v="No"/>
    <x v="2"/>
    <x v="905"/>
    <n v="2.2077364443991501"/>
    <s v="No"/>
    <x v="1"/>
    <x v="2"/>
  </r>
  <r>
    <x v="10"/>
    <x v="1"/>
    <n v="29.511690024842402"/>
    <s v="No"/>
    <x v="0"/>
    <x v="906"/>
    <n v="4.7249239277792103"/>
    <s v="No"/>
    <x v="1"/>
    <x v="3"/>
  </r>
  <r>
    <x v="35"/>
    <x v="0"/>
    <n v="18.4799175336423"/>
    <s v="Yes"/>
    <x v="2"/>
    <x v="907"/>
    <n v="0.708056753089496"/>
    <s v="No"/>
    <x v="1"/>
    <x v="0"/>
  </r>
  <r>
    <x v="11"/>
    <x v="0"/>
    <n v="26.101093730054998"/>
    <s v="Yes"/>
    <x v="2"/>
    <x v="908"/>
    <n v="3.2141669540786899"/>
    <s v="No"/>
    <x v="0"/>
    <x v="3"/>
  </r>
  <r>
    <x v="24"/>
    <x v="1"/>
    <n v="30.655858035526499"/>
    <s v="No"/>
    <x v="2"/>
    <x v="909"/>
    <n v="1.9099002273147201"/>
    <s v="No"/>
    <x v="1"/>
    <x v="1"/>
  </r>
  <r>
    <x v="50"/>
    <x v="1"/>
    <n v="27.2224457948112"/>
    <s v="No"/>
    <x v="1"/>
    <x v="910"/>
    <n v="4.7840733529543797"/>
    <s v="No"/>
    <x v="0"/>
    <x v="3"/>
  </r>
  <r>
    <x v="58"/>
    <x v="0"/>
    <n v="25.044470016358101"/>
    <s v="No"/>
    <x v="1"/>
    <x v="911"/>
    <n v="1.64987447645138"/>
    <s v="No"/>
    <x v="0"/>
    <x v="3"/>
  </r>
  <r>
    <x v="31"/>
    <x v="0"/>
    <n v="39.846209722492397"/>
    <s v="No"/>
    <x v="0"/>
    <x v="912"/>
    <n v="4.8109295474589997"/>
    <s v="No"/>
    <x v="1"/>
    <x v="1"/>
  </r>
  <r>
    <x v="5"/>
    <x v="0"/>
    <n v="37.007869053723098"/>
    <s v="No"/>
    <x v="2"/>
    <x v="913"/>
    <n v="4.5074292555037401"/>
    <s v="No"/>
    <x v="1"/>
    <x v="1"/>
  </r>
  <r>
    <x v="21"/>
    <x v="0"/>
    <n v="30.585148953986"/>
    <s v="No"/>
    <x v="2"/>
    <x v="914"/>
    <n v="1.3519161765532799"/>
    <s v="No"/>
    <x v="1"/>
    <x v="1"/>
  </r>
  <r>
    <x v="24"/>
    <x v="1"/>
    <n v="29.234434029557001"/>
    <s v="No"/>
    <x v="2"/>
    <x v="915"/>
    <n v="4.01770888413213"/>
    <s v="No"/>
    <x v="1"/>
    <x v="3"/>
  </r>
  <r>
    <x v="12"/>
    <x v="0"/>
    <n v="30.5165119956146"/>
    <s v="No"/>
    <x v="2"/>
    <x v="916"/>
    <n v="4.9780210090175299"/>
    <s v="No"/>
    <x v="1"/>
    <x v="1"/>
  </r>
  <r>
    <x v="30"/>
    <x v="0"/>
    <n v="20.0328026955608"/>
    <s v="Yes"/>
    <x v="2"/>
    <x v="917"/>
    <n v="1.26331501085641"/>
    <s v="No"/>
    <x v="1"/>
    <x v="2"/>
  </r>
  <r>
    <x v="13"/>
    <x v="1"/>
    <n v="24.8784435816079"/>
    <s v="No"/>
    <x v="0"/>
    <x v="918"/>
    <n v="2.1838858466165898"/>
    <s v="No"/>
    <x v="1"/>
    <x v="2"/>
  </r>
  <r>
    <x v="5"/>
    <x v="0"/>
    <n v="15.9864883222724"/>
    <s v="No"/>
    <x v="0"/>
    <x v="919"/>
    <n v="2.6009036828337901"/>
    <s v="No"/>
    <x v="1"/>
    <x v="0"/>
  </r>
  <r>
    <x v="8"/>
    <x v="1"/>
    <n v="26.888650937170599"/>
    <s v="No"/>
    <x v="0"/>
    <x v="920"/>
    <n v="1.4746556790193199"/>
    <s v="No"/>
    <x v="1"/>
    <x v="3"/>
  </r>
  <r>
    <x v="30"/>
    <x v="0"/>
    <n v="28.575614598941499"/>
    <s v="No"/>
    <x v="2"/>
    <x v="921"/>
    <n v="7.6324198230148799E-2"/>
    <s v="No"/>
    <x v="1"/>
    <x v="3"/>
  </r>
  <r>
    <x v="14"/>
    <x v="0"/>
    <n v="20.6937434025802"/>
    <s v="Yes"/>
    <x v="0"/>
    <x v="922"/>
    <n v="1.10064622098763"/>
    <s v="No"/>
    <x v="0"/>
    <x v="2"/>
  </r>
  <r>
    <x v="43"/>
    <x v="1"/>
    <n v="39.1007211791378"/>
    <s v="No"/>
    <x v="2"/>
    <x v="923"/>
    <n v="1.40968442170879"/>
    <s v="Yes"/>
    <x v="1"/>
    <x v="1"/>
  </r>
  <r>
    <x v="5"/>
    <x v="1"/>
    <n v="37.736365273430998"/>
    <s v="No"/>
    <x v="2"/>
    <x v="924"/>
    <n v="2.2179985065909298"/>
    <s v="Yes"/>
    <x v="0"/>
    <x v="1"/>
  </r>
  <r>
    <x v="8"/>
    <x v="0"/>
    <n v="33.053580886397597"/>
    <s v="Yes"/>
    <x v="0"/>
    <x v="925"/>
    <n v="0.85551239206700902"/>
    <s v="No"/>
    <x v="0"/>
    <x v="1"/>
  </r>
  <r>
    <x v="22"/>
    <x v="0"/>
    <n v="28.334665719134001"/>
    <s v="No"/>
    <x v="2"/>
    <x v="926"/>
    <n v="4.3662717834583598"/>
    <s v="No"/>
    <x v="0"/>
    <x v="3"/>
  </r>
  <r>
    <x v="42"/>
    <x v="0"/>
    <n v="36.749228991192098"/>
    <s v="Yes"/>
    <x v="2"/>
    <x v="927"/>
    <n v="3.5245556636566802"/>
    <s v="No"/>
    <x v="0"/>
    <x v="1"/>
  </r>
  <r>
    <x v="30"/>
    <x v="1"/>
    <n v="18.266308595586501"/>
    <s v="No"/>
    <x v="2"/>
    <x v="928"/>
    <n v="0.42600238779830901"/>
    <s v="No"/>
    <x v="1"/>
    <x v="0"/>
  </r>
  <r>
    <x v="30"/>
    <x v="0"/>
    <n v="34.762744856872096"/>
    <s v="No"/>
    <x v="0"/>
    <x v="929"/>
    <n v="3.2504622556996501"/>
    <s v="No"/>
    <x v="1"/>
    <x v="1"/>
  </r>
  <r>
    <x v="36"/>
    <x v="1"/>
    <n v="18.120520349171201"/>
    <s v="No"/>
    <x v="0"/>
    <x v="930"/>
    <n v="3.2682823820281"/>
    <s v="Yes"/>
    <x v="0"/>
    <x v="0"/>
  </r>
  <r>
    <x v="54"/>
    <x v="1"/>
    <n v="34.8552665637351"/>
    <s v="No"/>
    <x v="2"/>
    <x v="931"/>
    <n v="4.7811058682181304"/>
    <s v="No"/>
    <x v="0"/>
    <x v="1"/>
  </r>
  <r>
    <x v="14"/>
    <x v="0"/>
    <n v="21.894189206283901"/>
    <s v="Yes"/>
    <x v="0"/>
    <x v="932"/>
    <n v="1.51043567808062E-2"/>
    <s v="No"/>
    <x v="0"/>
    <x v="2"/>
  </r>
  <r>
    <x v="27"/>
    <x v="1"/>
    <n v="36.927264525454703"/>
    <s v="Yes"/>
    <x v="2"/>
    <x v="933"/>
    <n v="1.2396622490290301"/>
    <s v="No"/>
    <x v="1"/>
    <x v="1"/>
  </r>
  <r>
    <x v="48"/>
    <x v="0"/>
    <n v="38.601052345634898"/>
    <s v="No"/>
    <x v="2"/>
    <x v="934"/>
    <n v="4.6389573968765703"/>
    <s v="No"/>
    <x v="0"/>
    <x v="1"/>
  </r>
  <r>
    <x v="46"/>
    <x v="0"/>
    <n v="18.719899235127802"/>
    <s v="No"/>
    <x v="0"/>
    <x v="935"/>
    <n v="4.6606695769914097"/>
    <s v="Yes"/>
    <x v="0"/>
    <x v="2"/>
  </r>
  <r>
    <x v="38"/>
    <x v="0"/>
    <n v="26.566890126634799"/>
    <s v="Yes"/>
    <x v="0"/>
    <x v="936"/>
    <n v="3.6029320968531802"/>
    <s v="Yes"/>
    <x v="0"/>
    <x v="3"/>
  </r>
  <r>
    <x v="23"/>
    <x v="0"/>
    <n v="39.524684454067099"/>
    <s v="Yes"/>
    <x v="1"/>
    <x v="937"/>
    <n v="3.82881660523769"/>
    <s v="No"/>
    <x v="0"/>
    <x v="1"/>
  </r>
  <r>
    <x v="13"/>
    <x v="0"/>
    <n v="27.0851858993286"/>
    <s v="No"/>
    <x v="2"/>
    <x v="938"/>
    <n v="0.45741478964823501"/>
    <s v="No"/>
    <x v="1"/>
    <x v="3"/>
  </r>
  <r>
    <x v="44"/>
    <x v="1"/>
    <n v="36.588688062863604"/>
    <s v="No"/>
    <x v="0"/>
    <x v="939"/>
    <n v="2.5693791738911602"/>
    <s v="No"/>
    <x v="1"/>
    <x v="1"/>
  </r>
  <r>
    <x v="57"/>
    <x v="1"/>
    <n v="29.718288053282901"/>
    <s v="No"/>
    <x v="0"/>
    <x v="940"/>
    <n v="1.15791495644499"/>
    <s v="No"/>
    <x v="1"/>
    <x v="3"/>
  </r>
  <r>
    <x v="30"/>
    <x v="0"/>
    <n v="24.383247697990001"/>
    <s v="Yes"/>
    <x v="1"/>
    <x v="941"/>
    <n v="0.90609021806808598"/>
    <s v="No"/>
    <x v="0"/>
    <x v="2"/>
  </r>
  <r>
    <x v="52"/>
    <x v="0"/>
    <n v="22.1445888881467"/>
    <s v="No"/>
    <x v="2"/>
    <x v="942"/>
    <n v="4.0515164956166601"/>
    <s v="No"/>
    <x v="1"/>
    <x v="2"/>
  </r>
  <r>
    <x v="2"/>
    <x v="1"/>
    <n v="20.080577277152099"/>
    <s v="No"/>
    <x v="0"/>
    <x v="943"/>
    <n v="0.67519068340273702"/>
    <s v="No"/>
    <x v="1"/>
    <x v="2"/>
  </r>
  <r>
    <x v="57"/>
    <x v="1"/>
    <n v="34.044954784442403"/>
    <s v="Yes"/>
    <x v="2"/>
    <x v="944"/>
    <n v="2.3432581849819201"/>
    <s v="No"/>
    <x v="1"/>
    <x v="1"/>
  </r>
  <r>
    <x v="60"/>
    <x v="1"/>
    <n v="24.663512670575699"/>
    <s v="No"/>
    <x v="2"/>
    <x v="945"/>
    <n v="4.6928911979301597"/>
    <s v="No"/>
    <x v="1"/>
    <x v="2"/>
  </r>
  <r>
    <x v="45"/>
    <x v="1"/>
    <n v="27.781886555018701"/>
    <s v="No"/>
    <x v="2"/>
    <x v="946"/>
    <n v="0.92916027782671196"/>
    <s v="No"/>
    <x v="1"/>
    <x v="3"/>
  </r>
  <r>
    <x v="6"/>
    <x v="0"/>
    <n v="27.3081370000295"/>
    <s v="No"/>
    <x v="2"/>
    <x v="947"/>
    <n v="4.8899671186911702"/>
    <s v="Yes"/>
    <x v="0"/>
    <x v="3"/>
  </r>
  <r>
    <x v="47"/>
    <x v="0"/>
    <n v="29.431975730828199"/>
    <s v="No"/>
    <x v="2"/>
    <x v="948"/>
    <n v="4.9714399288052897"/>
    <s v="Yes"/>
    <x v="0"/>
    <x v="3"/>
  </r>
  <r>
    <x v="39"/>
    <x v="1"/>
    <n v="36.639428640613801"/>
    <s v="No"/>
    <x v="0"/>
    <x v="949"/>
    <n v="2.7780857734120099"/>
    <s v="Yes"/>
    <x v="0"/>
    <x v="1"/>
  </r>
  <r>
    <x v="33"/>
    <x v="0"/>
    <n v="39.518483589585699"/>
    <s v="No"/>
    <x v="2"/>
    <x v="950"/>
    <n v="0.85071370088578901"/>
    <s v="No"/>
    <x v="1"/>
    <x v="1"/>
  </r>
  <r>
    <x v="56"/>
    <x v="1"/>
    <n v="25.189605214345399"/>
    <s v="No"/>
    <x v="0"/>
    <x v="951"/>
    <n v="1.58052443970447"/>
    <s v="No"/>
    <x v="1"/>
    <x v="3"/>
  </r>
  <r>
    <x v="32"/>
    <x v="0"/>
    <n v="35.687973052657497"/>
    <s v="No"/>
    <x v="2"/>
    <x v="952"/>
    <n v="2.12246416338267"/>
    <s v="No"/>
    <x v="0"/>
    <x v="1"/>
  </r>
  <r>
    <x v="25"/>
    <x v="1"/>
    <n v="34.113194866367898"/>
    <s v="Yes"/>
    <x v="2"/>
    <x v="953"/>
    <n v="1.5466211217911101"/>
    <s v="No"/>
    <x v="1"/>
    <x v="1"/>
  </r>
  <r>
    <x v="18"/>
    <x v="0"/>
    <n v="29.3382237863893"/>
    <s v="Yes"/>
    <x v="2"/>
    <x v="954"/>
    <n v="1.4031778993825701"/>
    <s v="No"/>
    <x v="1"/>
    <x v="3"/>
  </r>
  <r>
    <x v="50"/>
    <x v="1"/>
    <n v="38.901178590298301"/>
    <s v="No"/>
    <x v="2"/>
    <x v="955"/>
    <n v="4.8611485460817798"/>
    <s v="No"/>
    <x v="1"/>
    <x v="1"/>
  </r>
  <r>
    <x v="59"/>
    <x v="1"/>
    <n v="20.01186288821"/>
    <s v="No"/>
    <x v="2"/>
    <x v="956"/>
    <n v="0.76682413707872799"/>
    <s v="No"/>
    <x v="1"/>
    <x v="2"/>
  </r>
  <r>
    <x v="20"/>
    <x v="0"/>
    <n v="17.731605257740501"/>
    <s v="No"/>
    <x v="2"/>
    <x v="957"/>
    <n v="3.66663954358431"/>
    <s v="Yes"/>
    <x v="0"/>
    <x v="0"/>
  </r>
  <r>
    <x v="42"/>
    <x v="1"/>
    <n v="36.349049173885497"/>
    <s v="No"/>
    <x v="2"/>
    <x v="958"/>
    <n v="2.0514471958743498E-3"/>
    <s v="No"/>
    <x v="1"/>
    <x v="1"/>
  </r>
  <r>
    <x v="28"/>
    <x v="0"/>
    <n v="25.978745415843701"/>
    <s v="No"/>
    <x v="2"/>
    <x v="959"/>
    <n v="2.9809133470118798"/>
    <s v="No"/>
    <x v="0"/>
    <x v="3"/>
  </r>
  <r>
    <x v="53"/>
    <x v="0"/>
    <n v="36.174221355176499"/>
    <s v="No"/>
    <x v="2"/>
    <x v="960"/>
    <n v="4.5797150197702603"/>
    <s v="No"/>
    <x v="0"/>
    <x v="1"/>
  </r>
  <r>
    <x v="56"/>
    <x v="1"/>
    <n v="37.327255129885302"/>
    <s v="No"/>
    <x v="2"/>
    <x v="961"/>
    <n v="1.4396704704660901"/>
    <s v="No"/>
    <x v="1"/>
    <x v="1"/>
  </r>
  <r>
    <x v="34"/>
    <x v="0"/>
    <n v="16.561439840476702"/>
    <s v="No"/>
    <x v="2"/>
    <x v="962"/>
    <n v="0.92762987628859594"/>
    <s v="Yes"/>
    <x v="0"/>
    <x v="0"/>
  </r>
  <r>
    <x v="59"/>
    <x v="0"/>
    <n v="37.086619074651502"/>
    <s v="No"/>
    <x v="1"/>
    <x v="963"/>
    <n v="3.2583989743921302"/>
    <s v="No"/>
    <x v="0"/>
    <x v="1"/>
  </r>
  <r>
    <x v="23"/>
    <x v="0"/>
    <n v="26.207976384235501"/>
    <s v="No"/>
    <x v="0"/>
    <x v="964"/>
    <n v="3.5630070364919599"/>
    <s v="Yes"/>
    <x v="0"/>
    <x v="3"/>
  </r>
  <r>
    <x v="48"/>
    <x v="0"/>
    <n v="27.760812225105798"/>
    <s v="No"/>
    <x v="0"/>
    <x v="965"/>
    <n v="3.4401525947598999"/>
    <s v="No"/>
    <x v="0"/>
    <x v="3"/>
  </r>
  <r>
    <x v="55"/>
    <x v="0"/>
    <n v="30.664812777330201"/>
    <s v="No"/>
    <x v="2"/>
    <x v="966"/>
    <n v="1.5965844001068701"/>
    <s v="No"/>
    <x v="1"/>
    <x v="1"/>
  </r>
  <r>
    <x v="39"/>
    <x v="1"/>
    <n v="38.159565168252101"/>
    <s v="No"/>
    <x v="0"/>
    <x v="967"/>
    <n v="1.26101201079665"/>
    <s v="No"/>
    <x v="1"/>
    <x v="1"/>
  </r>
  <r>
    <x v="58"/>
    <x v="0"/>
    <n v="15.4779023607441"/>
    <s v="Yes"/>
    <x v="0"/>
    <x v="968"/>
    <n v="4.7795939998102197"/>
    <s v="No"/>
    <x v="0"/>
    <x v="0"/>
  </r>
  <r>
    <x v="32"/>
    <x v="0"/>
    <n v="26.921086707945399"/>
    <s v="Yes"/>
    <x v="0"/>
    <x v="969"/>
    <n v="4.6164975413496396"/>
    <s v="No"/>
    <x v="0"/>
    <x v="3"/>
  </r>
  <r>
    <x v="26"/>
    <x v="0"/>
    <n v="32.193051060763999"/>
    <s v="No"/>
    <x v="2"/>
    <x v="970"/>
    <n v="2.2865830494641002"/>
    <s v="No"/>
    <x v="1"/>
    <x v="1"/>
  </r>
  <r>
    <x v="11"/>
    <x v="0"/>
    <n v="33.067673942455698"/>
    <s v="No"/>
    <x v="0"/>
    <x v="971"/>
    <n v="4.2309693307718597"/>
    <s v="No"/>
    <x v="1"/>
    <x v="1"/>
  </r>
  <r>
    <x v="7"/>
    <x v="0"/>
    <n v="32.3133107884277"/>
    <s v="No"/>
    <x v="0"/>
    <x v="972"/>
    <n v="2.2616173881714801"/>
    <s v="No"/>
    <x v="1"/>
    <x v="1"/>
  </r>
  <r>
    <x v="43"/>
    <x v="1"/>
    <n v="18.360878235203"/>
    <s v="No"/>
    <x v="2"/>
    <x v="973"/>
    <n v="2.1219450903625501"/>
    <s v="No"/>
    <x v="1"/>
    <x v="0"/>
  </r>
  <r>
    <x v="25"/>
    <x v="0"/>
    <n v="22.484889709291998"/>
    <s v="No"/>
    <x v="0"/>
    <x v="974"/>
    <n v="0.78381473799647305"/>
    <s v="Yes"/>
    <x v="1"/>
    <x v="2"/>
  </r>
  <r>
    <x v="17"/>
    <x v="1"/>
    <n v="23.967888135425301"/>
    <s v="Yes"/>
    <x v="2"/>
    <x v="975"/>
    <n v="2.1320302824598598"/>
    <s v="No"/>
    <x v="1"/>
    <x v="2"/>
  </r>
  <r>
    <x v="28"/>
    <x v="1"/>
    <n v="35.110930191987599"/>
    <s v="No"/>
    <x v="2"/>
    <x v="976"/>
    <n v="2.6870846929990302"/>
    <s v="No"/>
    <x v="1"/>
    <x v="1"/>
  </r>
  <r>
    <x v="27"/>
    <x v="1"/>
    <n v="21.968996810363802"/>
    <s v="Yes"/>
    <x v="2"/>
    <x v="977"/>
    <n v="0.112521637143432"/>
    <s v="No"/>
    <x v="1"/>
    <x v="2"/>
  </r>
  <r>
    <x v="26"/>
    <x v="1"/>
    <n v="20.267624096679999"/>
    <s v="No"/>
    <x v="0"/>
    <x v="978"/>
    <n v="2.22056502587703"/>
    <s v="Yes"/>
    <x v="0"/>
    <x v="2"/>
  </r>
  <r>
    <x v="57"/>
    <x v="0"/>
    <n v="38.936200475952397"/>
    <s v="No"/>
    <x v="2"/>
    <x v="979"/>
    <n v="3.9067810919760002"/>
    <s v="Yes"/>
    <x v="0"/>
    <x v="1"/>
  </r>
  <r>
    <x v="23"/>
    <x v="1"/>
    <n v="15.221582127836699"/>
    <s v="Yes"/>
    <x v="2"/>
    <x v="980"/>
    <n v="3.4002302818713401"/>
    <s v="No"/>
    <x v="1"/>
    <x v="0"/>
  </r>
  <r>
    <x v="49"/>
    <x v="1"/>
    <n v="39.9455213920494"/>
    <s v="No"/>
    <x v="2"/>
    <x v="981"/>
    <n v="3.1757849443196702"/>
    <s v="No"/>
    <x v="0"/>
    <x v="1"/>
  </r>
  <r>
    <x v="54"/>
    <x v="0"/>
    <n v="31.9205324714348"/>
    <s v="No"/>
    <x v="2"/>
    <x v="982"/>
    <n v="4.5477771421860096"/>
    <s v="No"/>
    <x v="0"/>
    <x v="1"/>
  </r>
  <r>
    <x v="45"/>
    <x v="0"/>
    <n v="35.711732486227902"/>
    <s v="No"/>
    <x v="2"/>
    <x v="983"/>
    <n v="9.0160049126149999E-2"/>
    <s v="Yes"/>
    <x v="0"/>
    <x v="1"/>
  </r>
  <r>
    <x v="55"/>
    <x v="0"/>
    <n v="22.3654849086548"/>
    <s v="No"/>
    <x v="0"/>
    <x v="984"/>
    <n v="2.7852379309611699"/>
    <s v="Yes"/>
    <x v="0"/>
    <x v="2"/>
  </r>
  <r>
    <x v="7"/>
    <x v="1"/>
    <n v="15.357881941676499"/>
    <s v="Yes"/>
    <x v="0"/>
    <x v="985"/>
    <n v="3.9367442420485301"/>
    <s v="Yes"/>
    <x v="0"/>
    <x v="0"/>
  </r>
  <r>
    <x v="52"/>
    <x v="0"/>
    <n v="33.446737964038199"/>
    <s v="No"/>
    <x v="2"/>
    <x v="986"/>
    <n v="2.70667691350633"/>
    <s v="No"/>
    <x v="0"/>
    <x v="1"/>
  </r>
  <r>
    <x v="34"/>
    <x v="0"/>
    <n v="35.853614925016899"/>
    <s v="Yes"/>
    <x v="2"/>
    <x v="987"/>
    <n v="1.6194777629018899"/>
    <s v="No"/>
    <x v="0"/>
    <x v="1"/>
  </r>
  <r>
    <x v="47"/>
    <x v="1"/>
    <n v="33.5119032988379"/>
    <s v="Yes"/>
    <x v="2"/>
    <x v="988"/>
    <n v="0.68125282545988897"/>
    <s v="Yes"/>
    <x v="0"/>
    <x v="1"/>
  </r>
  <r>
    <x v="30"/>
    <x v="0"/>
    <n v="18.571257182520899"/>
    <s v="Yes"/>
    <x v="0"/>
    <x v="989"/>
    <n v="4.4378153590809504"/>
    <s v="No"/>
    <x v="1"/>
    <x v="2"/>
  </r>
  <r>
    <x v="46"/>
    <x v="0"/>
    <n v="33.835698056424199"/>
    <s v="No"/>
    <x v="2"/>
    <x v="990"/>
    <n v="2.35381196193801"/>
    <s v="No"/>
    <x v="1"/>
    <x v="1"/>
  </r>
  <r>
    <x v="56"/>
    <x v="0"/>
    <n v="34.223069552691001"/>
    <s v="No"/>
    <x v="2"/>
    <x v="991"/>
    <n v="4.3905759849284998"/>
    <s v="No"/>
    <x v="1"/>
    <x v="1"/>
  </r>
  <r>
    <x v="51"/>
    <x v="0"/>
    <n v="31.4635128917513"/>
    <s v="Yes"/>
    <x v="2"/>
    <x v="992"/>
    <n v="2.92926061216584"/>
    <s v="Yes"/>
    <x v="0"/>
    <x v="1"/>
  </r>
  <r>
    <x v="56"/>
    <x v="1"/>
    <n v="34.152898319889601"/>
    <s v="No"/>
    <x v="0"/>
    <x v="993"/>
    <n v="3.370960583075"/>
    <s v="No"/>
    <x v="1"/>
    <x v="1"/>
  </r>
  <r>
    <x v="21"/>
    <x v="0"/>
    <n v="36.148035991943303"/>
    <s v="No"/>
    <x v="0"/>
    <x v="994"/>
    <n v="4.0213057718922496"/>
    <s v="No"/>
    <x v="0"/>
    <x v="1"/>
  </r>
  <r>
    <x v="16"/>
    <x v="0"/>
    <n v="30.340102855936401"/>
    <s v="No"/>
    <x v="0"/>
    <x v="995"/>
    <n v="3.2957777230006702"/>
    <s v="No"/>
    <x v="0"/>
    <x v="1"/>
  </r>
  <r>
    <x v="13"/>
    <x v="1"/>
    <n v="17.215117849241899"/>
    <s v="No"/>
    <x v="0"/>
    <x v="996"/>
    <n v="1.9902742033946801"/>
    <s v="No"/>
    <x v="1"/>
    <x v="0"/>
  </r>
  <r>
    <x v="10"/>
    <x v="0"/>
    <n v="27.190695241680199"/>
    <s v="No"/>
    <x v="2"/>
    <x v="997"/>
    <n v="2.5681669196432502"/>
    <s v="No"/>
    <x v="1"/>
    <x v="3"/>
  </r>
  <r>
    <x v="36"/>
    <x v="1"/>
    <n v="16.941233366790101"/>
    <s v="No"/>
    <x v="2"/>
    <x v="998"/>
    <n v="4.0152276233793902"/>
    <s v="No"/>
    <x v="1"/>
    <x v="0"/>
  </r>
  <r>
    <x v="13"/>
    <x v="0"/>
    <n v="25.188575775810701"/>
    <s v="No"/>
    <x v="2"/>
    <x v="999"/>
    <n v="1.8682514818649201"/>
    <s v="No"/>
    <x v="0"/>
    <x v="3"/>
  </r>
  <r>
    <x v="36"/>
    <x v="1"/>
    <n v="25.177662228140601"/>
    <s v="Yes"/>
    <x v="2"/>
    <x v="1000"/>
    <n v="1.9406072838424799"/>
    <s v="No"/>
    <x v="1"/>
    <x v="3"/>
  </r>
  <r>
    <x v="50"/>
    <x v="1"/>
    <n v="16.650246103505999"/>
    <s v="No"/>
    <x v="2"/>
    <x v="1001"/>
    <n v="0.47845058029000498"/>
    <s v="Yes"/>
    <x v="1"/>
    <x v="0"/>
  </r>
  <r>
    <x v="50"/>
    <x v="1"/>
    <n v="23.720513349236899"/>
    <s v="Yes"/>
    <x v="2"/>
    <x v="1002"/>
    <n v="4.5729221761087304"/>
    <s v="No"/>
    <x v="1"/>
    <x v="2"/>
  </r>
  <r>
    <x v="9"/>
    <x v="1"/>
    <n v="17.7749524697828"/>
    <s v="No"/>
    <x v="2"/>
    <x v="1003"/>
    <n v="0.45518157472720799"/>
    <s v="No"/>
    <x v="1"/>
    <x v="0"/>
  </r>
  <r>
    <x v="46"/>
    <x v="0"/>
    <n v="35.2058802502305"/>
    <s v="Yes"/>
    <x v="1"/>
    <x v="1004"/>
    <n v="3.2410458872427701"/>
    <s v="Yes"/>
    <x v="0"/>
    <x v="1"/>
  </r>
  <r>
    <x v="7"/>
    <x v="1"/>
    <n v="38.692200649111697"/>
    <s v="No"/>
    <x v="0"/>
    <x v="1005"/>
    <n v="2.06597239401398"/>
    <s v="No"/>
    <x v="1"/>
    <x v="1"/>
  </r>
  <r>
    <x v="41"/>
    <x v="0"/>
    <n v="16.807911881448401"/>
    <s v="Yes"/>
    <x v="0"/>
    <x v="1006"/>
    <n v="2.02809695127721"/>
    <s v="No"/>
    <x v="1"/>
    <x v="0"/>
  </r>
  <r>
    <x v="38"/>
    <x v="1"/>
    <n v="38.8778801822925"/>
    <s v="No"/>
    <x v="0"/>
    <x v="1007"/>
    <n v="3.3977591828634099"/>
    <s v="No"/>
    <x v="1"/>
    <x v="1"/>
  </r>
  <r>
    <x v="60"/>
    <x v="1"/>
    <n v="28.064414983418601"/>
    <s v="Yes"/>
    <x v="2"/>
    <x v="1008"/>
    <n v="0.335468663149393"/>
    <s v="No"/>
    <x v="1"/>
    <x v="3"/>
  </r>
  <r>
    <x v="55"/>
    <x v="1"/>
    <n v="22.4891419488468"/>
    <s v="No"/>
    <x v="0"/>
    <x v="1009"/>
    <n v="2.9685289147571701"/>
    <s v="No"/>
    <x v="1"/>
    <x v="2"/>
  </r>
  <r>
    <x v="33"/>
    <x v="0"/>
    <n v="16.921551881904001"/>
    <s v="Yes"/>
    <x v="2"/>
    <x v="1010"/>
    <n v="3.86015892986177"/>
    <s v="No"/>
    <x v="0"/>
    <x v="0"/>
  </r>
  <r>
    <x v="53"/>
    <x v="1"/>
    <n v="27.515606701760401"/>
    <s v="Yes"/>
    <x v="0"/>
    <x v="1011"/>
    <n v="4.1410637894329696"/>
    <s v="No"/>
    <x v="0"/>
    <x v="3"/>
  </r>
  <r>
    <x v="57"/>
    <x v="0"/>
    <n v="34.862888612268698"/>
    <s v="No"/>
    <x v="2"/>
    <x v="1012"/>
    <n v="0.85265194696887603"/>
    <s v="No"/>
    <x v="1"/>
    <x v="1"/>
  </r>
  <r>
    <x v="40"/>
    <x v="0"/>
    <n v="32.677161931667399"/>
    <s v="No"/>
    <x v="1"/>
    <x v="1013"/>
    <n v="4.4870952503908601"/>
    <s v="No"/>
    <x v="0"/>
    <x v="1"/>
  </r>
  <r>
    <x v="55"/>
    <x v="0"/>
    <n v="16.255650286599298"/>
    <s v="Yes"/>
    <x v="2"/>
    <x v="1014"/>
    <n v="3.2807304592372102"/>
    <s v="No"/>
    <x v="1"/>
    <x v="0"/>
  </r>
  <r>
    <x v="26"/>
    <x v="0"/>
    <n v="16.822545884197499"/>
    <s v="No"/>
    <x v="2"/>
    <x v="1015"/>
    <n v="4.40927400410341"/>
    <s v="No"/>
    <x v="1"/>
    <x v="0"/>
  </r>
  <r>
    <x v="15"/>
    <x v="0"/>
    <n v="25.071832065815901"/>
    <s v="Yes"/>
    <x v="1"/>
    <x v="1016"/>
    <n v="2.42640358555099"/>
    <s v="No"/>
    <x v="0"/>
    <x v="3"/>
  </r>
  <r>
    <x v="58"/>
    <x v="0"/>
    <n v="22.382262351198499"/>
    <s v="No"/>
    <x v="2"/>
    <x v="1017"/>
    <n v="2.71016672548601"/>
    <s v="No"/>
    <x v="1"/>
    <x v="2"/>
  </r>
  <r>
    <x v="49"/>
    <x v="0"/>
    <n v="20.809608076401101"/>
    <s v="No"/>
    <x v="0"/>
    <x v="1018"/>
    <n v="4.5951913851433499"/>
    <s v="No"/>
    <x v="0"/>
    <x v="2"/>
  </r>
  <r>
    <x v="30"/>
    <x v="0"/>
    <n v="22.025112472717801"/>
    <s v="Yes"/>
    <x v="0"/>
    <x v="1019"/>
    <n v="4.4995477167733497"/>
    <s v="No"/>
    <x v="1"/>
    <x v="2"/>
  </r>
  <r>
    <x v="51"/>
    <x v="0"/>
    <n v="35.087068582422098"/>
    <s v="No"/>
    <x v="0"/>
    <x v="1020"/>
    <n v="2.2408043668450102"/>
    <s v="No"/>
    <x v="1"/>
    <x v="1"/>
  </r>
  <r>
    <x v="5"/>
    <x v="1"/>
    <n v="38.230701340796301"/>
    <s v="Yes"/>
    <x v="1"/>
    <x v="1021"/>
    <n v="1.3720631581784"/>
    <s v="Yes"/>
    <x v="0"/>
    <x v="1"/>
  </r>
  <r>
    <x v="0"/>
    <x v="1"/>
    <n v="25.127567363189101"/>
    <s v="No"/>
    <x v="1"/>
    <x v="1022"/>
    <n v="1.9658521728213201"/>
    <s v="Yes"/>
    <x v="0"/>
    <x v="3"/>
  </r>
  <r>
    <x v="43"/>
    <x v="1"/>
    <n v="37.652775053312403"/>
    <s v="No"/>
    <x v="2"/>
    <x v="1023"/>
    <n v="1.9388216426487399"/>
    <s v="No"/>
    <x v="1"/>
    <x v="1"/>
  </r>
  <r>
    <x v="8"/>
    <x v="1"/>
    <n v="23.037392531197"/>
    <s v="No"/>
    <x v="0"/>
    <x v="1024"/>
    <n v="1.4343343749139601"/>
    <s v="No"/>
    <x v="1"/>
    <x v="2"/>
  </r>
  <r>
    <x v="49"/>
    <x v="1"/>
    <n v="26.910924658594698"/>
    <s v="No"/>
    <x v="0"/>
    <x v="1025"/>
    <n v="1.3428980216648301"/>
    <s v="No"/>
    <x v="1"/>
    <x v="3"/>
  </r>
  <r>
    <x v="48"/>
    <x v="0"/>
    <n v="20.650724945399901"/>
    <s v="No"/>
    <x v="0"/>
    <x v="1026"/>
    <n v="4.3053146823985902"/>
    <s v="Yes"/>
    <x v="0"/>
    <x v="2"/>
  </r>
  <r>
    <x v="48"/>
    <x v="0"/>
    <n v="31.011901054396098"/>
    <s v="No"/>
    <x v="2"/>
    <x v="1027"/>
    <n v="0.34930960342330802"/>
    <s v="No"/>
    <x v="0"/>
    <x v="1"/>
  </r>
  <r>
    <x v="16"/>
    <x v="0"/>
    <n v="39.4745278793702"/>
    <s v="No"/>
    <x v="0"/>
    <x v="1028"/>
    <n v="3.3880559104979699"/>
    <s v="No"/>
    <x v="1"/>
    <x v="1"/>
  </r>
  <r>
    <x v="28"/>
    <x v="0"/>
    <n v="30.087327401084401"/>
    <s v="No"/>
    <x v="1"/>
    <x v="1029"/>
    <n v="0.86410025728226103"/>
    <s v="No"/>
    <x v="0"/>
    <x v="1"/>
  </r>
  <r>
    <x v="42"/>
    <x v="0"/>
    <n v="23.945352102838701"/>
    <s v="Yes"/>
    <x v="1"/>
    <x v="1030"/>
    <n v="1.72252946697031"/>
    <s v="No"/>
    <x v="0"/>
    <x v="2"/>
  </r>
  <r>
    <x v="24"/>
    <x v="0"/>
    <n v="31.1954361497632"/>
    <s v="No"/>
    <x v="2"/>
    <x v="1031"/>
    <n v="0.30771517067418402"/>
    <s v="Yes"/>
    <x v="0"/>
    <x v="1"/>
  </r>
  <r>
    <x v="55"/>
    <x v="0"/>
    <n v="18.0730169616346"/>
    <s v="No"/>
    <x v="2"/>
    <x v="1032"/>
    <n v="1.3498681842773099"/>
    <s v="No"/>
    <x v="1"/>
    <x v="0"/>
  </r>
  <r>
    <x v="48"/>
    <x v="1"/>
    <n v="37.216477006634904"/>
    <s v="No"/>
    <x v="2"/>
    <x v="1033"/>
    <n v="3.8421053555862099"/>
    <s v="No"/>
    <x v="1"/>
    <x v="1"/>
  </r>
  <r>
    <x v="19"/>
    <x v="1"/>
    <n v="27.577098769495901"/>
    <s v="No"/>
    <x v="0"/>
    <x v="1034"/>
    <n v="4.4250766227362899"/>
    <s v="No"/>
    <x v="1"/>
    <x v="3"/>
  </r>
  <r>
    <x v="56"/>
    <x v="1"/>
    <n v="26.233743550991001"/>
    <s v="Yes"/>
    <x v="0"/>
    <x v="1035"/>
    <n v="1.10763575951183"/>
    <s v="No"/>
    <x v="1"/>
    <x v="3"/>
  </r>
  <r>
    <x v="20"/>
    <x v="1"/>
    <n v="29.646619711337902"/>
    <s v="No"/>
    <x v="2"/>
    <x v="1036"/>
    <n v="2.3177391962946001"/>
    <s v="No"/>
    <x v="1"/>
    <x v="3"/>
  </r>
  <r>
    <x v="20"/>
    <x v="0"/>
    <n v="30.619596569734998"/>
    <s v="No"/>
    <x v="2"/>
    <x v="1037"/>
    <n v="2.3516202396860302"/>
    <s v="No"/>
    <x v="1"/>
    <x v="1"/>
  </r>
  <r>
    <x v="28"/>
    <x v="0"/>
    <n v="16.794395155662801"/>
    <s v="No"/>
    <x v="2"/>
    <x v="1038"/>
    <n v="4.3678765287986696"/>
    <s v="No"/>
    <x v="1"/>
    <x v="0"/>
  </r>
  <r>
    <x v="35"/>
    <x v="0"/>
    <n v="32.065430530584997"/>
    <s v="No"/>
    <x v="2"/>
    <x v="1039"/>
    <n v="3.8139952643790198"/>
    <s v="No"/>
    <x v="0"/>
    <x v="1"/>
  </r>
  <r>
    <x v="46"/>
    <x v="1"/>
    <n v="21.0482920078882"/>
    <s v="Yes"/>
    <x v="1"/>
    <x v="1040"/>
    <n v="2.56538609184024"/>
    <s v="No"/>
    <x v="0"/>
    <x v="2"/>
  </r>
  <r>
    <x v="52"/>
    <x v="0"/>
    <n v="32.848815812664697"/>
    <s v="No"/>
    <x v="0"/>
    <x v="1041"/>
    <n v="3.3537360023588598"/>
    <s v="No"/>
    <x v="0"/>
    <x v="1"/>
  </r>
  <r>
    <x v="32"/>
    <x v="0"/>
    <n v="35.563369859604897"/>
    <s v="Yes"/>
    <x v="2"/>
    <x v="1042"/>
    <n v="4.2367752695468299"/>
    <s v="No"/>
    <x v="0"/>
    <x v="1"/>
  </r>
  <r>
    <x v="10"/>
    <x v="0"/>
    <n v="35.098962688813003"/>
    <s v="No"/>
    <x v="2"/>
    <x v="1043"/>
    <n v="4.7694770127724703E-2"/>
    <s v="No"/>
    <x v="1"/>
    <x v="1"/>
  </r>
  <r>
    <x v="3"/>
    <x v="1"/>
    <n v="28.812524185197201"/>
    <s v="No"/>
    <x v="2"/>
    <x v="1044"/>
    <n v="2.0144501552502398"/>
    <s v="No"/>
    <x v="1"/>
    <x v="3"/>
  </r>
  <r>
    <x v="36"/>
    <x v="0"/>
    <n v="28.004247307768701"/>
    <s v="Yes"/>
    <x v="1"/>
    <x v="1045"/>
    <n v="4.5362158363853897"/>
    <s v="No"/>
    <x v="0"/>
    <x v="3"/>
  </r>
  <r>
    <x v="7"/>
    <x v="1"/>
    <n v="18.571899033485199"/>
    <s v="No"/>
    <x v="2"/>
    <x v="1046"/>
    <n v="3.7015651542197499"/>
    <s v="No"/>
    <x v="1"/>
    <x v="2"/>
  </r>
  <r>
    <x v="41"/>
    <x v="1"/>
    <n v="34.383653760078303"/>
    <s v="No"/>
    <x v="2"/>
    <x v="1047"/>
    <n v="2.71420687167037"/>
    <s v="No"/>
    <x v="1"/>
    <x v="1"/>
  </r>
  <r>
    <x v="18"/>
    <x v="1"/>
    <n v="21.785234511167801"/>
    <s v="No"/>
    <x v="2"/>
    <x v="1048"/>
    <n v="2.6482226351756601"/>
    <s v="No"/>
    <x v="1"/>
    <x v="2"/>
  </r>
  <r>
    <x v="11"/>
    <x v="1"/>
    <n v="27.417385570448602"/>
    <s v="No"/>
    <x v="0"/>
    <x v="1049"/>
    <n v="1.73885048802218"/>
    <s v="No"/>
    <x v="1"/>
    <x v="3"/>
  </r>
  <r>
    <x v="33"/>
    <x v="0"/>
    <n v="22.106852323187901"/>
    <s v="No"/>
    <x v="0"/>
    <x v="1050"/>
    <n v="2.6026026682075698"/>
    <s v="No"/>
    <x v="1"/>
    <x v="2"/>
  </r>
  <r>
    <x v="0"/>
    <x v="1"/>
    <n v="18.3457090749923"/>
    <s v="No"/>
    <x v="0"/>
    <x v="1051"/>
    <n v="3.2769159973172601"/>
    <s v="No"/>
    <x v="1"/>
    <x v="0"/>
  </r>
  <r>
    <x v="21"/>
    <x v="1"/>
    <n v="30.738942422293398"/>
    <s v="No"/>
    <x v="2"/>
    <x v="1052"/>
    <n v="2.0918151921439598"/>
    <s v="Yes"/>
    <x v="0"/>
    <x v="1"/>
  </r>
  <r>
    <x v="22"/>
    <x v="0"/>
    <n v="16.358300870572499"/>
    <s v="No"/>
    <x v="2"/>
    <x v="1053"/>
    <n v="3.5707657319608699"/>
    <s v="No"/>
    <x v="1"/>
    <x v="0"/>
  </r>
  <r>
    <x v="49"/>
    <x v="0"/>
    <n v="33.716130853155001"/>
    <s v="No"/>
    <x v="2"/>
    <x v="1054"/>
    <n v="4.3061611363019203"/>
    <s v="Yes"/>
    <x v="0"/>
    <x v="1"/>
  </r>
  <r>
    <x v="21"/>
    <x v="1"/>
    <n v="22.939669881527902"/>
    <s v="No"/>
    <x v="0"/>
    <x v="1055"/>
    <n v="0.77342424092430495"/>
    <s v="No"/>
    <x v="1"/>
    <x v="2"/>
  </r>
  <r>
    <x v="42"/>
    <x v="0"/>
    <n v="15.0033673251121"/>
    <s v="No"/>
    <x v="2"/>
    <x v="1056"/>
    <n v="2.25773511408712"/>
    <s v="No"/>
    <x v="1"/>
    <x v="0"/>
  </r>
  <r>
    <x v="49"/>
    <x v="1"/>
    <n v="27.7782284809307"/>
    <s v="No"/>
    <x v="2"/>
    <x v="1057"/>
    <n v="2.0401004564253999"/>
    <s v="No"/>
    <x v="1"/>
    <x v="3"/>
  </r>
  <r>
    <x v="39"/>
    <x v="1"/>
    <n v="16.17129771319"/>
    <s v="Yes"/>
    <x v="0"/>
    <x v="1058"/>
    <n v="3.4373240202486399"/>
    <s v="No"/>
    <x v="1"/>
    <x v="0"/>
  </r>
  <r>
    <x v="20"/>
    <x v="1"/>
    <n v="21.904238945522401"/>
    <s v="No"/>
    <x v="0"/>
    <x v="1059"/>
    <n v="1.2493373262896399"/>
    <s v="No"/>
    <x v="1"/>
    <x v="2"/>
  </r>
  <r>
    <x v="3"/>
    <x v="1"/>
    <n v="32.6744121863929"/>
    <s v="Yes"/>
    <x v="2"/>
    <x v="1060"/>
    <n v="3.2012545747613799"/>
    <s v="No"/>
    <x v="1"/>
    <x v="1"/>
  </r>
  <r>
    <x v="27"/>
    <x v="0"/>
    <n v="16.567240540546599"/>
    <s v="No"/>
    <x v="2"/>
    <x v="1061"/>
    <n v="4.3874462086574404"/>
    <s v="No"/>
    <x v="1"/>
    <x v="0"/>
  </r>
  <r>
    <x v="33"/>
    <x v="1"/>
    <n v="35.983462308900002"/>
    <s v="No"/>
    <x v="2"/>
    <x v="1062"/>
    <n v="2.0906579989681102"/>
    <s v="No"/>
    <x v="1"/>
    <x v="1"/>
  </r>
  <r>
    <x v="49"/>
    <x v="0"/>
    <n v="15.095498066464501"/>
    <s v="No"/>
    <x v="0"/>
    <x v="1063"/>
    <n v="4.5550784998960996"/>
    <s v="No"/>
    <x v="1"/>
    <x v="0"/>
  </r>
  <r>
    <x v="1"/>
    <x v="0"/>
    <n v="21.1705967300475"/>
    <s v="No"/>
    <x v="0"/>
    <x v="1064"/>
    <n v="4.9658186946673899"/>
    <s v="No"/>
    <x v="1"/>
    <x v="2"/>
  </r>
  <r>
    <x v="35"/>
    <x v="0"/>
    <n v="33.522601403801701"/>
    <s v="No"/>
    <x v="2"/>
    <x v="1065"/>
    <n v="0.53046024973976003"/>
    <s v="No"/>
    <x v="0"/>
    <x v="1"/>
  </r>
  <r>
    <x v="21"/>
    <x v="0"/>
    <n v="22.906753743232599"/>
    <s v="No"/>
    <x v="2"/>
    <x v="1066"/>
    <n v="1.16526593992429"/>
    <s v="No"/>
    <x v="1"/>
    <x v="2"/>
  </r>
  <r>
    <x v="23"/>
    <x v="1"/>
    <n v="17.547309701650299"/>
    <s v="No"/>
    <x v="0"/>
    <x v="1067"/>
    <n v="4.7518987574104603"/>
    <s v="No"/>
    <x v="1"/>
    <x v="0"/>
  </r>
  <r>
    <x v="12"/>
    <x v="0"/>
    <n v="24.005847970010699"/>
    <s v="Yes"/>
    <x v="0"/>
    <x v="1068"/>
    <n v="4.7916384324069297"/>
    <s v="No"/>
    <x v="1"/>
    <x v="2"/>
  </r>
  <r>
    <x v="3"/>
    <x v="1"/>
    <n v="21.759832159613101"/>
    <s v="No"/>
    <x v="2"/>
    <x v="1069"/>
    <n v="0.48853637693379198"/>
    <s v="No"/>
    <x v="1"/>
    <x v="2"/>
  </r>
  <r>
    <x v="22"/>
    <x v="0"/>
    <n v="36.067797554013801"/>
    <s v="No"/>
    <x v="2"/>
    <x v="1070"/>
    <n v="7.4992501885683405E-2"/>
    <s v="No"/>
    <x v="1"/>
    <x v="1"/>
  </r>
  <r>
    <x v="20"/>
    <x v="0"/>
    <n v="22.8336979396285"/>
    <s v="Yes"/>
    <x v="2"/>
    <x v="1071"/>
    <n v="0.80550011628211104"/>
    <s v="No"/>
    <x v="1"/>
    <x v="2"/>
  </r>
  <r>
    <x v="34"/>
    <x v="1"/>
    <n v="34.723311794400097"/>
    <s v="No"/>
    <x v="2"/>
    <x v="1072"/>
    <n v="4.9800639169112397"/>
    <s v="No"/>
    <x v="1"/>
    <x v="1"/>
  </r>
  <r>
    <x v="29"/>
    <x v="1"/>
    <n v="37.2968036202683"/>
    <s v="No"/>
    <x v="1"/>
    <x v="1073"/>
    <n v="0.89999808305343398"/>
    <s v="No"/>
    <x v="0"/>
    <x v="1"/>
  </r>
  <r>
    <x v="33"/>
    <x v="1"/>
    <n v="25.845435489413202"/>
    <s v="No"/>
    <x v="0"/>
    <x v="1074"/>
    <n v="2.5127380336101099"/>
    <s v="Yes"/>
    <x v="0"/>
    <x v="3"/>
  </r>
  <r>
    <x v="46"/>
    <x v="0"/>
    <n v="37.748578596359799"/>
    <s v="Yes"/>
    <x v="0"/>
    <x v="1075"/>
    <n v="4.2420886321525497"/>
    <s v="No"/>
    <x v="0"/>
    <x v="1"/>
  </r>
  <r>
    <x v="56"/>
    <x v="0"/>
    <n v="24.432951349079801"/>
    <s v="Yes"/>
    <x v="2"/>
    <x v="1076"/>
    <n v="0.102008053441031"/>
    <s v="No"/>
    <x v="1"/>
    <x v="2"/>
  </r>
  <r>
    <x v="2"/>
    <x v="1"/>
    <n v="39.101960412252701"/>
    <s v="No"/>
    <x v="0"/>
    <x v="1077"/>
    <n v="3.0224449112922902"/>
    <s v="No"/>
    <x v="1"/>
    <x v="1"/>
  </r>
  <r>
    <x v="40"/>
    <x v="1"/>
    <n v="17.232238113139299"/>
    <s v="No"/>
    <x v="2"/>
    <x v="1078"/>
    <n v="1.38512724434812"/>
    <s v="No"/>
    <x v="1"/>
    <x v="0"/>
  </r>
  <r>
    <x v="50"/>
    <x v="1"/>
    <n v="32.175481662580999"/>
    <s v="Yes"/>
    <x v="2"/>
    <x v="1079"/>
    <n v="4.3116745821986502"/>
    <s v="No"/>
    <x v="1"/>
    <x v="1"/>
  </r>
  <r>
    <x v="59"/>
    <x v="1"/>
    <n v="27.345351011423201"/>
    <s v="No"/>
    <x v="2"/>
    <x v="1080"/>
    <n v="1.41730574632039"/>
    <s v="No"/>
    <x v="1"/>
    <x v="3"/>
  </r>
  <r>
    <x v="46"/>
    <x v="0"/>
    <n v="24.691220136391099"/>
    <s v="No"/>
    <x v="2"/>
    <x v="1081"/>
    <n v="3.4337786014095402"/>
    <s v="No"/>
    <x v="1"/>
    <x v="2"/>
  </r>
  <r>
    <x v="50"/>
    <x v="1"/>
    <n v="30.817796968715001"/>
    <s v="No"/>
    <x v="0"/>
    <x v="1082"/>
    <n v="3.3710981622369798"/>
    <s v="Yes"/>
    <x v="0"/>
    <x v="1"/>
  </r>
  <r>
    <x v="46"/>
    <x v="1"/>
    <n v="32.596427290858202"/>
    <s v="No"/>
    <x v="2"/>
    <x v="1083"/>
    <n v="1.1074677442981999"/>
    <s v="No"/>
    <x v="1"/>
    <x v="1"/>
  </r>
  <r>
    <x v="22"/>
    <x v="1"/>
    <n v="15.1090817412577"/>
    <s v="No"/>
    <x v="2"/>
    <x v="1084"/>
    <n v="0.17399599934175"/>
    <s v="No"/>
    <x v="1"/>
    <x v="0"/>
  </r>
  <r>
    <x v="44"/>
    <x v="1"/>
    <n v="19.1738272186799"/>
    <s v="No"/>
    <x v="2"/>
    <x v="1085"/>
    <n v="2.0462478689269799"/>
    <s v="No"/>
    <x v="1"/>
    <x v="2"/>
  </r>
  <r>
    <x v="12"/>
    <x v="0"/>
    <n v="32.826151265857902"/>
    <s v="No"/>
    <x v="2"/>
    <x v="1086"/>
    <n v="1.4459657598293401"/>
    <s v="No"/>
    <x v="1"/>
    <x v="1"/>
  </r>
  <r>
    <x v="56"/>
    <x v="1"/>
    <n v="31.6596353394551"/>
    <s v="No"/>
    <x v="2"/>
    <x v="1087"/>
    <n v="4.0448887480685398"/>
    <s v="No"/>
    <x v="1"/>
    <x v="1"/>
  </r>
  <r>
    <x v="49"/>
    <x v="0"/>
    <n v="39.151187628216903"/>
    <s v="Yes"/>
    <x v="2"/>
    <x v="1088"/>
    <n v="4.0018209422767201"/>
    <s v="No"/>
    <x v="0"/>
    <x v="1"/>
  </r>
  <r>
    <x v="47"/>
    <x v="1"/>
    <n v="34.025944756269503"/>
    <s v="No"/>
    <x v="0"/>
    <x v="1089"/>
    <n v="2.28511976096312"/>
    <s v="No"/>
    <x v="1"/>
    <x v="1"/>
  </r>
  <r>
    <x v="13"/>
    <x v="1"/>
    <n v="38.769317693283398"/>
    <s v="No"/>
    <x v="2"/>
    <x v="1090"/>
    <n v="3.0325611266160899"/>
    <s v="No"/>
    <x v="1"/>
    <x v="1"/>
  </r>
  <r>
    <x v="18"/>
    <x v="0"/>
    <n v="32.563512538370098"/>
    <s v="No"/>
    <x v="2"/>
    <x v="1091"/>
    <n v="3.02129757993462"/>
    <s v="No"/>
    <x v="0"/>
    <x v="1"/>
  </r>
  <r>
    <x v="57"/>
    <x v="1"/>
    <n v="22.451305215986"/>
    <s v="No"/>
    <x v="2"/>
    <x v="1092"/>
    <n v="4.1357907421381102"/>
    <s v="No"/>
    <x v="1"/>
    <x v="2"/>
  </r>
  <r>
    <x v="4"/>
    <x v="0"/>
    <n v="17.634123056271399"/>
    <s v="No"/>
    <x v="0"/>
    <x v="1093"/>
    <n v="2.1250120706159801"/>
    <s v="No"/>
    <x v="1"/>
    <x v="0"/>
  </r>
  <r>
    <x v="4"/>
    <x v="0"/>
    <n v="34.545596583623301"/>
    <s v="No"/>
    <x v="2"/>
    <x v="1094"/>
    <n v="1.37723339895254"/>
    <s v="Yes"/>
    <x v="0"/>
    <x v="1"/>
  </r>
  <r>
    <x v="52"/>
    <x v="1"/>
    <n v="31.103730536897899"/>
    <s v="Yes"/>
    <x v="2"/>
    <x v="1095"/>
    <n v="1.3251745907027299"/>
    <s v="No"/>
    <x v="1"/>
    <x v="1"/>
  </r>
  <r>
    <x v="11"/>
    <x v="0"/>
    <n v="16.204650309832399"/>
    <s v="Yes"/>
    <x v="2"/>
    <x v="1096"/>
    <n v="2.6809613964110199"/>
    <s v="No"/>
    <x v="1"/>
    <x v="0"/>
  </r>
  <r>
    <x v="33"/>
    <x v="0"/>
    <n v="24.001261647524402"/>
    <s v="No"/>
    <x v="2"/>
    <x v="1097"/>
    <n v="2.24574101366106"/>
    <s v="No"/>
    <x v="1"/>
    <x v="2"/>
  </r>
  <r>
    <x v="32"/>
    <x v="0"/>
    <n v="38.9199953871071"/>
    <s v="No"/>
    <x v="2"/>
    <x v="1098"/>
    <n v="2.20060385492468"/>
    <s v="No"/>
    <x v="1"/>
    <x v="1"/>
  </r>
  <r>
    <x v="35"/>
    <x v="0"/>
    <n v="27.510028642755"/>
    <s v="No"/>
    <x v="0"/>
    <x v="1099"/>
    <n v="0.45568669544853602"/>
    <s v="No"/>
    <x v="1"/>
    <x v="3"/>
  </r>
  <r>
    <x v="10"/>
    <x v="0"/>
    <n v="25.8182284004926"/>
    <s v="Yes"/>
    <x v="0"/>
    <x v="1100"/>
    <n v="3.5930187034509702"/>
    <s v="Yes"/>
    <x v="0"/>
    <x v="3"/>
  </r>
  <r>
    <x v="34"/>
    <x v="0"/>
    <n v="26.4424901289823"/>
    <s v="Yes"/>
    <x v="2"/>
    <x v="1101"/>
    <n v="1.0686834399095499"/>
    <s v="No"/>
    <x v="0"/>
    <x v="3"/>
  </r>
  <r>
    <x v="31"/>
    <x v="0"/>
    <n v="20.222068100129"/>
    <s v="No"/>
    <x v="0"/>
    <x v="1102"/>
    <n v="0.98476815104360604"/>
    <s v="Yes"/>
    <x v="1"/>
    <x v="2"/>
  </r>
  <r>
    <x v="51"/>
    <x v="0"/>
    <n v="24.217679271619801"/>
    <s v="No"/>
    <x v="0"/>
    <x v="1103"/>
    <n v="2.0637916013869599"/>
    <s v="No"/>
    <x v="1"/>
    <x v="2"/>
  </r>
  <r>
    <x v="11"/>
    <x v="1"/>
    <n v="24.245331399679401"/>
    <s v="Yes"/>
    <x v="2"/>
    <x v="1104"/>
    <n v="1.138891708089"/>
    <s v="No"/>
    <x v="1"/>
    <x v="2"/>
  </r>
  <r>
    <x v="48"/>
    <x v="1"/>
    <n v="16.308875504686799"/>
    <s v="No"/>
    <x v="2"/>
    <x v="1105"/>
    <n v="2.9192913365400699"/>
    <s v="No"/>
    <x v="1"/>
    <x v="0"/>
  </r>
  <r>
    <x v="31"/>
    <x v="0"/>
    <n v="34.189190712947898"/>
    <s v="No"/>
    <x v="2"/>
    <x v="1106"/>
    <n v="1.85731669667235"/>
    <s v="No"/>
    <x v="1"/>
    <x v="1"/>
  </r>
  <r>
    <x v="5"/>
    <x v="1"/>
    <n v="25.412610797596901"/>
    <s v="No"/>
    <x v="2"/>
    <x v="1107"/>
    <n v="2.2445586129639499"/>
    <s v="No"/>
    <x v="1"/>
    <x v="3"/>
  </r>
  <r>
    <x v="40"/>
    <x v="0"/>
    <n v="35.5544971704105"/>
    <s v="No"/>
    <x v="0"/>
    <x v="1108"/>
    <n v="2.6858466080201402"/>
    <s v="No"/>
    <x v="1"/>
    <x v="1"/>
  </r>
  <r>
    <x v="15"/>
    <x v="0"/>
    <n v="36.2587000279973"/>
    <s v="Yes"/>
    <x v="0"/>
    <x v="1109"/>
    <n v="1.0176776124090201"/>
    <s v="No"/>
    <x v="0"/>
    <x v="1"/>
  </r>
  <r>
    <x v="40"/>
    <x v="1"/>
    <n v="20.299851367466399"/>
    <s v="Yes"/>
    <x v="1"/>
    <x v="1110"/>
    <n v="0.77875811432764896"/>
    <s v="Yes"/>
    <x v="0"/>
    <x v="2"/>
  </r>
  <r>
    <x v="59"/>
    <x v="0"/>
    <n v="31.4338370542532"/>
    <s v="No"/>
    <x v="0"/>
    <x v="1111"/>
    <n v="4.4021095143680196"/>
    <s v="No"/>
    <x v="0"/>
    <x v="1"/>
  </r>
  <r>
    <x v="25"/>
    <x v="0"/>
    <n v="26.807045104074501"/>
    <s v="No"/>
    <x v="2"/>
    <x v="1112"/>
    <n v="2.1686185141570999"/>
    <s v="No"/>
    <x v="1"/>
    <x v="3"/>
  </r>
  <r>
    <x v="16"/>
    <x v="0"/>
    <n v="37.003918448037098"/>
    <s v="No"/>
    <x v="2"/>
    <x v="1113"/>
    <n v="2.06046804816269"/>
    <s v="No"/>
    <x v="1"/>
    <x v="1"/>
  </r>
  <r>
    <x v="58"/>
    <x v="0"/>
    <n v="20.393516979411299"/>
    <s v="No"/>
    <x v="0"/>
    <x v="1114"/>
    <n v="0.17806075136420699"/>
    <s v="No"/>
    <x v="1"/>
    <x v="2"/>
  </r>
  <r>
    <x v="16"/>
    <x v="1"/>
    <n v="31.9453300077511"/>
    <s v="No"/>
    <x v="2"/>
    <x v="1115"/>
    <n v="2.48988151293696"/>
    <s v="No"/>
    <x v="1"/>
    <x v="1"/>
  </r>
  <r>
    <x v="27"/>
    <x v="0"/>
    <n v="30.193803056318"/>
    <s v="No"/>
    <x v="0"/>
    <x v="1116"/>
    <n v="2.7708486080550001"/>
    <s v="Yes"/>
    <x v="0"/>
    <x v="1"/>
  </r>
  <r>
    <x v="2"/>
    <x v="0"/>
    <n v="22.3825369392958"/>
    <s v="No"/>
    <x v="0"/>
    <x v="1117"/>
    <n v="2.79420435477333"/>
    <s v="No"/>
    <x v="1"/>
    <x v="2"/>
  </r>
  <r>
    <x v="58"/>
    <x v="0"/>
    <n v="18.4150225912793"/>
    <s v="No"/>
    <x v="0"/>
    <x v="1118"/>
    <n v="3.5351558466144199"/>
    <s v="No"/>
    <x v="1"/>
    <x v="0"/>
  </r>
  <r>
    <x v="42"/>
    <x v="1"/>
    <n v="31.2909940119319"/>
    <s v="No"/>
    <x v="0"/>
    <x v="1119"/>
    <n v="0.887409174955058"/>
    <s v="No"/>
    <x v="1"/>
    <x v="1"/>
  </r>
  <r>
    <x v="6"/>
    <x v="0"/>
    <n v="33.464936453308198"/>
    <s v="No"/>
    <x v="2"/>
    <x v="1120"/>
    <n v="1.26111567115309"/>
    <s v="No"/>
    <x v="1"/>
    <x v="1"/>
  </r>
  <r>
    <x v="8"/>
    <x v="1"/>
    <n v="22.890683594083701"/>
    <s v="No"/>
    <x v="0"/>
    <x v="1121"/>
    <n v="4.0536523261520596"/>
    <s v="No"/>
    <x v="1"/>
    <x v="2"/>
  </r>
  <r>
    <x v="33"/>
    <x v="1"/>
    <n v="31.120815100557799"/>
    <s v="No"/>
    <x v="0"/>
    <x v="1122"/>
    <n v="4.7358530842169699"/>
    <s v="No"/>
    <x v="1"/>
    <x v="1"/>
  </r>
  <r>
    <x v="9"/>
    <x v="0"/>
    <n v="24.878272690287499"/>
    <s v="Yes"/>
    <x v="2"/>
    <x v="1123"/>
    <n v="0.67966373683660297"/>
    <s v="No"/>
    <x v="1"/>
    <x v="2"/>
  </r>
  <r>
    <x v="7"/>
    <x v="0"/>
    <n v="32.830172082065403"/>
    <s v="No"/>
    <x v="0"/>
    <x v="1124"/>
    <n v="2.4882477725260901"/>
    <s v="No"/>
    <x v="1"/>
    <x v="1"/>
  </r>
  <r>
    <x v="56"/>
    <x v="1"/>
    <n v="19.980381872351298"/>
    <s v="No"/>
    <x v="2"/>
    <x v="1125"/>
    <n v="1.0708812636979299"/>
    <s v="No"/>
    <x v="1"/>
    <x v="2"/>
  </r>
  <r>
    <x v="39"/>
    <x v="0"/>
    <n v="37.255375065904303"/>
    <s v="Yes"/>
    <x v="1"/>
    <x v="1126"/>
    <n v="0.30036584177491199"/>
    <s v="No"/>
    <x v="0"/>
    <x v="1"/>
  </r>
  <r>
    <x v="30"/>
    <x v="1"/>
    <n v="22.1852399116394"/>
    <s v="Yes"/>
    <x v="2"/>
    <x v="1127"/>
    <n v="1.6275166906306699"/>
    <s v="No"/>
    <x v="1"/>
    <x v="2"/>
  </r>
  <r>
    <x v="29"/>
    <x v="1"/>
    <n v="24.194649693903798"/>
    <s v="No"/>
    <x v="2"/>
    <x v="1128"/>
    <n v="0.71843812592106304"/>
    <s v="No"/>
    <x v="1"/>
    <x v="2"/>
  </r>
  <r>
    <x v="6"/>
    <x v="0"/>
    <n v="16.452298802008698"/>
    <s v="Yes"/>
    <x v="2"/>
    <x v="1129"/>
    <n v="3.5496653671712299"/>
    <s v="No"/>
    <x v="0"/>
    <x v="0"/>
  </r>
  <r>
    <x v="17"/>
    <x v="0"/>
    <n v="17.787805308031899"/>
    <s v="No"/>
    <x v="0"/>
    <x v="1130"/>
    <n v="2.6686270683572202"/>
    <s v="No"/>
    <x v="1"/>
    <x v="0"/>
  </r>
  <r>
    <x v="7"/>
    <x v="1"/>
    <n v="27.896547567808199"/>
    <s v="No"/>
    <x v="2"/>
    <x v="1131"/>
    <n v="0.71917235495155396"/>
    <s v="No"/>
    <x v="1"/>
    <x v="3"/>
  </r>
  <r>
    <x v="47"/>
    <x v="1"/>
    <n v="21.689816918199199"/>
    <s v="No"/>
    <x v="2"/>
    <x v="1132"/>
    <n v="4.6207942027571801E-2"/>
    <s v="No"/>
    <x v="1"/>
    <x v="2"/>
  </r>
  <r>
    <x v="55"/>
    <x v="1"/>
    <n v="35.887005643554801"/>
    <s v="No"/>
    <x v="2"/>
    <x v="1133"/>
    <n v="4.04078524512106"/>
    <s v="No"/>
    <x v="1"/>
    <x v="1"/>
  </r>
  <r>
    <x v="56"/>
    <x v="1"/>
    <n v="15.367334716373801"/>
    <s v="No"/>
    <x v="1"/>
    <x v="1134"/>
    <n v="0.88097203082123698"/>
    <s v="No"/>
    <x v="1"/>
    <x v="0"/>
  </r>
  <r>
    <x v="54"/>
    <x v="0"/>
    <n v="24.4773512167984"/>
    <s v="No"/>
    <x v="2"/>
    <x v="1135"/>
    <n v="3.0310832111038302"/>
    <s v="No"/>
    <x v="1"/>
    <x v="2"/>
  </r>
  <r>
    <x v="24"/>
    <x v="0"/>
    <n v="23.4336386692273"/>
    <s v="No"/>
    <x v="2"/>
    <x v="1136"/>
    <n v="1.6846095653837201"/>
    <s v="No"/>
    <x v="1"/>
    <x v="2"/>
  </r>
  <r>
    <x v="43"/>
    <x v="0"/>
    <n v="15.48319077294"/>
    <s v="No"/>
    <x v="0"/>
    <x v="1137"/>
    <n v="2.9274296915751701"/>
    <s v="No"/>
    <x v="1"/>
    <x v="0"/>
  </r>
  <r>
    <x v="60"/>
    <x v="0"/>
    <n v="18.1092099750127"/>
    <s v="No"/>
    <x v="2"/>
    <x v="1138"/>
    <n v="1.5782681349116201"/>
    <s v="No"/>
    <x v="1"/>
    <x v="0"/>
  </r>
  <r>
    <x v="49"/>
    <x v="0"/>
    <n v="25.341066872965801"/>
    <s v="No"/>
    <x v="1"/>
    <x v="1139"/>
    <n v="0.43469780346127002"/>
    <s v="Yes"/>
    <x v="0"/>
    <x v="3"/>
  </r>
  <r>
    <x v="26"/>
    <x v="1"/>
    <n v="27.321614611186099"/>
    <s v="No"/>
    <x v="2"/>
    <x v="1140"/>
    <n v="1.11475004278876"/>
    <s v="No"/>
    <x v="1"/>
    <x v="3"/>
  </r>
  <r>
    <x v="41"/>
    <x v="0"/>
    <n v="25.107243681371699"/>
    <s v="Yes"/>
    <x v="0"/>
    <x v="1141"/>
    <n v="0.94029283239537798"/>
    <s v="No"/>
    <x v="1"/>
    <x v="3"/>
  </r>
  <r>
    <x v="43"/>
    <x v="0"/>
    <n v="28.2734419603023"/>
    <s v="Yes"/>
    <x v="2"/>
    <x v="1142"/>
    <n v="2.1400967621982101"/>
    <s v="No"/>
    <x v="1"/>
    <x v="3"/>
  </r>
  <r>
    <x v="53"/>
    <x v="0"/>
    <n v="29.878291872641999"/>
    <s v="Yes"/>
    <x v="2"/>
    <x v="1143"/>
    <n v="3.2914189171307799"/>
    <s v="No"/>
    <x v="0"/>
    <x v="3"/>
  </r>
  <r>
    <x v="27"/>
    <x v="0"/>
    <n v="15.248095528195799"/>
    <s v="No"/>
    <x v="0"/>
    <x v="1144"/>
    <n v="1.31903037473178"/>
    <s v="No"/>
    <x v="1"/>
    <x v="0"/>
  </r>
  <r>
    <x v="38"/>
    <x v="0"/>
    <n v="26.602378986337499"/>
    <s v="Yes"/>
    <x v="2"/>
    <x v="1145"/>
    <n v="6.03496765030897E-2"/>
    <s v="Yes"/>
    <x v="0"/>
    <x v="3"/>
  </r>
  <r>
    <x v="43"/>
    <x v="1"/>
    <n v="39.087481022189699"/>
    <s v="No"/>
    <x v="0"/>
    <x v="1146"/>
    <n v="2.5946868213237799"/>
    <s v="No"/>
    <x v="1"/>
    <x v="1"/>
  </r>
  <r>
    <x v="35"/>
    <x v="1"/>
    <n v="27.9758070032387"/>
    <s v="No"/>
    <x v="2"/>
    <x v="1147"/>
    <n v="3.0287974467948602"/>
    <s v="Yes"/>
    <x v="0"/>
    <x v="3"/>
  </r>
  <r>
    <x v="32"/>
    <x v="1"/>
    <n v="31.938556686473799"/>
    <s v="No"/>
    <x v="2"/>
    <x v="1148"/>
    <n v="4.8143524700090401"/>
    <s v="No"/>
    <x v="0"/>
    <x v="1"/>
  </r>
  <r>
    <x v="35"/>
    <x v="0"/>
    <n v="22.796596447921999"/>
    <s v="No"/>
    <x v="2"/>
    <x v="1149"/>
    <n v="2.9473540154662299"/>
    <s v="No"/>
    <x v="1"/>
    <x v="2"/>
  </r>
  <r>
    <x v="17"/>
    <x v="1"/>
    <n v="34.349784453818998"/>
    <s v="No"/>
    <x v="1"/>
    <x v="1150"/>
    <n v="2.3558627968907002"/>
    <s v="No"/>
    <x v="1"/>
    <x v="1"/>
  </r>
  <r>
    <x v="32"/>
    <x v="1"/>
    <n v="34.323037046902797"/>
    <s v="No"/>
    <x v="2"/>
    <x v="1151"/>
    <n v="2.8670081294885099"/>
    <s v="No"/>
    <x v="1"/>
    <x v="1"/>
  </r>
  <r>
    <x v="59"/>
    <x v="0"/>
    <n v="28.032401191353401"/>
    <s v="Yes"/>
    <x v="2"/>
    <x v="1152"/>
    <n v="4.63950314931013"/>
    <s v="No"/>
    <x v="0"/>
    <x v="3"/>
  </r>
  <r>
    <x v="20"/>
    <x v="0"/>
    <n v="39.400345581980297"/>
    <s v="No"/>
    <x v="2"/>
    <x v="1153"/>
    <n v="4.1418907280082298"/>
    <s v="No"/>
    <x v="0"/>
    <x v="1"/>
  </r>
  <r>
    <x v="4"/>
    <x v="0"/>
    <n v="18.138755369066299"/>
    <s v="No"/>
    <x v="2"/>
    <x v="1154"/>
    <n v="1.6148936668190399"/>
    <s v="No"/>
    <x v="1"/>
    <x v="0"/>
  </r>
  <r>
    <x v="52"/>
    <x v="1"/>
    <n v="15.423691622239501"/>
    <s v="Yes"/>
    <x v="2"/>
    <x v="1155"/>
    <n v="1.18627181828568"/>
    <s v="No"/>
    <x v="1"/>
    <x v="0"/>
  </r>
  <r>
    <x v="6"/>
    <x v="1"/>
    <n v="34.253955293927397"/>
    <s v="No"/>
    <x v="1"/>
    <x v="1156"/>
    <n v="1.3131680618303601"/>
    <s v="No"/>
    <x v="0"/>
    <x v="1"/>
  </r>
  <r>
    <x v="46"/>
    <x v="0"/>
    <n v="35.178888434122001"/>
    <s v="No"/>
    <x v="2"/>
    <x v="1157"/>
    <n v="2.5221051985760599"/>
    <s v="No"/>
    <x v="0"/>
    <x v="1"/>
  </r>
  <r>
    <x v="43"/>
    <x v="0"/>
    <n v="18.005180728014398"/>
    <s v="No"/>
    <x v="0"/>
    <x v="1158"/>
    <n v="3.7202472561428799"/>
    <s v="No"/>
    <x v="1"/>
    <x v="0"/>
  </r>
  <r>
    <x v="14"/>
    <x v="1"/>
    <n v="21.639570823965101"/>
    <s v="No"/>
    <x v="2"/>
    <x v="1159"/>
    <n v="2.5160960359148099"/>
    <s v="No"/>
    <x v="1"/>
    <x v="2"/>
  </r>
  <r>
    <x v="55"/>
    <x v="1"/>
    <n v="15.438809084165699"/>
    <s v="No"/>
    <x v="0"/>
    <x v="1160"/>
    <n v="0.338981979140562"/>
    <s v="No"/>
    <x v="1"/>
    <x v="0"/>
  </r>
  <r>
    <x v="5"/>
    <x v="0"/>
    <n v="22.3327152695141"/>
    <s v="No"/>
    <x v="1"/>
    <x v="1161"/>
    <n v="3.6179035021999"/>
    <s v="No"/>
    <x v="0"/>
    <x v="2"/>
  </r>
  <r>
    <x v="26"/>
    <x v="0"/>
    <n v="34.328546847966699"/>
    <s v="No"/>
    <x v="2"/>
    <x v="1162"/>
    <n v="4.0298506433547603"/>
    <s v="Yes"/>
    <x v="0"/>
    <x v="1"/>
  </r>
  <r>
    <x v="45"/>
    <x v="1"/>
    <n v="27.949013192814402"/>
    <s v="No"/>
    <x v="1"/>
    <x v="1163"/>
    <n v="1.4474893255985899"/>
    <s v="No"/>
    <x v="0"/>
    <x v="3"/>
  </r>
  <r>
    <x v="6"/>
    <x v="0"/>
    <n v="23.702389829207199"/>
    <s v="No"/>
    <x v="2"/>
    <x v="1164"/>
    <n v="3.3206286964167502"/>
    <s v="No"/>
    <x v="1"/>
    <x v="2"/>
  </r>
  <r>
    <x v="1"/>
    <x v="1"/>
    <n v="24.2934823726582"/>
    <s v="No"/>
    <x v="1"/>
    <x v="1165"/>
    <n v="2.1329595052719599"/>
    <s v="No"/>
    <x v="1"/>
    <x v="2"/>
  </r>
  <r>
    <x v="3"/>
    <x v="1"/>
    <n v="15.0338406428867"/>
    <s v="No"/>
    <x v="0"/>
    <x v="1166"/>
    <n v="4.4455967786372099"/>
    <s v="Yes"/>
    <x v="0"/>
    <x v="0"/>
  </r>
  <r>
    <x v="32"/>
    <x v="1"/>
    <n v="22.495013189130798"/>
    <s v="Yes"/>
    <x v="2"/>
    <x v="1167"/>
    <n v="4.2261277908036901"/>
    <s v="No"/>
    <x v="1"/>
    <x v="2"/>
  </r>
  <r>
    <x v="59"/>
    <x v="1"/>
    <n v="31.161468540948199"/>
    <s v="No"/>
    <x v="2"/>
    <x v="1168"/>
    <n v="2.62715999154821"/>
    <s v="No"/>
    <x v="1"/>
    <x v="1"/>
  </r>
  <r>
    <x v="17"/>
    <x v="0"/>
    <n v="39.3548610954089"/>
    <s v="No"/>
    <x v="2"/>
    <x v="1169"/>
    <n v="3.4575277290679698"/>
    <s v="No"/>
    <x v="1"/>
    <x v="1"/>
  </r>
  <r>
    <x v="41"/>
    <x v="0"/>
    <n v="36.176520674597398"/>
    <s v="No"/>
    <x v="2"/>
    <x v="1170"/>
    <n v="4.4167485051105198"/>
    <s v="No"/>
    <x v="1"/>
    <x v="1"/>
  </r>
  <r>
    <x v="43"/>
    <x v="1"/>
    <n v="15.5898741161382"/>
    <s v="No"/>
    <x v="2"/>
    <x v="1171"/>
    <n v="2.47858505039137"/>
    <s v="No"/>
    <x v="1"/>
    <x v="0"/>
  </r>
  <r>
    <x v="30"/>
    <x v="1"/>
    <n v="37.464015116870897"/>
    <s v="No"/>
    <x v="2"/>
    <x v="1172"/>
    <n v="1.5662537024440999"/>
    <s v="No"/>
    <x v="1"/>
    <x v="1"/>
  </r>
  <r>
    <x v="10"/>
    <x v="1"/>
    <n v="34.579960332465603"/>
    <s v="No"/>
    <x v="2"/>
    <x v="1173"/>
    <n v="3.7683306895478998"/>
    <s v="No"/>
    <x v="1"/>
    <x v="1"/>
  </r>
  <r>
    <x v="41"/>
    <x v="1"/>
    <n v="34.5094030892745"/>
    <s v="Yes"/>
    <x v="0"/>
    <x v="1174"/>
    <n v="1.1003312739234501"/>
    <s v="Yes"/>
    <x v="0"/>
    <x v="1"/>
  </r>
  <r>
    <x v="12"/>
    <x v="1"/>
    <n v="26.4498939750892"/>
    <s v="Yes"/>
    <x v="2"/>
    <x v="1175"/>
    <n v="1.94265574003021"/>
    <s v="No"/>
    <x v="1"/>
    <x v="3"/>
  </r>
  <r>
    <x v="18"/>
    <x v="0"/>
    <n v="24.950132323862501"/>
    <s v="No"/>
    <x v="2"/>
    <x v="1176"/>
    <n v="4.3286361855339601"/>
    <s v="No"/>
    <x v="1"/>
    <x v="0"/>
  </r>
  <r>
    <x v="53"/>
    <x v="0"/>
    <n v="22.572893220829801"/>
    <s v="Yes"/>
    <x v="0"/>
    <x v="1177"/>
    <n v="3.62211170134657"/>
    <s v="No"/>
    <x v="0"/>
    <x v="2"/>
  </r>
  <r>
    <x v="43"/>
    <x v="0"/>
    <n v="16.6423714738591"/>
    <s v="No"/>
    <x v="2"/>
    <x v="1178"/>
    <n v="2.0190550262374898"/>
    <s v="No"/>
    <x v="1"/>
    <x v="0"/>
  </r>
  <r>
    <x v="41"/>
    <x v="0"/>
    <n v="20.705884087342401"/>
    <s v="No"/>
    <x v="2"/>
    <x v="1179"/>
    <n v="1.0737225120417799"/>
    <s v="No"/>
    <x v="1"/>
    <x v="2"/>
  </r>
  <r>
    <x v="28"/>
    <x v="1"/>
    <n v="21.165090874450598"/>
    <s v="No"/>
    <x v="2"/>
    <x v="1180"/>
    <n v="1.7798419541611801"/>
    <s v="No"/>
    <x v="1"/>
    <x v="2"/>
  </r>
  <r>
    <x v="59"/>
    <x v="1"/>
    <n v="27.101926742755001"/>
    <s v="No"/>
    <x v="1"/>
    <x v="1181"/>
    <n v="1.4205207461371601"/>
    <s v="No"/>
    <x v="0"/>
    <x v="3"/>
  </r>
  <r>
    <x v="33"/>
    <x v="1"/>
    <n v="33.686110164917302"/>
    <s v="Yes"/>
    <x v="0"/>
    <x v="1182"/>
    <n v="0.88044643971926895"/>
    <s v="No"/>
    <x v="0"/>
    <x v="1"/>
  </r>
  <r>
    <x v="37"/>
    <x v="1"/>
    <n v="26.8452457099486"/>
    <s v="No"/>
    <x v="2"/>
    <x v="1183"/>
    <n v="3.7166645678282801"/>
    <s v="No"/>
    <x v="1"/>
    <x v="3"/>
  </r>
  <r>
    <x v="16"/>
    <x v="1"/>
    <n v="16.446111236179"/>
    <s v="No"/>
    <x v="0"/>
    <x v="1184"/>
    <n v="1.2603494342508501"/>
    <s v="Yes"/>
    <x v="1"/>
    <x v="0"/>
  </r>
  <r>
    <x v="32"/>
    <x v="0"/>
    <n v="38.944745024705099"/>
    <s v="Yes"/>
    <x v="2"/>
    <x v="1185"/>
    <n v="2.2708373508388102"/>
    <s v="No"/>
    <x v="0"/>
    <x v="1"/>
  </r>
  <r>
    <x v="10"/>
    <x v="1"/>
    <n v="38.568107977352803"/>
    <s v="No"/>
    <x v="0"/>
    <x v="1186"/>
    <n v="1.9292972341805401"/>
    <s v="No"/>
    <x v="1"/>
    <x v="1"/>
  </r>
  <r>
    <x v="60"/>
    <x v="0"/>
    <n v="34.629738578710203"/>
    <s v="No"/>
    <x v="0"/>
    <x v="1187"/>
    <n v="4.91038689317815"/>
    <s v="No"/>
    <x v="0"/>
    <x v="1"/>
  </r>
  <r>
    <x v="4"/>
    <x v="0"/>
    <n v="39.783197539105501"/>
    <s v="No"/>
    <x v="0"/>
    <x v="1188"/>
    <n v="1.9554612207411"/>
    <s v="No"/>
    <x v="1"/>
    <x v="1"/>
  </r>
  <r>
    <x v="32"/>
    <x v="0"/>
    <n v="28.612058320006501"/>
    <s v="Yes"/>
    <x v="2"/>
    <x v="1189"/>
    <n v="0.39991241398377397"/>
    <s v="No"/>
    <x v="0"/>
    <x v="3"/>
  </r>
  <r>
    <x v="22"/>
    <x v="0"/>
    <n v="39.069208756330099"/>
    <s v="Yes"/>
    <x v="2"/>
    <x v="1190"/>
    <n v="0.44912876286042003"/>
    <s v="No"/>
    <x v="0"/>
    <x v="1"/>
  </r>
  <r>
    <x v="53"/>
    <x v="1"/>
    <n v="16.890126015418701"/>
    <s v="No"/>
    <x v="2"/>
    <x v="1191"/>
    <n v="2.9537686067653199"/>
    <s v="No"/>
    <x v="1"/>
    <x v="0"/>
  </r>
  <r>
    <x v="39"/>
    <x v="0"/>
    <n v="24.142018706534198"/>
    <s v="No"/>
    <x v="0"/>
    <x v="1192"/>
    <n v="2.9968177586913201"/>
    <s v="No"/>
    <x v="1"/>
    <x v="2"/>
  </r>
  <r>
    <x v="8"/>
    <x v="0"/>
    <n v="20.634531700169099"/>
    <s v="No"/>
    <x v="2"/>
    <x v="1193"/>
    <n v="2.09379495241327"/>
    <s v="No"/>
    <x v="1"/>
    <x v="2"/>
  </r>
  <r>
    <x v="21"/>
    <x v="0"/>
    <n v="19.895827103356702"/>
    <s v="Yes"/>
    <x v="0"/>
    <x v="1194"/>
    <n v="2.15921846156014"/>
    <s v="No"/>
    <x v="0"/>
    <x v="2"/>
  </r>
  <r>
    <x v="45"/>
    <x v="1"/>
    <n v="18.520073722316901"/>
    <s v="No"/>
    <x v="1"/>
    <x v="1195"/>
    <n v="0.26966291420435601"/>
    <s v="No"/>
    <x v="1"/>
    <x v="2"/>
  </r>
  <r>
    <x v="33"/>
    <x v="1"/>
    <n v="30.5603410391499"/>
    <s v="No"/>
    <x v="2"/>
    <x v="1196"/>
    <n v="2.58273255194631"/>
    <s v="No"/>
    <x v="1"/>
    <x v="1"/>
  </r>
  <r>
    <x v="3"/>
    <x v="1"/>
    <n v="34.533046393682604"/>
    <s v="Yes"/>
    <x v="0"/>
    <x v="1197"/>
    <n v="2.5236973769017501"/>
    <s v="Yes"/>
    <x v="0"/>
    <x v="1"/>
  </r>
  <r>
    <x v="25"/>
    <x v="0"/>
    <n v="29.457459985509001"/>
    <s v="No"/>
    <x v="0"/>
    <x v="1198"/>
    <n v="0.747746592784722"/>
    <s v="No"/>
    <x v="1"/>
    <x v="3"/>
  </r>
  <r>
    <x v="34"/>
    <x v="0"/>
    <n v="18.674067739705201"/>
    <s v="No"/>
    <x v="1"/>
    <x v="1199"/>
    <n v="0.519196930554637"/>
    <s v="No"/>
    <x v="0"/>
    <x v="2"/>
  </r>
  <r>
    <x v="36"/>
    <x v="1"/>
    <n v="35.2780942483367"/>
    <s v="No"/>
    <x v="1"/>
    <x v="1200"/>
    <n v="0.61786245299745202"/>
    <s v="Yes"/>
    <x v="0"/>
    <x v="1"/>
  </r>
  <r>
    <x v="30"/>
    <x v="0"/>
    <n v="30.8988676790932"/>
    <s v="Yes"/>
    <x v="0"/>
    <x v="1201"/>
    <n v="0.50514123245629206"/>
    <s v="No"/>
    <x v="1"/>
    <x v="1"/>
  </r>
  <r>
    <x v="50"/>
    <x v="1"/>
    <n v="24.704142653174799"/>
    <s v="No"/>
    <x v="2"/>
    <x v="1202"/>
    <n v="3.04854097768379"/>
    <s v="No"/>
    <x v="1"/>
    <x v="2"/>
  </r>
  <r>
    <x v="0"/>
    <x v="1"/>
    <n v="31.853257388401499"/>
    <s v="No"/>
    <x v="0"/>
    <x v="1203"/>
    <n v="0.982413262014593"/>
    <s v="No"/>
    <x v="1"/>
    <x v="1"/>
  </r>
  <r>
    <x v="35"/>
    <x v="0"/>
    <n v="21.497624481070801"/>
    <s v="No"/>
    <x v="2"/>
    <x v="1204"/>
    <n v="1.25715076093731"/>
    <s v="No"/>
    <x v="1"/>
    <x v="2"/>
  </r>
  <r>
    <x v="46"/>
    <x v="0"/>
    <n v="23.629805212355201"/>
    <s v="No"/>
    <x v="0"/>
    <x v="1205"/>
    <n v="0.867860720757198"/>
    <s v="No"/>
    <x v="1"/>
    <x v="2"/>
  </r>
  <r>
    <x v="0"/>
    <x v="0"/>
    <n v="37.937146078299698"/>
    <s v="No"/>
    <x v="1"/>
    <x v="1206"/>
    <n v="4.78917652224251"/>
    <s v="Yes"/>
    <x v="0"/>
    <x v="1"/>
  </r>
  <r>
    <x v="17"/>
    <x v="0"/>
    <n v="22.262612641785498"/>
    <s v="No"/>
    <x v="2"/>
    <x v="1207"/>
    <n v="4.2730873157591702"/>
    <s v="No"/>
    <x v="1"/>
    <x v="2"/>
  </r>
  <r>
    <x v="43"/>
    <x v="1"/>
    <n v="26.749706703948402"/>
    <s v="Yes"/>
    <x v="0"/>
    <x v="1208"/>
    <n v="1.1524741867576"/>
    <s v="No"/>
    <x v="1"/>
    <x v="3"/>
  </r>
  <r>
    <x v="19"/>
    <x v="1"/>
    <n v="37.253528434900304"/>
    <s v="No"/>
    <x v="2"/>
    <x v="1209"/>
    <n v="1.63783146961063"/>
    <s v="No"/>
    <x v="1"/>
    <x v="1"/>
  </r>
  <r>
    <x v="25"/>
    <x v="1"/>
    <n v="32.693033756688102"/>
    <s v="No"/>
    <x v="2"/>
    <x v="1210"/>
    <n v="1.0494642115249799"/>
    <s v="Yes"/>
    <x v="1"/>
    <x v="1"/>
  </r>
  <r>
    <x v="46"/>
    <x v="1"/>
    <n v="16.5550806541175"/>
    <s v="No"/>
    <x v="2"/>
    <x v="1211"/>
    <n v="2.45937979730411"/>
    <s v="No"/>
    <x v="1"/>
    <x v="0"/>
  </r>
  <r>
    <x v="57"/>
    <x v="1"/>
    <n v="18.682576106974199"/>
    <s v="No"/>
    <x v="0"/>
    <x v="1212"/>
    <n v="9.8052662371267904E-2"/>
    <s v="No"/>
    <x v="1"/>
    <x v="2"/>
  </r>
  <r>
    <x v="44"/>
    <x v="0"/>
    <n v="15.196039769297901"/>
    <s v="Yes"/>
    <x v="1"/>
    <x v="1213"/>
    <n v="3.3568400444839699"/>
    <s v="No"/>
    <x v="0"/>
    <x v="0"/>
  </r>
  <r>
    <x v="25"/>
    <x v="1"/>
    <n v="30.773044755729"/>
    <s v="No"/>
    <x v="1"/>
    <x v="1214"/>
    <n v="2.6157907490882"/>
    <s v="No"/>
    <x v="0"/>
    <x v="1"/>
  </r>
  <r>
    <x v="40"/>
    <x v="1"/>
    <n v="26.1918356352604"/>
    <s v="No"/>
    <x v="2"/>
    <x v="1215"/>
    <n v="4.49319464150551"/>
    <s v="Yes"/>
    <x v="0"/>
    <x v="3"/>
  </r>
  <r>
    <x v="50"/>
    <x v="1"/>
    <n v="18.356871272556798"/>
    <s v="No"/>
    <x v="0"/>
    <x v="1216"/>
    <n v="0.82196342164207004"/>
    <s v="No"/>
    <x v="1"/>
    <x v="0"/>
  </r>
  <r>
    <x v="16"/>
    <x v="0"/>
    <n v="38.948353026419198"/>
    <s v="No"/>
    <x v="0"/>
    <x v="1217"/>
    <n v="4.0205462303056496"/>
    <s v="No"/>
    <x v="0"/>
    <x v="1"/>
  </r>
  <r>
    <x v="54"/>
    <x v="0"/>
    <n v="28.241493098640401"/>
    <s v="No"/>
    <x v="2"/>
    <x v="1218"/>
    <n v="3.95980507233357"/>
    <s v="No"/>
    <x v="0"/>
    <x v="3"/>
  </r>
  <r>
    <x v="53"/>
    <x v="0"/>
    <n v="21.047332352822199"/>
    <s v="No"/>
    <x v="2"/>
    <x v="1219"/>
    <n v="0.63590594608443396"/>
    <s v="No"/>
    <x v="1"/>
    <x v="2"/>
  </r>
  <r>
    <x v="39"/>
    <x v="0"/>
    <n v="27.515089278867599"/>
    <s v="Yes"/>
    <x v="2"/>
    <x v="1220"/>
    <n v="1.9927961207206299"/>
    <s v="No"/>
    <x v="1"/>
    <x v="3"/>
  </r>
  <r>
    <x v="32"/>
    <x v="1"/>
    <n v="31.9905083183776"/>
    <s v="Yes"/>
    <x v="1"/>
    <x v="1221"/>
    <n v="0.85076320572258401"/>
    <s v="No"/>
    <x v="0"/>
    <x v="1"/>
  </r>
  <r>
    <x v="14"/>
    <x v="1"/>
    <n v="16.905980449339101"/>
    <s v="No"/>
    <x v="0"/>
    <x v="1222"/>
    <n v="1.27360250228774"/>
    <s v="No"/>
    <x v="1"/>
    <x v="0"/>
  </r>
  <r>
    <x v="32"/>
    <x v="0"/>
    <n v="21.867595376197301"/>
    <s v="Yes"/>
    <x v="0"/>
    <x v="1223"/>
    <n v="1.31623087415272"/>
    <s v="No"/>
    <x v="1"/>
    <x v="2"/>
  </r>
  <r>
    <x v="17"/>
    <x v="0"/>
    <n v="35.174137272099799"/>
    <s v="No"/>
    <x v="2"/>
    <x v="1224"/>
    <n v="2.78118197012886"/>
    <s v="Yes"/>
    <x v="0"/>
    <x v="1"/>
  </r>
  <r>
    <x v="49"/>
    <x v="1"/>
    <n v="26.491621760066501"/>
    <s v="No"/>
    <x v="0"/>
    <x v="1225"/>
    <n v="2.0570546588023202"/>
    <s v="No"/>
    <x v="1"/>
    <x v="3"/>
  </r>
  <r>
    <x v="32"/>
    <x v="1"/>
    <n v="28.664428550807301"/>
    <s v="No"/>
    <x v="2"/>
    <x v="1226"/>
    <n v="4.7386640200315204"/>
    <s v="Yes"/>
    <x v="0"/>
    <x v="3"/>
  </r>
  <r>
    <x v="5"/>
    <x v="0"/>
    <n v="25.8204000552367"/>
    <s v="No"/>
    <x v="2"/>
    <x v="1227"/>
    <n v="0.631850709735025"/>
    <s v="No"/>
    <x v="1"/>
    <x v="3"/>
  </r>
  <r>
    <x v="15"/>
    <x v="0"/>
    <n v="16.0974985660751"/>
    <s v="No"/>
    <x v="0"/>
    <x v="1228"/>
    <n v="4.8684606742509899"/>
    <s v="No"/>
    <x v="1"/>
    <x v="0"/>
  </r>
  <r>
    <x v="26"/>
    <x v="0"/>
    <n v="19.143744495503899"/>
    <s v="No"/>
    <x v="2"/>
    <x v="1229"/>
    <n v="1.15319320107131"/>
    <s v="No"/>
    <x v="1"/>
    <x v="2"/>
  </r>
  <r>
    <x v="19"/>
    <x v="0"/>
    <n v="26.138540968547201"/>
    <s v="No"/>
    <x v="0"/>
    <x v="1230"/>
    <n v="3.8643696819092601"/>
    <s v="No"/>
    <x v="0"/>
    <x v="3"/>
  </r>
  <r>
    <x v="9"/>
    <x v="1"/>
    <n v="20.229636635198101"/>
    <s v="No"/>
    <x v="2"/>
    <x v="1231"/>
    <n v="1.6948496308640999"/>
    <s v="No"/>
    <x v="1"/>
    <x v="2"/>
  </r>
  <r>
    <x v="29"/>
    <x v="1"/>
    <n v="16.249475716491901"/>
    <s v="No"/>
    <x v="0"/>
    <x v="1232"/>
    <n v="0.71540697708656897"/>
    <s v="No"/>
    <x v="1"/>
    <x v="0"/>
  </r>
  <r>
    <x v="54"/>
    <x v="1"/>
    <n v="36.091241601295501"/>
    <s v="Yes"/>
    <x v="2"/>
    <x v="1233"/>
    <n v="4.2894459262311999"/>
    <s v="No"/>
    <x v="0"/>
    <x v="1"/>
  </r>
  <r>
    <x v="36"/>
    <x v="0"/>
    <n v="39.529813229102899"/>
    <s v="No"/>
    <x v="2"/>
    <x v="1234"/>
    <n v="1.54430449618231"/>
    <s v="Yes"/>
    <x v="0"/>
    <x v="1"/>
  </r>
  <r>
    <x v="47"/>
    <x v="0"/>
    <n v="34.828571849918397"/>
    <s v="No"/>
    <x v="2"/>
    <x v="1235"/>
    <n v="3.2942770211342101"/>
    <s v="No"/>
    <x v="1"/>
    <x v="1"/>
  </r>
  <r>
    <x v="1"/>
    <x v="1"/>
    <n v="36.344623042616597"/>
    <s v="No"/>
    <x v="2"/>
    <x v="1236"/>
    <n v="2.8322184254331302"/>
    <s v="No"/>
    <x v="1"/>
    <x v="1"/>
  </r>
  <r>
    <x v="43"/>
    <x v="1"/>
    <n v="21.049428257926099"/>
    <s v="No"/>
    <x v="1"/>
    <x v="1237"/>
    <n v="2.3587815469543698"/>
    <s v="No"/>
    <x v="1"/>
    <x v="2"/>
  </r>
  <r>
    <x v="49"/>
    <x v="1"/>
    <n v="39.015674387829897"/>
    <s v="Yes"/>
    <x v="2"/>
    <x v="1238"/>
    <n v="2.47909736324269"/>
    <s v="No"/>
    <x v="1"/>
    <x v="1"/>
  </r>
  <r>
    <x v="28"/>
    <x v="1"/>
    <n v="19.923142611335699"/>
    <s v="No"/>
    <x v="0"/>
    <x v="1239"/>
    <n v="3.6611895704614299"/>
    <s v="No"/>
    <x v="1"/>
    <x v="2"/>
  </r>
  <r>
    <x v="59"/>
    <x v="0"/>
    <n v="38.785745259045797"/>
    <s v="No"/>
    <x v="1"/>
    <x v="1240"/>
    <n v="0.43886457061720202"/>
    <s v="No"/>
    <x v="0"/>
    <x v="1"/>
  </r>
  <r>
    <x v="28"/>
    <x v="1"/>
    <n v="39.870482349148702"/>
    <s v="Yes"/>
    <x v="2"/>
    <x v="1241"/>
    <n v="3.3409033097895202"/>
    <s v="No"/>
    <x v="0"/>
    <x v="1"/>
  </r>
  <r>
    <x v="53"/>
    <x v="1"/>
    <n v="32.7930701436512"/>
    <s v="No"/>
    <x v="2"/>
    <x v="1242"/>
    <n v="4.4790605069928899"/>
    <s v="No"/>
    <x v="1"/>
    <x v="1"/>
  </r>
  <r>
    <x v="47"/>
    <x v="1"/>
    <n v="39.528593294795499"/>
    <s v="No"/>
    <x v="0"/>
    <x v="1243"/>
    <n v="0.28894098509931998"/>
    <s v="No"/>
    <x v="1"/>
    <x v="1"/>
  </r>
  <r>
    <x v="36"/>
    <x v="1"/>
    <n v="29.238494489177501"/>
    <s v="No"/>
    <x v="1"/>
    <x v="1244"/>
    <n v="0.70326669616833304"/>
    <s v="No"/>
    <x v="0"/>
    <x v="3"/>
  </r>
  <r>
    <x v="35"/>
    <x v="1"/>
    <n v="21.488544579402198"/>
    <s v="Yes"/>
    <x v="1"/>
    <x v="1245"/>
    <n v="3.58315968351015"/>
    <s v="No"/>
    <x v="0"/>
    <x v="2"/>
  </r>
  <r>
    <x v="23"/>
    <x v="1"/>
    <n v="25.9248971416405"/>
    <s v="No"/>
    <x v="2"/>
    <x v="1246"/>
    <n v="2.1864082412230799"/>
    <s v="No"/>
    <x v="1"/>
    <x v="3"/>
  </r>
  <r>
    <x v="13"/>
    <x v="1"/>
    <n v="29.839023384469598"/>
    <s v="No"/>
    <x v="0"/>
    <x v="1247"/>
    <n v="2.0177431040684399"/>
    <s v="Yes"/>
    <x v="0"/>
    <x v="3"/>
  </r>
  <r>
    <x v="17"/>
    <x v="0"/>
    <n v="16.8270390506753"/>
    <s v="No"/>
    <x v="2"/>
    <x v="1248"/>
    <n v="0.68483317272117905"/>
    <s v="Yes"/>
    <x v="0"/>
    <x v="0"/>
  </r>
  <r>
    <x v="7"/>
    <x v="0"/>
    <n v="30.558581615431098"/>
    <s v="No"/>
    <x v="1"/>
    <x v="1249"/>
    <n v="2.5338502035889401"/>
    <s v="No"/>
    <x v="0"/>
    <x v="1"/>
  </r>
  <r>
    <x v="47"/>
    <x v="0"/>
    <n v="39.529445919057302"/>
    <s v="No"/>
    <x v="1"/>
    <x v="1250"/>
    <n v="0.63272655598188599"/>
    <s v="No"/>
    <x v="0"/>
    <x v="1"/>
  </r>
  <r>
    <x v="47"/>
    <x v="0"/>
    <n v="19.752691244593102"/>
    <s v="No"/>
    <x v="2"/>
    <x v="1251"/>
    <n v="2.3831022815526999"/>
    <s v="No"/>
    <x v="1"/>
    <x v="2"/>
  </r>
  <r>
    <x v="34"/>
    <x v="1"/>
    <n v="34.8148779072095"/>
    <s v="No"/>
    <x v="2"/>
    <x v="1252"/>
    <n v="3.8180764948082802"/>
    <s v="Yes"/>
    <x v="0"/>
    <x v="1"/>
  </r>
  <r>
    <x v="52"/>
    <x v="0"/>
    <n v="37.697469844490399"/>
    <s v="Yes"/>
    <x v="2"/>
    <x v="1253"/>
    <n v="1.29132178943581"/>
    <s v="No"/>
    <x v="0"/>
    <x v="1"/>
  </r>
  <r>
    <x v="40"/>
    <x v="0"/>
    <n v="38.5925398205055"/>
    <s v="Yes"/>
    <x v="2"/>
    <x v="1254"/>
    <n v="2.4039308408986302"/>
    <s v="No"/>
    <x v="1"/>
    <x v="1"/>
  </r>
  <r>
    <x v="20"/>
    <x v="1"/>
    <n v="39.003390110136102"/>
    <s v="No"/>
    <x v="0"/>
    <x v="1255"/>
    <n v="4.9600798469841703"/>
    <s v="Yes"/>
    <x v="0"/>
    <x v="1"/>
  </r>
  <r>
    <x v="11"/>
    <x v="1"/>
    <n v="28.036490968036698"/>
    <s v="Yes"/>
    <x v="2"/>
    <x v="1256"/>
    <n v="3.4332521167701802"/>
    <s v="No"/>
    <x v="0"/>
    <x v="3"/>
  </r>
  <r>
    <x v="20"/>
    <x v="0"/>
    <n v="39.432697699787497"/>
    <s v="No"/>
    <x v="2"/>
    <x v="1257"/>
    <n v="4.2067838565259903"/>
    <s v="No"/>
    <x v="1"/>
    <x v="1"/>
  </r>
  <r>
    <x v="51"/>
    <x v="0"/>
    <n v="33.9327551783609"/>
    <s v="No"/>
    <x v="2"/>
    <x v="1258"/>
    <n v="2.0742380328027199"/>
    <s v="Yes"/>
    <x v="0"/>
    <x v="1"/>
  </r>
  <r>
    <x v="12"/>
    <x v="1"/>
    <n v="19.041785905924002"/>
    <s v="No"/>
    <x v="1"/>
    <x v="1259"/>
    <n v="3.8393046156292701"/>
    <s v="No"/>
    <x v="1"/>
    <x v="2"/>
  </r>
  <r>
    <x v="34"/>
    <x v="0"/>
    <n v="26.922502661699198"/>
    <s v="Yes"/>
    <x v="0"/>
    <x v="1260"/>
    <n v="0.20254586470660901"/>
    <s v="Yes"/>
    <x v="0"/>
    <x v="3"/>
  </r>
  <r>
    <x v="38"/>
    <x v="1"/>
    <n v="32.958279384300099"/>
    <s v="Yes"/>
    <x v="2"/>
    <x v="1261"/>
    <n v="0.61455591271122401"/>
    <s v="No"/>
    <x v="1"/>
    <x v="1"/>
  </r>
  <r>
    <x v="34"/>
    <x v="1"/>
    <n v="21.183507895477"/>
    <s v="No"/>
    <x v="2"/>
    <x v="1262"/>
    <n v="1.0153529646003101"/>
    <s v="Yes"/>
    <x v="1"/>
    <x v="2"/>
  </r>
  <r>
    <x v="16"/>
    <x v="1"/>
    <n v="31.015379588722102"/>
    <s v="Yes"/>
    <x v="1"/>
    <x v="1263"/>
    <n v="2.0097596230760901"/>
    <s v="No"/>
    <x v="0"/>
    <x v="1"/>
  </r>
  <r>
    <x v="33"/>
    <x v="1"/>
    <n v="31.665011976165399"/>
    <s v="No"/>
    <x v="0"/>
    <x v="1264"/>
    <n v="4.22872439162881"/>
    <s v="Yes"/>
    <x v="0"/>
    <x v="1"/>
  </r>
  <r>
    <x v="51"/>
    <x v="0"/>
    <n v="19.067493595214099"/>
    <s v="Yes"/>
    <x v="2"/>
    <x v="1265"/>
    <n v="1.73133025393965"/>
    <s v="No"/>
    <x v="1"/>
    <x v="2"/>
  </r>
  <r>
    <x v="15"/>
    <x v="1"/>
    <n v="29.127132811318901"/>
    <s v="Yes"/>
    <x v="2"/>
    <x v="1266"/>
    <n v="3.27310596757731"/>
    <s v="No"/>
    <x v="0"/>
    <x v="3"/>
  </r>
  <r>
    <x v="36"/>
    <x v="1"/>
    <n v="34.290672774465101"/>
    <s v="No"/>
    <x v="2"/>
    <x v="1267"/>
    <n v="3.5465714740174099"/>
    <s v="No"/>
    <x v="1"/>
    <x v="1"/>
  </r>
  <r>
    <x v="14"/>
    <x v="0"/>
    <n v="27.4723916133985"/>
    <s v="Yes"/>
    <x v="2"/>
    <x v="1268"/>
    <n v="2.9309117704416998"/>
    <s v="No"/>
    <x v="0"/>
    <x v="3"/>
  </r>
  <r>
    <x v="12"/>
    <x v="1"/>
    <n v="15.3025779194026"/>
    <s v="No"/>
    <x v="2"/>
    <x v="1269"/>
    <n v="1.7862098408506799"/>
    <s v="No"/>
    <x v="1"/>
    <x v="0"/>
  </r>
  <r>
    <x v="51"/>
    <x v="0"/>
    <n v="15.2259617269823"/>
    <s v="No"/>
    <x v="1"/>
    <x v="1270"/>
    <n v="2.8852667085677202"/>
    <s v="No"/>
    <x v="0"/>
    <x v="0"/>
  </r>
  <r>
    <x v="47"/>
    <x v="0"/>
    <n v="23.9257335992503"/>
    <s v="No"/>
    <x v="2"/>
    <x v="1271"/>
    <n v="1.71132796394873"/>
    <s v="No"/>
    <x v="1"/>
    <x v="2"/>
  </r>
  <r>
    <x v="18"/>
    <x v="0"/>
    <n v="38.154851710794503"/>
    <s v="No"/>
    <x v="0"/>
    <x v="1272"/>
    <n v="0.41936869276006"/>
    <s v="No"/>
    <x v="1"/>
    <x v="1"/>
  </r>
  <r>
    <x v="44"/>
    <x v="1"/>
    <n v="20.716919490090199"/>
    <s v="Yes"/>
    <x v="2"/>
    <x v="1273"/>
    <n v="4.9640198909300697"/>
    <s v="No"/>
    <x v="1"/>
    <x v="2"/>
  </r>
  <r>
    <x v="30"/>
    <x v="0"/>
    <n v="30.8590922217921"/>
    <s v="No"/>
    <x v="0"/>
    <x v="1274"/>
    <n v="0.63591226816255397"/>
    <s v="Yes"/>
    <x v="0"/>
    <x v="1"/>
  </r>
  <r>
    <x v="11"/>
    <x v="0"/>
    <n v="20.551896767333002"/>
    <s v="No"/>
    <x v="0"/>
    <x v="1275"/>
    <n v="0.36174191918028598"/>
    <s v="No"/>
    <x v="1"/>
    <x v="2"/>
  </r>
  <r>
    <x v="40"/>
    <x v="1"/>
    <n v="23.041749741488701"/>
    <s v="Yes"/>
    <x v="2"/>
    <x v="1276"/>
    <n v="4.39265374603578"/>
    <s v="No"/>
    <x v="1"/>
    <x v="2"/>
  </r>
  <r>
    <x v="3"/>
    <x v="0"/>
    <n v="36.2010522400371"/>
    <s v="Yes"/>
    <x v="2"/>
    <x v="1277"/>
    <n v="1.50917330446447"/>
    <s v="No"/>
    <x v="0"/>
    <x v="1"/>
  </r>
  <r>
    <x v="47"/>
    <x v="0"/>
    <n v="33.221536056748597"/>
    <s v="No"/>
    <x v="0"/>
    <x v="1278"/>
    <n v="3.2514848703675301"/>
    <s v="No"/>
    <x v="1"/>
    <x v="1"/>
  </r>
  <r>
    <x v="48"/>
    <x v="0"/>
    <n v="17.3849819328302"/>
    <s v="Yes"/>
    <x v="2"/>
    <x v="1279"/>
    <n v="1.64502864831116"/>
    <s v="No"/>
    <x v="1"/>
    <x v="0"/>
  </r>
  <r>
    <x v="26"/>
    <x v="0"/>
    <n v="25.717550524660801"/>
    <s v="No"/>
    <x v="2"/>
    <x v="1280"/>
    <n v="1.9572713539723501"/>
    <s v="No"/>
    <x v="0"/>
    <x v="3"/>
  </r>
  <r>
    <x v="20"/>
    <x v="0"/>
    <n v="15.7292440911316"/>
    <s v="Yes"/>
    <x v="2"/>
    <x v="1281"/>
    <n v="1.3105648600839801"/>
    <s v="Yes"/>
    <x v="0"/>
    <x v="0"/>
  </r>
  <r>
    <x v="59"/>
    <x v="1"/>
    <n v="27.022253665075201"/>
    <s v="No"/>
    <x v="1"/>
    <x v="1282"/>
    <n v="1.7152200289650501"/>
    <s v="No"/>
    <x v="0"/>
    <x v="3"/>
  </r>
  <r>
    <x v="21"/>
    <x v="0"/>
    <n v="31.560850292526698"/>
    <s v="No"/>
    <x v="2"/>
    <x v="1283"/>
    <n v="2.05350200293271"/>
    <s v="No"/>
    <x v="1"/>
    <x v="1"/>
  </r>
  <r>
    <x v="33"/>
    <x v="0"/>
    <n v="17.962565589953702"/>
    <s v="No"/>
    <x v="0"/>
    <x v="1284"/>
    <n v="3.6020803454617099"/>
    <s v="No"/>
    <x v="1"/>
    <x v="0"/>
  </r>
  <r>
    <x v="35"/>
    <x v="1"/>
    <n v="22.222123472729098"/>
    <s v="No"/>
    <x v="2"/>
    <x v="1285"/>
    <n v="2.5576809711739501"/>
    <s v="No"/>
    <x v="1"/>
    <x v="2"/>
  </r>
  <r>
    <x v="18"/>
    <x v="1"/>
    <n v="24.945915637553899"/>
    <s v="No"/>
    <x v="0"/>
    <x v="1286"/>
    <n v="4.7178260857848802"/>
    <s v="No"/>
    <x v="1"/>
    <x v="0"/>
  </r>
  <r>
    <x v="3"/>
    <x v="1"/>
    <n v="37.988275616401197"/>
    <s v="No"/>
    <x v="2"/>
    <x v="1287"/>
    <n v="0.20940196919387699"/>
    <s v="No"/>
    <x v="1"/>
    <x v="1"/>
  </r>
  <r>
    <x v="11"/>
    <x v="0"/>
    <n v="39.831375385574098"/>
    <s v="No"/>
    <x v="0"/>
    <x v="1288"/>
    <n v="2.5153416131601398"/>
    <s v="No"/>
    <x v="0"/>
    <x v="1"/>
  </r>
  <r>
    <x v="5"/>
    <x v="1"/>
    <n v="16.1227824748903"/>
    <s v="Yes"/>
    <x v="2"/>
    <x v="1289"/>
    <n v="2.9211239441585901"/>
    <s v="No"/>
    <x v="1"/>
    <x v="0"/>
  </r>
  <r>
    <x v="43"/>
    <x v="0"/>
    <n v="34.025198087384801"/>
    <s v="No"/>
    <x v="0"/>
    <x v="1290"/>
    <n v="4.6009849303713697"/>
    <s v="No"/>
    <x v="1"/>
    <x v="1"/>
  </r>
  <r>
    <x v="33"/>
    <x v="0"/>
    <n v="24.2931016600585"/>
    <s v="No"/>
    <x v="0"/>
    <x v="1291"/>
    <n v="0.24579261810713701"/>
    <s v="Yes"/>
    <x v="0"/>
    <x v="2"/>
  </r>
  <r>
    <x v="53"/>
    <x v="1"/>
    <n v="24.811454655736998"/>
    <s v="No"/>
    <x v="2"/>
    <x v="1292"/>
    <n v="2.8674979246760799"/>
    <s v="No"/>
    <x v="1"/>
    <x v="2"/>
  </r>
  <r>
    <x v="19"/>
    <x v="1"/>
    <n v="33.856624333675498"/>
    <s v="No"/>
    <x v="2"/>
    <x v="1293"/>
    <n v="4.2681496426397798"/>
    <s v="No"/>
    <x v="1"/>
    <x v="1"/>
  </r>
  <r>
    <x v="56"/>
    <x v="0"/>
    <n v="37.9606608036352"/>
    <s v="Yes"/>
    <x v="2"/>
    <x v="1294"/>
    <n v="1.2096386405961801"/>
    <s v="No"/>
    <x v="1"/>
    <x v="1"/>
  </r>
  <r>
    <x v="47"/>
    <x v="1"/>
    <n v="38.773214862563698"/>
    <s v="Yes"/>
    <x v="2"/>
    <x v="1295"/>
    <n v="4.3814617426196802"/>
    <s v="No"/>
    <x v="1"/>
    <x v="1"/>
  </r>
  <r>
    <x v="43"/>
    <x v="0"/>
    <n v="29.428064650958"/>
    <s v="No"/>
    <x v="0"/>
    <x v="1296"/>
    <n v="9.5217046371459099E-2"/>
    <s v="Yes"/>
    <x v="0"/>
    <x v="3"/>
  </r>
  <r>
    <x v="48"/>
    <x v="1"/>
    <n v="23.928028982512501"/>
    <s v="No"/>
    <x v="2"/>
    <x v="1297"/>
    <n v="3.6622731456686402"/>
    <s v="No"/>
    <x v="1"/>
    <x v="2"/>
  </r>
  <r>
    <x v="40"/>
    <x v="1"/>
    <n v="34.688727146469397"/>
    <s v="Yes"/>
    <x v="2"/>
    <x v="1298"/>
    <n v="4.6655661058432596"/>
    <s v="No"/>
    <x v="1"/>
    <x v="1"/>
  </r>
  <r>
    <x v="9"/>
    <x v="1"/>
    <n v="21.275034581557499"/>
    <s v="No"/>
    <x v="0"/>
    <x v="1299"/>
    <n v="3.2859883082003098"/>
    <s v="Yes"/>
    <x v="1"/>
    <x v="2"/>
  </r>
  <r>
    <x v="44"/>
    <x v="0"/>
    <n v="29.101850720837898"/>
    <s v="Yes"/>
    <x v="2"/>
    <x v="1300"/>
    <n v="2.1951462199022398"/>
    <s v="No"/>
    <x v="1"/>
    <x v="3"/>
  </r>
  <r>
    <x v="23"/>
    <x v="1"/>
    <n v="23.9644615381218"/>
    <s v="No"/>
    <x v="2"/>
    <x v="1301"/>
    <n v="0.22440508236359"/>
    <s v="No"/>
    <x v="1"/>
    <x v="2"/>
  </r>
  <r>
    <x v="44"/>
    <x v="0"/>
    <n v="31.4157768426969"/>
    <s v="Yes"/>
    <x v="2"/>
    <x v="1302"/>
    <n v="4.60056906661314"/>
    <s v="No"/>
    <x v="0"/>
    <x v="1"/>
  </r>
  <r>
    <x v="26"/>
    <x v="0"/>
    <n v="21.009972822337598"/>
    <s v="No"/>
    <x v="1"/>
    <x v="1303"/>
    <n v="2.3514811134578699"/>
    <s v="No"/>
    <x v="0"/>
    <x v="2"/>
  </r>
  <r>
    <x v="24"/>
    <x v="0"/>
    <n v="19.7898236433706"/>
    <s v="No"/>
    <x v="0"/>
    <x v="1304"/>
    <n v="0.14498372167974"/>
    <s v="No"/>
    <x v="1"/>
    <x v="2"/>
  </r>
  <r>
    <x v="32"/>
    <x v="0"/>
    <n v="37.955977166885901"/>
    <s v="Yes"/>
    <x v="0"/>
    <x v="1305"/>
    <n v="3.4491053566438001"/>
    <s v="No"/>
    <x v="0"/>
    <x v="1"/>
  </r>
  <r>
    <x v="55"/>
    <x v="1"/>
    <n v="17.545092073738399"/>
    <s v="No"/>
    <x v="2"/>
    <x v="1306"/>
    <n v="2.4091862678812901"/>
    <s v="No"/>
    <x v="1"/>
    <x v="0"/>
  </r>
  <r>
    <x v="43"/>
    <x v="0"/>
    <n v="27.648947693373199"/>
    <s v="No"/>
    <x v="0"/>
    <x v="1307"/>
    <n v="0.62172658721205298"/>
    <s v="No"/>
    <x v="1"/>
    <x v="3"/>
  </r>
  <r>
    <x v="41"/>
    <x v="0"/>
    <n v="20.5213195740752"/>
    <s v="No"/>
    <x v="2"/>
    <x v="1308"/>
    <n v="1.0713590465512901"/>
    <s v="No"/>
    <x v="1"/>
    <x v="2"/>
  </r>
  <r>
    <x v="21"/>
    <x v="1"/>
    <n v="15.973249083141599"/>
    <s v="No"/>
    <x v="2"/>
    <x v="1309"/>
    <n v="0.32245340227923103"/>
    <s v="No"/>
    <x v="1"/>
    <x v="0"/>
  </r>
  <r>
    <x v="36"/>
    <x v="0"/>
    <n v="15.9004704572856"/>
    <s v="No"/>
    <x v="2"/>
    <x v="1310"/>
    <n v="2.87146769854286"/>
    <s v="No"/>
    <x v="0"/>
    <x v="0"/>
  </r>
  <r>
    <x v="11"/>
    <x v="1"/>
    <n v="19.3805443026456"/>
    <s v="No"/>
    <x v="2"/>
    <x v="1311"/>
    <n v="3.1101473962600399"/>
    <s v="No"/>
    <x v="1"/>
    <x v="2"/>
  </r>
  <r>
    <x v="14"/>
    <x v="0"/>
    <n v="36.669258862649997"/>
    <s v="No"/>
    <x v="2"/>
    <x v="1312"/>
    <n v="2.5287114917772202"/>
    <s v="Yes"/>
    <x v="0"/>
    <x v="1"/>
  </r>
  <r>
    <x v="57"/>
    <x v="1"/>
    <n v="22.061968599425601"/>
    <s v="No"/>
    <x v="2"/>
    <x v="1313"/>
    <n v="4.0855106650130697"/>
    <s v="Yes"/>
    <x v="1"/>
    <x v="2"/>
  </r>
  <r>
    <x v="4"/>
    <x v="0"/>
    <n v="38.761479264382302"/>
    <s v="Yes"/>
    <x v="2"/>
    <x v="1314"/>
    <n v="4.30504410654006"/>
    <s v="Yes"/>
    <x v="0"/>
    <x v="1"/>
  </r>
  <r>
    <x v="16"/>
    <x v="1"/>
    <n v="29.5405573247298"/>
    <s v="No"/>
    <x v="2"/>
    <x v="1315"/>
    <n v="3.0781219834156301"/>
    <s v="Yes"/>
    <x v="0"/>
    <x v="3"/>
  </r>
  <r>
    <x v="23"/>
    <x v="0"/>
    <n v="25.915354744219101"/>
    <s v="No"/>
    <x v="0"/>
    <x v="1316"/>
    <n v="6.3782398537152701E-2"/>
    <s v="No"/>
    <x v="1"/>
    <x v="3"/>
  </r>
  <r>
    <x v="47"/>
    <x v="0"/>
    <n v="29.502220866736302"/>
    <s v="No"/>
    <x v="2"/>
    <x v="1317"/>
    <n v="3.4761482787386702"/>
    <s v="No"/>
    <x v="1"/>
    <x v="3"/>
  </r>
  <r>
    <x v="42"/>
    <x v="1"/>
    <n v="27.917459630656602"/>
    <s v="No"/>
    <x v="0"/>
    <x v="1318"/>
    <n v="2.0899960846017498"/>
    <s v="No"/>
    <x v="1"/>
    <x v="3"/>
  </r>
  <r>
    <x v="59"/>
    <x v="1"/>
    <n v="33.969406343933102"/>
    <s v="No"/>
    <x v="2"/>
    <x v="1319"/>
    <n v="2.8277874161319301"/>
    <s v="No"/>
    <x v="1"/>
    <x v="1"/>
  </r>
  <r>
    <x v="50"/>
    <x v="1"/>
    <n v="22.062401649321298"/>
    <s v="No"/>
    <x v="0"/>
    <x v="1320"/>
    <n v="3.24540301009442"/>
    <s v="No"/>
    <x v="1"/>
    <x v="2"/>
  </r>
  <r>
    <x v="56"/>
    <x v="1"/>
    <n v="23.826259790007501"/>
    <s v="No"/>
    <x v="2"/>
    <x v="1321"/>
    <n v="1.75118307163538"/>
    <s v="No"/>
    <x v="1"/>
    <x v="2"/>
  </r>
  <r>
    <x v="10"/>
    <x v="0"/>
    <n v="37.352357563331203"/>
    <s v="No"/>
    <x v="2"/>
    <x v="1322"/>
    <n v="4.58549252585897"/>
    <s v="No"/>
    <x v="1"/>
    <x v="1"/>
  </r>
  <r>
    <x v="50"/>
    <x v="0"/>
    <n v="38.661412828760099"/>
    <s v="No"/>
    <x v="2"/>
    <x v="1323"/>
    <n v="0.66987433374890604"/>
    <s v="Yes"/>
    <x v="0"/>
    <x v="1"/>
  </r>
  <r>
    <x v="19"/>
    <x v="1"/>
    <n v="37.313955687161801"/>
    <s v="No"/>
    <x v="0"/>
    <x v="1324"/>
    <n v="3.3575590364051799"/>
    <s v="No"/>
    <x v="0"/>
    <x v="1"/>
  </r>
  <r>
    <x v="18"/>
    <x v="0"/>
    <n v="25.486199848932799"/>
    <s v="No"/>
    <x v="0"/>
    <x v="1325"/>
    <n v="2.17978997829021E-2"/>
    <s v="No"/>
    <x v="1"/>
    <x v="3"/>
  </r>
  <r>
    <x v="57"/>
    <x v="1"/>
    <n v="34.509137575171998"/>
    <s v="No"/>
    <x v="2"/>
    <x v="1326"/>
    <n v="4.6232555270258997"/>
    <s v="Yes"/>
    <x v="0"/>
    <x v="1"/>
  </r>
  <r>
    <x v="15"/>
    <x v="1"/>
    <n v="26.9083933325274"/>
    <s v="No"/>
    <x v="2"/>
    <x v="1327"/>
    <n v="0.56252066619045704"/>
    <s v="No"/>
    <x v="1"/>
    <x v="3"/>
  </r>
  <r>
    <x v="18"/>
    <x v="0"/>
    <n v="27.438496303652499"/>
    <s v="No"/>
    <x v="0"/>
    <x v="1328"/>
    <n v="0.474421150737873"/>
    <s v="No"/>
    <x v="1"/>
    <x v="3"/>
  </r>
  <r>
    <x v="44"/>
    <x v="0"/>
    <n v="20.117002726431998"/>
    <s v="Yes"/>
    <x v="0"/>
    <x v="1329"/>
    <n v="1.6650381652612201"/>
    <s v="No"/>
    <x v="1"/>
    <x v="2"/>
  </r>
  <r>
    <x v="55"/>
    <x v="0"/>
    <n v="29.778257581462899"/>
    <s v="No"/>
    <x v="2"/>
    <x v="1330"/>
    <n v="1.8678314301954"/>
    <s v="No"/>
    <x v="1"/>
    <x v="3"/>
  </r>
  <r>
    <x v="36"/>
    <x v="0"/>
    <n v="19.653397443833601"/>
    <s v="No"/>
    <x v="2"/>
    <x v="1331"/>
    <n v="1.0715003616143901"/>
    <s v="No"/>
    <x v="1"/>
    <x v="2"/>
  </r>
  <r>
    <x v="38"/>
    <x v="0"/>
    <n v="23.289117476679799"/>
    <s v="No"/>
    <x v="2"/>
    <x v="1332"/>
    <n v="2.9256083046356198"/>
    <s v="No"/>
    <x v="1"/>
    <x v="2"/>
  </r>
  <r>
    <x v="46"/>
    <x v="0"/>
    <n v="36.375755040498298"/>
    <s v="No"/>
    <x v="0"/>
    <x v="1333"/>
    <n v="2.2145704902098098"/>
    <s v="No"/>
    <x v="1"/>
    <x v="1"/>
  </r>
  <r>
    <x v="38"/>
    <x v="0"/>
    <n v="20.176895230271299"/>
    <s v="No"/>
    <x v="2"/>
    <x v="1334"/>
    <n v="0.170877945205437"/>
    <s v="No"/>
    <x v="1"/>
    <x v="2"/>
  </r>
  <r>
    <x v="11"/>
    <x v="1"/>
    <n v="16.778957129335801"/>
    <s v="No"/>
    <x v="1"/>
    <x v="1335"/>
    <n v="1.5982603112764999"/>
    <s v="Yes"/>
    <x v="0"/>
    <x v="0"/>
  </r>
  <r>
    <x v="3"/>
    <x v="1"/>
    <n v="16.725189815320402"/>
    <s v="Yes"/>
    <x v="2"/>
    <x v="1336"/>
    <n v="4.0521645678658498"/>
    <s v="Yes"/>
    <x v="0"/>
    <x v="0"/>
  </r>
  <r>
    <x v="12"/>
    <x v="1"/>
    <n v="38.519613012577601"/>
    <s v="No"/>
    <x v="2"/>
    <x v="1337"/>
    <n v="3.4485076743093401"/>
    <s v="No"/>
    <x v="1"/>
    <x v="1"/>
  </r>
  <r>
    <x v="21"/>
    <x v="1"/>
    <n v="27.6730109490458"/>
    <s v="Yes"/>
    <x v="2"/>
    <x v="1338"/>
    <n v="3.6243542678993999"/>
    <s v="No"/>
    <x v="0"/>
    <x v="3"/>
  </r>
  <r>
    <x v="34"/>
    <x v="1"/>
    <n v="25.2353017954254"/>
    <s v="No"/>
    <x v="1"/>
    <x v="1339"/>
    <n v="3.4905846204176099"/>
    <s v="Yes"/>
    <x v="0"/>
    <x v="3"/>
  </r>
  <r>
    <x v="45"/>
    <x v="0"/>
    <n v="35.271964525197902"/>
    <s v="No"/>
    <x v="0"/>
    <x v="1340"/>
    <n v="1.55486510691516"/>
    <s v="Yes"/>
    <x v="0"/>
    <x v="1"/>
  </r>
  <r>
    <x v="20"/>
    <x v="1"/>
    <n v="35.895648197762803"/>
    <s v="No"/>
    <x v="2"/>
    <x v="1341"/>
    <n v="0.49831961038387901"/>
    <s v="Yes"/>
    <x v="1"/>
    <x v="1"/>
  </r>
  <r>
    <x v="51"/>
    <x v="1"/>
    <n v="23.304775827890101"/>
    <s v="No"/>
    <x v="0"/>
    <x v="1342"/>
    <n v="1.3623359201654801"/>
    <s v="Yes"/>
    <x v="1"/>
    <x v="2"/>
  </r>
  <r>
    <x v="26"/>
    <x v="1"/>
    <n v="32.340451436844802"/>
    <s v="No"/>
    <x v="2"/>
    <x v="1343"/>
    <n v="4.1589265009257899"/>
    <s v="No"/>
    <x v="0"/>
    <x v="1"/>
  </r>
  <r>
    <x v="56"/>
    <x v="1"/>
    <n v="34.278070396297103"/>
    <s v="No"/>
    <x v="2"/>
    <x v="1344"/>
    <n v="4.9023539889153502"/>
    <s v="No"/>
    <x v="1"/>
    <x v="1"/>
  </r>
  <r>
    <x v="22"/>
    <x v="1"/>
    <n v="31.366267171648801"/>
    <s v="No"/>
    <x v="2"/>
    <x v="1345"/>
    <n v="2.4692350737078002"/>
    <s v="No"/>
    <x v="1"/>
    <x v="1"/>
  </r>
  <r>
    <x v="19"/>
    <x v="1"/>
    <n v="18.789876870002399"/>
    <s v="Yes"/>
    <x v="2"/>
    <x v="1346"/>
    <n v="4.8501774615211102E-2"/>
    <s v="No"/>
    <x v="1"/>
    <x v="2"/>
  </r>
  <r>
    <x v="42"/>
    <x v="1"/>
    <n v="36.897077087926398"/>
    <s v="Yes"/>
    <x v="2"/>
    <x v="1347"/>
    <n v="0.70022406067114495"/>
    <s v="No"/>
    <x v="0"/>
    <x v="1"/>
  </r>
  <r>
    <x v="41"/>
    <x v="0"/>
    <n v="28.4773638184002"/>
    <s v="No"/>
    <x v="1"/>
    <x v="1348"/>
    <n v="1.6104028765813201"/>
    <s v="No"/>
    <x v="0"/>
    <x v="3"/>
  </r>
  <r>
    <x v="13"/>
    <x v="0"/>
    <n v="22.06181065925"/>
    <s v="No"/>
    <x v="2"/>
    <x v="1349"/>
    <n v="2.8929267429647401"/>
    <s v="No"/>
    <x v="1"/>
    <x v="2"/>
  </r>
  <r>
    <x v="59"/>
    <x v="1"/>
    <n v="25.630704635942301"/>
    <s v="No"/>
    <x v="1"/>
    <x v="1350"/>
    <n v="0.37546822902656901"/>
    <s v="No"/>
    <x v="0"/>
    <x v="3"/>
  </r>
  <r>
    <x v="11"/>
    <x v="0"/>
    <n v="15.9392772599726"/>
    <s v="No"/>
    <x v="2"/>
    <x v="1351"/>
    <n v="4.7167864935494004"/>
    <s v="No"/>
    <x v="1"/>
    <x v="0"/>
  </r>
  <r>
    <x v="38"/>
    <x v="0"/>
    <n v="18.196670030560401"/>
    <s v="No"/>
    <x v="0"/>
    <x v="1352"/>
    <n v="1.8254183664220001"/>
    <s v="No"/>
    <x v="1"/>
    <x v="0"/>
  </r>
  <r>
    <x v="49"/>
    <x v="0"/>
    <n v="34.138668762896501"/>
    <s v="No"/>
    <x v="2"/>
    <x v="1353"/>
    <n v="4.5629210896241101"/>
    <s v="No"/>
    <x v="0"/>
    <x v="1"/>
  </r>
  <r>
    <x v="24"/>
    <x v="0"/>
    <n v="15.0002908688841"/>
    <s v="No"/>
    <x v="2"/>
    <x v="1354"/>
    <n v="3.9026090137851002"/>
    <s v="No"/>
    <x v="1"/>
    <x v="0"/>
  </r>
  <r>
    <x v="45"/>
    <x v="1"/>
    <n v="25.414145712057302"/>
    <s v="No"/>
    <x v="2"/>
    <x v="1355"/>
    <n v="3.7771863625779001"/>
    <s v="No"/>
    <x v="1"/>
    <x v="3"/>
  </r>
  <r>
    <x v="45"/>
    <x v="0"/>
    <n v="28.062754527139699"/>
    <s v="Yes"/>
    <x v="2"/>
    <x v="1356"/>
    <n v="3.0335978989111601"/>
    <s v="Yes"/>
    <x v="0"/>
    <x v="3"/>
  </r>
  <r>
    <x v="55"/>
    <x v="0"/>
    <n v="16.365860500024301"/>
    <s v="No"/>
    <x v="0"/>
    <x v="1357"/>
    <n v="3.1339190852592198"/>
    <s v="No"/>
    <x v="1"/>
    <x v="0"/>
  </r>
  <r>
    <x v="15"/>
    <x v="0"/>
    <n v="39.326954074308297"/>
    <s v="Yes"/>
    <x v="2"/>
    <x v="1358"/>
    <n v="3.1900161760812402"/>
    <s v="No"/>
    <x v="0"/>
    <x v="1"/>
  </r>
  <r>
    <x v="17"/>
    <x v="1"/>
    <n v="20.6531332812418"/>
    <s v="No"/>
    <x v="0"/>
    <x v="1359"/>
    <n v="3.1436069351279099"/>
    <s v="No"/>
    <x v="1"/>
    <x v="2"/>
  </r>
  <r>
    <x v="22"/>
    <x v="1"/>
    <n v="22.604967990906999"/>
    <s v="No"/>
    <x v="2"/>
    <x v="1360"/>
    <n v="2.7686411569918001"/>
    <s v="No"/>
    <x v="1"/>
    <x v="2"/>
  </r>
  <r>
    <x v="2"/>
    <x v="1"/>
    <n v="22.5985628063756"/>
    <s v="No"/>
    <x v="2"/>
    <x v="1361"/>
    <n v="4.9320700924144401"/>
    <s v="No"/>
    <x v="1"/>
    <x v="2"/>
  </r>
  <r>
    <x v="5"/>
    <x v="1"/>
    <n v="20.760416552933702"/>
    <s v="No"/>
    <x v="2"/>
    <x v="1362"/>
    <n v="3.66145283712848"/>
    <s v="No"/>
    <x v="1"/>
    <x v="2"/>
  </r>
  <r>
    <x v="11"/>
    <x v="1"/>
    <n v="15.0368455521577"/>
    <s v="No"/>
    <x v="1"/>
    <x v="1363"/>
    <n v="3.8847319419625999"/>
    <s v="No"/>
    <x v="1"/>
    <x v="0"/>
  </r>
  <r>
    <x v="54"/>
    <x v="1"/>
    <n v="33.233619852199901"/>
    <s v="No"/>
    <x v="0"/>
    <x v="1364"/>
    <n v="4.3623140754183698"/>
    <s v="No"/>
    <x v="1"/>
    <x v="1"/>
  </r>
  <r>
    <x v="36"/>
    <x v="1"/>
    <n v="39.171137494982098"/>
    <s v="No"/>
    <x v="2"/>
    <x v="1365"/>
    <n v="1.07819881362924"/>
    <s v="No"/>
    <x v="1"/>
    <x v="1"/>
  </r>
  <r>
    <x v="41"/>
    <x v="0"/>
    <n v="20.607337082126101"/>
    <s v="No"/>
    <x v="2"/>
    <x v="1366"/>
    <n v="0.41902079547530302"/>
    <s v="Yes"/>
    <x v="1"/>
    <x v="2"/>
  </r>
  <r>
    <x v="22"/>
    <x v="0"/>
    <n v="31.576179795085501"/>
    <s v="No"/>
    <x v="2"/>
    <x v="1367"/>
    <n v="2.41447218299299"/>
    <s v="No"/>
    <x v="1"/>
    <x v="1"/>
  </r>
  <r>
    <x v="20"/>
    <x v="0"/>
    <n v="33.547408173967803"/>
    <s v="No"/>
    <x v="1"/>
    <x v="1368"/>
    <n v="2.5704034780963601"/>
    <s v="No"/>
    <x v="0"/>
    <x v="1"/>
  </r>
  <r>
    <x v="45"/>
    <x v="1"/>
    <n v="36.210634477263099"/>
    <s v="No"/>
    <x v="0"/>
    <x v="1369"/>
    <n v="4.1459088997495801"/>
    <s v="No"/>
    <x v="0"/>
    <x v="1"/>
  </r>
  <r>
    <x v="7"/>
    <x v="1"/>
    <n v="25.5657299253402"/>
    <s v="No"/>
    <x v="2"/>
    <x v="1370"/>
    <n v="2.21891789641167"/>
    <s v="No"/>
    <x v="1"/>
    <x v="3"/>
  </r>
  <r>
    <x v="36"/>
    <x v="1"/>
    <n v="22.5732726410107"/>
    <s v="No"/>
    <x v="2"/>
    <x v="1371"/>
    <n v="2.8542651277215598"/>
    <s v="No"/>
    <x v="1"/>
    <x v="2"/>
  </r>
  <r>
    <x v="56"/>
    <x v="1"/>
    <n v="23.132378350575699"/>
    <s v="No"/>
    <x v="2"/>
    <x v="1372"/>
    <n v="2.6353546925672902"/>
    <s v="No"/>
    <x v="1"/>
    <x v="2"/>
  </r>
  <r>
    <x v="9"/>
    <x v="1"/>
    <n v="32.815533327462802"/>
    <s v="Yes"/>
    <x v="1"/>
    <x v="1373"/>
    <n v="0.19101391878695501"/>
    <s v="No"/>
    <x v="0"/>
    <x v="1"/>
  </r>
  <r>
    <x v="28"/>
    <x v="0"/>
    <n v="35.4194866626409"/>
    <s v="No"/>
    <x v="2"/>
    <x v="1374"/>
    <n v="3.0760744829845699"/>
    <s v="No"/>
    <x v="0"/>
    <x v="1"/>
  </r>
  <r>
    <x v="41"/>
    <x v="0"/>
    <n v="19.540349193914999"/>
    <s v="Yes"/>
    <x v="0"/>
    <x v="1375"/>
    <n v="4.14021642887126"/>
    <s v="No"/>
    <x v="1"/>
    <x v="2"/>
  </r>
  <r>
    <x v="43"/>
    <x v="1"/>
    <n v="24.2735252039441"/>
    <s v="No"/>
    <x v="2"/>
    <x v="1376"/>
    <n v="0.78750274037901902"/>
    <s v="No"/>
    <x v="1"/>
    <x v="2"/>
  </r>
  <r>
    <x v="40"/>
    <x v="1"/>
    <n v="37.548504918728703"/>
    <s v="No"/>
    <x v="0"/>
    <x v="1377"/>
    <n v="2.9716586696329701"/>
    <s v="No"/>
    <x v="1"/>
    <x v="1"/>
  </r>
  <r>
    <x v="25"/>
    <x v="1"/>
    <n v="35.167337992368402"/>
    <s v="No"/>
    <x v="0"/>
    <x v="1378"/>
    <n v="2.9680527222320698"/>
    <s v="No"/>
    <x v="1"/>
    <x v="1"/>
  </r>
  <r>
    <x v="53"/>
    <x v="1"/>
    <n v="39.621460069061897"/>
    <s v="No"/>
    <x v="0"/>
    <x v="1379"/>
    <n v="0.82092482028179303"/>
    <s v="No"/>
    <x v="1"/>
    <x v="1"/>
  </r>
  <r>
    <x v="29"/>
    <x v="0"/>
    <n v="33.856206492052003"/>
    <s v="No"/>
    <x v="0"/>
    <x v="1380"/>
    <n v="0.61731786865367999"/>
    <s v="No"/>
    <x v="1"/>
    <x v="1"/>
  </r>
  <r>
    <x v="25"/>
    <x v="1"/>
    <n v="24.829880025697999"/>
    <s v="Yes"/>
    <x v="0"/>
    <x v="1381"/>
    <n v="4.9002597148824201"/>
    <s v="No"/>
    <x v="1"/>
    <x v="2"/>
  </r>
  <r>
    <x v="39"/>
    <x v="1"/>
    <n v="29.765945849865901"/>
    <s v="No"/>
    <x v="2"/>
    <x v="1382"/>
    <n v="1.96859584826518"/>
    <s v="No"/>
    <x v="1"/>
    <x v="3"/>
  </r>
  <r>
    <x v="15"/>
    <x v="1"/>
    <n v="31.525356356183"/>
    <s v="No"/>
    <x v="2"/>
    <x v="1383"/>
    <n v="1.1371086436176401"/>
    <s v="No"/>
    <x v="1"/>
    <x v="1"/>
  </r>
  <r>
    <x v="5"/>
    <x v="1"/>
    <n v="16.961395407927998"/>
    <s v="No"/>
    <x v="2"/>
    <x v="1384"/>
    <n v="0.85662272227187397"/>
    <s v="No"/>
    <x v="1"/>
    <x v="0"/>
  </r>
  <r>
    <x v="0"/>
    <x v="0"/>
    <n v="28.612423977596599"/>
    <s v="Yes"/>
    <x v="1"/>
    <x v="1385"/>
    <n v="3.33800856791617"/>
    <s v="No"/>
    <x v="0"/>
    <x v="3"/>
  </r>
  <r>
    <x v="15"/>
    <x v="1"/>
    <n v="32.7330207118152"/>
    <s v="No"/>
    <x v="2"/>
    <x v="1386"/>
    <n v="3.0472264866363901"/>
    <s v="Yes"/>
    <x v="0"/>
    <x v="1"/>
  </r>
  <r>
    <x v="41"/>
    <x v="1"/>
    <n v="19.1830326000265"/>
    <s v="No"/>
    <x v="0"/>
    <x v="1387"/>
    <n v="3.2177606149370801"/>
    <s v="No"/>
    <x v="1"/>
    <x v="2"/>
  </r>
  <r>
    <x v="58"/>
    <x v="0"/>
    <n v="34.515792935638899"/>
    <s v="No"/>
    <x v="0"/>
    <x v="1388"/>
    <n v="0.440030137557261"/>
    <s v="No"/>
    <x v="1"/>
    <x v="1"/>
  </r>
  <r>
    <x v="33"/>
    <x v="0"/>
    <n v="29.594319512852699"/>
    <s v="Yes"/>
    <x v="2"/>
    <x v="1389"/>
    <n v="4.4676729174921803"/>
    <s v="No"/>
    <x v="0"/>
    <x v="3"/>
  </r>
  <r>
    <x v="6"/>
    <x v="0"/>
    <n v="38.805544642439799"/>
    <s v="Yes"/>
    <x v="2"/>
    <x v="1390"/>
    <n v="1.94633198404524"/>
    <s v="No"/>
    <x v="0"/>
    <x v="1"/>
  </r>
  <r>
    <x v="21"/>
    <x v="1"/>
    <n v="16.060557455172201"/>
    <s v="No"/>
    <x v="2"/>
    <x v="1391"/>
    <n v="1.56684703215178"/>
    <s v="No"/>
    <x v="1"/>
    <x v="0"/>
  </r>
  <r>
    <x v="23"/>
    <x v="1"/>
    <n v="21.633153438886598"/>
    <s v="Yes"/>
    <x v="2"/>
    <x v="1392"/>
    <n v="2.3118072362386899"/>
    <s v="No"/>
    <x v="1"/>
    <x v="2"/>
  </r>
  <r>
    <x v="10"/>
    <x v="0"/>
    <n v="30.038846982495599"/>
    <s v="Yes"/>
    <x v="2"/>
    <x v="1393"/>
    <n v="1.9503303287381399"/>
    <s v="No"/>
    <x v="0"/>
    <x v="1"/>
  </r>
  <r>
    <x v="3"/>
    <x v="0"/>
    <n v="22.413997805148199"/>
    <s v="No"/>
    <x v="2"/>
    <x v="1394"/>
    <n v="4.3178850156957296"/>
    <s v="Yes"/>
    <x v="0"/>
    <x v="2"/>
  </r>
  <r>
    <x v="23"/>
    <x v="0"/>
    <n v="32.860604101781"/>
    <s v="No"/>
    <x v="0"/>
    <x v="1395"/>
    <n v="4.6463048759894603"/>
    <s v="Yes"/>
    <x v="0"/>
    <x v="1"/>
  </r>
  <r>
    <x v="25"/>
    <x v="0"/>
    <n v="33.9751320630482"/>
    <s v="No"/>
    <x v="1"/>
    <x v="1396"/>
    <n v="1.5172660822480299"/>
    <s v="No"/>
    <x v="1"/>
    <x v="1"/>
  </r>
  <r>
    <x v="46"/>
    <x v="0"/>
    <n v="17.562899101661799"/>
    <s v="Yes"/>
    <x v="2"/>
    <x v="1397"/>
    <n v="4.3196790372997702"/>
    <s v="No"/>
    <x v="1"/>
    <x v="0"/>
  </r>
  <r>
    <x v="23"/>
    <x v="0"/>
    <n v="27.846361605169101"/>
    <s v="No"/>
    <x v="2"/>
    <x v="1398"/>
    <n v="3.9076156476653301"/>
    <s v="No"/>
    <x v="1"/>
    <x v="3"/>
  </r>
  <r>
    <x v="32"/>
    <x v="1"/>
    <n v="27.722263889776301"/>
    <s v="Yes"/>
    <x v="2"/>
    <x v="1399"/>
    <n v="4.6540383617238001"/>
    <s v="No"/>
    <x v="1"/>
    <x v="3"/>
  </r>
  <r>
    <x v="34"/>
    <x v="1"/>
    <n v="24.232019255388501"/>
    <s v="No"/>
    <x v="0"/>
    <x v="1400"/>
    <n v="1.2287515609294299"/>
    <s v="No"/>
    <x v="0"/>
    <x v="2"/>
  </r>
  <r>
    <x v="18"/>
    <x v="1"/>
    <n v="38.323121564241802"/>
    <s v="Yes"/>
    <x v="0"/>
    <x v="1401"/>
    <n v="2.8847957506048898"/>
    <s v="Yes"/>
    <x v="0"/>
    <x v="1"/>
  </r>
  <r>
    <x v="41"/>
    <x v="0"/>
    <n v="35.687657996830502"/>
    <s v="No"/>
    <x v="2"/>
    <x v="1402"/>
    <n v="1.37272292370222"/>
    <s v="No"/>
    <x v="1"/>
    <x v="1"/>
  </r>
  <r>
    <x v="13"/>
    <x v="0"/>
    <n v="32.430234547740902"/>
    <s v="No"/>
    <x v="2"/>
    <x v="1403"/>
    <n v="4.1204724524218701"/>
    <s v="Yes"/>
    <x v="0"/>
    <x v="1"/>
  </r>
  <r>
    <x v="15"/>
    <x v="0"/>
    <n v="32.858165893374903"/>
    <s v="Yes"/>
    <x v="0"/>
    <x v="1404"/>
    <n v="2.6620952855321199E-2"/>
    <s v="No"/>
    <x v="1"/>
    <x v="1"/>
  </r>
  <r>
    <x v="15"/>
    <x v="0"/>
    <n v="26.5429035953279"/>
    <s v="Yes"/>
    <x v="0"/>
    <x v="1405"/>
    <n v="2.8240958144319799"/>
    <s v="Yes"/>
    <x v="1"/>
    <x v="3"/>
  </r>
  <r>
    <x v="33"/>
    <x v="0"/>
    <n v="38.024863027414398"/>
    <s v="Yes"/>
    <x v="2"/>
    <x v="1406"/>
    <n v="1.6960171563595901"/>
    <s v="No"/>
    <x v="1"/>
    <x v="1"/>
  </r>
  <r>
    <x v="0"/>
    <x v="0"/>
    <n v="32.364885681332098"/>
    <s v="No"/>
    <x v="0"/>
    <x v="1407"/>
    <n v="1.6134185353891"/>
    <s v="No"/>
    <x v="1"/>
    <x v="1"/>
  </r>
  <r>
    <x v="33"/>
    <x v="1"/>
    <n v="33.224526541395399"/>
    <s v="No"/>
    <x v="2"/>
    <x v="1408"/>
    <n v="3.2245316193245799"/>
    <s v="No"/>
    <x v="0"/>
    <x v="1"/>
  </r>
  <r>
    <x v="47"/>
    <x v="1"/>
    <n v="36.542272594683602"/>
    <s v="No"/>
    <x v="2"/>
    <x v="1409"/>
    <n v="4.2574222465699698"/>
    <s v="No"/>
    <x v="0"/>
    <x v="1"/>
  </r>
  <r>
    <x v="47"/>
    <x v="0"/>
    <n v="21.8517897335547"/>
    <s v="No"/>
    <x v="0"/>
    <x v="1410"/>
    <n v="3.04597695696663"/>
    <s v="No"/>
    <x v="1"/>
    <x v="2"/>
  </r>
  <r>
    <x v="16"/>
    <x v="1"/>
    <n v="35.176772596667497"/>
    <s v="No"/>
    <x v="0"/>
    <x v="1411"/>
    <n v="4.2658648932336103"/>
    <s v="No"/>
    <x v="1"/>
    <x v="1"/>
  </r>
  <r>
    <x v="37"/>
    <x v="0"/>
    <n v="19.881015073912302"/>
    <s v="No"/>
    <x v="2"/>
    <x v="1412"/>
    <n v="1.3229855594051401"/>
    <s v="No"/>
    <x v="0"/>
    <x v="2"/>
  </r>
  <r>
    <x v="33"/>
    <x v="1"/>
    <n v="23.6335488061221"/>
    <s v="No"/>
    <x v="1"/>
    <x v="1413"/>
    <n v="2.5975092738249002"/>
    <s v="No"/>
    <x v="0"/>
    <x v="2"/>
  </r>
  <r>
    <x v="5"/>
    <x v="0"/>
    <n v="23.390261356745999"/>
    <s v="Yes"/>
    <x v="2"/>
    <x v="1414"/>
    <n v="2.25268269533538"/>
    <s v="Yes"/>
    <x v="1"/>
    <x v="2"/>
  </r>
  <r>
    <x v="29"/>
    <x v="0"/>
    <n v="39.463136709728502"/>
    <s v="No"/>
    <x v="0"/>
    <x v="1415"/>
    <n v="5.8224497515480998E-2"/>
    <s v="Yes"/>
    <x v="0"/>
    <x v="1"/>
  </r>
  <r>
    <x v="1"/>
    <x v="1"/>
    <n v="36.413430593698102"/>
    <s v="No"/>
    <x v="2"/>
    <x v="1416"/>
    <n v="2.7840607157037001"/>
    <s v="No"/>
    <x v="1"/>
    <x v="1"/>
  </r>
  <r>
    <x v="3"/>
    <x v="1"/>
    <n v="32.5292465397564"/>
    <s v="No"/>
    <x v="0"/>
    <x v="1417"/>
    <n v="3.30762162073087"/>
    <s v="No"/>
    <x v="0"/>
    <x v="1"/>
  </r>
  <r>
    <x v="32"/>
    <x v="0"/>
    <n v="33.176419040384701"/>
    <s v="No"/>
    <x v="1"/>
    <x v="1418"/>
    <n v="2.9595720220953501"/>
    <s v="No"/>
    <x v="0"/>
    <x v="1"/>
  </r>
  <r>
    <x v="2"/>
    <x v="0"/>
    <n v="29.051819860064199"/>
    <s v="No"/>
    <x v="2"/>
    <x v="1419"/>
    <n v="3.6813994939171"/>
    <s v="No"/>
    <x v="0"/>
    <x v="3"/>
  </r>
  <r>
    <x v="23"/>
    <x v="1"/>
    <n v="38.6772666777129"/>
    <s v="Yes"/>
    <x v="1"/>
    <x v="1420"/>
    <n v="2.85669764226538"/>
    <s v="No"/>
    <x v="0"/>
    <x v="1"/>
  </r>
  <r>
    <x v="1"/>
    <x v="1"/>
    <n v="27.406468822059001"/>
    <s v="Yes"/>
    <x v="0"/>
    <x v="1421"/>
    <n v="0.33375127425378398"/>
    <s v="No"/>
    <x v="1"/>
    <x v="3"/>
  </r>
  <r>
    <x v="20"/>
    <x v="0"/>
    <n v="24.512942746747299"/>
    <s v="Yes"/>
    <x v="0"/>
    <x v="1422"/>
    <n v="0.58222762042355702"/>
    <s v="No"/>
    <x v="1"/>
    <x v="2"/>
  </r>
  <r>
    <x v="0"/>
    <x v="1"/>
    <n v="19.075883423289699"/>
    <s v="Yes"/>
    <x v="2"/>
    <x v="1423"/>
    <n v="2.9823728877197602"/>
    <s v="Yes"/>
    <x v="0"/>
    <x v="2"/>
  </r>
  <r>
    <x v="27"/>
    <x v="0"/>
    <n v="34.655141306526403"/>
    <s v="No"/>
    <x v="0"/>
    <x v="1424"/>
    <n v="1.3748959598682"/>
    <s v="No"/>
    <x v="1"/>
    <x v="1"/>
  </r>
  <r>
    <x v="14"/>
    <x v="0"/>
    <n v="33.361098301889697"/>
    <s v="No"/>
    <x v="0"/>
    <x v="1425"/>
    <n v="0.39822564517382902"/>
    <s v="No"/>
    <x v="0"/>
    <x v="1"/>
  </r>
  <r>
    <x v="2"/>
    <x v="0"/>
    <n v="24.608875963103301"/>
    <s v="No"/>
    <x v="2"/>
    <x v="1426"/>
    <n v="2.1480137172427298"/>
    <s v="No"/>
    <x v="0"/>
    <x v="2"/>
  </r>
  <r>
    <x v="21"/>
    <x v="0"/>
    <n v="15.6298353489807"/>
    <s v="No"/>
    <x v="1"/>
    <x v="1427"/>
    <n v="2.7716129904182698"/>
    <s v="No"/>
    <x v="1"/>
    <x v="0"/>
  </r>
  <r>
    <x v="35"/>
    <x v="1"/>
    <n v="35.974933192950203"/>
    <s v="No"/>
    <x v="2"/>
    <x v="1428"/>
    <n v="1.64372994174803"/>
    <s v="No"/>
    <x v="1"/>
    <x v="1"/>
  </r>
  <r>
    <x v="23"/>
    <x v="1"/>
    <n v="15.285449586351801"/>
    <s v="No"/>
    <x v="2"/>
    <x v="1429"/>
    <n v="3.6021685111288799"/>
    <s v="No"/>
    <x v="1"/>
    <x v="0"/>
  </r>
  <r>
    <x v="6"/>
    <x v="1"/>
    <n v="32.592494490726203"/>
    <s v="No"/>
    <x v="2"/>
    <x v="1430"/>
    <n v="3.2188530405062199"/>
    <s v="No"/>
    <x v="0"/>
    <x v="1"/>
  </r>
  <r>
    <x v="36"/>
    <x v="1"/>
    <n v="39.256427743151399"/>
    <s v="No"/>
    <x v="2"/>
    <x v="1431"/>
    <n v="1.66409180545835"/>
    <s v="No"/>
    <x v="1"/>
    <x v="1"/>
  </r>
  <r>
    <x v="27"/>
    <x v="1"/>
    <n v="25.941533203704999"/>
    <s v="No"/>
    <x v="0"/>
    <x v="1432"/>
    <n v="3.7743626445428"/>
    <s v="No"/>
    <x v="1"/>
    <x v="3"/>
  </r>
  <r>
    <x v="34"/>
    <x v="1"/>
    <n v="20.874335124898799"/>
    <s v="No"/>
    <x v="2"/>
    <x v="1433"/>
    <n v="3.24347521266517"/>
    <s v="No"/>
    <x v="1"/>
    <x v="2"/>
  </r>
  <r>
    <x v="23"/>
    <x v="1"/>
    <n v="32.6217752510845"/>
    <s v="No"/>
    <x v="1"/>
    <x v="1434"/>
    <n v="3.1872268935895098"/>
    <s v="No"/>
    <x v="1"/>
    <x v="1"/>
  </r>
  <r>
    <x v="40"/>
    <x v="0"/>
    <n v="35.428203550389597"/>
    <s v="No"/>
    <x v="2"/>
    <x v="1435"/>
    <n v="2.7671385039353402"/>
    <s v="No"/>
    <x v="0"/>
    <x v="1"/>
  </r>
  <r>
    <x v="17"/>
    <x v="1"/>
    <n v="28.660757901946099"/>
    <s v="No"/>
    <x v="2"/>
    <x v="1436"/>
    <n v="5.6948340442763902E-2"/>
    <s v="No"/>
    <x v="0"/>
    <x v="3"/>
  </r>
  <r>
    <x v="18"/>
    <x v="1"/>
    <n v="39.175881881403598"/>
    <s v="Yes"/>
    <x v="2"/>
    <x v="1437"/>
    <n v="3.4825359173844399"/>
    <s v="No"/>
    <x v="0"/>
    <x v="1"/>
  </r>
  <r>
    <x v="50"/>
    <x v="0"/>
    <n v="16.291718041448998"/>
    <s v="No"/>
    <x v="2"/>
    <x v="1438"/>
    <n v="1.8802089555457799"/>
    <s v="No"/>
    <x v="0"/>
    <x v="0"/>
  </r>
  <r>
    <x v="56"/>
    <x v="1"/>
    <n v="27.6198899576132"/>
    <s v="No"/>
    <x v="1"/>
    <x v="1439"/>
    <n v="4.7130485507932702"/>
    <s v="Yes"/>
    <x v="0"/>
    <x v="3"/>
  </r>
  <r>
    <x v="28"/>
    <x v="1"/>
    <n v="32.961348683063697"/>
    <s v="Yes"/>
    <x v="0"/>
    <x v="1440"/>
    <n v="4.0899238553860204"/>
    <s v="No"/>
    <x v="0"/>
    <x v="1"/>
  </r>
  <r>
    <x v="50"/>
    <x v="0"/>
    <n v="36.566011778729397"/>
    <s v="No"/>
    <x v="0"/>
    <x v="1441"/>
    <n v="2.93847234765656"/>
    <s v="No"/>
    <x v="0"/>
    <x v="1"/>
  </r>
  <r>
    <x v="23"/>
    <x v="1"/>
    <n v="19.481390297694698"/>
    <s v="No"/>
    <x v="2"/>
    <x v="1442"/>
    <n v="1.26090990909634"/>
    <s v="No"/>
    <x v="1"/>
    <x v="2"/>
  </r>
  <r>
    <x v="48"/>
    <x v="1"/>
    <n v="35.000087044091998"/>
    <s v="No"/>
    <x v="2"/>
    <x v="1443"/>
    <n v="1.01858696638833"/>
    <s v="No"/>
    <x v="0"/>
    <x v="1"/>
  </r>
  <r>
    <x v="21"/>
    <x v="1"/>
    <n v="28.8176768929636"/>
    <s v="No"/>
    <x v="2"/>
    <x v="1444"/>
    <n v="1.7019241883877401"/>
    <s v="No"/>
    <x v="0"/>
    <x v="3"/>
  </r>
  <r>
    <x v="57"/>
    <x v="0"/>
    <n v="24.913842049749"/>
    <s v="Yes"/>
    <x v="2"/>
    <x v="1445"/>
    <n v="2.3828397179000902"/>
    <s v="No"/>
    <x v="0"/>
    <x v="0"/>
  </r>
  <r>
    <x v="51"/>
    <x v="1"/>
    <n v="18.292875714477301"/>
    <s v="Yes"/>
    <x v="2"/>
    <x v="1446"/>
    <n v="1.4803275501947299"/>
    <s v="No"/>
    <x v="0"/>
    <x v="0"/>
  </r>
  <r>
    <x v="32"/>
    <x v="1"/>
    <n v="36.632393972722802"/>
    <s v="No"/>
    <x v="0"/>
    <x v="1447"/>
    <n v="2.5746474769624101"/>
    <s v="No"/>
    <x v="1"/>
    <x v="1"/>
  </r>
  <r>
    <x v="14"/>
    <x v="0"/>
    <n v="18.931830204492801"/>
    <s v="No"/>
    <x v="2"/>
    <x v="1448"/>
    <n v="0.82685212756592896"/>
    <s v="No"/>
    <x v="0"/>
    <x v="2"/>
  </r>
  <r>
    <x v="53"/>
    <x v="1"/>
    <n v="22.7446964802274"/>
    <s v="No"/>
    <x v="0"/>
    <x v="1449"/>
    <n v="4.8885640641274897"/>
    <s v="No"/>
    <x v="0"/>
    <x v="2"/>
  </r>
  <r>
    <x v="12"/>
    <x v="0"/>
    <n v="22.251138299060901"/>
    <s v="No"/>
    <x v="2"/>
    <x v="1450"/>
    <n v="0.53962277482496901"/>
    <s v="No"/>
    <x v="1"/>
    <x v="2"/>
  </r>
  <r>
    <x v="1"/>
    <x v="0"/>
    <n v="36.785350854771302"/>
    <s v="No"/>
    <x v="2"/>
    <x v="1451"/>
    <n v="4.65972069827186"/>
    <s v="No"/>
    <x v="0"/>
    <x v="1"/>
  </r>
  <r>
    <x v="59"/>
    <x v="1"/>
    <n v="31.8175748552224"/>
    <s v="No"/>
    <x v="0"/>
    <x v="1452"/>
    <n v="4.5678900570134697"/>
    <s v="No"/>
    <x v="0"/>
    <x v="1"/>
  </r>
  <r>
    <x v="3"/>
    <x v="0"/>
    <n v="34.9170349297843"/>
    <s v="No"/>
    <x v="2"/>
    <x v="1453"/>
    <n v="2.6268024090974902"/>
    <s v="No"/>
    <x v="0"/>
    <x v="1"/>
  </r>
  <r>
    <x v="2"/>
    <x v="0"/>
    <n v="21.2616974698124"/>
    <s v="No"/>
    <x v="0"/>
    <x v="1454"/>
    <n v="3.6245513591804199"/>
    <s v="No"/>
    <x v="0"/>
    <x v="2"/>
  </r>
  <r>
    <x v="5"/>
    <x v="1"/>
    <n v="30.621852490174899"/>
    <s v="No"/>
    <x v="0"/>
    <x v="1455"/>
    <n v="2.1802414898629299"/>
    <s v="No"/>
    <x v="0"/>
    <x v="1"/>
  </r>
  <r>
    <x v="56"/>
    <x v="0"/>
    <n v="29.293649578593701"/>
    <s v="No"/>
    <x v="2"/>
    <x v="1456"/>
    <n v="3.15017288771219"/>
    <s v="No"/>
    <x v="0"/>
    <x v="3"/>
  </r>
  <r>
    <x v="2"/>
    <x v="0"/>
    <n v="35.820759419706697"/>
    <s v="No"/>
    <x v="1"/>
    <x v="1457"/>
    <n v="1.70287968710559"/>
    <s v="No"/>
    <x v="0"/>
    <x v="1"/>
  </r>
  <r>
    <x v="32"/>
    <x v="1"/>
    <n v="37.652176512031502"/>
    <s v="Yes"/>
    <x v="2"/>
    <x v="1458"/>
    <n v="1.50579509892722"/>
    <s v="No"/>
    <x v="1"/>
    <x v="1"/>
  </r>
  <r>
    <x v="40"/>
    <x v="1"/>
    <n v="15.303919286934599"/>
    <s v="No"/>
    <x v="2"/>
    <x v="1459"/>
    <n v="2.8911489308475602"/>
    <s v="No"/>
    <x v="1"/>
    <x v="0"/>
  </r>
  <r>
    <x v="24"/>
    <x v="1"/>
    <n v="31.8504979764698"/>
    <s v="No"/>
    <x v="0"/>
    <x v="1460"/>
    <n v="2.4906483709198999"/>
    <s v="No"/>
    <x v="0"/>
    <x v="1"/>
  </r>
  <r>
    <x v="53"/>
    <x v="0"/>
    <n v="16.2958949779932"/>
    <s v="Yes"/>
    <x v="2"/>
    <x v="1461"/>
    <n v="2.8976818457498998"/>
    <s v="No"/>
    <x v="1"/>
    <x v="0"/>
  </r>
  <r>
    <x v="18"/>
    <x v="1"/>
    <n v="28.7214666269338"/>
    <s v="No"/>
    <x v="0"/>
    <x v="1462"/>
    <n v="1.4333029064351099"/>
    <s v="No"/>
    <x v="0"/>
    <x v="3"/>
  </r>
  <r>
    <x v="27"/>
    <x v="0"/>
    <n v="22.190818226091899"/>
    <s v="No"/>
    <x v="0"/>
    <x v="1463"/>
    <n v="1.8347891590849701"/>
    <s v="No"/>
    <x v="1"/>
    <x v="2"/>
  </r>
  <r>
    <x v="51"/>
    <x v="0"/>
    <n v="22.6694149880535"/>
    <s v="No"/>
    <x v="1"/>
    <x v="1464"/>
    <n v="0.41948980314454598"/>
    <s v="No"/>
    <x v="0"/>
    <x v="2"/>
  </r>
  <r>
    <x v="33"/>
    <x v="0"/>
    <n v="23.823962586308902"/>
    <s v="No"/>
    <x v="2"/>
    <x v="1465"/>
    <n v="0.26138186136102798"/>
    <s v="No"/>
    <x v="1"/>
    <x v="2"/>
  </r>
  <r>
    <x v="33"/>
    <x v="0"/>
    <n v="30.5323112262402"/>
    <s v="No"/>
    <x v="2"/>
    <x v="1466"/>
    <n v="1.2672856483650801"/>
    <s v="No"/>
    <x v="0"/>
    <x v="1"/>
  </r>
  <r>
    <x v="14"/>
    <x v="0"/>
    <n v="23.351249141719201"/>
    <s v="No"/>
    <x v="0"/>
    <x v="1467"/>
    <n v="0.371234296652728"/>
    <s v="No"/>
    <x v="1"/>
    <x v="2"/>
  </r>
  <r>
    <x v="14"/>
    <x v="0"/>
    <n v="33.317476264756998"/>
    <s v="No"/>
    <x v="2"/>
    <x v="1468"/>
    <n v="0.51887354317370304"/>
    <s v="No"/>
    <x v="1"/>
    <x v="1"/>
  </r>
  <r>
    <x v="43"/>
    <x v="0"/>
    <n v="25.113184639346699"/>
    <s v="Yes"/>
    <x v="2"/>
    <x v="1469"/>
    <n v="4.0646420269696799"/>
    <s v="No"/>
    <x v="0"/>
    <x v="3"/>
  </r>
  <r>
    <x v="4"/>
    <x v="1"/>
    <n v="16.708830007748901"/>
    <s v="No"/>
    <x v="2"/>
    <x v="1470"/>
    <n v="0.19436848508344601"/>
    <s v="No"/>
    <x v="0"/>
    <x v="0"/>
  </r>
  <r>
    <x v="27"/>
    <x v="1"/>
    <n v="34.593996062102597"/>
    <s v="No"/>
    <x v="2"/>
    <x v="1471"/>
    <n v="3.29471396967371"/>
    <s v="No"/>
    <x v="1"/>
    <x v="1"/>
  </r>
  <r>
    <x v="56"/>
    <x v="0"/>
    <n v="22.1439581148176"/>
    <s v="Yes"/>
    <x v="2"/>
    <x v="1472"/>
    <n v="1.3627887440769999"/>
    <s v="No"/>
    <x v="1"/>
    <x v="2"/>
  </r>
  <r>
    <x v="44"/>
    <x v="0"/>
    <n v="25.819171989981498"/>
    <s v="No"/>
    <x v="0"/>
    <x v="1473"/>
    <n v="4.3577284035406301"/>
    <s v="No"/>
    <x v="0"/>
    <x v="3"/>
  </r>
  <r>
    <x v="11"/>
    <x v="1"/>
    <n v="32.136097080547501"/>
    <s v="Yes"/>
    <x v="0"/>
    <x v="1474"/>
    <n v="2.4249614228874901"/>
    <s v="Yes"/>
    <x v="1"/>
    <x v="1"/>
  </r>
  <r>
    <x v="50"/>
    <x v="0"/>
    <n v="23.311403928717802"/>
    <s v="No"/>
    <x v="2"/>
    <x v="1475"/>
    <n v="1.5278822966391199"/>
    <s v="No"/>
    <x v="0"/>
    <x v="2"/>
  </r>
  <r>
    <x v="15"/>
    <x v="1"/>
    <n v="16.414641403667801"/>
    <s v="Yes"/>
    <x v="2"/>
    <x v="1476"/>
    <n v="2.5881946784471701"/>
    <s v="No"/>
    <x v="1"/>
    <x v="0"/>
  </r>
  <r>
    <x v="21"/>
    <x v="1"/>
    <n v="24.3480261753203"/>
    <s v="No"/>
    <x v="2"/>
    <x v="1477"/>
    <n v="1.90979009522634"/>
    <s v="No"/>
    <x v="1"/>
    <x v="2"/>
  </r>
  <r>
    <x v="47"/>
    <x v="1"/>
    <n v="38.6112145673575"/>
    <s v="Yes"/>
    <x v="0"/>
    <x v="1478"/>
    <n v="2.8215053233491498"/>
    <s v="No"/>
    <x v="0"/>
    <x v="1"/>
  </r>
  <r>
    <x v="5"/>
    <x v="0"/>
    <n v="31.0433599324639"/>
    <s v="Yes"/>
    <x v="2"/>
    <x v="1479"/>
    <n v="0.57266434163174096"/>
    <s v="No"/>
    <x v="0"/>
    <x v="1"/>
  </r>
  <r>
    <x v="10"/>
    <x v="0"/>
    <n v="31.7869787166801"/>
    <s v="No"/>
    <x v="0"/>
    <x v="1480"/>
    <n v="4.9849525140627504"/>
    <s v="Yes"/>
    <x v="0"/>
    <x v="1"/>
  </r>
  <r>
    <x v="32"/>
    <x v="1"/>
    <n v="30.807053840940899"/>
    <s v="No"/>
    <x v="2"/>
    <x v="1481"/>
    <n v="2.1277793884835798"/>
    <s v="No"/>
    <x v="1"/>
    <x v="1"/>
  </r>
  <r>
    <x v="43"/>
    <x v="1"/>
    <n v="19.974803473985901"/>
    <s v="No"/>
    <x v="0"/>
    <x v="1482"/>
    <n v="1.74115319853684"/>
    <s v="No"/>
    <x v="1"/>
    <x v="2"/>
  </r>
  <r>
    <x v="60"/>
    <x v="1"/>
    <n v="25.458346602557"/>
    <s v="No"/>
    <x v="2"/>
    <x v="1483"/>
    <n v="3.5510492415813202"/>
    <s v="No"/>
    <x v="1"/>
    <x v="3"/>
  </r>
  <r>
    <x v="4"/>
    <x v="1"/>
    <n v="33.773494959082903"/>
    <s v="No"/>
    <x v="0"/>
    <x v="1484"/>
    <n v="1.8194970324766599"/>
    <s v="Yes"/>
    <x v="0"/>
    <x v="1"/>
  </r>
  <r>
    <x v="24"/>
    <x v="1"/>
    <n v="17.534322438828902"/>
    <s v="No"/>
    <x v="2"/>
    <x v="1485"/>
    <n v="4.1663715251437798"/>
    <s v="No"/>
    <x v="1"/>
    <x v="0"/>
  </r>
  <r>
    <x v="43"/>
    <x v="0"/>
    <n v="21.9463194022428"/>
    <s v="No"/>
    <x v="0"/>
    <x v="1486"/>
    <n v="2.27135362180212"/>
    <s v="No"/>
    <x v="1"/>
    <x v="2"/>
  </r>
  <r>
    <x v="57"/>
    <x v="1"/>
    <n v="21.9079777116463"/>
    <s v="No"/>
    <x v="2"/>
    <x v="1487"/>
    <n v="3.5977920663271701"/>
    <s v="No"/>
    <x v="0"/>
    <x v="2"/>
  </r>
  <r>
    <x v="15"/>
    <x v="0"/>
    <n v="25.800473189862601"/>
    <s v="No"/>
    <x v="0"/>
    <x v="1488"/>
    <n v="0.53726608220943195"/>
    <s v="No"/>
    <x v="1"/>
    <x v="3"/>
  </r>
  <r>
    <x v="39"/>
    <x v="1"/>
    <n v="39.509218523554601"/>
    <s v="No"/>
    <x v="0"/>
    <x v="1489"/>
    <n v="4.2305959277755498"/>
    <s v="No"/>
    <x v="1"/>
    <x v="1"/>
  </r>
  <r>
    <x v="25"/>
    <x v="0"/>
    <n v="16.6875636670955"/>
    <s v="No"/>
    <x v="2"/>
    <x v="1490"/>
    <n v="3.6785899338905401"/>
    <s v="No"/>
    <x v="0"/>
    <x v="0"/>
  </r>
  <r>
    <x v="23"/>
    <x v="0"/>
    <n v="27.9675248595148"/>
    <s v="No"/>
    <x v="0"/>
    <x v="1491"/>
    <n v="1.0585838923098201"/>
    <s v="No"/>
    <x v="0"/>
    <x v="3"/>
  </r>
  <r>
    <x v="32"/>
    <x v="0"/>
    <n v="19.484117050305201"/>
    <s v="No"/>
    <x v="2"/>
    <x v="1492"/>
    <n v="0.72643004872893302"/>
    <s v="No"/>
    <x v="0"/>
    <x v="2"/>
  </r>
  <r>
    <x v="15"/>
    <x v="0"/>
    <n v="39.266913635243597"/>
    <s v="No"/>
    <x v="2"/>
    <x v="1493"/>
    <n v="1.58146174362812"/>
    <s v="No"/>
    <x v="0"/>
    <x v="1"/>
  </r>
  <r>
    <x v="22"/>
    <x v="0"/>
    <n v="17.832587618186601"/>
    <s v="No"/>
    <x v="2"/>
    <x v="1494"/>
    <n v="4.8803529301595203"/>
    <s v="No"/>
    <x v="0"/>
    <x v="0"/>
  </r>
  <r>
    <x v="4"/>
    <x v="0"/>
    <n v="25.0900250590397"/>
    <s v="No"/>
    <x v="2"/>
    <x v="1495"/>
    <n v="1.28415787283529"/>
    <s v="No"/>
    <x v="0"/>
    <x v="3"/>
  </r>
  <r>
    <x v="24"/>
    <x v="1"/>
    <n v="33.447124620865097"/>
    <s v="No"/>
    <x v="0"/>
    <x v="1496"/>
    <n v="2.2806360447331602"/>
    <s v="Yes"/>
    <x v="0"/>
    <x v="1"/>
  </r>
  <r>
    <x v="19"/>
    <x v="0"/>
    <n v="32.613860700686097"/>
    <s v="Yes"/>
    <x v="0"/>
    <x v="1497"/>
    <n v="0.15010112858668101"/>
    <s v="No"/>
    <x v="0"/>
    <x v="1"/>
  </r>
  <r>
    <x v="14"/>
    <x v="1"/>
    <n v="25.568215922348301"/>
    <s v="No"/>
    <x v="2"/>
    <x v="1498"/>
    <n v="1.9861376478311601"/>
    <s v="Yes"/>
    <x v="0"/>
    <x v="3"/>
  </r>
  <r>
    <x v="52"/>
    <x v="0"/>
    <n v="23.663104198817901"/>
    <s v="No"/>
    <x v="2"/>
    <x v="1499"/>
    <n v="2.8566000771655098"/>
    <s v="Yes"/>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0">
    <pivotField axis="axisRow" showAll="0">
      <items count="9">
        <item x="0"/>
        <item x="1"/>
        <item x="2"/>
        <item x="3"/>
        <item x="4"/>
        <item x="5"/>
        <item x="6"/>
        <item x="7"/>
        <item t="default"/>
      </items>
    </pivotField>
    <pivotField showAll="0">
      <items count="3">
        <item x="1"/>
        <item x="0"/>
        <item t="default"/>
      </items>
    </pivotField>
    <pivotField numFmtId="164" showAll="0"/>
    <pivotField showAll="0"/>
    <pivotField showAll="0"/>
    <pivotField numFmtId="1" showAll="0"/>
    <pivotField numFmtId="164" showAll="0"/>
    <pivotField dataField="1" showAll="0"/>
    <pivotField showAll="0"/>
    <pivotField showAll="0"/>
  </pivotFields>
  <rowFields count="1">
    <field x="0"/>
  </rowFields>
  <rowItems count="7">
    <i>
      <x v="1"/>
    </i>
    <i>
      <x v="2"/>
    </i>
    <i>
      <x v="3"/>
    </i>
    <i>
      <x v="4"/>
    </i>
    <i>
      <x v="5"/>
    </i>
    <i>
      <x v="6"/>
    </i>
    <i t="grand">
      <x/>
    </i>
  </rowItems>
  <colItems count="1">
    <i/>
  </colItems>
  <dataFields count="1">
    <dataField name="Count of CancerHistory" fld="7" subtotal="count" baseField="0"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5" firstHeaderRow="1" firstDataRow="1" firstDataCol="1"/>
  <pivotFields count="10">
    <pivotField showAll="0">
      <items count="9">
        <item x="0"/>
        <item x="1"/>
        <item x="2"/>
        <item x="3"/>
        <item x="4"/>
        <item x="5"/>
        <item x="6"/>
        <item x="7"/>
        <item t="default"/>
      </items>
    </pivotField>
    <pivotField axis="axisRow" showAll="0">
      <items count="3">
        <item x="1"/>
        <item x="0"/>
        <item t="default"/>
      </items>
    </pivotField>
    <pivotField numFmtId="164" showAll="0"/>
    <pivotField showAll="0"/>
    <pivotField showAll="0"/>
    <pivotField numFmtId="1" showAll="0">
      <items count="1501">
        <item x="959"/>
        <item x="1215"/>
        <item x="706"/>
        <item x="849"/>
        <item x="689"/>
        <item x="74"/>
        <item x="523"/>
        <item x="905"/>
        <item x="302"/>
        <item x="505"/>
        <item x="485"/>
        <item x="1052"/>
        <item x="1182"/>
        <item x="455"/>
        <item x="435"/>
        <item x="1429"/>
        <item x="764"/>
        <item x="637"/>
        <item x="86"/>
        <item x="205"/>
        <item x="1037"/>
        <item x="806"/>
        <item x="901"/>
        <item x="999"/>
        <item x="393"/>
        <item x="41"/>
        <item x="136"/>
        <item x="1464"/>
        <item x="1386"/>
        <item x="1225"/>
        <item x="1343"/>
        <item x="478"/>
        <item x="449"/>
        <item x="334"/>
        <item x="1058"/>
        <item x="271"/>
        <item x="941"/>
        <item x="1261"/>
        <item x="107"/>
        <item x="395"/>
        <item x="1018"/>
        <item x="27"/>
        <item x="565"/>
        <item x="304"/>
        <item x="282"/>
        <item x="854"/>
        <item x="1423"/>
        <item x="952"/>
        <item x="931"/>
        <item x="1268"/>
        <item x="327"/>
        <item x="877"/>
        <item x="978"/>
        <item x="1256"/>
        <item x="410"/>
        <item x="1303"/>
        <item x="1049"/>
        <item x="1209"/>
        <item x="1184"/>
        <item x="1497"/>
        <item x="895"/>
        <item x="1197"/>
        <item x="362"/>
        <item x="873"/>
        <item x="539"/>
        <item x="1288"/>
        <item x="104"/>
        <item x="1208"/>
        <item x="161"/>
        <item x="1117"/>
        <item x="72"/>
        <item x="763"/>
        <item x="48"/>
        <item x="462"/>
        <item x="857"/>
        <item x="281"/>
        <item x="122"/>
        <item x="509"/>
        <item x="1233"/>
        <item x="124"/>
        <item x="731"/>
        <item x="417"/>
        <item x="120"/>
        <item x="1471"/>
        <item x="752"/>
        <item x="374"/>
        <item x="356"/>
        <item x="924"/>
        <item x="1493"/>
        <item x="1347"/>
        <item x="105"/>
        <item x="625"/>
        <item x="400"/>
        <item x="312"/>
        <item x="1352"/>
        <item x="224"/>
        <item x="1069"/>
        <item x="1266"/>
        <item x="476"/>
        <item x="1057"/>
        <item x="1276"/>
        <item x="1078"/>
        <item x="419"/>
        <item x="801"/>
        <item x="812"/>
        <item x="151"/>
        <item x="1448"/>
        <item x="641"/>
        <item x="297"/>
        <item x="699"/>
        <item x="1025"/>
        <item x="1393"/>
        <item x="486"/>
        <item x="673"/>
        <item x="85"/>
        <item x="815"/>
        <item x="526"/>
        <item x="1243"/>
        <item x="1447"/>
        <item x="524"/>
        <item x="969"/>
        <item x="1327"/>
        <item x="1217"/>
        <item x="453"/>
        <item x="276"/>
        <item x="59"/>
        <item x="823"/>
        <item x="249"/>
        <item x="945"/>
        <item x="1482"/>
        <item x="456"/>
        <item x="590"/>
        <item x="795"/>
        <item x="1041"/>
        <item x="1370"/>
        <item x="497"/>
        <item x="201"/>
        <item x="705"/>
        <item x="535"/>
        <item x="342"/>
        <item x="602"/>
        <item x="783"/>
        <item x="1331"/>
        <item x="668"/>
        <item x="677"/>
        <item x="679"/>
        <item x="156"/>
        <item x="1042"/>
        <item x="883"/>
        <item x="1229"/>
        <item x="1338"/>
        <item x="193"/>
        <item x="1126"/>
        <item x="219"/>
        <item x="750"/>
        <item x="662"/>
        <item x="1324"/>
        <item x="1378"/>
        <item x="566"/>
        <item x="87"/>
        <item x="1103"/>
        <item x="176"/>
        <item x="1244"/>
        <item x="20"/>
        <item x="94"/>
        <item x="1442"/>
        <item x="1179"/>
        <item x="753"/>
        <item x="1155"/>
        <item x="722"/>
        <item x="1465"/>
        <item x="572"/>
        <item x="693"/>
        <item x="73"/>
        <item x="389"/>
        <item x="1401"/>
        <item x="134"/>
        <item x="557"/>
        <item x="429"/>
        <item x="548"/>
        <item x="1483"/>
        <item x="1007"/>
        <item x="1194"/>
        <item x="212"/>
        <item x="1326"/>
        <item x="794"/>
        <item x="178"/>
        <item x="1073"/>
        <item x="163"/>
        <item x="1454"/>
        <item x="390"/>
        <item x="1091"/>
        <item x="917"/>
        <item x="56"/>
        <item x="431"/>
        <item x="1045"/>
        <item x="1391"/>
        <item x="885"/>
        <item x="1252"/>
        <item x="558"/>
        <item x="1455"/>
        <item x="621"/>
        <item x="447"/>
        <item x="767"/>
        <item x="1016"/>
        <item x="1148"/>
        <item x="1174"/>
        <item x="626"/>
        <item x="1093"/>
        <item x="1394"/>
        <item x="610"/>
        <item x="1153"/>
        <item x="140"/>
        <item x="110"/>
        <item x="898"/>
        <item x="1433"/>
        <item x="583"/>
        <item x="1234"/>
        <item x="121"/>
        <item x="242"/>
        <item x="500"/>
        <item x="141"/>
        <item x="1166"/>
        <item x="840"/>
        <item x="995"/>
        <item x="80"/>
        <item x="171"/>
        <item x="620"/>
        <item x="981"/>
        <item x="168"/>
        <item x="112"/>
        <item x="516"/>
        <item x="1020"/>
        <item x="471"/>
        <item x="147"/>
        <item x="787"/>
        <item x="214"/>
        <item x="377"/>
        <item x="940"/>
        <item x="1248"/>
        <item x="790"/>
        <item x="713"/>
        <item x="1246"/>
        <item x="686"/>
        <item x="1085"/>
        <item x="1348"/>
        <item x="1200"/>
        <item x="714"/>
        <item x="319"/>
        <item x="725"/>
        <item x="198"/>
        <item x="1496"/>
        <item x="793"/>
        <item x="97"/>
        <item x="288"/>
        <item x="1306"/>
        <item x="24"/>
        <item x="1163"/>
        <item x="129"/>
        <item x="692"/>
        <item x="577"/>
        <item x="867"/>
        <item x="203"/>
        <item x="185"/>
        <item x="1333"/>
        <item x="1360"/>
        <item x="1145"/>
        <item x="605"/>
        <item x="57"/>
        <item x="819"/>
        <item x="1369"/>
        <item x="1027"/>
        <item x="1021"/>
        <item x="1157"/>
        <item x="514"/>
        <item x="953"/>
        <item x="475"/>
        <item x="106"/>
        <item x="492"/>
        <item x="1320"/>
        <item x="1280"/>
        <item x="289"/>
        <item x="174"/>
        <item x="1213"/>
        <item x="540"/>
        <item x="829"/>
        <item x="407"/>
        <item x="1065"/>
        <item x="1218"/>
        <item x="965"/>
        <item x="1492"/>
        <item x="828"/>
        <item x="277"/>
        <item x="1384"/>
        <item x="797"/>
        <item x="1277"/>
        <item x="932"/>
        <item x="436"/>
        <item x="231"/>
        <item x="60"/>
        <item x="1372"/>
        <item x="1310"/>
        <item x="778"/>
        <item x="130"/>
        <item x="50"/>
        <item x="922"/>
        <item x="366"/>
        <item x="853"/>
        <item x="568"/>
        <item x="864"/>
        <item x="452"/>
        <item x="1053"/>
        <item x="354"/>
        <item x="46"/>
        <item x="1000"/>
        <item x="833"/>
        <item x="39"/>
        <item x="838"/>
        <item x="236"/>
        <item x="1236"/>
        <item x="961"/>
        <item x="150"/>
        <item x="326"/>
        <item x="133"/>
        <item x="874"/>
        <item x="1385"/>
        <item x="1130"/>
        <item x="1388"/>
        <item x="473"/>
        <item x="1450"/>
        <item x="779"/>
        <item x="1278"/>
        <item x="1282"/>
        <item x="776"/>
        <item x="865"/>
        <item x="211"/>
        <item x="1357"/>
        <item x="445"/>
        <item x="643"/>
        <item x="1099"/>
        <item x="754"/>
        <item x="450"/>
        <item x="683"/>
        <item x="1484"/>
        <item x="1410"/>
        <item x="472"/>
        <item x="802"/>
        <item x="1389"/>
        <item x="1136"/>
        <item x="899"/>
        <item x="852"/>
        <item x="670"/>
        <item x="858"/>
        <item x="663"/>
        <item x="719"/>
        <item x="467"/>
        <item x="633"/>
        <item x="1132"/>
        <item x="1287"/>
        <item x="768"/>
        <item x="1050"/>
        <item x="690"/>
        <item x="16"/>
        <item x="21"/>
        <item x="1469"/>
        <item x="606"/>
        <item x="944"/>
        <item x="512"/>
        <item x="314"/>
        <item x="943"/>
        <item x="960"/>
        <item x="968"/>
        <item x="1121"/>
        <item x="286"/>
        <item x="148"/>
        <item x="36"/>
        <item x="1173"/>
        <item x="1059"/>
        <item x="1272"/>
        <item x="624"/>
        <item x="335"/>
        <item x="1009"/>
        <item x="292"/>
        <item x="564"/>
        <item x="114"/>
        <item x="1351"/>
        <item x="487"/>
        <item x="962"/>
        <item x="608"/>
        <item x="549"/>
        <item x="1499"/>
        <item x="1158"/>
        <item x="629"/>
        <item x="1364"/>
        <item x="116"/>
        <item x="228"/>
        <item x="1399"/>
        <item x="1212"/>
        <item x="1411"/>
        <item x="35"/>
        <item x="158"/>
        <item x="1481"/>
        <item x="1056"/>
        <item x="375"/>
        <item x="1120"/>
        <item x="856"/>
        <item x="1095"/>
        <item x="988"/>
        <item x="70"/>
        <item x="412"/>
        <item x="1204"/>
        <item x="831"/>
        <item x="1164"/>
        <item x="596"/>
        <item x="1297"/>
        <item x="1404"/>
        <item x="415"/>
        <item x="380"/>
        <item x="1289"/>
        <item x="495"/>
        <item x="392"/>
        <item x="265"/>
        <item x="66"/>
        <item x="1106"/>
        <item x="529"/>
        <item x="547"/>
        <item x="298"/>
        <item x="1254"/>
        <item x="809"/>
        <item x="266"/>
        <item x="347"/>
        <item x="1079"/>
        <item x="1346"/>
        <item x="1390"/>
        <item x="964"/>
        <item x="340"/>
        <item x="712"/>
        <item x="1082"/>
        <item x="1239"/>
        <item x="983"/>
        <item x="1196"/>
        <item x="81"/>
        <item x="715"/>
        <item x="1468"/>
        <item x="747"/>
        <item x="1382"/>
        <item x="1340"/>
        <item x="291"/>
        <item x="711"/>
        <item x="727"/>
        <item x="702"/>
        <item x="671"/>
        <item x="866"/>
        <item x="651"/>
        <item x="611"/>
        <item x="139"/>
        <item x="1259"/>
        <item x="916"/>
        <item x="443"/>
        <item x="79"/>
        <item x="113"/>
        <item x="1228"/>
        <item x="543"/>
        <item x="1175"/>
        <item x="655"/>
        <item x="220"/>
        <item x="937"/>
        <item x="1264"/>
        <item x="817"/>
        <item x="743"/>
        <item x="704"/>
        <item x="1368"/>
        <item x="23"/>
        <item x="26"/>
        <item x="561"/>
        <item x="635"/>
        <item x="1379"/>
        <item x="1040"/>
        <item x="891"/>
        <item x="251"/>
        <item x="749"/>
        <item x="1110"/>
        <item x="359"/>
        <item x="735"/>
        <item x="761"/>
        <item x="745"/>
        <item x="888"/>
        <item x="131"/>
        <item x="54"/>
        <item x="245"/>
        <item x="850"/>
        <item x="405"/>
        <item x="882"/>
        <item x="609"/>
        <item x="604"/>
        <item x="1206"/>
        <item x="1222"/>
        <item x="834"/>
        <item x="28"/>
        <item x="513"/>
        <item x="1080"/>
        <item x="1337"/>
        <item x="1459"/>
        <item x="807"/>
        <item x="721"/>
        <item x="358"/>
        <item x="1302"/>
        <item x="349"/>
        <item x="618"/>
        <item x="13"/>
        <item x="760"/>
        <item x="19"/>
        <item x="502"/>
        <item x="1421"/>
        <item x="1032"/>
        <item x="1444"/>
        <item x="159"/>
        <item x="678"/>
        <item x="204"/>
        <item x="587"/>
        <item x="323"/>
        <item x="1186"/>
        <item x="44"/>
        <item x="1396"/>
        <item x="825"/>
        <item x="1432"/>
        <item x="685"/>
        <item x="950"/>
        <item x="622"/>
        <item x="614"/>
        <item x="411"/>
        <item x="222"/>
        <item x="248"/>
        <item x="956"/>
        <item x="165"/>
        <item x="1489"/>
        <item x="639"/>
        <item x="363"/>
        <item x="1286"/>
        <item x="52"/>
        <item x="1476"/>
        <item x="1221"/>
        <item x="732"/>
        <item x="649"/>
        <item x="517"/>
        <item x="970"/>
        <item x="31"/>
        <item x="1046"/>
        <item x="318"/>
        <item x="839"/>
        <item x="275"/>
        <item x="907"/>
        <item x="93"/>
        <item x="262"/>
        <item x="919"/>
        <item x="1265"/>
        <item x="1356"/>
        <item x="1250"/>
        <item x="229"/>
        <item x="1022"/>
        <item x="480"/>
        <item x="554"/>
        <item x="508"/>
        <item x="169"/>
        <item x="788"/>
        <item x="175"/>
        <item x="1413"/>
        <item x="259"/>
        <item x="1377"/>
        <item x="1415"/>
        <item x="1152"/>
        <item x="1472"/>
        <item x="530"/>
        <item x="569"/>
        <item x="448"/>
        <item x="115"/>
        <item x="638"/>
        <item x="1317"/>
        <item x="170"/>
        <item x="1416"/>
        <item x="82"/>
        <item x="258"/>
        <item x="63"/>
        <item x="957"/>
        <item x="34"/>
        <item x="1124"/>
        <item x="186"/>
        <item x="654"/>
        <item x="868"/>
        <item x="1139"/>
        <item x="256"/>
        <item x="997"/>
        <item x="1160"/>
        <item x="980"/>
        <item x="1417"/>
        <item x="845"/>
        <item x="439"/>
        <item x="544"/>
        <item x="368"/>
        <item x="1219"/>
        <item x="520"/>
        <item x="243"/>
        <item x="181"/>
        <item x="1374"/>
        <item x="818"/>
        <item x="1491"/>
        <item x="5"/>
        <item x="993"/>
        <item x="365"/>
        <item x="1293"/>
        <item x="1443"/>
        <item x="1426"/>
        <item x="744"/>
        <item x="913"/>
        <item x="206"/>
        <item x="164"/>
        <item x="160"/>
        <item x="153"/>
        <item x="1329"/>
        <item x="878"/>
        <item x="12"/>
        <item x="1436"/>
        <item x="1355"/>
        <item x="1490"/>
        <item x="1409"/>
        <item x="781"/>
        <item x="409"/>
        <item x="573"/>
        <item x="1159"/>
        <item x="118"/>
        <item x="701"/>
        <item x="1064"/>
        <item x="279"/>
        <item x="1133"/>
        <item x="1076"/>
        <item x="537"/>
        <item x="88"/>
        <item x="597"/>
        <item x="444"/>
        <item x="1113"/>
        <item x="871"/>
        <item x="582"/>
        <item x="925"/>
        <item x="343"/>
        <item x="1458"/>
        <item x="667"/>
        <item x="1375"/>
        <item x="1061"/>
        <item x="862"/>
        <item x="798"/>
        <item x="296"/>
        <item x="607"/>
        <item x="42"/>
        <item x="521"/>
        <item x="1438"/>
        <item x="851"/>
        <item x="1181"/>
        <item x="1341"/>
        <item x="1362"/>
        <item x="440"/>
        <item x="367"/>
        <item x="759"/>
        <item x="884"/>
        <item x="675"/>
        <item x="938"/>
        <item x="726"/>
        <item x="1226"/>
        <item x="1253"/>
        <item x="404"/>
        <item x="1332"/>
        <item x="239"/>
        <item x="1023"/>
        <item x="1034"/>
        <item x="756"/>
        <item x="1191"/>
        <item x="827"/>
        <item x="927"/>
        <item x="376"/>
        <item x="1403"/>
        <item x="669"/>
        <item x="1434"/>
        <item x="350"/>
        <item x="613"/>
        <item x="501"/>
        <item x="1183"/>
        <item x="253"/>
        <item x="1270"/>
        <item x="1100"/>
        <item x="257"/>
        <item x="1211"/>
        <item x="986"/>
        <item x="1363"/>
        <item x="1431"/>
        <item x="904"/>
        <item x="32"/>
        <item x="989"/>
        <item x="799"/>
        <item x="707"/>
        <item x="591"/>
        <item x="241"/>
        <item x="729"/>
        <item x="1313"/>
        <item x="542"/>
        <item x="1298"/>
        <item x="316"/>
        <item x="1162"/>
        <item x="37"/>
        <item x="309"/>
        <item x="1119"/>
        <item x="656"/>
        <item x="336"/>
        <item x="682"/>
        <item x="490"/>
        <item x="1383"/>
        <item x="842"/>
        <item x="25"/>
        <item x="290"/>
        <item x="1083"/>
        <item x="1109"/>
        <item x="202"/>
        <item x="755"/>
        <item x="373"/>
        <item x="835"/>
        <item x="313"/>
        <item x="92"/>
        <item x="280"/>
        <item x="746"/>
        <item x="1376"/>
        <item x="315"/>
        <item x="538"/>
        <item x="939"/>
        <item x="1299"/>
        <item x="921"/>
        <item x="8"/>
        <item x="1187"/>
        <item x="903"/>
        <item x="454"/>
        <item x="887"/>
        <item x="1127"/>
        <item x="696"/>
        <item x="766"/>
        <item x="1412"/>
        <item x="1316"/>
        <item x="733"/>
        <item x="1077"/>
        <item x="772"/>
        <item x="1274"/>
        <item x="433"/>
        <item x="1122"/>
        <item x="861"/>
        <item x="1005"/>
        <item x="1035"/>
        <item x="399"/>
        <item x="1220"/>
        <item x="574"/>
        <item x="1366"/>
        <item x="254"/>
        <item x="1143"/>
        <item x="1086"/>
        <item x="18"/>
        <item x="1001"/>
        <item x="99"/>
        <item x="1249"/>
        <item x="117"/>
        <item x="1295"/>
        <item x="9"/>
        <item x="1006"/>
        <item x="437"/>
        <item x="846"/>
        <item x="14"/>
        <item x="1245"/>
        <item x="7"/>
        <item x="58"/>
        <item x="1318"/>
        <item x="977"/>
        <item x="594"/>
        <item x="496"/>
        <item x="1304"/>
        <item x="1435"/>
        <item x="162"/>
        <item x="1427"/>
        <item x="1019"/>
        <item x="890"/>
        <item x="348"/>
        <item x="1485"/>
        <item x="217"/>
        <item x="1131"/>
        <item x="570"/>
        <item x="1140"/>
        <item x="499"/>
        <item x="822"/>
        <item x="734"/>
        <item x="1026"/>
        <item x="320"/>
        <item x="1237"/>
        <item x="966"/>
        <item x="1144"/>
        <item x="371"/>
        <item x="1473"/>
        <item x="466"/>
        <item x="285"/>
        <item x="1165"/>
        <item x="273"/>
        <item x="78"/>
        <item x="841"/>
        <item x="784"/>
        <item x="126"/>
        <item x="360"/>
        <item x="98"/>
        <item x="1296"/>
        <item x="1425"/>
        <item x="2"/>
        <item x="385"/>
        <item x="1066"/>
        <item x="428"/>
        <item x="303"/>
        <item x="1108"/>
        <item x="1154"/>
        <item x="1285"/>
        <item x="1013"/>
        <item x="773"/>
        <item x="503"/>
        <item x="556"/>
        <item x="263"/>
        <item x="585"/>
        <item x="260"/>
        <item x="1263"/>
        <item x="751"/>
        <item x="127"/>
        <item x="1003"/>
        <item x="1328"/>
        <item x="631"/>
        <item x="430"/>
        <item x="391"/>
        <item x="333"/>
        <item x="912"/>
        <item x="1195"/>
        <item x="1273"/>
        <item x="816"/>
        <item x="552"/>
        <item x="958"/>
        <item x="1291"/>
        <item x="1074"/>
        <item x="4"/>
        <item x="1402"/>
        <item x="1345"/>
        <item x="933"/>
        <item x="559"/>
        <item x="990"/>
        <item x="284"/>
        <item x="418"/>
        <item x="397"/>
        <item x="84"/>
        <item x="103"/>
        <item x="308"/>
        <item x="1314"/>
        <item x="908"/>
        <item x="575"/>
        <item x="1147"/>
        <item x="1452"/>
        <item x="1367"/>
        <item x="640"/>
        <item x="1185"/>
        <item x="29"/>
        <item x="194"/>
        <item x="1305"/>
        <item x="65"/>
        <item x="1238"/>
        <item x="659"/>
        <item x="274"/>
        <item x="926"/>
        <item x="1479"/>
        <item x="225"/>
        <item x="207"/>
        <item x="741"/>
        <item x="972"/>
        <item x="401"/>
        <item x="30"/>
        <item x="1207"/>
        <item x="388"/>
        <item x="184"/>
        <item x="482"/>
        <item x="630"/>
        <item x="580"/>
        <item x="1030"/>
        <item x="1456"/>
        <item x="338"/>
        <item x="1398"/>
        <item x="703"/>
        <item x="498"/>
        <item x="1142"/>
        <item x="519"/>
        <item x="1474"/>
        <item x="1335"/>
        <item x="128"/>
        <item x="646"/>
        <item x="522"/>
        <item x="387"/>
        <item x="233"/>
        <item x="687"/>
        <item x="45"/>
        <item x="341"/>
        <item x="1168"/>
        <item x="875"/>
        <item x="896"/>
        <item x="237"/>
        <item x="531"/>
        <item x="305"/>
        <item x="1445"/>
        <item x="694"/>
        <item x="1232"/>
        <item x="652"/>
        <item x="1071"/>
        <item x="612"/>
        <item x="709"/>
        <item x="1354"/>
        <item x="15"/>
        <item x="1281"/>
        <item x="1028"/>
        <item x="515"/>
        <item x="269"/>
        <item x="820"/>
        <item x="182"/>
        <item x="1319"/>
        <item x="947"/>
        <item x="102"/>
        <item x="1111"/>
        <item x="551"/>
        <item x="317"/>
        <item x="1478"/>
        <item x="504"/>
        <item x="984"/>
        <item x="985"/>
        <item x="589"/>
        <item x="1330"/>
        <item x="381"/>
        <item x="226"/>
        <item x="1494"/>
        <item x="1047"/>
        <item x="432"/>
        <item x="1138"/>
        <item x="132"/>
        <item x="396"/>
        <item x="676"/>
        <item x="300"/>
        <item x="553"/>
        <item x="1361"/>
        <item x="800"/>
        <item x="1440"/>
        <item x="332"/>
        <item x="1017"/>
        <item x="923"/>
        <item x="442"/>
        <item x="976"/>
        <item x="1405"/>
        <item x="1325"/>
        <item x="1141"/>
        <item x="1231"/>
        <item x="1460"/>
        <item x="197"/>
        <item x="491"/>
        <item x="1408"/>
        <item x="1466"/>
        <item x="1167"/>
        <item x="1477"/>
        <item x="1188"/>
        <item x="1055"/>
        <item x="1420"/>
        <item x="870"/>
        <item x="408"/>
        <item x="876"/>
        <item x="1101"/>
        <item x="272"/>
        <item x="1039"/>
        <item x="789"/>
        <item x="208"/>
        <item x="824"/>
        <item x="951"/>
        <item x="1235"/>
        <item x="434"/>
        <item x="1024"/>
        <item x="100"/>
        <item x="123"/>
        <item x="1089"/>
        <item x="808"/>
        <item x="177"/>
        <item x="337"/>
        <item x="1114"/>
        <item x="1323"/>
        <item x="628"/>
        <item x="811"/>
        <item x="724"/>
        <item x="90"/>
        <item x="1029"/>
        <item x="881"/>
        <item x="221"/>
        <item x="1392"/>
        <item x="586"/>
        <item x="1251"/>
        <item x="1480"/>
        <item x="1224"/>
        <item x="915"/>
        <item x="143"/>
        <item x="855"/>
        <item x="188"/>
        <item x="1395"/>
        <item x="293"/>
        <item x="994"/>
        <item x="424"/>
        <item x="270"/>
        <item x="1036"/>
        <item x="879"/>
        <item x="1342"/>
        <item x="155"/>
        <item x="189"/>
        <item x="1419"/>
        <item x="1400"/>
        <item x="294"/>
        <item x="227"/>
        <item x="1038"/>
        <item x="1290"/>
        <item x="1269"/>
        <item x="632"/>
        <item x="422"/>
        <item x="68"/>
        <item x="920"/>
        <item x="660"/>
        <item x="648"/>
        <item x="1190"/>
        <item x="209"/>
        <item x="991"/>
        <item x="1380"/>
        <item x="322"/>
        <item x="584"/>
        <item x="1381"/>
        <item x="982"/>
        <item x="948"/>
        <item x="1428"/>
        <item x="1198"/>
        <item x="1451"/>
        <item x="1090"/>
        <item x="536"/>
        <item x="488"/>
        <item x="1358"/>
        <item x="1214"/>
        <item x="264"/>
        <item x="1084"/>
        <item x="71"/>
        <item x="894"/>
        <item x="311"/>
        <item x="1322"/>
        <item x="780"/>
        <item x="644"/>
        <item x="1014"/>
        <item x="909"/>
        <item x="1437"/>
        <item x="698"/>
        <item x="461"/>
        <item x="352"/>
        <item x="600"/>
        <item x="1350"/>
        <item x="413"/>
        <item x="1336"/>
        <item x="1044"/>
        <item x="1373"/>
        <item x="1353"/>
        <item x="146"/>
        <item x="1070"/>
        <item x="579"/>
        <item x="345"/>
        <item x="1294"/>
        <item x="636"/>
        <item x="518"/>
        <item x="142"/>
        <item x="880"/>
        <item x="1115"/>
        <item x="581"/>
        <item x="1487"/>
        <item x="67"/>
        <item x="910"/>
        <item x="1275"/>
        <item x="152"/>
        <item x="1312"/>
        <item x="1300"/>
        <item x="527"/>
        <item x="173"/>
        <item x="1397"/>
        <item x="664"/>
        <item x="40"/>
        <item x="301"/>
        <item x="771"/>
        <item x="1116"/>
        <item x="507"/>
        <item x="235"/>
        <item x="426"/>
        <item x="1371"/>
        <item x="441"/>
        <item x="1169"/>
        <item x="283"/>
        <item x="1097"/>
        <item x="200"/>
        <item x="1062"/>
        <item x="1210"/>
        <item x="382"/>
        <item x="1242"/>
        <item x="53"/>
        <item x="394"/>
        <item x="109"/>
        <item x="268"/>
        <item x="250"/>
        <item x="571"/>
        <item x="469"/>
        <item x="567"/>
        <item x="1475"/>
        <item x="736"/>
        <item x="998"/>
        <item x="1112"/>
        <item x="728"/>
        <item x="1279"/>
        <item x="1031"/>
        <item x="1087"/>
        <item x="758"/>
        <item x="534"/>
        <item x="195"/>
        <item x="647"/>
        <item x="328"/>
        <item x="47"/>
        <item x="339"/>
        <item x="108"/>
        <item x="619"/>
        <item x="287"/>
        <item x="653"/>
        <item x="615"/>
        <item x="971"/>
        <item x="928"/>
        <item x="546"/>
        <item x="1125"/>
        <item x="344"/>
        <item x="902"/>
        <item x="1098"/>
        <item x="510"/>
        <item x="83"/>
        <item x="592"/>
        <item x="617"/>
        <item x="196"/>
        <item x="1230"/>
        <item x="38"/>
        <item x="1307"/>
        <item x="506"/>
        <item x="370"/>
        <item x="234"/>
        <item x="897"/>
        <item x="563"/>
        <item x="1033"/>
        <item x="1149"/>
        <item x="889"/>
        <item x="421"/>
        <item x="955"/>
        <item x="379"/>
        <item x="832"/>
        <item x="830"/>
        <item x="1102"/>
        <item x="1129"/>
        <item x="1135"/>
        <item x="930"/>
        <item x="458"/>
        <item x="672"/>
        <item x="166"/>
        <item x="762"/>
        <item x="386"/>
        <item x="1094"/>
        <item x="43"/>
        <item x="255"/>
        <item x="1015"/>
        <item x="1498"/>
        <item x="1134"/>
        <item x="451"/>
        <item x="180"/>
        <item x="805"/>
        <item x="144"/>
        <item x="463"/>
        <item x="252"/>
        <item x="96"/>
        <item x="992"/>
        <item x="77"/>
        <item x="1470"/>
        <item x="138"/>
        <item x="1488"/>
        <item x="1260"/>
        <item x="642"/>
        <item x="541"/>
        <item x="474"/>
        <item x="975"/>
        <item x="716"/>
        <item x="17"/>
        <item x="593"/>
        <item x="1161"/>
        <item x="765"/>
        <item x="199"/>
        <item x="172"/>
        <item x="465"/>
        <item x="757"/>
        <item x="91"/>
        <item x="859"/>
        <item x="76"/>
        <item x="1008"/>
        <item x="137"/>
        <item x="167"/>
        <item x="645"/>
        <item x="1068"/>
        <item x="493"/>
        <item x="739"/>
        <item x="1216"/>
        <item x="963"/>
        <item x="848"/>
        <item x="555"/>
        <item x="681"/>
        <item x="1441"/>
        <item x="457"/>
        <item x="623"/>
        <item x="578"/>
        <item x="261"/>
        <item x="650"/>
        <item x="1344"/>
        <item x="777"/>
        <item x="416"/>
        <item x="892"/>
        <item x="1201"/>
        <item x="1146"/>
        <item x="0"/>
        <item x="973"/>
        <item x="1422"/>
        <item x="657"/>
        <item x="576"/>
        <item x="906"/>
        <item x="1192"/>
        <item x="1467"/>
        <item x="1107"/>
        <item x="665"/>
        <item x="423"/>
        <item x="295"/>
        <item x="1365"/>
        <item x="742"/>
        <item x="232"/>
        <item x="674"/>
        <item x="329"/>
        <item x="929"/>
        <item x="321"/>
        <item x="954"/>
        <item x="11"/>
        <item x="1453"/>
        <item x="1258"/>
        <item x="935"/>
        <item x="479"/>
        <item x="1048"/>
        <item x="111"/>
        <item x="987"/>
        <item x="210"/>
        <item x="125"/>
        <item x="1418"/>
        <item x="708"/>
        <item x="1462"/>
        <item x="1486"/>
        <item x="402"/>
        <item x="481"/>
        <item x="149"/>
        <item x="1241"/>
        <item x="936"/>
        <item x="216"/>
        <item x="918"/>
        <item x="187"/>
        <item x="230"/>
        <item x="468"/>
        <item x="464"/>
        <item x="10"/>
        <item x="6"/>
        <item x="1315"/>
        <item x="1449"/>
        <item x="740"/>
        <item x="860"/>
        <item x="213"/>
        <item x="49"/>
        <item x="1202"/>
        <item x="545"/>
        <item x="460"/>
        <item x="826"/>
        <item x="364"/>
        <item x="351"/>
        <item x="666"/>
        <item x="627"/>
        <item x="601"/>
        <item x="1178"/>
        <item x="770"/>
        <item x="1118"/>
        <item x="1446"/>
        <item x="1283"/>
        <item x="695"/>
        <item x="1199"/>
        <item x="634"/>
        <item x="603"/>
        <item x="967"/>
        <item x="190"/>
        <item x="1088"/>
        <item x="893"/>
        <item x="238"/>
        <item x="246"/>
        <item x="1189"/>
        <item x="562"/>
        <item x="723"/>
        <item x="1424"/>
        <item x="1406"/>
        <item x="1430"/>
        <item x="355"/>
        <item x="51"/>
        <item x="737"/>
        <item x="1227"/>
        <item x="1311"/>
        <item x="95"/>
        <item x="1002"/>
        <item x="1075"/>
        <item x="247"/>
        <item x="525"/>
        <item x="720"/>
        <item x="1060"/>
        <item x="384"/>
        <item x="532"/>
        <item x="353"/>
        <item x="900"/>
        <item x="1123"/>
        <item x="1255"/>
        <item x="489"/>
        <item x="357"/>
        <item x="1051"/>
        <item x="331"/>
        <item x="1105"/>
        <item x="616"/>
        <item x="191"/>
        <item x="595"/>
        <item x="1349"/>
        <item x="1176"/>
        <item x="847"/>
        <item x="599"/>
        <item x="1387"/>
        <item x="598"/>
        <item x="1010"/>
        <item x="843"/>
        <item x="1321"/>
        <item x="483"/>
        <item x="661"/>
        <item x="1205"/>
        <item x="786"/>
        <item x="1193"/>
        <item x="717"/>
        <item x="55"/>
        <item x="406"/>
        <item x="588"/>
        <item x="1072"/>
        <item x="1067"/>
        <item x="804"/>
        <item x="813"/>
        <item x="796"/>
        <item x="810"/>
        <item x="1011"/>
        <item x="869"/>
        <item x="183"/>
        <item x="949"/>
        <item x="325"/>
        <item x="1171"/>
        <item x="1257"/>
        <item x="1414"/>
        <item x="1203"/>
        <item x="792"/>
        <item x="459"/>
        <item x="369"/>
        <item x="1063"/>
        <item x="785"/>
        <item x="192"/>
        <item x="528"/>
        <item x="154"/>
        <item x="550"/>
        <item x="306"/>
        <item x="1137"/>
        <item x="1043"/>
        <item x="64"/>
        <item x="427"/>
        <item x="484"/>
        <item x="223"/>
        <item x="946"/>
        <item x="1004"/>
        <item x="658"/>
        <item x="844"/>
        <item x="1461"/>
        <item x="803"/>
        <item x="782"/>
        <item x="837"/>
        <item x="1150"/>
        <item x="769"/>
        <item x="996"/>
        <item x="89"/>
        <item x="267"/>
        <item x="684"/>
        <item x="1096"/>
        <item x="1156"/>
        <item x="420"/>
        <item x="872"/>
        <item x="934"/>
        <item x="324"/>
        <item x="1"/>
        <item x="560"/>
        <item x="145"/>
        <item x="1170"/>
        <item x="691"/>
        <item x="738"/>
        <item x="1301"/>
        <item x="361"/>
        <item x="383"/>
        <item x="533"/>
        <item x="1284"/>
        <item x="836"/>
        <item x="1012"/>
        <item x="61"/>
        <item x="688"/>
        <item x="1292"/>
        <item x="310"/>
        <item x="1081"/>
        <item x="1309"/>
        <item x="1092"/>
        <item x="1172"/>
        <item x="101"/>
        <item x="1457"/>
        <item x="942"/>
        <item x="1151"/>
        <item x="1180"/>
        <item x="378"/>
        <item x="886"/>
        <item x="157"/>
        <item x="1240"/>
        <item x="414"/>
        <item x="1271"/>
        <item x="22"/>
        <item x="3"/>
        <item x="438"/>
        <item x="278"/>
        <item x="244"/>
        <item x="914"/>
        <item x="511"/>
        <item x="911"/>
        <item x="814"/>
        <item x="821"/>
        <item x="1054"/>
        <item x="974"/>
        <item x="1439"/>
        <item x="680"/>
        <item x="748"/>
        <item x="1104"/>
        <item x="1223"/>
        <item x="33"/>
        <item x="775"/>
        <item x="446"/>
        <item x="240"/>
        <item x="1262"/>
        <item x="494"/>
        <item x="330"/>
        <item x="791"/>
        <item x="307"/>
        <item x="398"/>
        <item x="425"/>
        <item x="135"/>
        <item x="1359"/>
        <item x="1177"/>
        <item x="215"/>
        <item x="718"/>
        <item x="774"/>
        <item x="1339"/>
        <item x="62"/>
        <item x="863"/>
        <item x="1247"/>
        <item x="299"/>
        <item x="470"/>
        <item x="218"/>
        <item x="979"/>
        <item x="1308"/>
        <item x="179"/>
        <item x="119"/>
        <item x="1334"/>
        <item x="372"/>
        <item x="69"/>
        <item x="1495"/>
        <item x="730"/>
        <item x="1267"/>
        <item x="346"/>
        <item x="1128"/>
        <item x="700"/>
        <item x="697"/>
        <item x="1463"/>
        <item x="403"/>
        <item x="477"/>
        <item x="1407"/>
        <item x="710"/>
        <item x="75"/>
        <item t="default"/>
      </items>
    </pivotField>
    <pivotField numFmtId="164" showAll="0"/>
    <pivotField dataField="1" showAll="0"/>
    <pivotField showAll="0"/>
    <pivotField showAll="0"/>
  </pivotFields>
  <rowFields count="1">
    <field x="1"/>
  </rowFields>
  <rowItems count="2">
    <i>
      <x/>
    </i>
    <i>
      <x v="1"/>
    </i>
  </rowItems>
  <colItems count="1">
    <i/>
  </colItems>
  <dataFields count="1">
    <dataField name="Count of CancerHistory"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418E1B-F0FA-4369-BAE9-DC2825B32C8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2" firstHeaderRow="1" firstDataRow="1" firstDataCol="1"/>
  <pivotFields count="10">
    <pivotField axis="axisRow" showAll="0">
      <items count="9">
        <item x="0"/>
        <item x="1"/>
        <item x="2"/>
        <item x="3"/>
        <item x="4"/>
        <item x="5"/>
        <item x="6"/>
        <item x="7"/>
        <item t="default"/>
      </items>
    </pivotField>
    <pivotField axis="axisRow" showAll="0">
      <items count="3">
        <item x="1"/>
        <item x="0"/>
        <item t="default"/>
      </items>
    </pivotField>
    <pivotField numFmtId="164" showAll="0"/>
    <pivotField showAll="0"/>
    <pivotField showAll="0"/>
    <pivotField numFmtId="1" showAll="0"/>
    <pivotField numFmtId="164" showAll="0"/>
    <pivotField showAll="0"/>
    <pivotField dataField="1" showAll="0"/>
    <pivotField showAll="0"/>
  </pivotFields>
  <rowFields count="2">
    <field x="0"/>
    <field x="1"/>
  </rowFields>
  <rowItems count="19">
    <i>
      <x v="1"/>
    </i>
    <i r="1">
      <x/>
    </i>
    <i r="1">
      <x v="1"/>
    </i>
    <i>
      <x v="2"/>
    </i>
    <i r="1">
      <x/>
    </i>
    <i r="1">
      <x v="1"/>
    </i>
    <i>
      <x v="3"/>
    </i>
    <i r="1">
      <x/>
    </i>
    <i r="1">
      <x v="1"/>
    </i>
    <i>
      <x v="4"/>
    </i>
    <i r="1">
      <x/>
    </i>
    <i r="1">
      <x v="1"/>
    </i>
    <i>
      <x v="5"/>
    </i>
    <i r="1">
      <x/>
    </i>
    <i r="1">
      <x v="1"/>
    </i>
    <i>
      <x v="6"/>
    </i>
    <i r="1">
      <x/>
    </i>
    <i r="1">
      <x v="1"/>
    </i>
    <i t="grand">
      <x/>
    </i>
  </rowItems>
  <colItems count="1">
    <i/>
  </colItems>
  <dataFields count="1">
    <dataField name="Count of Diagnosis"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8763D7-E6D8-4627-8D7E-930988A6D8A2}"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5" firstHeaderRow="1" firstDataRow="1" firstDataCol="1"/>
  <pivotFields count="10">
    <pivotField showAll="0">
      <items count="9">
        <item x="0"/>
        <item x="1"/>
        <item x="2"/>
        <item x="3"/>
        <item x="4"/>
        <item x="5"/>
        <item x="6"/>
        <item x="7"/>
        <item t="default"/>
      </items>
    </pivotField>
    <pivotField axis="axisRow" showAll="0">
      <items count="3">
        <item x="1"/>
        <item x="0"/>
        <item t="default"/>
      </items>
    </pivotField>
    <pivotField numFmtId="164" showAll="0"/>
    <pivotField dataField="1" showAll="0"/>
    <pivotField showAll="0"/>
    <pivotField numFmtId="1" showAll="0"/>
    <pivotField numFmtId="164" showAll="0"/>
    <pivotField showAll="0"/>
    <pivotField showAll="0"/>
    <pivotField showAll="0"/>
  </pivotFields>
  <rowFields count="1">
    <field x="1"/>
  </rowFields>
  <rowItems count="2">
    <i>
      <x/>
    </i>
    <i>
      <x v="1"/>
    </i>
  </rowItems>
  <colItems count="1">
    <i/>
  </colItems>
  <dataFields count="1">
    <dataField name="Count of Smoking" fld="3" subtotal="count" showDataAs="percentOfTotal" baseField="1"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96FD3B-586A-4DA6-955D-0B25712DD5E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0">
    <pivotField showAll="0">
      <items count="9">
        <item x="0"/>
        <item x="1"/>
        <item x="2"/>
        <item x="3"/>
        <item x="4"/>
        <item x="5"/>
        <item x="6"/>
        <item x="7"/>
        <item t="default"/>
      </items>
    </pivotField>
    <pivotField showAll="0">
      <items count="3">
        <item x="1"/>
        <item x="0"/>
        <item t="default"/>
      </items>
    </pivotField>
    <pivotField numFmtId="164" showAll="0"/>
    <pivotField showAll="0"/>
    <pivotField axis="axisRow" showAll="0">
      <items count="4">
        <item x="1"/>
        <item x="2"/>
        <item x="0"/>
        <item t="default"/>
      </items>
    </pivotField>
    <pivotField numFmtId="1" showAll="0"/>
    <pivotField numFmtId="164" showAll="0"/>
    <pivotField showAll="0"/>
    <pivotField dataField="1" showAll="0">
      <items count="3">
        <item x="0"/>
        <item x="1"/>
        <item t="default"/>
      </items>
    </pivotField>
    <pivotField showAll="0"/>
  </pivotFields>
  <rowFields count="1">
    <field x="4"/>
  </rowFields>
  <rowItems count="4">
    <i>
      <x/>
    </i>
    <i>
      <x v="1"/>
    </i>
    <i>
      <x v="2"/>
    </i>
    <i t="grand">
      <x/>
    </i>
  </rowItems>
  <colItems count="1">
    <i/>
  </colItems>
  <dataFields count="1">
    <dataField name="Count of Diagnosis"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179E4A-EF1B-482F-8B08-7FF06B74037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0">
    <pivotField axis="axisRow" showAll="0">
      <items count="9">
        <item x="0"/>
        <item x="1"/>
        <item x="2"/>
        <item x="3"/>
        <item x="4"/>
        <item x="5"/>
        <item x="6"/>
        <item x="7"/>
        <item t="default"/>
      </items>
    </pivotField>
    <pivotField showAll="0">
      <items count="3">
        <item x="1"/>
        <item x="0"/>
        <item t="default"/>
      </items>
    </pivotField>
    <pivotField numFmtId="164" showAll="0"/>
    <pivotField showAll="0"/>
    <pivotField showAll="0"/>
    <pivotField numFmtId="1" showAll="0"/>
    <pivotField numFmtId="164" showAll="0"/>
    <pivotField dataField="1" showAll="0"/>
    <pivotField showAll="0"/>
    <pivotField showAll="0"/>
  </pivotFields>
  <rowFields count="1">
    <field x="0"/>
  </rowFields>
  <rowItems count="7">
    <i>
      <x v="1"/>
    </i>
    <i>
      <x v="2"/>
    </i>
    <i>
      <x v="3"/>
    </i>
    <i>
      <x v="4"/>
    </i>
    <i>
      <x v="5"/>
    </i>
    <i>
      <x v="6"/>
    </i>
    <i t="grand">
      <x/>
    </i>
  </rowItems>
  <colItems count="1">
    <i/>
  </colItems>
  <dataFields count="1">
    <dataField name="Count of CancerHistory" fld="7" subtotal="count" showDataAs="percentOfTotal" baseField="0" baseItem="1" numFmtId="10"/>
  </dataFields>
  <chartFormats count="9">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2" format="13">
      <pivotArea type="data" outline="0" fieldPosition="0">
        <references count="2">
          <reference field="4294967294" count="1" selected="0">
            <x v="0"/>
          </reference>
          <reference field="0" count="1" selected="0">
            <x v="5"/>
          </reference>
        </references>
      </pivotArea>
    </chartFormat>
    <chartFormat chart="2" format="14">
      <pivotArea type="data" outline="0" fieldPosition="0">
        <references count="2">
          <reference field="4294967294" count="1" selected="0">
            <x v="0"/>
          </reference>
          <reference field="0" count="1" selected="0">
            <x v="6"/>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36C9FD-050C-40BF-858D-D9704CE6BE4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0">
    <pivotField dataField="1" showAll="0">
      <items count="9">
        <item x="0"/>
        <item x="1"/>
        <item x="2"/>
        <item x="3"/>
        <item x="4"/>
        <item x="5"/>
        <item x="6"/>
        <item x="7"/>
        <item t="default"/>
      </items>
    </pivotField>
    <pivotField showAll="0">
      <items count="3">
        <item x="1"/>
        <item x="0"/>
        <item t="default"/>
      </items>
    </pivotField>
    <pivotField numFmtId="164" showAll="0"/>
    <pivotField showAll="0"/>
    <pivotField showAll="0"/>
    <pivotField numFmtId="1" showAll="0"/>
    <pivotField numFmtId="164" showAll="0"/>
    <pivotField showAll="0"/>
    <pivotField showAll="0"/>
    <pivotField axis="axisRow" showAll="0">
      <items count="5">
        <item x="2"/>
        <item x="0"/>
        <item x="1"/>
        <item x="3"/>
        <item t="default"/>
      </items>
    </pivotField>
  </pivotFields>
  <rowFields count="1">
    <field x="9"/>
  </rowFields>
  <rowItems count="5">
    <i>
      <x/>
    </i>
    <i>
      <x v="1"/>
    </i>
    <i>
      <x v="2"/>
    </i>
    <i>
      <x v="3"/>
    </i>
    <i t="grand">
      <x/>
    </i>
  </rowItems>
  <colItems count="1">
    <i/>
  </colItems>
  <dataFields count="1">
    <dataField name="Count of Ag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C42903-CF45-4FBE-8614-1C306BD1086A}" sourceName="Gender">
  <pivotTables>
    <pivotTable tabId="7" name="PivotTable4"/>
    <pivotTable tabId="5" name="PivotTable2"/>
    <pivotTable tabId="2" name="PivotTable1"/>
    <pivotTable tabId="3" name="PivotTable2"/>
    <pivotTable tabId="4" name="PivotTable1"/>
    <pivotTable tabId="6" name="PivotTable3"/>
    <pivotTable tabId="8" name="PivotTable5"/>
  </pivotTables>
  <data>
    <tabular pivotCacheId="194775270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D658EE8-2385-4777-99A9-24540AA8CDDA}" sourceName="Age">
  <pivotTables>
    <pivotTable tabId="7" name="PivotTable4"/>
    <pivotTable tabId="5" name="PivotTable2"/>
    <pivotTable tabId="2" name="PivotTable1"/>
    <pivotTable tabId="3" name="PivotTable2"/>
    <pivotTable tabId="4" name="PivotTable1"/>
    <pivotTable tabId="6" name="PivotTable3"/>
    <pivotTable tabId="8" name="PivotTable5"/>
  </pivotTables>
  <data>
    <tabular pivotCacheId="1947752700">
      <items count="8">
        <i x="1" s="1"/>
        <i x="2" s="1"/>
        <i x="3" s="1"/>
        <i x="4" s="1"/>
        <i x="5" s="1"/>
        <i x="6" s="1"/>
        <i x="0" s="1" nd="1"/>
        <i x="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E83A3AE-CE4C-438B-96A2-DCB04C09D784}" cache="Slicer_Gender" caption="Gender" rowHeight="234950"/>
  <slicer name="Age" xr10:uid="{A2373EEB-9F53-4ECD-BB8A-05ED566225E6}" cache="Slicer_Age" caption="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C0C8F93-3BA7-4CC3-9462-CCC17388D342}" cache="Slicer_Gender" caption="Gender" rowHeight="234950"/>
  <slicer name="Age 1" xr10:uid="{1BC8329D-D0D5-447F-A5CE-9B77E126F35A}" cache="Slicer_Age" caption="Age" rowHeight="2349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
  <sheetViews>
    <sheetView workbookViewId="0">
      <selection activeCell="A4" sqref="A4"/>
    </sheetView>
  </sheetViews>
  <sheetFormatPr defaultRowHeight="18" x14ac:dyDescent="0.5"/>
  <cols>
    <col min="1" max="1" width="14" bestFit="1" customWidth="1"/>
    <col min="2" max="2" width="24.109375" bestFit="1" customWidth="1"/>
    <col min="3" max="3" width="16.77734375" customWidth="1"/>
  </cols>
  <sheetData>
    <row r="3" spans="1:2" x14ac:dyDescent="0.5">
      <c r="A3" s="4" t="s">
        <v>19</v>
      </c>
      <c r="B3" t="s">
        <v>22</v>
      </c>
    </row>
    <row r="4" spans="1:2" x14ac:dyDescent="0.5">
      <c r="A4" s="5" t="s">
        <v>30</v>
      </c>
      <c r="B4" s="6">
        <v>243</v>
      </c>
    </row>
    <row r="5" spans="1:2" x14ac:dyDescent="0.5">
      <c r="A5" s="5" t="s">
        <v>21</v>
      </c>
      <c r="B5" s="6">
        <v>221</v>
      </c>
    </row>
    <row r="6" spans="1:2" x14ac:dyDescent="0.5">
      <c r="A6" s="5" t="s">
        <v>31</v>
      </c>
      <c r="B6" s="6">
        <v>260</v>
      </c>
    </row>
    <row r="7" spans="1:2" x14ac:dyDescent="0.5">
      <c r="A7" s="5" t="s">
        <v>32</v>
      </c>
      <c r="B7" s="6">
        <v>268</v>
      </c>
    </row>
    <row r="8" spans="1:2" x14ac:dyDescent="0.5">
      <c r="A8" s="5" t="s">
        <v>33</v>
      </c>
      <c r="B8" s="6">
        <v>224</v>
      </c>
    </row>
    <row r="9" spans="1:2" x14ac:dyDescent="0.5">
      <c r="A9" s="5" t="s">
        <v>34</v>
      </c>
      <c r="B9" s="6">
        <v>284</v>
      </c>
    </row>
    <row r="10" spans="1:2" x14ac:dyDescent="0.5">
      <c r="A10" s="5" t="s">
        <v>20</v>
      </c>
      <c r="B10" s="6">
        <v>1500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election activeCell="B5" sqref="B5"/>
    </sheetView>
  </sheetViews>
  <sheetFormatPr defaultRowHeight="18" x14ac:dyDescent="0.5"/>
  <cols>
    <col min="1" max="1" width="14" bestFit="1" customWidth="1"/>
    <col min="2" max="2" width="24.109375" bestFit="1" customWidth="1"/>
  </cols>
  <sheetData>
    <row r="3" spans="1:2" x14ac:dyDescent="0.5">
      <c r="A3" s="4" t="s">
        <v>19</v>
      </c>
      <c r="B3" t="s">
        <v>22</v>
      </c>
    </row>
    <row r="4" spans="1:2" x14ac:dyDescent="0.5">
      <c r="A4" s="5" t="s">
        <v>7</v>
      </c>
      <c r="B4" s="6">
        <v>764</v>
      </c>
    </row>
    <row r="5" spans="1:2" x14ac:dyDescent="0.5">
      <c r="A5" s="5" t="s">
        <v>8</v>
      </c>
      <c r="B5" s="6">
        <v>736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8C2DA-F4F7-46F2-8929-B7771C933D5D}">
  <dimension ref="A3:B22"/>
  <sheetViews>
    <sheetView workbookViewId="0">
      <selection activeCell="A3" sqref="A3"/>
    </sheetView>
  </sheetViews>
  <sheetFormatPr defaultRowHeight="18" x14ac:dyDescent="0.5"/>
  <cols>
    <col min="1" max="1" width="14" bestFit="1" customWidth="1"/>
    <col min="2" max="2" width="19.21875" bestFit="1" customWidth="1"/>
  </cols>
  <sheetData>
    <row r="3" spans="1:2" x14ac:dyDescent="0.5">
      <c r="A3" s="4" t="s">
        <v>19</v>
      </c>
      <c r="B3" t="s">
        <v>23</v>
      </c>
    </row>
    <row r="4" spans="1:2" x14ac:dyDescent="0.5">
      <c r="A4" s="5" t="s">
        <v>30</v>
      </c>
      <c r="B4" s="6">
        <v>243</v>
      </c>
    </row>
    <row r="5" spans="1:2" x14ac:dyDescent="0.5">
      <c r="A5" s="7" t="s">
        <v>7</v>
      </c>
      <c r="B5" s="6">
        <v>134</v>
      </c>
    </row>
    <row r="6" spans="1:2" x14ac:dyDescent="0.5">
      <c r="A6" s="7" t="s">
        <v>8</v>
      </c>
      <c r="B6" s="6">
        <v>109</v>
      </c>
    </row>
    <row r="7" spans="1:2" x14ac:dyDescent="0.5">
      <c r="A7" s="5" t="s">
        <v>21</v>
      </c>
      <c r="B7" s="6">
        <v>221</v>
      </c>
    </row>
    <row r="8" spans="1:2" x14ac:dyDescent="0.5">
      <c r="A8" s="7" t="s">
        <v>7</v>
      </c>
      <c r="B8" s="6">
        <v>109</v>
      </c>
    </row>
    <row r="9" spans="1:2" x14ac:dyDescent="0.5">
      <c r="A9" s="7" t="s">
        <v>8</v>
      </c>
      <c r="B9" s="6">
        <v>112</v>
      </c>
    </row>
    <row r="10" spans="1:2" x14ac:dyDescent="0.5">
      <c r="A10" s="5" t="s">
        <v>31</v>
      </c>
      <c r="B10" s="6">
        <v>260</v>
      </c>
    </row>
    <row r="11" spans="1:2" x14ac:dyDescent="0.5">
      <c r="A11" s="7" t="s">
        <v>7</v>
      </c>
      <c r="B11" s="6">
        <v>132</v>
      </c>
    </row>
    <row r="12" spans="1:2" x14ac:dyDescent="0.5">
      <c r="A12" s="7" t="s">
        <v>8</v>
      </c>
      <c r="B12" s="6">
        <v>128</v>
      </c>
    </row>
    <row r="13" spans="1:2" x14ac:dyDescent="0.5">
      <c r="A13" s="5" t="s">
        <v>32</v>
      </c>
      <c r="B13" s="6">
        <v>268</v>
      </c>
    </row>
    <row r="14" spans="1:2" x14ac:dyDescent="0.5">
      <c r="A14" s="7" t="s">
        <v>7</v>
      </c>
      <c r="B14" s="6">
        <v>122</v>
      </c>
    </row>
    <row r="15" spans="1:2" x14ac:dyDescent="0.5">
      <c r="A15" s="7" t="s">
        <v>8</v>
      </c>
      <c r="B15" s="6">
        <v>146</v>
      </c>
    </row>
    <row r="16" spans="1:2" x14ac:dyDescent="0.5">
      <c r="A16" s="5" t="s">
        <v>33</v>
      </c>
      <c r="B16" s="6">
        <v>224</v>
      </c>
    </row>
    <row r="17" spans="1:2" x14ac:dyDescent="0.5">
      <c r="A17" s="7" t="s">
        <v>7</v>
      </c>
      <c r="B17" s="6">
        <v>111</v>
      </c>
    </row>
    <row r="18" spans="1:2" x14ac:dyDescent="0.5">
      <c r="A18" s="7" t="s">
        <v>8</v>
      </c>
      <c r="B18" s="6">
        <v>113</v>
      </c>
    </row>
    <row r="19" spans="1:2" x14ac:dyDescent="0.5">
      <c r="A19" s="5" t="s">
        <v>34</v>
      </c>
      <c r="B19" s="6">
        <v>284</v>
      </c>
    </row>
    <row r="20" spans="1:2" x14ac:dyDescent="0.5">
      <c r="A20" s="7" t="s">
        <v>7</v>
      </c>
      <c r="B20" s="6">
        <v>156</v>
      </c>
    </row>
    <row r="21" spans="1:2" x14ac:dyDescent="0.5">
      <c r="A21" s="7" t="s">
        <v>8</v>
      </c>
      <c r="B21" s="6">
        <v>128</v>
      </c>
    </row>
    <row r="22" spans="1:2" x14ac:dyDescent="0.5">
      <c r="A22" s="5" t="s">
        <v>20</v>
      </c>
      <c r="B22" s="6">
        <v>1500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4008E-24E6-4332-9243-7CBF97B4595B}">
  <dimension ref="A3:B5"/>
  <sheetViews>
    <sheetView workbookViewId="0">
      <selection activeCell="B5" sqref="B5"/>
    </sheetView>
  </sheetViews>
  <sheetFormatPr defaultRowHeight="18" x14ac:dyDescent="0.5"/>
  <cols>
    <col min="1" max="1" width="14" bestFit="1" customWidth="1"/>
    <col min="2" max="2" width="18.44140625" bestFit="1" customWidth="1"/>
  </cols>
  <sheetData>
    <row r="3" spans="1:2" x14ac:dyDescent="0.5">
      <c r="A3" s="4" t="s">
        <v>19</v>
      </c>
      <c r="B3" t="s">
        <v>24</v>
      </c>
    </row>
    <row r="4" spans="1:2" x14ac:dyDescent="0.5">
      <c r="A4" s="5" t="s">
        <v>7</v>
      </c>
      <c r="B4" s="8">
        <v>0.5093333333333333</v>
      </c>
    </row>
    <row r="5" spans="1:2" x14ac:dyDescent="0.5">
      <c r="A5" s="5" t="s">
        <v>8</v>
      </c>
      <c r="B5" s="8">
        <v>0.49066666666666664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28F3-D36B-471F-A56C-4DD4B89CF596}">
  <dimension ref="A3:B7"/>
  <sheetViews>
    <sheetView workbookViewId="0">
      <selection activeCell="K7" sqref="K7"/>
    </sheetView>
  </sheetViews>
  <sheetFormatPr defaultRowHeight="18" x14ac:dyDescent="0.5"/>
  <cols>
    <col min="1" max="1" width="14" bestFit="1" customWidth="1"/>
    <col min="2" max="2" width="19.21875" bestFit="1" customWidth="1"/>
  </cols>
  <sheetData>
    <row r="3" spans="1:2" x14ac:dyDescent="0.5">
      <c r="A3" s="4" t="s">
        <v>19</v>
      </c>
      <c r="B3" t="s">
        <v>23</v>
      </c>
    </row>
    <row r="4" spans="1:2" x14ac:dyDescent="0.5">
      <c r="A4" s="5" t="s">
        <v>13</v>
      </c>
      <c r="B4" s="6">
        <v>158</v>
      </c>
    </row>
    <row r="5" spans="1:2" x14ac:dyDescent="0.5">
      <c r="A5" s="5" t="s">
        <v>11</v>
      </c>
      <c r="B5" s="6">
        <v>895</v>
      </c>
    </row>
    <row r="6" spans="1:2" x14ac:dyDescent="0.5">
      <c r="A6" s="5" t="s">
        <v>12</v>
      </c>
      <c r="B6" s="6">
        <v>447</v>
      </c>
    </row>
    <row r="7" spans="1:2" x14ac:dyDescent="0.5">
      <c r="A7" s="5" t="s">
        <v>20</v>
      </c>
      <c r="B7" s="6">
        <v>1500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634D-925C-44C9-B6FB-0EEBABF80C96}">
  <dimension ref="A3:B10"/>
  <sheetViews>
    <sheetView workbookViewId="0">
      <selection activeCell="L15" sqref="L15"/>
    </sheetView>
  </sheetViews>
  <sheetFormatPr defaultRowHeight="18" x14ac:dyDescent="0.5"/>
  <cols>
    <col min="1" max="1" width="14" bestFit="1" customWidth="1"/>
    <col min="2" max="2" width="24.109375" bestFit="1" customWidth="1"/>
  </cols>
  <sheetData>
    <row r="3" spans="1:2" x14ac:dyDescent="0.5">
      <c r="A3" s="4" t="s">
        <v>19</v>
      </c>
      <c r="B3" t="s">
        <v>22</v>
      </c>
    </row>
    <row r="4" spans="1:2" x14ac:dyDescent="0.5">
      <c r="A4" s="5" t="s">
        <v>30</v>
      </c>
      <c r="B4" s="8">
        <v>0.16200000000000001</v>
      </c>
    </row>
    <row r="5" spans="1:2" x14ac:dyDescent="0.5">
      <c r="A5" s="5" t="s">
        <v>21</v>
      </c>
      <c r="B5" s="8">
        <v>0.14733333333333334</v>
      </c>
    </row>
    <row r="6" spans="1:2" x14ac:dyDescent="0.5">
      <c r="A6" s="5" t="s">
        <v>31</v>
      </c>
      <c r="B6" s="8">
        <v>0.17333333333333334</v>
      </c>
    </row>
    <row r="7" spans="1:2" x14ac:dyDescent="0.5">
      <c r="A7" s="5" t="s">
        <v>32</v>
      </c>
      <c r="B7" s="8">
        <v>0.17866666666666667</v>
      </c>
    </row>
    <row r="8" spans="1:2" x14ac:dyDescent="0.5">
      <c r="A8" s="5" t="s">
        <v>33</v>
      </c>
      <c r="B8" s="8">
        <v>0.14933333333333335</v>
      </c>
    </row>
    <row r="9" spans="1:2" x14ac:dyDescent="0.5">
      <c r="A9" s="5" t="s">
        <v>34</v>
      </c>
      <c r="B9" s="8">
        <v>0.18933333333333333</v>
      </c>
    </row>
    <row r="10" spans="1:2" x14ac:dyDescent="0.5">
      <c r="A10" s="5" t="s">
        <v>20</v>
      </c>
      <c r="B10" s="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3DD3C-1CD7-414B-97AC-3A28A32236F4}">
  <dimension ref="A3:B8"/>
  <sheetViews>
    <sheetView workbookViewId="0">
      <selection activeCell="A3" sqref="A3"/>
    </sheetView>
  </sheetViews>
  <sheetFormatPr defaultRowHeight="18" x14ac:dyDescent="0.5"/>
  <cols>
    <col min="1" max="1" width="14.109375" bestFit="1" customWidth="1"/>
    <col min="2" max="2" width="13.77734375" bestFit="1" customWidth="1"/>
    <col min="3" max="3" width="15" customWidth="1"/>
  </cols>
  <sheetData>
    <row r="3" spans="1:2" x14ac:dyDescent="0.5">
      <c r="A3" s="4" t="s">
        <v>19</v>
      </c>
      <c r="B3" t="s">
        <v>29</v>
      </c>
    </row>
    <row r="4" spans="1:2" x14ac:dyDescent="0.5">
      <c r="A4" s="5" t="s">
        <v>25</v>
      </c>
      <c r="B4" s="6">
        <v>365</v>
      </c>
    </row>
    <row r="5" spans="1:2" x14ac:dyDescent="0.5">
      <c r="A5" s="5" t="s">
        <v>26</v>
      </c>
      <c r="B5" s="6">
        <v>232</v>
      </c>
    </row>
    <row r="6" spans="1:2" x14ac:dyDescent="0.5">
      <c r="A6" s="5" t="s">
        <v>27</v>
      </c>
      <c r="B6" s="6">
        <v>613</v>
      </c>
    </row>
    <row r="7" spans="1:2" x14ac:dyDescent="0.5">
      <c r="A7" s="5" t="s">
        <v>28</v>
      </c>
      <c r="B7" s="6">
        <v>290</v>
      </c>
    </row>
    <row r="8" spans="1:2" x14ac:dyDescent="0.5">
      <c r="A8" s="5" t="s">
        <v>20</v>
      </c>
      <c r="B8" s="6">
        <v>1500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F9257-0D30-452C-9F71-FC1F4E5765EA}">
  <dimension ref="A1"/>
  <sheetViews>
    <sheetView showGridLines="0" showRowColHeaders="0" tabSelected="1" topLeftCell="A4" zoomScale="90" zoomScaleNormal="90" workbookViewId="0">
      <selection activeCell="V30" sqref="V30"/>
    </sheetView>
  </sheetViews>
  <sheetFormatPr defaultRowHeight="18"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01"/>
  <sheetViews>
    <sheetView workbookViewId="0">
      <selection activeCell="C5" sqref="C5"/>
    </sheetView>
  </sheetViews>
  <sheetFormatPr defaultRowHeight="18" x14ac:dyDescent="0.5"/>
  <cols>
    <col min="1" max="1" width="4.44140625" customWidth="1"/>
    <col min="2" max="2" width="7.88671875" customWidth="1"/>
    <col min="3" max="3" width="12" customWidth="1"/>
    <col min="5" max="5" width="11.88671875" customWidth="1"/>
    <col min="6" max="6" width="24.21875" customWidth="1"/>
    <col min="7" max="7" width="24.88671875" customWidth="1"/>
    <col min="8" max="8" width="14.109375" customWidth="1"/>
    <col min="9" max="9" width="9.88671875" customWidth="1"/>
    <col min="10" max="10" width="13.5546875" customWidth="1"/>
  </cols>
  <sheetData>
    <row r="1" spans="1:10" ht="19.2" x14ac:dyDescent="0.5">
      <c r="A1" s="1" t="s">
        <v>0</v>
      </c>
      <c r="B1" s="1" t="s">
        <v>1</v>
      </c>
      <c r="C1" s="1" t="s">
        <v>2</v>
      </c>
      <c r="D1" s="1" t="s">
        <v>3</v>
      </c>
      <c r="E1" s="1" t="s">
        <v>4</v>
      </c>
      <c r="F1" s="1" t="s">
        <v>14</v>
      </c>
      <c r="G1" s="1" t="s">
        <v>15</v>
      </c>
      <c r="H1" s="1" t="s">
        <v>5</v>
      </c>
      <c r="I1" s="1" t="s">
        <v>6</v>
      </c>
      <c r="J1" s="1" t="s">
        <v>18</v>
      </c>
    </row>
    <row r="2" spans="1:10" x14ac:dyDescent="0.5">
      <c r="A2">
        <v>58</v>
      </c>
      <c r="B2" t="s">
        <v>8</v>
      </c>
      <c r="C2" s="2">
        <v>16.0853133213704</v>
      </c>
      <c r="D2" t="s">
        <v>9</v>
      </c>
      <c r="E2" t="s">
        <v>12</v>
      </c>
      <c r="F2" s="3">
        <v>8.1462505602591708</v>
      </c>
      <c r="G2" s="2">
        <v>4.1482190267646404</v>
      </c>
      <c r="H2" t="s">
        <v>10</v>
      </c>
      <c r="I2" t="s">
        <v>16</v>
      </c>
      <c r="J2" t="str">
        <f>IF(AND(C2&gt;=18.5,C2&lt;=24.9),"Healthy Weight",IF(AND(C2&gt;=25,C2&lt;=29.9),"Overweight",IF(C2&gt;=30,"Obese","Invalid BMI")))</f>
        <v>Invalid BMI</v>
      </c>
    </row>
    <row r="3" spans="1:10" x14ac:dyDescent="0.5">
      <c r="A3">
        <v>71</v>
      </c>
      <c r="B3" t="s">
        <v>7</v>
      </c>
      <c r="C3" s="2">
        <v>30.828784389850501</v>
      </c>
      <c r="D3" t="s">
        <v>9</v>
      </c>
      <c r="E3" t="s">
        <v>12</v>
      </c>
      <c r="F3" s="3">
        <v>9.3616304155099606</v>
      </c>
      <c r="G3" s="2">
        <v>3.5196833351725698</v>
      </c>
      <c r="H3" t="s">
        <v>9</v>
      </c>
      <c r="I3" t="s">
        <v>17</v>
      </c>
      <c r="J3" t="str">
        <f t="shared" ref="J3:J66" si="0">IF(AND(C3&gt;=18.5,C3&lt;=24.9),"Healthy Weight",IF(AND(C3&gt;=25,C3&lt;=29.9),"Overweight",IF(C3&gt;=30,"Obese","Invalid BMI")))</f>
        <v>Obese</v>
      </c>
    </row>
    <row r="4" spans="1:10" x14ac:dyDescent="0.5">
      <c r="A4">
        <v>48</v>
      </c>
      <c r="B4" t="s">
        <v>8</v>
      </c>
      <c r="C4" s="2">
        <v>38.785083555166402</v>
      </c>
      <c r="D4" t="s">
        <v>9</v>
      </c>
      <c r="E4" t="s">
        <v>13</v>
      </c>
      <c r="F4" s="3">
        <v>5.1351786674176996</v>
      </c>
      <c r="G4" s="2">
        <v>4.7283676852540202</v>
      </c>
      <c r="H4" t="s">
        <v>9</v>
      </c>
      <c r="I4" t="s">
        <v>16</v>
      </c>
      <c r="J4" t="str">
        <f t="shared" si="0"/>
        <v>Obese</v>
      </c>
    </row>
    <row r="5" spans="1:10" x14ac:dyDescent="0.5">
      <c r="A5">
        <v>34</v>
      </c>
      <c r="B5" t="s">
        <v>7</v>
      </c>
      <c r="C5" s="2">
        <v>30.0402955036582</v>
      </c>
      <c r="D5" t="s">
        <v>9</v>
      </c>
      <c r="E5" t="s">
        <v>11</v>
      </c>
      <c r="F5" s="3">
        <v>9.50279223611407</v>
      </c>
      <c r="G5" s="2">
        <v>2.0446361787833598</v>
      </c>
      <c r="H5" t="s">
        <v>9</v>
      </c>
      <c r="I5" t="s">
        <v>17</v>
      </c>
      <c r="J5" t="str">
        <f t="shared" si="0"/>
        <v>Obese</v>
      </c>
    </row>
    <row r="6" spans="1:10" x14ac:dyDescent="0.5">
      <c r="A6">
        <v>62</v>
      </c>
      <c r="B6" t="s">
        <v>8</v>
      </c>
      <c r="C6" s="2">
        <v>35.4797214856697</v>
      </c>
      <c r="D6" t="s">
        <v>9</v>
      </c>
      <c r="E6" t="s">
        <v>11</v>
      </c>
      <c r="F6" s="3">
        <v>5.3568897045602899</v>
      </c>
      <c r="G6" s="2">
        <v>3.3098491972531701</v>
      </c>
      <c r="H6" t="s">
        <v>9</v>
      </c>
      <c r="I6" t="s">
        <v>16</v>
      </c>
      <c r="J6" t="str">
        <f t="shared" si="0"/>
        <v>Obese</v>
      </c>
    </row>
    <row r="7" spans="1:10" x14ac:dyDescent="0.5">
      <c r="A7">
        <v>27</v>
      </c>
      <c r="B7" t="s">
        <v>7</v>
      </c>
      <c r="C7" s="2">
        <v>37.105161583710199</v>
      </c>
      <c r="D7" t="s">
        <v>9</v>
      </c>
      <c r="E7" t="s">
        <v>12</v>
      </c>
      <c r="F7" s="3">
        <v>3.9419049459990698</v>
      </c>
      <c r="G7" s="2">
        <v>2.32427390406635</v>
      </c>
      <c r="H7" t="s">
        <v>9</v>
      </c>
      <c r="I7" t="s">
        <v>17</v>
      </c>
      <c r="J7" t="str">
        <f t="shared" si="0"/>
        <v>Obese</v>
      </c>
    </row>
    <row r="8" spans="1:10" x14ac:dyDescent="0.5">
      <c r="A8">
        <v>80</v>
      </c>
      <c r="B8" t="s">
        <v>8</v>
      </c>
      <c r="C8" s="2">
        <v>20.701994298723299</v>
      </c>
      <c r="D8" t="s">
        <v>9</v>
      </c>
      <c r="E8" t="s">
        <v>11</v>
      </c>
      <c r="F8" s="3">
        <v>8.4820312855289508</v>
      </c>
      <c r="G8" s="2">
        <v>3.1529434865427102</v>
      </c>
      <c r="H8" t="s">
        <v>9</v>
      </c>
      <c r="I8" t="s">
        <v>17</v>
      </c>
      <c r="J8" t="str">
        <f t="shared" si="0"/>
        <v>Healthy Weight</v>
      </c>
    </row>
    <row r="9" spans="1:10" x14ac:dyDescent="0.5">
      <c r="A9">
        <v>40</v>
      </c>
      <c r="B9" t="s">
        <v>7</v>
      </c>
      <c r="C9" s="2">
        <v>20.301120997705599</v>
      </c>
      <c r="D9" t="s">
        <v>10</v>
      </c>
      <c r="E9" t="s">
        <v>11</v>
      </c>
      <c r="F9" s="3">
        <v>4.9298271045808901</v>
      </c>
      <c r="G9" s="2">
        <v>2.2479945300386799</v>
      </c>
      <c r="H9" t="s">
        <v>10</v>
      </c>
      <c r="I9" t="s">
        <v>17</v>
      </c>
      <c r="J9" t="str">
        <f t="shared" si="0"/>
        <v>Healthy Weight</v>
      </c>
    </row>
    <row r="10" spans="1:10" x14ac:dyDescent="0.5">
      <c r="A10">
        <v>58</v>
      </c>
      <c r="B10" t="s">
        <v>8</v>
      </c>
      <c r="C10" s="2">
        <v>30.274524721274702</v>
      </c>
      <c r="D10" t="s">
        <v>9</v>
      </c>
      <c r="E10" t="s">
        <v>12</v>
      </c>
      <c r="F10" s="3">
        <v>4.7190251056452297</v>
      </c>
      <c r="G10" s="2">
        <v>0.94316123212037395</v>
      </c>
      <c r="H10" t="s">
        <v>10</v>
      </c>
      <c r="I10" t="s">
        <v>16</v>
      </c>
      <c r="J10" t="str">
        <f t="shared" si="0"/>
        <v>Obese</v>
      </c>
    </row>
    <row r="11" spans="1:10" x14ac:dyDescent="0.5">
      <c r="A11">
        <v>77</v>
      </c>
      <c r="B11" t="s">
        <v>7</v>
      </c>
      <c r="C11" s="2">
        <v>25.275711745167602</v>
      </c>
      <c r="D11" t="s">
        <v>9</v>
      </c>
      <c r="E11" t="s">
        <v>12</v>
      </c>
      <c r="F11" s="3">
        <v>4.9031248940982799</v>
      </c>
      <c r="G11" s="2">
        <v>2.5394870800169</v>
      </c>
      <c r="H11" t="s">
        <v>9</v>
      </c>
      <c r="I11" t="s">
        <v>17</v>
      </c>
      <c r="J11" t="str">
        <f t="shared" si="0"/>
        <v>Overweight</v>
      </c>
    </row>
    <row r="12" spans="1:10" x14ac:dyDescent="0.5">
      <c r="A12">
        <v>38</v>
      </c>
      <c r="B12" t="s">
        <v>8</v>
      </c>
      <c r="C12" s="2">
        <v>35.996532571667998</v>
      </c>
      <c r="D12" t="s">
        <v>9</v>
      </c>
      <c r="E12" t="s">
        <v>13</v>
      </c>
      <c r="F12" s="3">
        <v>8.4678500186974492</v>
      </c>
      <c r="G12" s="2">
        <v>2.6429210071872098</v>
      </c>
      <c r="H12" t="s">
        <v>9</v>
      </c>
      <c r="I12" t="s">
        <v>16</v>
      </c>
      <c r="J12" t="str">
        <f t="shared" si="0"/>
        <v>Obese</v>
      </c>
    </row>
    <row r="13" spans="1:10" x14ac:dyDescent="0.5">
      <c r="A13">
        <v>42</v>
      </c>
      <c r="B13" t="s">
        <v>7</v>
      </c>
      <c r="C13" s="2">
        <v>37.500578084950199</v>
      </c>
      <c r="D13" t="s">
        <v>10</v>
      </c>
      <c r="E13" t="s">
        <v>13</v>
      </c>
      <c r="F13" s="3">
        <v>8.3194154168805206</v>
      </c>
      <c r="G13" s="2">
        <v>4.0530192413007997</v>
      </c>
      <c r="H13" t="s">
        <v>9</v>
      </c>
      <c r="I13" t="s">
        <v>16</v>
      </c>
      <c r="J13" t="str">
        <f t="shared" si="0"/>
        <v>Obese</v>
      </c>
    </row>
    <row r="14" spans="1:10" x14ac:dyDescent="0.5">
      <c r="A14">
        <v>30</v>
      </c>
      <c r="B14" t="s">
        <v>8</v>
      </c>
      <c r="C14" s="2">
        <v>23.835534482567901</v>
      </c>
      <c r="D14" t="s">
        <v>9</v>
      </c>
      <c r="E14" t="s">
        <v>12</v>
      </c>
      <c r="F14" s="3">
        <v>4.0351999244021099</v>
      </c>
      <c r="G14" s="2">
        <v>3.6776035289679001</v>
      </c>
      <c r="H14" t="s">
        <v>10</v>
      </c>
      <c r="I14" t="s">
        <v>16</v>
      </c>
      <c r="J14" t="str">
        <f t="shared" si="0"/>
        <v>Healthy Weight</v>
      </c>
    </row>
    <row r="15" spans="1:10" x14ac:dyDescent="0.5">
      <c r="A15">
        <v>30</v>
      </c>
      <c r="B15" t="s">
        <v>7</v>
      </c>
      <c r="C15" s="2">
        <v>20.921763974362001</v>
      </c>
      <c r="D15" t="s">
        <v>9</v>
      </c>
      <c r="E15" t="s">
        <v>11</v>
      </c>
      <c r="F15" s="3">
        <v>3.3329985987052502</v>
      </c>
      <c r="G15" s="2">
        <v>3.31895811970722</v>
      </c>
      <c r="H15" t="s">
        <v>10</v>
      </c>
      <c r="I15" t="s">
        <v>17</v>
      </c>
      <c r="J15" t="str">
        <f t="shared" si="0"/>
        <v>Healthy Weight</v>
      </c>
    </row>
    <row r="16" spans="1:10" x14ac:dyDescent="0.5">
      <c r="A16">
        <v>43</v>
      </c>
      <c r="B16" t="s">
        <v>7</v>
      </c>
      <c r="C16" s="2">
        <v>34.513137881096497</v>
      </c>
      <c r="D16" t="s">
        <v>9</v>
      </c>
      <c r="E16" t="s">
        <v>12</v>
      </c>
      <c r="F16" s="3">
        <v>4.9192802403912896</v>
      </c>
      <c r="G16" s="2">
        <v>0.56693547776286202</v>
      </c>
      <c r="H16" t="s">
        <v>9</v>
      </c>
      <c r="I16" t="s">
        <v>17</v>
      </c>
      <c r="J16" t="str">
        <f t="shared" si="0"/>
        <v>Obese</v>
      </c>
    </row>
    <row r="17" spans="1:10" x14ac:dyDescent="0.5">
      <c r="A17">
        <v>72</v>
      </c>
      <c r="B17" t="s">
        <v>8</v>
      </c>
      <c r="C17" s="2">
        <v>21.8701508887034</v>
      </c>
      <c r="D17" t="s">
        <v>9</v>
      </c>
      <c r="E17" t="s">
        <v>11</v>
      </c>
      <c r="F17" s="3">
        <v>5.7277250973710903</v>
      </c>
      <c r="G17" s="2">
        <v>3.6030814533185702</v>
      </c>
      <c r="H17" t="s">
        <v>9</v>
      </c>
      <c r="I17" t="s">
        <v>17</v>
      </c>
      <c r="J17" t="str">
        <f t="shared" si="0"/>
        <v>Healthy Weight</v>
      </c>
    </row>
    <row r="18" spans="1:10" x14ac:dyDescent="0.5">
      <c r="A18">
        <v>55</v>
      </c>
      <c r="B18" t="s">
        <v>8</v>
      </c>
      <c r="C18" s="2">
        <v>35.565357962841901</v>
      </c>
      <c r="D18" t="s">
        <v>9</v>
      </c>
      <c r="E18" t="s">
        <v>11</v>
      </c>
      <c r="F18" s="3">
        <v>2.38337210627996</v>
      </c>
      <c r="G18" s="2">
        <v>2.5015257817725698</v>
      </c>
      <c r="H18" t="s">
        <v>9</v>
      </c>
      <c r="I18" t="s">
        <v>16</v>
      </c>
      <c r="J18" t="str">
        <f t="shared" si="0"/>
        <v>Obese</v>
      </c>
    </row>
    <row r="19" spans="1:10" x14ac:dyDescent="0.5">
      <c r="A19">
        <v>59</v>
      </c>
      <c r="B19" t="s">
        <v>7</v>
      </c>
      <c r="C19" s="2">
        <v>25.593456341218999</v>
      </c>
      <c r="D19" t="s">
        <v>9</v>
      </c>
      <c r="E19" t="s">
        <v>12</v>
      </c>
      <c r="F19" s="3">
        <v>7.9395508471558998</v>
      </c>
      <c r="G19" s="2">
        <v>4.4704976805307899</v>
      </c>
      <c r="H19" t="s">
        <v>9</v>
      </c>
      <c r="I19" t="s">
        <v>17</v>
      </c>
      <c r="J19" t="str">
        <f t="shared" si="0"/>
        <v>Overweight</v>
      </c>
    </row>
    <row r="20" spans="1:10" x14ac:dyDescent="0.5">
      <c r="A20">
        <v>43</v>
      </c>
      <c r="B20" t="s">
        <v>8</v>
      </c>
      <c r="C20" s="2">
        <v>31.688747482286701</v>
      </c>
      <c r="D20" t="s">
        <v>9</v>
      </c>
      <c r="E20" t="s">
        <v>11</v>
      </c>
      <c r="F20" s="3">
        <v>4.86482765732422</v>
      </c>
      <c r="G20" s="2">
        <v>4.5993546706527102</v>
      </c>
      <c r="H20" t="s">
        <v>9</v>
      </c>
      <c r="I20" t="s">
        <v>17</v>
      </c>
      <c r="J20" t="str">
        <f t="shared" si="0"/>
        <v>Obese</v>
      </c>
    </row>
    <row r="21" spans="1:10" x14ac:dyDescent="0.5">
      <c r="A21">
        <v>22</v>
      </c>
      <c r="B21" t="s">
        <v>7</v>
      </c>
      <c r="C21" s="2">
        <v>17.388382845866701</v>
      </c>
      <c r="D21" t="s">
        <v>10</v>
      </c>
      <c r="E21" t="s">
        <v>11</v>
      </c>
      <c r="F21" s="3">
        <v>3.3404554841995902</v>
      </c>
      <c r="G21" s="2">
        <v>0.27578295300892702</v>
      </c>
      <c r="H21" t="s">
        <v>9</v>
      </c>
      <c r="I21" t="s">
        <v>17</v>
      </c>
      <c r="J21" t="str">
        <f t="shared" si="0"/>
        <v>Invalid BMI</v>
      </c>
    </row>
    <row r="22" spans="1:10" x14ac:dyDescent="0.5">
      <c r="A22">
        <v>41</v>
      </c>
      <c r="B22" t="s">
        <v>7</v>
      </c>
      <c r="C22" s="2">
        <v>30.5964831169143</v>
      </c>
      <c r="D22" t="s">
        <v>9</v>
      </c>
      <c r="E22" t="s">
        <v>11</v>
      </c>
      <c r="F22" s="3">
        <v>1.0682099296398999</v>
      </c>
      <c r="G22" s="2">
        <v>4.1032078017723901</v>
      </c>
      <c r="H22" t="s">
        <v>9</v>
      </c>
      <c r="I22" t="s">
        <v>17</v>
      </c>
      <c r="J22" t="str">
        <f t="shared" si="0"/>
        <v>Obese</v>
      </c>
    </row>
    <row r="23" spans="1:10" x14ac:dyDescent="0.5">
      <c r="A23">
        <v>72</v>
      </c>
      <c r="B23" t="s">
        <v>7</v>
      </c>
      <c r="C23" s="2">
        <v>26.294191968430699</v>
      </c>
      <c r="D23" t="s">
        <v>9</v>
      </c>
      <c r="E23" t="s">
        <v>12</v>
      </c>
      <c r="F23" s="3">
        <v>2.3884516040360602</v>
      </c>
      <c r="G23" s="2">
        <v>0.18848695211335301</v>
      </c>
      <c r="H23" t="s">
        <v>9</v>
      </c>
      <c r="I23" t="s">
        <v>17</v>
      </c>
      <c r="J23" t="str">
        <f t="shared" si="0"/>
        <v>Overweight</v>
      </c>
    </row>
    <row r="24" spans="1:10" x14ac:dyDescent="0.5">
      <c r="A24">
        <v>21</v>
      </c>
      <c r="B24" t="s">
        <v>8</v>
      </c>
      <c r="C24" s="2">
        <v>29.665211579386799</v>
      </c>
      <c r="D24" t="s">
        <v>10</v>
      </c>
      <c r="E24" t="s">
        <v>11</v>
      </c>
      <c r="F24" s="3">
        <v>9.4928117175598299</v>
      </c>
      <c r="G24" s="2">
        <v>1.83584812847511</v>
      </c>
      <c r="H24" t="s">
        <v>10</v>
      </c>
      <c r="I24" t="s">
        <v>16</v>
      </c>
      <c r="J24" t="str">
        <f t="shared" si="0"/>
        <v>Overweight</v>
      </c>
    </row>
    <row r="25" spans="1:10" x14ac:dyDescent="0.5">
      <c r="A25">
        <v>43</v>
      </c>
      <c r="B25" t="s">
        <v>7</v>
      </c>
      <c r="C25" s="2">
        <v>19.200355193621501</v>
      </c>
      <c r="D25" t="s">
        <v>9</v>
      </c>
      <c r="E25" t="s">
        <v>12</v>
      </c>
      <c r="F25" s="3">
        <v>3.0509968681952602</v>
      </c>
      <c r="G25" s="2">
        <v>2.7114998781053901</v>
      </c>
      <c r="H25" t="s">
        <v>9</v>
      </c>
      <c r="I25" t="s">
        <v>17</v>
      </c>
      <c r="J25" t="str">
        <f t="shared" si="0"/>
        <v>Healthy Weight</v>
      </c>
    </row>
    <row r="26" spans="1:10" x14ac:dyDescent="0.5">
      <c r="A26">
        <v>63</v>
      </c>
      <c r="B26" t="s">
        <v>7</v>
      </c>
      <c r="C26" s="2">
        <v>33.421843623604502</v>
      </c>
      <c r="D26" t="s">
        <v>9</v>
      </c>
      <c r="E26" t="s">
        <v>11</v>
      </c>
      <c r="F26" s="3">
        <v>1.68859289367035</v>
      </c>
      <c r="G26" s="2">
        <v>0.74050399313563697</v>
      </c>
      <c r="H26" t="s">
        <v>9</v>
      </c>
      <c r="I26" t="s">
        <v>17</v>
      </c>
      <c r="J26" t="str">
        <f t="shared" si="0"/>
        <v>Obese</v>
      </c>
    </row>
    <row r="27" spans="1:10" x14ac:dyDescent="0.5">
      <c r="A27">
        <v>49</v>
      </c>
      <c r="B27" t="s">
        <v>8</v>
      </c>
      <c r="C27" s="2">
        <v>36.5699269385807</v>
      </c>
      <c r="D27" t="s">
        <v>9</v>
      </c>
      <c r="E27" t="s">
        <v>12</v>
      </c>
      <c r="F27" s="3">
        <v>4.6067279165499304</v>
      </c>
      <c r="G27" s="2">
        <v>3.7315690628453799</v>
      </c>
      <c r="H27" t="s">
        <v>9</v>
      </c>
      <c r="I27" t="s">
        <v>17</v>
      </c>
      <c r="J27" t="str">
        <f t="shared" si="0"/>
        <v>Obese</v>
      </c>
    </row>
    <row r="28" spans="1:10" x14ac:dyDescent="0.5">
      <c r="A28">
        <v>57</v>
      </c>
      <c r="B28" t="s">
        <v>8</v>
      </c>
      <c r="C28" s="2">
        <v>20.418495002269299</v>
      </c>
      <c r="D28" t="s">
        <v>9</v>
      </c>
      <c r="E28" t="s">
        <v>12</v>
      </c>
      <c r="F28" s="3">
        <v>3.07087743360248</v>
      </c>
      <c r="G28" s="2">
        <v>4.1773520860692803E-2</v>
      </c>
      <c r="H28" t="s">
        <v>9</v>
      </c>
      <c r="I28" t="s">
        <v>17</v>
      </c>
      <c r="J28" t="str">
        <f t="shared" si="0"/>
        <v>Healthy Weight</v>
      </c>
    </row>
    <row r="29" spans="1:10" x14ac:dyDescent="0.5">
      <c r="A29">
        <v>21</v>
      </c>
      <c r="B29" t="s">
        <v>8</v>
      </c>
      <c r="C29" s="2">
        <v>17.392863888004001</v>
      </c>
      <c r="D29" t="s">
        <v>10</v>
      </c>
      <c r="E29" t="s">
        <v>11</v>
      </c>
      <c r="F29" s="3">
        <v>0.35159250271194098</v>
      </c>
      <c r="G29" s="2">
        <v>0.84299524217018396</v>
      </c>
      <c r="H29" t="s">
        <v>9</v>
      </c>
      <c r="I29" t="s">
        <v>17</v>
      </c>
      <c r="J29" t="str">
        <f t="shared" si="0"/>
        <v>Invalid BMI</v>
      </c>
    </row>
    <row r="30" spans="1:10" x14ac:dyDescent="0.5">
      <c r="A30">
        <v>79</v>
      </c>
      <c r="B30" t="s">
        <v>8</v>
      </c>
      <c r="C30" s="2">
        <v>15.5909646511584</v>
      </c>
      <c r="D30" t="s">
        <v>10</v>
      </c>
      <c r="E30" t="s">
        <v>11</v>
      </c>
      <c r="F30" s="3">
        <v>3.2314521727941701</v>
      </c>
      <c r="G30" s="2">
        <v>2.9039841492673699</v>
      </c>
      <c r="H30" t="s">
        <v>9</v>
      </c>
      <c r="I30" t="s">
        <v>16</v>
      </c>
      <c r="J30" t="str">
        <f t="shared" si="0"/>
        <v>Invalid BMI</v>
      </c>
    </row>
    <row r="31" spans="1:10" x14ac:dyDescent="0.5">
      <c r="A31">
        <v>40</v>
      </c>
      <c r="B31" t="s">
        <v>7</v>
      </c>
      <c r="C31" s="2">
        <v>31.049287511081602</v>
      </c>
      <c r="D31" t="s">
        <v>9</v>
      </c>
      <c r="E31" t="s">
        <v>11</v>
      </c>
      <c r="F31" s="3">
        <v>5.4410862393946804</v>
      </c>
      <c r="G31" s="2">
        <v>3.5719378101864598</v>
      </c>
      <c r="H31" t="s">
        <v>9</v>
      </c>
      <c r="I31" t="s">
        <v>17</v>
      </c>
      <c r="J31" t="str">
        <f t="shared" si="0"/>
        <v>Obese</v>
      </c>
    </row>
    <row r="32" spans="1:10" x14ac:dyDescent="0.5">
      <c r="A32">
        <v>52</v>
      </c>
      <c r="B32" t="s">
        <v>7</v>
      </c>
      <c r="C32" s="2">
        <v>30.177350902219501</v>
      </c>
      <c r="D32" t="s">
        <v>9</v>
      </c>
      <c r="E32" t="s">
        <v>13</v>
      </c>
      <c r="F32" s="3">
        <v>5.5171237201996597</v>
      </c>
      <c r="G32" s="2">
        <v>4.5832155134695798</v>
      </c>
      <c r="H32" t="s">
        <v>9</v>
      </c>
      <c r="I32" t="s">
        <v>16</v>
      </c>
      <c r="J32" t="str">
        <f t="shared" si="0"/>
        <v>Obese</v>
      </c>
    </row>
    <row r="33" spans="1:10" x14ac:dyDescent="0.5">
      <c r="A33">
        <v>31</v>
      </c>
      <c r="B33" t="s">
        <v>7</v>
      </c>
      <c r="C33" s="2">
        <v>28.667435317851702</v>
      </c>
      <c r="D33" t="s">
        <v>10</v>
      </c>
      <c r="E33" t="s">
        <v>12</v>
      </c>
      <c r="F33" s="3">
        <v>3.5655892117688799</v>
      </c>
      <c r="G33" s="2">
        <v>3.5274832596731098</v>
      </c>
      <c r="H33" t="s">
        <v>9</v>
      </c>
      <c r="I33" t="s">
        <v>17</v>
      </c>
      <c r="J33" t="str">
        <f t="shared" si="0"/>
        <v>Overweight</v>
      </c>
    </row>
    <row r="34" spans="1:10" x14ac:dyDescent="0.5">
      <c r="A34">
        <v>77</v>
      </c>
      <c r="B34" t="s">
        <v>7</v>
      </c>
      <c r="C34" s="2">
        <v>20.798677402899301</v>
      </c>
      <c r="D34" t="s">
        <v>10</v>
      </c>
      <c r="E34" t="s">
        <v>13</v>
      </c>
      <c r="F34" s="3">
        <v>4.4730275625260001</v>
      </c>
      <c r="G34" s="2">
        <v>3.35889635127432</v>
      </c>
      <c r="H34" t="s">
        <v>9</v>
      </c>
      <c r="I34" t="s">
        <v>16</v>
      </c>
      <c r="J34" t="str">
        <f t="shared" si="0"/>
        <v>Healthy Weight</v>
      </c>
    </row>
    <row r="35" spans="1:10" x14ac:dyDescent="0.5">
      <c r="A35">
        <v>41</v>
      </c>
      <c r="B35" t="s">
        <v>8</v>
      </c>
      <c r="C35" s="2">
        <v>24.772649897637798</v>
      </c>
      <c r="D35" t="s">
        <v>10</v>
      </c>
      <c r="E35" t="s">
        <v>11</v>
      </c>
      <c r="F35" s="3">
        <v>9.6551791823476592</v>
      </c>
      <c r="G35" s="2">
        <v>1.97170573175332</v>
      </c>
      <c r="H35" t="s">
        <v>9</v>
      </c>
      <c r="I35" t="s">
        <v>17</v>
      </c>
      <c r="J35" t="str">
        <f t="shared" si="0"/>
        <v>Healthy Weight</v>
      </c>
    </row>
    <row r="36" spans="1:10" x14ac:dyDescent="0.5">
      <c r="A36">
        <v>80</v>
      </c>
      <c r="B36" t="s">
        <v>7</v>
      </c>
      <c r="C36" s="2">
        <v>29.861908379654299</v>
      </c>
      <c r="D36" t="s">
        <v>9</v>
      </c>
      <c r="E36" t="s">
        <v>12</v>
      </c>
      <c r="F36" s="3">
        <v>3.7734847723031102</v>
      </c>
      <c r="G36" s="2">
        <v>6.4221276340070601E-3</v>
      </c>
      <c r="H36" t="s">
        <v>9</v>
      </c>
      <c r="I36" t="s">
        <v>17</v>
      </c>
      <c r="J36" t="str">
        <f t="shared" si="0"/>
        <v>Overweight</v>
      </c>
    </row>
    <row r="37" spans="1:10" x14ac:dyDescent="0.5">
      <c r="A37">
        <v>63</v>
      </c>
      <c r="B37" t="s">
        <v>7</v>
      </c>
      <c r="C37" s="2">
        <v>27.419171471479199</v>
      </c>
      <c r="D37" t="s">
        <v>9</v>
      </c>
      <c r="E37" t="s">
        <v>12</v>
      </c>
      <c r="F37" s="3">
        <v>2.5822681325998298</v>
      </c>
      <c r="G37" s="2">
        <v>0.60079629367810905</v>
      </c>
      <c r="H37" t="s">
        <v>9</v>
      </c>
      <c r="I37" t="s">
        <v>17</v>
      </c>
      <c r="J37" t="str">
        <f t="shared" si="0"/>
        <v>Overweight</v>
      </c>
    </row>
    <row r="38" spans="1:10" x14ac:dyDescent="0.5">
      <c r="A38">
        <v>44</v>
      </c>
      <c r="B38" t="s">
        <v>8</v>
      </c>
      <c r="C38" s="2">
        <v>39.694638005372099</v>
      </c>
      <c r="D38" t="s">
        <v>10</v>
      </c>
      <c r="E38" t="s">
        <v>12</v>
      </c>
      <c r="F38" s="3">
        <v>2.4346704406675999</v>
      </c>
      <c r="G38" s="2">
        <v>2.6727727237801902</v>
      </c>
      <c r="H38" t="s">
        <v>9</v>
      </c>
      <c r="I38" t="s">
        <v>16</v>
      </c>
      <c r="J38" t="str">
        <f t="shared" si="0"/>
        <v>Obese</v>
      </c>
    </row>
    <row r="39" spans="1:10" x14ac:dyDescent="0.5">
      <c r="A39">
        <v>68</v>
      </c>
      <c r="B39" t="s">
        <v>7</v>
      </c>
      <c r="C39" s="2">
        <v>18.410993813918299</v>
      </c>
      <c r="D39" t="s">
        <v>9</v>
      </c>
      <c r="E39" t="s">
        <v>13</v>
      </c>
      <c r="F39" s="3">
        <v>4.5776461270413398</v>
      </c>
      <c r="G39" s="2">
        <v>3.37564942922209</v>
      </c>
      <c r="H39" t="s">
        <v>9</v>
      </c>
      <c r="I39" t="s">
        <v>16</v>
      </c>
      <c r="J39" t="str">
        <f t="shared" si="0"/>
        <v>Invalid BMI</v>
      </c>
    </row>
    <row r="40" spans="1:10" x14ac:dyDescent="0.5">
      <c r="A40">
        <v>46</v>
      </c>
      <c r="B40" t="s">
        <v>7</v>
      </c>
      <c r="C40" s="2">
        <v>32.378613851189797</v>
      </c>
      <c r="D40" t="s">
        <v>9</v>
      </c>
      <c r="E40" t="s">
        <v>11</v>
      </c>
      <c r="F40" s="3">
        <v>7.5952014871694402</v>
      </c>
      <c r="G40" s="2">
        <v>2.0872414194823099</v>
      </c>
      <c r="H40" t="s">
        <v>9</v>
      </c>
      <c r="I40" t="s">
        <v>17</v>
      </c>
      <c r="J40" t="str">
        <f t="shared" si="0"/>
        <v>Obese</v>
      </c>
    </row>
    <row r="41" spans="1:10" x14ac:dyDescent="0.5">
      <c r="A41">
        <v>78</v>
      </c>
      <c r="B41" t="s">
        <v>7</v>
      </c>
      <c r="C41" s="2">
        <v>25.1079692026073</v>
      </c>
      <c r="D41" t="s">
        <v>9</v>
      </c>
      <c r="E41" t="s">
        <v>11</v>
      </c>
      <c r="F41" s="3">
        <v>2.0598818418847298</v>
      </c>
      <c r="G41" s="2">
        <v>3.65339505764195</v>
      </c>
      <c r="H41" t="s">
        <v>10</v>
      </c>
      <c r="I41" t="s">
        <v>16</v>
      </c>
      <c r="J41" t="str">
        <f t="shared" si="0"/>
        <v>Overweight</v>
      </c>
    </row>
    <row r="42" spans="1:10" x14ac:dyDescent="0.5">
      <c r="A42">
        <v>61</v>
      </c>
      <c r="B42" t="s">
        <v>7</v>
      </c>
      <c r="C42" s="2">
        <v>25.704990373140301</v>
      </c>
      <c r="D42" t="s">
        <v>9</v>
      </c>
      <c r="E42" t="s">
        <v>12</v>
      </c>
      <c r="F42" s="3">
        <v>7.0929612714076802</v>
      </c>
      <c r="G42" s="2">
        <v>2.6093114766608898</v>
      </c>
      <c r="H42" t="s">
        <v>9</v>
      </c>
      <c r="I42" t="s">
        <v>17</v>
      </c>
      <c r="J42" t="str">
        <f t="shared" si="0"/>
        <v>Overweight</v>
      </c>
    </row>
    <row r="43" spans="1:10" x14ac:dyDescent="0.5">
      <c r="A43">
        <v>47</v>
      </c>
      <c r="B43" t="s">
        <v>7</v>
      </c>
      <c r="C43" s="2">
        <v>32.939944141454397</v>
      </c>
      <c r="D43" t="s">
        <v>9</v>
      </c>
      <c r="E43" t="s">
        <v>12</v>
      </c>
      <c r="F43" s="3">
        <v>0.211498233494162</v>
      </c>
      <c r="G43" s="2">
        <v>0.370880977971561</v>
      </c>
      <c r="H43" t="s">
        <v>9</v>
      </c>
      <c r="I43" t="s">
        <v>17</v>
      </c>
      <c r="J43" t="str">
        <f t="shared" si="0"/>
        <v>Obese</v>
      </c>
    </row>
    <row r="44" spans="1:10" x14ac:dyDescent="0.5">
      <c r="A44">
        <v>79</v>
      </c>
      <c r="B44" t="s">
        <v>7</v>
      </c>
      <c r="C44" s="2">
        <v>32.310903783109197</v>
      </c>
      <c r="D44" t="s">
        <v>9</v>
      </c>
      <c r="E44" t="s">
        <v>11</v>
      </c>
      <c r="F44" s="3">
        <v>4.1893297798394604</v>
      </c>
      <c r="G44" s="2">
        <v>0.96008125483974405</v>
      </c>
      <c r="H44" t="s">
        <v>9</v>
      </c>
      <c r="I44" t="s">
        <v>17</v>
      </c>
      <c r="J44" t="str">
        <f t="shared" si="0"/>
        <v>Obese</v>
      </c>
    </row>
    <row r="45" spans="1:10" x14ac:dyDescent="0.5">
      <c r="A45">
        <v>35</v>
      </c>
      <c r="B45" t="s">
        <v>8</v>
      </c>
      <c r="C45" s="2">
        <v>39.781399842554698</v>
      </c>
      <c r="D45" t="s">
        <v>10</v>
      </c>
      <c r="E45" t="s">
        <v>11</v>
      </c>
      <c r="F45" s="3">
        <v>7.7586506520278604</v>
      </c>
      <c r="G45" s="2">
        <v>4.1999911162197101</v>
      </c>
      <c r="H45" t="s">
        <v>9</v>
      </c>
      <c r="I45" t="s">
        <v>16</v>
      </c>
      <c r="J45" t="str">
        <f t="shared" si="0"/>
        <v>Obese</v>
      </c>
    </row>
    <row r="46" spans="1:10" x14ac:dyDescent="0.5">
      <c r="A46">
        <v>34</v>
      </c>
      <c r="B46" t="s">
        <v>8</v>
      </c>
      <c r="C46" s="2">
        <v>18.209857236353098</v>
      </c>
      <c r="D46" t="s">
        <v>9</v>
      </c>
      <c r="E46" t="s">
        <v>11</v>
      </c>
      <c r="F46" s="3">
        <v>3.3873295577443101</v>
      </c>
      <c r="G46" s="2">
        <v>3.6245637331221898</v>
      </c>
      <c r="H46" t="s">
        <v>9</v>
      </c>
      <c r="I46" t="s">
        <v>17</v>
      </c>
      <c r="J46" t="str">
        <f t="shared" si="0"/>
        <v>Invalid BMI</v>
      </c>
    </row>
    <row r="47" spans="1:10" x14ac:dyDescent="0.5">
      <c r="A47">
        <v>66</v>
      </c>
      <c r="B47" t="s">
        <v>7</v>
      </c>
      <c r="C47" s="2">
        <v>17.6027412346041</v>
      </c>
      <c r="D47" t="s">
        <v>10</v>
      </c>
      <c r="E47" t="s">
        <v>11</v>
      </c>
      <c r="F47" s="3">
        <v>5.6373710144539899</v>
      </c>
      <c r="G47" s="2">
        <v>4.4738099350624703</v>
      </c>
      <c r="H47" t="s">
        <v>9</v>
      </c>
      <c r="I47" t="s">
        <v>17</v>
      </c>
      <c r="J47" t="str">
        <f t="shared" si="0"/>
        <v>Invalid BMI</v>
      </c>
    </row>
    <row r="48" spans="1:10" x14ac:dyDescent="0.5">
      <c r="A48">
        <v>70</v>
      </c>
      <c r="B48" t="s">
        <v>7</v>
      </c>
      <c r="C48" s="2">
        <v>33.108470428218503</v>
      </c>
      <c r="D48" t="s">
        <v>9</v>
      </c>
      <c r="E48" t="s">
        <v>11</v>
      </c>
      <c r="F48" s="3">
        <v>2.0497923282591</v>
      </c>
      <c r="G48" s="2">
        <v>0.58778624560468196</v>
      </c>
      <c r="H48" t="s">
        <v>9</v>
      </c>
      <c r="I48" t="s">
        <v>17</v>
      </c>
      <c r="J48" t="str">
        <f t="shared" si="0"/>
        <v>Obese</v>
      </c>
    </row>
    <row r="49" spans="1:10" x14ac:dyDescent="0.5">
      <c r="A49">
        <v>63</v>
      </c>
      <c r="B49" t="s">
        <v>8</v>
      </c>
      <c r="C49" s="2">
        <v>29.459672925160199</v>
      </c>
      <c r="D49" t="s">
        <v>9</v>
      </c>
      <c r="E49" t="s">
        <v>12</v>
      </c>
      <c r="F49" s="3">
        <v>7.4199539112617199</v>
      </c>
      <c r="G49" s="2">
        <v>4.9511126730753698</v>
      </c>
      <c r="H49" t="s">
        <v>10</v>
      </c>
      <c r="I49" t="s">
        <v>16</v>
      </c>
      <c r="J49" t="str">
        <f t="shared" si="0"/>
        <v>Overweight</v>
      </c>
    </row>
    <row r="50" spans="1:10" x14ac:dyDescent="0.5">
      <c r="A50">
        <v>74</v>
      </c>
      <c r="B50" t="s">
        <v>7</v>
      </c>
      <c r="C50" s="2">
        <v>21.8540166639951</v>
      </c>
      <c r="D50" t="s">
        <v>10</v>
      </c>
      <c r="E50" t="s">
        <v>12</v>
      </c>
      <c r="F50" s="3">
        <v>0.52279103268759597</v>
      </c>
      <c r="G50" s="2">
        <v>1.04703356974966</v>
      </c>
      <c r="H50" t="s">
        <v>9</v>
      </c>
      <c r="I50" t="s">
        <v>17</v>
      </c>
      <c r="J50" t="str">
        <f t="shared" si="0"/>
        <v>Healthy Weight</v>
      </c>
    </row>
    <row r="51" spans="1:10" x14ac:dyDescent="0.5">
      <c r="A51">
        <v>71</v>
      </c>
      <c r="B51" t="s">
        <v>7</v>
      </c>
      <c r="C51" s="2">
        <v>16.985484224724601</v>
      </c>
      <c r="D51" t="s">
        <v>9</v>
      </c>
      <c r="E51" t="s">
        <v>11</v>
      </c>
      <c r="F51" s="3">
        <v>8.5254264487550007</v>
      </c>
      <c r="G51" s="2">
        <v>5.8899381433210003E-2</v>
      </c>
      <c r="H51" t="s">
        <v>9</v>
      </c>
      <c r="I51" t="s">
        <v>17</v>
      </c>
      <c r="J51" t="str">
        <f t="shared" si="0"/>
        <v>Invalid BMI</v>
      </c>
    </row>
    <row r="52" spans="1:10" x14ac:dyDescent="0.5">
      <c r="A52">
        <v>76</v>
      </c>
      <c r="B52" t="s">
        <v>7</v>
      </c>
      <c r="C52" s="2">
        <v>17.141456239910699</v>
      </c>
      <c r="D52" t="s">
        <v>9</v>
      </c>
      <c r="E52" t="s">
        <v>11</v>
      </c>
      <c r="F52" s="3">
        <v>1.9819638642166799</v>
      </c>
      <c r="G52" s="2">
        <v>4.9871146952677696</v>
      </c>
      <c r="H52" t="s">
        <v>10</v>
      </c>
      <c r="I52" t="s">
        <v>16</v>
      </c>
      <c r="J52" t="str">
        <f t="shared" si="0"/>
        <v>Invalid BMI</v>
      </c>
    </row>
    <row r="53" spans="1:10" x14ac:dyDescent="0.5">
      <c r="A53">
        <v>22</v>
      </c>
      <c r="B53" t="s">
        <v>8</v>
      </c>
      <c r="C53" s="2">
        <v>37.354771866602903</v>
      </c>
      <c r="D53" t="s">
        <v>9</v>
      </c>
      <c r="E53" t="s">
        <v>11</v>
      </c>
      <c r="F53" s="3">
        <v>8.7439803170833006</v>
      </c>
      <c r="G53" s="2">
        <v>1.4053694272255599</v>
      </c>
      <c r="H53" t="s">
        <v>9</v>
      </c>
      <c r="I53" t="s">
        <v>17</v>
      </c>
      <c r="J53" t="str">
        <f t="shared" si="0"/>
        <v>Obese</v>
      </c>
    </row>
    <row r="54" spans="1:10" x14ac:dyDescent="0.5">
      <c r="A54">
        <v>56</v>
      </c>
      <c r="B54" t="s">
        <v>7</v>
      </c>
      <c r="C54" s="2">
        <v>19.796683117968499</v>
      </c>
      <c r="D54" t="s">
        <v>9</v>
      </c>
      <c r="E54" t="s">
        <v>11</v>
      </c>
      <c r="F54" s="3">
        <v>3.5252924130051699</v>
      </c>
      <c r="G54" s="2">
        <v>3.3400972625627898</v>
      </c>
      <c r="H54" t="s">
        <v>9</v>
      </c>
      <c r="I54" t="s">
        <v>17</v>
      </c>
      <c r="J54" t="str">
        <f t="shared" si="0"/>
        <v>Healthy Weight</v>
      </c>
    </row>
    <row r="55" spans="1:10" x14ac:dyDescent="0.5">
      <c r="A55">
        <v>70</v>
      </c>
      <c r="B55" t="s">
        <v>8</v>
      </c>
      <c r="C55" s="2">
        <v>23.084289052888</v>
      </c>
      <c r="D55" t="s">
        <v>10</v>
      </c>
      <c r="E55" t="s">
        <v>12</v>
      </c>
      <c r="F55" s="3">
        <v>7.2268357447448599</v>
      </c>
      <c r="G55" s="2">
        <v>0.883411570881526</v>
      </c>
      <c r="H55" t="s">
        <v>9</v>
      </c>
      <c r="I55" t="s">
        <v>17</v>
      </c>
      <c r="J55" t="str">
        <f t="shared" si="0"/>
        <v>Healthy Weight</v>
      </c>
    </row>
    <row r="56" spans="1:10" x14ac:dyDescent="0.5">
      <c r="A56">
        <v>26</v>
      </c>
      <c r="B56" t="s">
        <v>7</v>
      </c>
      <c r="C56" s="2">
        <v>20.666410055674699</v>
      </c>
      <c r="D56" t="s">
        <v>10</v>
      </c>
      <c r="E56" t="s">
        <v>13</v>
      </c>
      <c r="F56" s="3">
        <v>3.1922529778618798</v>
      </c>
      <c r="G56" s="2">
        <v>2.9011426609957001</v>
      </c>
      <c r="H56" t="s">
        <v>9</v>
      </c>
      <c r="I56" t="s">
        <v>16</v>
      </c>
      <c r="J56" t="str">
        <f t="shared" si="0"/>
        <v>Healthy Weight</v>
      </c>
    </row>
    <row r="57" spans="1:10" x14ac:dyDescent="0.5">
      <c r="A57">
        <v>40</v>
      </c>
      <c r="B57" t="s">
        <v>8</v>
      </c>
      <c r="C57" s="2">
        <v>23.874907645798402</v>
      </c>
      <c r="D57" t="s">
        <v>9</v>
      </c>
      <c r="E57" t="s">
        <v>11</v>
      </c>
      <c r="F57" s="3">
        <v>9.0591167123464693</v>
      </c>
      <c r="G57" s="2">
        <v>4.5201749322727904</v>
      </c>
      <c r="H57" t="s">
        <v>9</v>
      </c>
      <c r="I57" t="s">
        <v>17</v>
      </c>
      <c r="J57" t="str">
        <f t="shared" si="0"/>
        <v>Healthy Weight</v>
      </c>
    </row>
    <row r="58" spans="1:10" x14ac:dyDescent="0.5">
      <c r="A58">
        <v>28</v>
      </c>
      <c r="B58" t="s">
        <v>8</v>
      </c>
      <c r="C58" s="2">
        <v>16.735596068652299</v>
      </c>
      <c r="D58" t="s">
        <v>9</v>
      </c>
      <c r="E58" t="s">
        <v>12</v>
      </c>
      <c r="F58" s="3">
        <v>1.2663712551837401</v>
      </c>
      <c r="G58" s="2">
        <v>1.60090583714219</v>
      </c>
      <c r="H58" t="s">
        <v>9</v>
      </c>
      <c r="I58" t="s">
        <v>17</v>
      </c>
      <c r="J58" t="str">
        <f t="shared" si="0"/>
        <v>Invalid BMI</v>
      </c>
    </row>
    <row r="59" spans="1:10" x14ac:dyDescent="0.5">
      <c r="A59">
        <v>58</v>
      </c>
      <c r="B59" t="s">
        <v>7</v>
      </c>
      <c r="C59" s="2">
        <v>27.976494772706701</v>
      </c>
      <c r="D59" t="s">
        <v>9</v>
      </c>
      <c r="E59" t="s">
        <v>12</v>
      </c>
      <c r="F59" s="3">
        <v>1.78519789272598</v>
      </c>
      <c r="G59" s="2">
        <v>3.35126988022179</v>
      </c>
      <c r="H59" t="s">
        <v>9</v>
      </c>
      <c r="I59" t="s">
        <v>16</v>
      </c>
      <c r="J59" t="str">
        <f t="shared" si="0"/>
        <v>Overweight</v>
      </c>
    </row>
    <row r="60" spans="1:10" x14ac:dyDescent="0.5">
      <c r="A60">
        <v>37</v>
      </c>
      <c r="B60" t="s">
        <v>8</v>
      </c>
      <c r="C60" s="2">
        <v>16.690314089805302</v>
      </c>
      <c r="D60" t="s">
        <v>10</v>
      </c>
      <c r="E60" t="s">
        <v>12</v>
      </c>
      <c r="F60" s="3">
        <v>4.9303012515880198</v>
      </c>
      <c r="G60" s="2">
        <v>0.93951794399208199</v>
      </c>
      <c r="H60" t="s">
        <v>9</v>
      </c>
      <c r="I60" t="s">
        <v>17</v>
      </c>
      <c r="J60" t="str">
        <f t="shared" si="0"/>
        <v>Invalid BMI</v>
      </c>
    </row>
    <row r="61" spans="1:10" x14ac:dyDescent="0.5">
      <c r="A61">
        <v>23</v>
      </c>
      <c r="B61" t="s">
        <v>7</v>
      </c>
      <c r="C61" s="2">
        <v>35.008912695558998</v>
      </c>
      <c r="D61" t="s">
        <v>9</v>
      </c>
      <c r="E61" t="s">
        <v>11</v>
      </c>
      <c r="F61" s="3">
        <v>0.81938439038146105</v>
      </c>
      <c r="G61" s="2">
        <v>3.1239769935936201</v>
      </c>
      <c r="H61" t="s">
        <v>9</v>
      </c>
      <c r="I61" t="s">
        <v>17</v>
      </c>
      <c r="J61" t="str">
        <f t="shared" si="0"/>
        <v>Obese</v>
      </c>
    </row>
    <row r="62" spans="1:10" x14ac:dyDescent="0.5">
      <c r="A62">
        <v>44</v>
      </c>
      <c r="B62" t="s">
        <v>8</v>
      </c>
      <c r="C62" s="2">
        <v>20.842802047760799</v>
      </c>
      <c r="D62" t="s">
        <v>9</v>
      </c>
      <c r="E62" t="s">
        <v>13</v>
      </c>
      <c r="F62" s="3">
        <v>1.95980184701761</v>
      </c>
      <c r="G62" s="2">
        <v>1.6822517590875501</v>
      </c>
      <c r="H62" t="s">
        <v>9</v>
      </c>
      <c r="I62" t="s">
        <v>16</v>
      </c>
      <c r="J62" t="str">
        <f t="shared" si="0"/>
        <v>Healthy Weight</v>
      </c>
    </row>
    <row r="63" spans="1:10" x14ac:dyDescent="0.5">
      <c r="A63">
        <v>79</v>
      </c>
      <c r="B63" t="s">
        <v>7</v>
      </c>
      <c r="C63" s="2">
        <v>28.500297865112699</v>
      </c>
      <c r="D63" t="s">
        <v>9</v>
      </c>
      <c r="E63" t="s">
        <v>11</v>
      </c>
      <c r="F63" s="3">
        <v>9.4376638221201397</v>
      </c>
      <c r="G63" s="2">
        <v>1.05604129293975</v>
      </c>
      <c r="H63" t="s">
        <v>9</v>
      </c>
      <c r="I63" t="s">
        <v>17</v>
      </c>
      <c r="J63" t="str">
        <f t="shared" si="0"/>
        <v>Overweight</v>
      </c>
    </row>
    <row r="64" spans="1:10" x14ac:dyDescent="0.5">
      <c r="A64">
        <v>33</v>
      </c>
      <c r="B64" t="s">
        <v>7</v>
      </c>
      <c r="C64" s="2">
        <v>37.001977189036403</v>
      </c>
      <c r="D64" t="s">
        <v>9</v>
      </c>
      <c r="E64" t="s">
        <v>11</v>
      </c>
      <c r="F64" s="3">
        <v>9.7648966114788696</v>
      </c>
      <c r="G64" s="2">
        <v>1.5659102535181699</v>
      </c>
      <c r="H64" t="s">
        <v>10</v>
      </c>
      <c r="I64" t="s">
        <v>17</v>
      </c>
      <c r="J64" t="str">
        <f t="shared" si="0"/>
        <v>Obese</v>
      </c>
    </row>
    <row r="65" spans="1:10" x14ac:dyDescent="0.5">
      <c r="A65">
        <v>69</v>
      </c>
      <c r="B65" t="s">
        <v>8</v>
      </c>
      <c r="C65" s="2">
        <v>31.271934226179798</v>
      </c>
      <c r="D65" t="s">
        <v>9</v>
      </c>
      <c r="E65" t="s">
        <v>11</v>
      </c>
      <c r="F65" s="3">
        <v>3.7625932933042101</v>
      </c>
      <c r="G65" s="2">
        <v>0.89420534253899597</v>
      </c>
      <c r="H65" t="s">
        <v>9</v>
      </c>
      <c r="I65" t="s">
        <v>17</v>
      </c>
      <c r="J65" t="str">
        <f t="shared" si="0"/>
        <v>Obese</v>
      </c>
    </row>
    <row r="66" spans="1:10" x14ac:dyDescent="0.5">
      <c r="A66">
        <v>77</v>
      </c>
      <c r="B66" t="s">
        <v>7</v>
      </c>
      <c r="C66" s="2">
        <v>28.323944663783301</v>
      </c>
      <c r="D66" t="s">
        <v>10</v>
      </c>
      <c r="E66" t="s">
        <v>11</v>
      </c>
      <c r="F66" s="3">
        <v>9.23286021013935</v>
      </c>
      <c r="G66" s="2">
        <v>4.5095805391894102</v>
      </c>
      <c r="H66" t="s">
        <v>9</v>
      </c>
      <c r="I66" t="s">
        <v>16</v>
      </c>
      <c r="J66" t="str">
        <f t="shared" si="0"/>
        <v>Overweight</v>
      </c>
    </row>
    <row r="67" spans="1:10" x14ac:dyDescent="0.5">
      <c r="A67">
        <v>28</v>
      </c>
      <c r="B67" t="s">
        <v>7</v>
      </c>
      <c r="C67" s="2">
        <v>23.108343827884301</v>
      </c>
      <c r="D67" t="s">
        <v>9</v>
      </c>
      <c r="E67" t="s">
        <v>11</v>
      </c>
      <c r="F67" s="3">
        <v>5.44824675673431</v>
      </c>
      <c r="G67" s="2">
        <v>1.98593443158564</v>
      </c>
      <c r="H67" t="s">
        <v>9</v>
      </c>
      <c r="I67" t="s">
        <v>17</v>
      </c>
      <c r="J67" t="str">
        <f t="shared" ref="J67:J130" si="1">IF(AND(C67&gt;=18.5,C67&lt;=24.9),"Healthy Weight",IF(AND(C67&gt;=25,C67&lt;=29.9),"Overweight",IF(C67&gt;=30,"Obese","Invalid BMI")))</f>
        <v>Healthy Weight</v>
      </c>
    </row>
    <row r="68" spans="1:10" x14ac:dyDescent="0.5">
      <c r="A68">
        <v>45</v>
      </c>
      <c r="B68" t="s">
        <v>8</v>
      </c>
      <c r="C68" s="2">
        <v>23.325047826454899</v>
      </c>
      <c r="D68" t="s">
        <v>9</v>
      </c>
      <c r="E68" t="s">
        <v>11</v>
      </c>
      <c r="F68" s="3">
        <v>2.69742465873767</v>
      </c>
      <c r="G68" s="2">
        <v>1.22639652487183</v>
      </c>
      <c r="H68" t="s">
        <v>9</v>
      </c>
      <c r="I68" t="s">
        <v>17</v>
      </c>
      <c r="J68" t="str">
        <f t="shared" si="1"/>
        <v>Healthy Weight</v>
      </c>
    </row>
    <row r="69" spans="1:10" x14ac:dyDescent="0.5">
      <c r="A69">
        <v>72</v>
      </c>
      <c r="B69" t="s">
        <v>7</v>
      </c>
      <c r="C69" s="2">
        <v>31.7371738799547</v>
      </c>
      <c r="D69" t="s">
        <v>10</v>
      </c>
      <c r="E69" t="s">
        <v>11</v>
      </c>
      <c r="F69" s="3">
        <v>7.0239872108059798</v>
      </c>
      <c r="G69" s="2">
        <v>2.24203920507966</v>
      </c>
      <c r="H69" t="s">
        <v>9</v>
      </c>
      <c r="I69" t="s">
        <v>17</v>
      </c>
      <c r="J69" t="str">
        <f t="shared" si="1"/>
        <v>Obese</v>
      </c>
    </row>
    <row r="70" spans="1:10" x14ac:dyDescent="0.5">
      <c r="A70">
        <v>21</v>
      </c>
      <c r="B70" t="s">
        <v>7</v>
      </c>
      <c r="C70" s="2">
        <v>39.853484030529103</v>
      </c>
      <c r="D70" t="s">
        <v>10</v>
      </c>
      <c r="E70" t="s">
        <v>12</v>
      </c>
      <c r="F70" s="3">
        <v>6.5890180657485704</v>
      </c>
      <c r="G70" s="2">
        <v>1.6026808340324701</v>
      </c>
      <c r="H70" t="s">
        <v>9</v>
      </c>
      <c r="I70" t="s">
        <v>17</v>
      </c>
      <c r="J70" t="str">
        <f t="shared" si="1"/>
        <v>Obese</v>
      </c>
    </row>
    <row r="71" spans="1:10" x14ac:dyDescent="0.5">
      <c r="A71">
        <v>39</v>
      </c>
      <c r="B71" t="s">
        <v>8</v>
      </c>
      <c r="C71" s="2">
        <v>31.545979746234401</v>
      </c>
      <c r="D71" t="s">
        <v>9</v>
      </c>
      <c r="E71" t="s">
        <v>12</v>
      </c>
      <c r="F71" s="3">
        <v>9.8912531910873298</v>
      </c>
      <c r="G71" s="2">
        <v>3.7220962690666299</v>
      </c>
      <c r="H71" t="s">
        <v>10</v>
      </c>
      <c r="I71" t="s">
        <v>16</v>
      </c>
      <c r="J71" t="str">
        <f t="shared" si="1"/>
        <v>Obese</v>
      </c>
    </row>
    <row r="72" spans="1:10" x14ac:dyDescent="0.5">
      <c r="A72">
        <v>47</v>
      </c>
      <c r="B72" t="s">
        <v>8</v>
      </c>
      <c r="C72" s="2">
        <v>28.944585434250602</v>
      </c>
      <c r="D72" t="s">
        <v>9</v>
      </c>
      <c r="E72" t="s">
        <v>11</v>
      </c>
      <c r="F72" s="3">
        <v>2.6504728740928298</v>
      </c>
      <c r="G72" s="2">
        <v>4.8560995594274701</v>
      </c>
      <c r="H72" t="s">
        <v>10</v>
      </c>
      <c r="I72" t="s">
        <v>16</v>
      </c>
      <c r="J72" t="str">
        <f t="shared" si="1"/>
        <v>Overweight</v>
      </c>
    </row>
    <row r="73" spans="1:10" x14ac:dyDescent="0.5">
      <c r="A73">
        <v>66</v>
      </c>
      <c r="B73" t="s">
        <v>7</v>
      </c>
      <c r="C73" s="2">
        <v>33.266262755981103</v>
      </c>
      <c r="D73" t="s">
        <v>9</v>
      </c>
      <c r="E73" t="s">
        <v>12</v>
      </c>
      <c r="F73" s="3">
        <v>6.7205950266173504</v>
      </c>
      <c r="G73" s="2">
        <v>2.1901682834882301</v>
      </c>
      <c r="H73" t="s">
        <v>10</v>
      </c>
      <c r="I73" t="s">
        <v>16</v>
      </c>
      <c r="J73" t="str">
        <f t="shared" si="1"/>
        <v>Obese</v>
      </c>
    </row>
    <row r="74" spans="1:10" x14ac:dyDescent="0.5">
      <c r="A74">
        <v>79</v>
      </c>
      <c r="B74" t="s">
        <v>7</v>
      </c>
      <c r="C74" s="2">
        <v>26.630140307092901</v>
      </c>
      <c r="D74" t="s">
        <v>9</v>
      </c>
      <c r="E74" t="s">
        <v>12</v>
      </c>
      <c r="F74" s="3">
        <v>0.52023755029446805</v>
      </c>
      <c r="G74" s="2">
        <v>4.3051669998611999</v>
      </c>
      <c r="H74" t="s">
        <v>10</v>
      </c>
      <c r="I74" t="s">
        <v>16</v>
      </c>
      <c r="J74" t="str">
        <f t="shared" si="1"/>
        <v>Overweight</v>
      </c>
    </row>
    <row r="75" spans="1:10" x14ac:dyDescent="0.5">
      <c r="A75">
        <v>26</v>
      </c>
      <c r="B75" t="s">
        <v>8</v>
      </c>
      <c r="C75" s="2">
        <v>16.503558565019599</v>
      </c>
      <c r="D75" t="s">
        <v>9</v>
      </c>
      <c r="E75" t="s">
        <v>12</v>
      </c>
      <c r="F75" s="3">
        <v>1.1364603869671901</v>
      </c>
      <c r="G75" s="2">
        <v>2.82931536779809</v>
      </c>
      <c r="H75" t="s">
        <v>9</v>
      </c>
      <c r="I75" t="s">
        <v>17</v>
      </c>
      <c r="J75" t="str">
        <f t="shared" si="1"/>
        <v>Invalid BMI</v>
      </c>
    </row>
    <row r="76" spans="1:10" x14ac:dyDescent="0.5">
      <c r="A76">
        <v>63</v>
      </c>
      <c r="B76" t="s">
        <v>8</v>
      </c>
      <c r="C76" s="2">
        <v>29.057420396947698</v>
      </c>
      <c r="D76" t="s">
        <v>9</v>
      </c>
      <c r="E76" t="s">
        <v>11</v>
      </c>
      <c r="F76" s="3">
        <v>3.9183749510932599E-2</v>
      </c>
      <c r="G76" s="2">
        <v>0.78617832547116695</v>
      </c>
      <c r="H76" t="s">
        <v>9</v>
      </c>
      <c r="I76" t="s">
        <v>16</v>
      </c>
      <c r="J76" t="str">
        <f t="shared" si="1"/>
        <v>Overweight</v>
      </c>
    </row>
    <row r="77" spans="1:10" x14ac:dyDescent="0.5">
      <c r="A77">
        <v>80</v>
      </c>
      <c r="B77" t="s">
        <v>7</v>
      </c>
      <c r="C77" s="2">
        <v>38.940632112634503</v>
      </c>
      <c r="D77" t="s">
        <v>9</v>
      </c>
      <c r="E77" t="s">
        <v>12</v>
      </c>
      <c r="F77" s="3">
        <v>9.9946068105967303</v>
      </c>
      <c r="G77" s="2">
        <v>3.4531137104066998</v>
      </c>
      <c r="H77" t="s">
        <v>10</v>
      </c>
      <c r="I77" t="s">
        <v>16</v>
      </c>
      <c r="J77" t="str">
        <f t="shared" si="1"/>
        <v>Obese</v>
      </c>
    </row>
    <row r="78" spans="1:10" x14ac:dyDescent="0.5">
      <c r="A78">
        <v>27</v>
      </c>
      <c r="B78" t="s">
        <v>8</v>
      </c>
      <c r="C78" s="2">
        <v>19.382573558941399</v>
      </c>
      <c r="D78" t="s">
        <v>10</v>
      </c>
      <c r="E78" t="s">
        <v>13</v>
      </c>
      <c r="F78" s="3">
        <v>8.0227369714747692</v>
      </c>
      <c r="G78" s="2">
        <v>2.5671724856290998</v>
      </c>
      <c r="H78" t="s">
        <v>9</v>
      </c>
      <c r="I78" t="s">
        <v>16</v>
      </c>
      <c r="J78" t="str">
        <f t="shared" si="1"/>
        <v>Healthy Weight</v>
      </c>
    </row>
    <row r="79" spans="1:10" x14ac:dyDescent="0.5">
      <c r="A79">
        <v>66</v>
      </c>
      <c r="B79" t="s">
        <v>7</v>
      </c>
      <c r="C79" s="2">
        <v>32.250122270516599</v>
      </c>
      <c r="D79" t="s">
        <v>9</v>
      </c>
      <c r="E79" t="s">
        <v>12</v>
      </c>
      <c r="F79" s="3">
        <v>7.8672301473354</v>
      </c>
      <c r="G79" s="2">
        <v>3.2530326162605099</v>
      </c>
      <c r="H79" t="s">
        <v>10</v>
      </c>
      <c r="I79" t="s">
        <v>16</v>
      </c>
      <c r="J79" t="str">
        <f t="shared" si="1"/>
        <v>Obese</v>
      </c>
    </row>
    <row r="80" spans="1:10" x14ac:dyDescent="0.5">
      <c r="A80">
        <v>54</v>
      </c>
      <c r="B80" t="s">
        <v>7</v>
      </c>
      <c r="C80" s="2">
        <v>20.023342216476401</v>
      </c>
      <c r="D80" t="s">
        <v>9</v>
      </c>
      <c r="E80" t="s">
        <v>11</v>
      </c>
      <c r="F80" s="3">
        <v>5.0972607528817901</v>
      </c>
      <c r="G80" s="2">
        <v>4.4484370628583196</v>
      </c>
      <c r="H80" t="s">
        <v>9</v>
      </c>
      <c r="I80" t="s">
        <v>17</v>
      </c>
      <c r="J80" t="str">
        <f t="shared" si="1"/>
        <v>Healthy Weight</v>
      </c>
    </row>
    <row r="81" spans="1:10" x14ac:dyDescent="0.5">
      <c r="A81">
        <v>33</v>
      </c>
      <c r="B81" t="s">
        <v>7</v>
      </c>
      <c r="C81" s="2">
        <v>28.395692111827</v>
      </c>
      <c r="D81" t="s">
        <v>9</v>
      </c>
      <c r="E81" t="s">
        <v>11</v>
      </c>
      <c r="F81" s="3">
        <v>3.00067082905439</v>
      </c>
      <c r="G81" s="2">
        <v>2.20217285328023</v>
      </c>
      <c r="H81" t="s">
        <v>9</v>
      </c>
      <c r="I81" t="s">
        <v>17</v>
      </c>
      <c r="J81" t="str">
        <f t="shared" si="1"/>
        <v>Overweight</v>
      </c>
    </row>
    <row r="82" spans="1:10" x14ac:dyDescent="0.5">
      <c r="A82">
        <v>36</v>
      </c>
      <c r="B82" t="s">
        <v>7</v>
      </c>
      <c r="C82" s="2">
        <v>17.416911241167899</v>
      </c>
      <c r="D82" t="s">
        <v>10</v>
      </c>
      <c r="E82" t="s">
        <v>12</v>
      </c>
      <c r="F82" s="3">
        <v>1.5126428446267499</v>
      </c>
      <c r="G82" s="2">
        <v>4.5058881160867701</v>
      </c>
      <c r="H82" t="s">
        <v>9</v>
      </c>
      <c r="I82" t="s">
        <v>17</v>
      </c>
      <c r="J82" t="str">
        <f t="shared" si="1"/>
        <v>Invalid BMI</v>
      </c>
    </row>
    <row r="83" spans="1:10" x14ac:dyDescent="0.5">
      <c r="A83">
        <v>55</v>
      </c>
      <c r="B83" t="s">
        <v>7</v>
      </c>
      <c r="C83" s="2">
        <v>26.2592734064546</v>
      </c>
      <c r="D83" t="s">
        <v>10</v>
      </c>
      <c r="E83" t="s">
        <v>11</v>
      </c>
      <c r="F83" s="3">
        <v>2.8467473884646299</v>
      </c>
      <c r="G83" s="2">
        <v>3.7533450714082699</v>
      </c>
      <c r="H83" t="s">
        <v>10</v>
      </c>
      <c r="I83" t="s">
        <v>16</v>
      </c>
      <c r="J83" t="str">
        <f t="shared" si="1"/>
        <v>Overweight</v>
      </c>
    </row>
    <row r="84" spans="1:10" x14ac:dyDescent="0.5">
      <c r="A84">
        <v>69</v>
      </c>
      <c r="B84" t="s">
        <v>8</v>
      </c>
      <c r="C84" s="2">
        <v>33.904083222381097</v>
      </c>
      <c r="D84" t="s">
        <v>10</v>
      </c>
      <c r="E84" t="s">
        <v>11</v>
      </c>
      <c r="F84" s="3">
        <v>3.7597122192913899</v>
      </c>
      <c r="G84" s="2">
        <v>2.44302462938992</v>
      </c>
      <c r="H84" t="s">
        <v>9</v>
      </c>
      <c r="I84" t="s">
        <v>16</v>
      </c>
      <c r="J84" t="str">
        <f t="shared" si="1"/>
        <v>Obese</v>
      </c>
    </row>
    <row r="85" spans="1:10" x14ac:dyDescent="0.5">
      <c r="A85">
        <v>59</v>
      </c>
      <c r="B85" t="s">
        <v>8</v>
      </c>
      <c r="C85" s="2">
        <v>23.689288105974502</v>
      </c>
      <c r="D85" t="s">
        <v>10</v>
      </c>
      <c r="E85" t="s">
        <v>11</v>
      </c>
      <c r="F85" s="3">
        <v>7.5631009698029397</v>
      </c>
      <c r="G85" s="2">
        <v>3.0161106782898099</v>
      </c>
      <c r="H85" t="s">
        <v>9</v>
      </c>
      <c r="I85" t="s">
        <v>16</v>
      </c>
      <c r="J85" t="str">
        <f t="shared" si="1"/>
        <v>Healthy Weight</v>
      </c>
    </row>
    <row r="86" spans="1:10" x14ac:dyDescent="0.5">
      <c r="A86">
        <v>23</v>
      </c>
      <c r="B86" t="s">
        <v>8</v>
      </c>
      <c r="C86" s="2">
        <v>31.6227931121804</v>
      </c>
      <c r="D86" t="s">
        <v>10</v>
      </c>
      <c r="E86" t="s">
        <v>12</v>
      </c>
      <c r="F86" s="3">
        <v>5.3966178890315204</v>
      </c>
      <c r="G86" s="2">
        <v>1.6279056625950501</v>
      </c>
      <c r="H86" t="s">
        <v>9</v>
      </c>
      <c r="I86" t="s">
        <v>17</v>
      </c>
      <c r="J86" t="str">
        <f t="shared" si="1"/>
        <v>Obese</v>
      </c>
    </row>
    <row r="87" spans="1:10" x14ac:dyDescent="0.5">
      <c r="A87">
        <v>21</v>
      </c>
      <c r="B87" t="s">
        <v>8</v>
      </c>
      <c r="C87" s="2">
        <v>34.886249019743197</v>
      </c>
      <c r="D87" t="s">
        <v>9</v>
      </c>
      <c r="E87" t="s">
        <v>12</v>
      </c>
      <c r="F87" s="3">
        <v>0.77483626555482599</v>
      </c>
      <c r="G87" s="2">
        <v>4.9179864986938702</v>
      </c>
      <c r="H87" t="s">
        <v>9</v>
      </c>
      <c r="I87" t="s">
        <v>16</v>
      </c>
      <c r="J87" t="str">
        <f t="shared" si="1"/>
        <v>Obese</v>
      </c>
    </row>
    <row r="88" spans="1:10" x14ac:dyDescent="0.5">
      <c r="A88">
        <v>25</v>
      </c>
      <c r="B88" t="s">
        <v>7</v>
      </c>
      <c r="C88" s="2">
        <v>38.179445486986303</v>
      </c>
      <c r="D88" t="s">
        <v>9</v>
      </c>
      <c r="E88" t="s">
        <v>11</v>
      </c>
      <c r="F88" s="3">
        <v>0.18029008958912199</v>
      </c>
      <c r="G88" s="2">
        <v>3.3367558152519798</v>
      </c>
      <c r="H88" t="s">
        <v>9</v>
      </c>
      <c r="I88" t="s">
        <v>17</v>
      </c>
      <c r="J88" t="str">
        <f t="shared" si="1"/>
        <v>Obese</v>
      </c>
    </row>
    <row r="89" spans="1:10" x14ac:dyDescent="0.5">
      <c r="A89">
        <v>73</v>
      </c>
      <c r="B89" t="s">
        <v>7</v>
      </c>
      <c r="C89" s="2">
        <v>20.866052046386301</v>
      </c>
      <c r="D89" t="s">
        <v>9</v>
      </c>
      <c r="E89" t="s">
        <v>13</v>
      </c>
      <c r="F89" s="3">
        <v>1.0233217953406299</v>
      </c>
      <c r="G89" s="2">
        <v>0.21923426248314901</v>
      </c>
      <c r="H89" t="s">
        <v>9</v>
      </c>
      <c r="I89" t="s">
        <v>16</v>
      </c>
      <c r="J89" t="str">
        <f t="shared" si="1"/>
        <v>Healthy Weight</v>
      </c>
    </row>
    <row r="90" spans="1:10" x14ac:dyDescent="0.5">
      <c r="A90">
        <v>61</v>
      </c>
      <c r="B90" t="s">
        <v>7</v>
      </c>
      <c r="C90" s="2">
        <v>24.9828978952327</v>
      </c>
      <c r="D90" t="s">
        <v>10</v>
      </c>
      <c r="E90" t="s">
        <v>11</v>
      </c>
      <c r="F90" s="3">
        <v>4.10498713697379</v>
      </c>
      <c r="G90" s="2">
        <v>1.6331095287400399</v>
      </c>
      <c r="H90" t="s">
        <v>9</v>
      </c>
      <c r="I90" t="s">
        <v>17</v>
      </c>
      <c r="J90" t="str">
        <f t="shared" si="1"/>
        <v>Invalid BMI</v>
      </c>
    </row>
    <row r="91" spans="1:10" x14ac:dyDescent="0.5">
      <c r="A91">
        <v>23</v>
      </c>
      <c r="B91" t="s">
        <v>7</v>
      </c>
      <c r="C91" s="2">
        <v>18.8104003332604</v>
      </c>
      <c r="D91" t="s">
        <v>10</v>
      </c>
      <c r="E91" t="s">
        <v>12</v>
      </c>
      <c r="F91" s="3">
        <v>9.3319291704901808</v>
      </c>
      <c r="G91" s="2">
        <v>3.1165721687952801</v>
      </c>
      <c r="H91" t="s">
        <v>9</v>
      </c>
      <c r="I91" t="s">
        <v>17</v>
      </c>
      <c r="J91" t="str">
        <f t="shared" si="1"/>
        <v>Healthy Weight</v>
      </c>
    </row>
    <row r="92" spans="1:10" x14ac:dyDescent="0.5">
      <c r="A92">
        <v>73</v>
      </c>
      <c r="B92" t="s">
        <v>8</v>
      </c>
      <c r="C92" s="2">
        <v>39.812087553959302</v>
      </c>
      <c r="D92" t="s">
        <v>9</v>
      </c>
      <c r="E92" t="s">
        <v>12</v>
      </c>
      <c r="F92" s="3">
        <v>6.3740248120922098</v>
      </c>
      <c r="G92" s="2">
        <v>0.281666388996199</v>
      </c>
      <c r="H92" t="s">
        <v>9</v>
      </c>
      <c r="I92" t="s">
        <v>17</v>
      </c>
      <c r="J92" t="str">
        <f t="shared" si="1"/>
        <v>Obese</v>
      </c>
    </row>
    <row r="93" spans="1:10" x14ac:dyDescent="0.5">
      <c r="A93">
        <v>48</v>
      </c>
      <c r="B93" t="s">
        <v>7</v>
      </c>
      <c r="C93" s="2">
        <v>38.175024198107302</v>
      </c>
      <c r="D93" t="s">
        <v>9</v>
      </c>
      <c r="E93" t="s">
        <v>12</v>
      </c>
      <c r="F93" s="3">
        <v>8.0182589987551491</v>
      </c>
      <c r="G93" s="2">
        <v>0.119420956595713</v>
      </c>
      <c r="H93" t="s">
        <v>9</v>
      </c>
      <c r="I93" t="s">
        <v>17</v>
      </c>
      <c r="J93" t="str">
        <f t="shared" si="1"/>
        <v>Obese</v>
      </c>
    </row>
    <row r="94" spans="1:10" x14ac:dyDescent="0.5">
      <c r="A94">
        <v>37</v>
      </c>
      <c r="B94" t="s">
        <v>7</v>
      </c>
      <c r="C94" s="2">
        <v>28.498928257013901</v>
      </c>
      <c r="D94" t="s">
        <v>9</v>
      </c>
      <c r="E94" t="s">
        <v>13</v>
      </c>
      <c r="F94" s="3">
        <v>4.6637459450454797</v>
      </c>
      <c r="G94" s="2">
        <v>2.2501211976390101</v>
      </c>
      <c r="H94" t="s">
        <v>9</v>
      </c>
      <c r="I94" t="s">
        <v>17</v>
      </c>
      <c r="J94" t="str">
        <f t="shared" si="1"/>
        <v>Overweight</v>
      </c>
    </row>
    <row r="95" spans="1:10" x14ac:dyDescent="0.5">
      <c r="A95">
        <v>45</v>
      </c>
      <c r="B95" t="s">
        <v>8</v>
      </c>
      <c r="C95" s="2">
        <v>36.050832359410499</v>
      </c>
      <c r="D95" t="s">
        <v>10</v>
      </c>
      <c r="E95" t="s">
        <v>11</v>
      </c>
      <c r="F95" s="3">
        <v>3.6166608319504201</v>
      </c>
      <c r="G95" s="2">
        <v>1.66345089846335</v>
      </c>
      <c r="H95" t="s">
        <v>9</v>
      </c>
      <c r="I95" t="s">
        <v>17</v>
      </c>
      <c r="J95" t="str">
        <f t="shared" si="1"/>
        <v>Obese</v>
      </c>
    </row>
    <row r="96" spans="1:10" x14ac:dyDescent="0.5">
      <c r="A96">
        <v>63</v>
      </c>
      <c r="B96" t="s">
        <v>8</v>
      </c>
      <c r="C96" s="2">
        <v>28.023949431801</v>
      </c>
      <c r="D96" t="s">
        <v>9</v>
      </c>
      <c r="E96" t="s">
        <v>12</v>
      </c>
      <c r="F96" s="3">
        <v>1.08400372716622</v>
      </c>
      <c r="G96" s="2">
        <v>2.1914930401658199</v>
      </c>
      <c r="H96" t="s">
        <v>10</v>
      </c>
      <c r="I96" t="s">
        <v>16</v>
      </c>
      <c r="J96" t="str">
        <f t="shared" si="1"/>
        <v>Overweight</v>
      </c>
    </row>
    <row r="97" spans="1:10" x14ac:dyDescent="0.5">
      <c r="A97">
        <v>53</v>
      </c>
      <c r="B97" t="s">
        <v>8</v>
      </c>
      <c r="C97" s="2">
        <v>30.589642200068901</v>
      </c>
      <c r="D97" t="s">
        <v>9</v>
      </c>
      <c r="E97" t="s">
        <v>11</v>
      </c>
      <c r="F97" s="3">
        <v>8.7593302218620401</v>
      </c>
      <c r="G97" s="2">
        <v>1.3134665494000199</v>
      </c>
      <c r="H97" t="s">
        <v>9</v>
      </c>
      <c r="I97" t="s">
        <v>17</v>
      </c>
      <c r="J97" t="str">
        <f t="shared" si="1"/>
        <v>Obese</v>
      </c>
    </row>
    <row r="98" spans="1:10" x14ac:dyDescent="0.5">
      <c r="A98">
        <v>29</v>
      </c>
      <c r="B98" t="s">
        <v>8</v>
      </c>
      <c r="C98" s="2">
        <v>17.2281108029004</v>
      </c>
      <c r="D98" t="s">
        <v>9</v>
      </c>
      <c r="E98" t="s">
        <v>12</v>
      </c>
      <c r="F98" s="3">
        <v>7.8316002902790203</v>
      </c>
      <c r="G98" s="2">
        <v>0.82358873471490401</v>
      </c>
      <c r="H98" t="s">
        <v>9</v>
      </c>
      <c r="I98" t="s">
        <v>17</v>
      </c>
      <c r="J98" t="str">
        <f t="shared" si="1"/>
        <v>Invalid BMI</v>
      </c>
    </row>
    <row r="99" spans="1:10" x14ac:dyDescent="0.5">
      <c r="A99">
        <v>55</v>
      </c>
      <c r="B99" t="s">
        <v>7</v>
      </c>
      <c r="C99" s="2">
        <v>33.8817605124202</v>
      </c>
      <c r="D99" t="s">
        <v>9</v>
      </c>
      <c r="E99" t="s">
        <v>12</v>
      </c>
      <c r="F99" s="3">
        <v>1.68118097597725</v>
      </c>
      <c r="G99" s="2">
        <v>3.4457167849016801</v>
      </c>
      <c r="H99" t="s">
        <v>9</v>
      </c>
      <c r="I99" t="s">
        <v>16</v>
      </c>
      <c r="J99" t="str">
        <f t="shared" si="1"/>
        <v>Obese</v>
      </c>
    </row>
    <row r="100" spans="1:10" x14ac:dyDescent="0.5">
      <c r="A100">
        <v>33</v>
      </c>
      <c r="B100" t="s">
        <v>7</v>
      </c>
      <c r="C100" s="2">
        <v>18.192837090880801</v>
      </c>
      <c r="D100" t="s">
        <v>10</v>
      </c>
      <c r="E100" t="s">
        <v>12</v>
      </c>
      <c r="F100" s="3">
        <v>5.1226056387626002</v>
      </c>
      <c r="G100" s="2">
        <v>2.5728555813390002</v>
      </c>
      <c r="H100" t="s">
        <v>9</v>
      </c>
      <c r="I100" t="s">
        <v>17</v>
      </c>
      <c r="J100" t="str">
        <f t="shared" si="1"/>
        <v>Invalid BMI</v>
      </c>
    </row>
    <row r="101" spans="1:10" x14ac:dyDescent="0.5">
      <c r="A101">
        <v>50</v>
      </c>
      <c r="B101" t="s">
        <v>8</v>
      </c>
      <c r="C101" s="2">
        <v>35.651690756313201</v>
      </c>
      <c r="D101" t="s">
        <v>9</v>
      </c>
      <c r="E101" t="s">
        <v>11</v>
      </c>
      <c r="F101" s="3">
        <v>4.8737480792124401</v>
      </c>
      <c r="G101" s="2">
        <v>1.0007710562468299</v>
      </c>
      <c r="H101" t="s">
        <v>9</v>
      </c>
      <c r="I101" t="s">
        <v>17</v>
      </c>
      <c r="J101" t="str">
        <f t="shared" si="1"/>
        <v>Obese</v>
      </c>
    </row>
    <row r="102" spans="1:10" x14ac:dyDescent="0.5">
      <c r="A102">
        <v>67</v>
      </c>
      <c r="B102" t="s">
        <v>7</v>
      </c>
      <c r="C102" s="2">
        <v>34.550702191759598</v>
      </c>
      <c r="D102" t="s">
        <v>10</v>
      </c>
      <c r="E102" t="s">
        <v>12</v>
      </c>
      <c r="F102" s="3">
        <v>6.2509155268652803</v>
      </c>
      <c r="G102" s="2">
        <v>1.59794713129999</v>
      </c>
      <c r="H102" t="s">
        <v>9</v>
      </c>
      <c r="I102" t="s">
        <v>17</v>
      </c>
      <c r="J102" t="str">
        <f t="shared" si="1"/>
        <v>Obese</v>
      </c>
    </row>
    <row r="103" spans="1:10" x14ac:dyDescent="0.5">
      <c r="A103">
        <v>34</v>
      </c>
      <c r="B103" t="s">
        <v>7</v>
      </c>
      <c r="C103" s="2">
        <v>32.718617443574402</v>
      </c>
      <c r="D103" t="s">
        <v>9</v>
      </c>
      <c r="E103" t="s">
        <v>11</v>
      </c>
      <c r="F103" s="3">
        <v>9.4618689399126108</v>
      </c>
      <c r="G103" s="2">
        <v>2.9590395383166199</v>
      </c>
      <c r="H103" t="s">
        <v>9</v>
      </c>
      <c r="I103" t="s">
        <v>17</v>
      </c>
      <c r="J103" t="str">
        <f t="shared" si="1"/>
        <v>Obese</v>
      </c>
    </row>
    <row r="104" spans="1:10" x14ac:dyDescent="0.5">
      <c r="A104">
        <v>27</v>
      </c>
      <c r="B104" t="s">
        <v>7</v>
      </c>
      <c r="C104" s="2">
        <v>15.904009513119</v>
      </c>
      <c r="D104" t="s">
        <v>9</v>
      </c>
      <c r="E104" t="s">
        <v>11</v>
      </c>
      <c r="F104" s="3">
        <v>5.7977144176247899</v>
      </c>
      <c r="G104" s="2">
        <v>0.361146741362389</v>
      </c>
      <c r="H104" t="s">
        <v>9</v>
      </c>
      <c r="I104" t="s">
        <v>17</v>
      </c>
      <c r="J104" t="str">
        <f t="shared" si="1"/>
        <v>Invalid BMI</v>
      </c>
    </row>
    <row r="105" spans="1:10" x14ac:dyDescent="0.5">
      <c r="A105">
        <v>33</v>
      </c>
      <c r="B105" t="s">
        <v>8</v>
      </c>
      <c r="C105" s="2">
        <v>22.5782088986332</v>
      </c>
      <c r="D105" t="s">
        <v>9</v>
      </c>
      <c r="E105" t="s">
        <v>12</v>
      </c>
      <c r="F105" s="3">
        <v>5.4021726677861803</v>
      </c>
      <c r="G105" s="2">
        <v>0.73726504633089696</v>
      </c>
      <c r="H105" t="s">
        <v>9</v>
      </c>
      <c r="I105" t="s">
        <v>17</v>
      </c>
      <c r="J105" t="str">
        <f t="shared" si="1"/>
        <v>Healthy Weight</v>
      </c>
    </row>
    <row r="106" spans="1:10" x14ac:dyDescent="0.5">
      <c r="A106">
        <v>42</v>
      </c>
      <c r="B106" t="s">
        <v>7</v>
      </c>
      <c r="C106" s="2">
        <v>21.577814247770998</v>
      </c>
      <c r="D106" t="s">
        <v>10</v>
      </c>
      <c r="E106" t="s">
        <v>11</v>
      </c>
      <c r="F106" s="3">
        <v>0.503229329346639</v>
      </c>
      <c r="G106" s="2">
        <v>0.36622802053695003</v>
      </c>
      <c r="H106" t="s">
        <v>9</v>
      </c>
      <c r="I106" t="s">
        <v>17</v>
      </c>
      <c r="J106" t="str">
        <f t="shared" si="1"/>
        <v>Healthy Weight</v>
      </c>
    </row>
    <row r="107" spans="1:10" x14ac:dyDescent="0.5">
      <c r="A107">
        <v>79</v>
      </c>
      <c r="B107" t="s">
        <v>8</v>
      </c>
      <c r="C107" s="2">
        <v>24.0034101867879</v>
      </c>
      <c r="D107" t="s">
        <v>9</v>
      </c>
      <c r="E107" t="s">
        <v>12</v>
      </c>
      <c r="F107" s="3">
        <v>0.629074760180239</v>
      </c>
      <c r="G107" s="2">
        <v>4.0615866635705897</v>
      </c>
      <c r="H107" t="s">
        <v>9</v>
      </c>
      <c r="I107" t="s">
        <v>16</v>
      </c>
      <c r="J107" t="str">
        <f t="shared" si="1"/>
        <v>Healthy Weight</v>
      </c>
    </row>
    <row r="108" spans="1:10" x14ac:dyDescent="0.5">
      <c r="A108">
        <v>76</v>
      </c>
      <c r="B108" t="s">
        <v>7</v>
      </c>
      <c r="C108" s="2">
        <v>17.191068669095898</v>
      </c>
      <c r="D108" t="s">
        <v>9</v>
      </c>
      <c r="E108" t="s">
        <v>11</v>
      </c>
      <c r="F108" s="3">
        <v>1.87346791326788</v>
      </c>
      <c r="G108" s="2">
        <v>3.7620461660600402</v>
      </c>
      <c r="H108" t="s">
        <v>9</v>
      </c>
      <c r="I108" t="s">
        <v>17</v>
      </c>
      <c r="J108" t="str">
        <f t="shared" si="1"/>
        <v>Invalid BMI</v>
      </c>
    </row>
    <row r="109" spans="1:10" x14ac:dyDescent="0.5">
      <c r="A109">
        <v>59</v>
      </c>
      <c r="B109" t="s">
        <v>7</v>
      </c>
      <c r="C109" s="2">
        <v>38.4239455757765</v>
      </c>
      <c r="D109" t="s">
        <v>9</v>
      </c>
      <c r="E109" t="s">
        <v>11</v>
      </c>
      <c r="F109" s="3">
        <v>0.32470771691748201</v>
      </c>
      <c r="G109" s="2">
        <v>3.76656465939628</v>
      </c>
      <c r="H109" t="s">
        <v>9</v>
      </c>
      <c r="I109" t="s">
        <v>16</v>
      </c>
      <c r="J109" t="str">
        <f t="shared" si="1"/>
        <v>Obese</v>
      </c>
    </row>
    <row r="110" spans="1:10" x14ac:dyDescent="0.5">
      <c r="A110">
        <v>40</v>
      </c>
      <c r="B110" t="s">
        <v>7</v>
      </c>
      <c r="C110" s="2">
        <v>28.845056017809402</v>
      </c>
      <c r="D110" t="s">
        <v>10</v>
      </c>
      <c r="E110" t="s">
        <v>12</v>
      </c>
      <c r="F110" s="3">
        <v>7.4335289557001198</v>
      </c>
      <c r="G110" s="2">
        <v>3.5816267173801402</v>
      </c>
      <c r="H110" t="s">
        <v>10</v>
      </c>
      <c r="I110" t="s">
        <v>16</v>
      </c>
      <c r="J110" t="str">
        <f t="shared" si="1"/>
        <v>Overweight</v>
      </c>
    </row>
    <row r="111" spans="1:10" x14ac:dyDescent="0.5">
      <c r="A111">
        <v>35</v>
      </c>
      <c r="B111" t="s">
        <v>8</v>
      </c>
      <c r="C111" s="2">
        <v>22.638107766450499</v>
      </c>
      <c r="D111" t="s">
        <v>9</v>
      </c>
      <c r="E111" t="s">
        <v>11</v>
      </c>
      <c r="F111" s="3">
        <v>7.2333030399396296</v>
      </c>
      <c r="G111" s="2">
        <v>3.3469271183493401</v>
      </c>
      <c r="H111" t="s">
        <v>9</v>
      </c>
      <c r="I111" t="s">
        <v>17</v>
      </c>
      <c r="J111" t="str">
        <f t="shared" si="1"/>
        <v>Healthy Weight</v>
      </c>
    </row>
    <row r="112" spans="1:10" x14ac:dyDescent="0.5">
      <c r="A112">
        <v>64</v>
      </c>
      <c r="B112" t="s">
        <v>7</v>
      </c>
      <c r="C112" s="2">
        <v>24.924537926856999</v>
      </c>
      <c r="D112" t="s">
        <v>10</v>
      </c>
      <c r="E112" t="s">
        <v>11</v>
      </c>
      <c r="F112" s="3">
        <v>1.3605623443164201</v>
      </c>
      <c r="G112" s="2">
        <v>2.38495957689087</v>
      </c>
      <c r="H112" t="s">
        <v>9</v>
      </c>
      <c r="I112" t="s">
        <v>17</v>
      </c>
      <c r="J112" t="str">
        <f t="shared" si="1"/>
        <v>Invalid BMI</v>
      </c>
    </row>
    <row r="113" spans="1:10" x14ac:dyDescent="0.5">
      <c r="A113">
        <v>37</v>
      </c>
      <c r="B113" t="s">
        <v>8</v>
      </c>
      <c r="C113" s="2">
        <v>26.180063512620801</v>
      </c>
      <c r="D113" t="s">
        <v>9</v>
      </c>
      <c r="E113" t="s">
        <v>12</v>
      </c>
      <c r="F113" s="3">
        <v>8.3607890079527998</v>
      </c>
      <c r="G113" s="2">
        <v>3.2113908175355701</v>
      </c>
      <c r="H113" t="s">
        <v>9</v>
      </c>
      <c r="I113" t="s">
        <v>17</v>
      </c>
      <c r="J113" t="str">
        <f t="shared" si="1"/>
        <v>Overweight</v>
      </c>
    </row>
    <row r="114" spans="1:10" x14ac:dyDescent="0.5">
      <c r="A114">
        <v>66</v>
      </c>
      <c r="B114" t="s">
        <v>8</v>
      </c>
      <c r="C114" s="2">
        <v>30.0148583340154</v>
      </c>
      <c r="D114" t="s">
        <v>9</v>
      </c>
      <c r="E114" t="s">
        <v>11</v>
      </c>
      <c r="F114" s="3">
        <v>1.54786034846111</v>
      </c>
      <c r="G114" s="2">
        <v>0.191807773939873</v>
      </c>
      <c r="H114" t="s">
        <v>10</v>
      </c>
      <c r="I114" t="s">
        <v>16</v>
      </c>
      <c r="J114" t="str">
        <f t="shared" si="1"/>
        <v>Obese</v>
      </c>
    </row>
    <row r="115" spans="1:10" x14ac:dyDescent="0.5">
      <c r="A115">
        <v>72</v>
      </c>
      <c r="B115" t="s">
        <v>8</v>
      </c>
      <c r="C115" s="2">
        <v>27.891985692412401</v>
      </c>
      <c r="D115" t="s">
        <v>9</v>
      </c>
      <c r="E115" t="s">
        <v>12</v>
      </c>
      <c r="F115" s="3">
        <v>3.0117558699735798</v>
      </c>
      <c r="G115" s="2">
        <v>3.1073221132839199</v>
      </c>
      <c r="H115" t="s">
        <v>9</v>
      </c>
      <c r="I115" t="s">
        <v>16</v>
      </c>
      <c r="J115" t="str">
        <f t="shared" si="1"/>
        <v>Overweight</v>
      </c>
    </row>
    <row r="116" spans="1:10" x14ac:dyDescent="0.5">
      <c r="A116">
        <v>43</v>
      </c>
      <c r="B116" t="s">
        <v>7</v>
      </c>
      <c r="C116" s="2">
        <v>37.984799330360403</v>
      </c>
      <c r="D116" t="s">
        <v>9</v>
      </c>
      <c r="E116" t="s">
        <v>11</v>
      </c>
      <c r="F116" s="3">
        <v>2.4897689916136501</v>
      </c>
      <c r="G116" s="2">
        <v>3.88938852768438</v>
      </c>
      <c r="H116" t="s">
        <v>9</v>
      </c>
      <c r="I116" t="s">
        <v>17</v>
      </c>
      <c r="J116" t="str">
        <f t="shared" si="1"/>
        <v>Obese</v>
      </c>
    </row>
    <row r="117" spans="1:10" x14ac:dyDescent="0.5">
      <c r="A117">
        <v>45</v>
      </c>
      <c r="B117" t="s">
        <v>7</v>
      </c>
      <c r="C117" s="2">
        <v>27.424087072645701</v>
      </c>
      <c r="D117" t="s">
        <v>9</v>
      </c>
      <c r="E117" t="s">
        <v>12</v>
      </c>
      <c r="F117" s="3">
        <v>3.72307098573047</v>
      </c>
      <c r="G117" s="2">
        <v>2.5017918019219501</v>
      </c>
      <c r="H117" t="s">
        <v>9</v>
      </c>
      <c r="I117" t="s">
        <v>17</v>
      </c>
      <c r="J117" t="str">
        <f t="shared" si="1"/>
        <v>Overweight</v>
      </c>
    </row>
    <row r="118" spans="1:10" x14ac:dyDescent="0.5">
      <c r="A118">
        <v>44</v>
      </c>
      <c r="B118" t="s">
        <v>7</v>
      </c>
      <c r="C118" s="2">
        <v>39.803950370582797</v>
      </c>
      <c r="D118" t="s">
        <v>9</v>
      </c>
      <c r="E118" t="s">
        <v>12</v>
      </c>
      <c r="F118" s="3">
        <v>2.54663765889961</v>
      </c>
      <c r="G118" s="2">
        <v>1.78756664213618</v>
      </c>
      <c r="H118" t="s">
        <v>10</v>
      </c>
      <c r="I118" t="s">
        <v>17</v>
      </c>
      <c r="J118" t="str">
        <f t="shared" si="1"/>
        <v>Obese</v>
      </c>
    </row>
    <row r="119" spans="1:10" x14ac:dyDescent="0.5">
      <c r="A119">
        <v>79</v>
      </c>
      <c r="B119" t="s">
        <v>7</v>
      </c>
      <c r="C119" s="2">
        <v>36.2856239436273</v>
      </c>
      <c r="D119" t="s">
        <v>9</v>
      </c>
      <c r="E119" t="s">
        <v>12</v>
      </c>
      <c r="F119" s="3">
        <v>4.8895092643845199</v>
      </c>
      <c r="G119" s="2">
        <v>1.3871336740048901</v>
      </c>
      <c r="H119" t="s">
        <v>9</v>
      </c>
      <c r="I119" t="s">
        <v>17</v>
      </c>
      <c r="J119" t="str">
        <f t="shared" si="1"/>
        <v>Obese</v>
      </c>
    </row>
    <row r="120" spans="1:10" x14ac:dyDescent="0.5">
      <c r="A120">
        <v>79</v>
      </c>
      <c r="B120" t="s">
        <v>8</v>
      </c>
      <c r="C120" s="2">
        <v>20.212762858933299</v>
      </c>
      <c r="D120" t="s">
        <v>10</v>
      </c>
      <c r="E120" t="s">
        <v>11</v>
      </c>
      <c r="F120" s="3">
        <v>4.0740788135468504</v>
      </c>
      <c r="G120" s="2">
        <v>3.2140102508104098</v>
      </c>
      <c r="H120" t="s">
        <v>10</v>
      </c>
      <c r="I120" t="s">
        <v>16</v>
      </c>
      <c r="J120" t="str">
        <f t="shared" si="1"/>
        <v>Healthy Weight</v>
      </c>
    </row>
    <row r="121" spans="1:10" x14ac:dyDescent="0.5">
      <c r="A121">
        <v>79</v>
      </c>
      <c r="B121" t="s">
        <v>8</v>
      </c>
      <c r="C121" s="2">
        <v>38.264880366097898</v>
      </c>
      <c r="D121" t="s">
        <v>9</v>
      </c>
      <c r="E121" t="s">
        <v>12</v>
      </c>
      <c r="F121" s="3">
        <v>9.8656949077932605</v>
      </c>
      <c r="G121" s="2">
        <v>3.4640059931495402</v>
      </c>
      <c r="H121" t="s">
        <v>9</v>
      </c>
      <c r="I121" t="s">
        <v>16</v>
      </c>
      <c r="J121" t="str">
        <f t="shared" si="1"/>
        <v>Obese</v>
      </c>
    </row>
    <row r="122" spans="1:10" x14ac:dyDescent="0.5">
      <c r="A122">
        <v>64</v>
      </c>
      <c r="B122" t="s">
        <v>8</v>
      </c>
      <c r="C122" s="2">
        <v>17.909159947136899</v>
      </c>
      <c r="D122" t="s">
        <v>10</v>
      </c>
      <c r="E122" t="s">
        <v>12</v>
      </c>
      <c r="F122" s="3">
        <v>0.55926350128225599</v>
      </c>
      <c r="G122" s="2">
        <v>4.3548379993127098</v>
      </c>
      <c r="H122" t="s">
        <v>9</v>
      </c>
      <c r="I122" t="s">
        <v>16</v>
      </c>
      <c r="J122" t="str">
        <f t="shared" si="1"/>
        <v>Invalid BMI</v>
      </c>
    </row>
    <row r="123" spans="1:10" x14ac:dyDescent="0.5">
      <c r="A123">
        <v>60</v>
      </c>
      <c r="B123" t="s">
        <v>7</v>
      </c>
      <c r="C123" s="2">
        <v>35.4362427122797</v>
      </c>
      <c r="D123" t="s">
        <v>9</v>
      </c>
      <c r="E123" t="s">
        <v>12</v>
      </c>
      <c r="F123" s="3">
        <v>1.42181376387351</v>
      </c>
      <c r="G123" s="2">
        <v>1.71167041230495</v>
      </c>
      <c r="H123" t="s">
        <v>9</v>
      </c>
      <c r="I123" t="s">
        <v>17</v>
      </c>
      <c r="J123" t="str">
        <f t="shared" si="1"/>
        <v>Obese</v>
      </c>
    </row>
    <row r="124" spans="1:10" x14ac:dyDescent="0.5">
      <c r="A124">
        <v>48</v>
      </c>
      <c r="B124" t="s">
        <v>8</v>
      </c>
      <c r="C124" s="2">
        <v>24.515582336914498</v>
      </c>
      <c r="D124" t="s">
        <v>9</v>
      </c>
      <c r="E124" t="s">
        <v>11</v>
      </c>
      <c r="F124" s="3">
        <v>0.52825893908602395</v>
      </c>
      <c r="G124" s="2">
        <v>3.8488615369279202</v>
      </c>
      <c r="H124" t="s">
        <v>9</v>
      </c>
      <c r="I124" t="s">
        <v>17</v>
      </c>
      <c r="J124" t="str">
        <f t="shared" si="1"/>
        <v>Healthy Weight</v>
      </c>
    </row>
    <row r="125" spans="1:10" x14ac:dyDescent="0.5">
      <c r="A125">
        <v>34</v>
      </c>
      <c r="B125" t="s">
        <v>7</v>
      </c>
      <c r="C125" s="2">
        <v>36.949358011126698</v>
      </c>
      <c r="D125" t="s">
        <v>9</v>
      </c>
      <c r="E125" t="s">
        <v>12</v>
      </c>
      <c r="F125" s="3">
        <v>6.25841194982375</v>
      </c>
      <c r="G125" s="2">
        <v>2.8067791209466799</v>
      </c>
      <c r="H125" t="s">
        <v>10</v>
      </c>
      <c r="I125" t="s">
        <v>16</v>
      </c>
      <c r="J125" t="str">
        <f t="shared" si="1"/>
        <v>Obese</v>
      </c>
    </row>
    <row r="126" spans="1:10" x14ac:dyDescent="0.5">
      <c r="A126">
        <v>64</v>
      </c>
      <c r="B126" t="s">
        <v>8</v>
      </c>
      <c r="C126" s="2">
        <v>36.701417252686198</v>
      </c>
      <c r="D126" t="s">
        <v>9</v>
      </c>
      <c r="E126" t="s">
        <v>12</v>
      </c>
      <c r="F126" s="3">
        <v>0.54509277413719504</v>
      </c>
      <c r="G126" s="2">
        <v>4.4141824533903904</v>
      </c>
      <c r="H126" t="s">
        <v>9</v>
      </c>
      <c r="I126" t="s">
        <v>16</v>
      </c>
      <c r="J126" t="str">
        <f t="shared" si="1"/>
        <v>Obese</v>
      </c>
    </row>
    <row r="127" spans="1:10" x14ac:dyDescent="0.5">
      <c r="A127">
        <v>20</v>
      </c>
      <c r="B127" t="s">
        <v>7</v>
      </c>
      <c r="C127" s="2">
        <v>35.148135002940499</v>
      </c>
      <c r="D127" t="s">
        <v>9</v>
      </c>
      <c r="E127" t="s">
        <v>11</v>
      </c>
      <c r="F127" s="3">
        <v>8.3643973737612303</v>
      </c>
      <c r="G127" s="2">
        <v>2.6390605414780999</v>
      </c>
      <c r="H127" t="s">
        <v>9</v>
      </c>
      <c r="I127" t="s">
        <v>17</v>
      </c>
      <c r="J127" t="str">
        <f t="shared" si="1"/>
        <v>Obese</v>
      </c>
    </row>
    <row r="128" spans="1:10" x14ac:dyDescent="0.5">
      <c r="A128">
        <v>44</v>
      </c>
      <c r="B128" t="s">
        <v>7</v>
      </c>
      <c r="C128" s="2">
        <v>34.750760907676501</v>
      </c>
      <c r="D128" t="s">
        <v>9</v>
      </c>
      <c r="E128" t="s">
        <v>11</v>
      </c>
      <c r="F128" s="3">
        <v>5.11938630681927</v>
      </c>
      <c r="G128" s="2">
        <v>2.5881491419898301</v>
      </c>
      <c r="H128" t="s">
        <v>9</v>
      </c>
      <c r="I128" t="s">
        <v>17</v>
      </c>
      <c r="J128" t="str">
        <f t="shared" si="1"/>
        <v>Obese</v>
      </c>
    </row>
    <row r="129" spans="1:10" x14ac:dyDescent="0.5">
      <c r="A129">
        <v>26</v>
      </c>
      <c r="B129" t="s">
        <v>8</v>
      </c>
      <c r="C129" s="2">
        <v>22.616978477450999</v>
      </c>
      <c r="D129" t="s">
        <v>9</v>
      </c>
      <c r="E129" t="s">
        <v>12</v>
      </c>
      <c r="F129" s="3">
        <v>5.2700762458153303</v>
      </c>
      <c r="G129" s="2">
        <v>2.8893854072045402</v>
      </c>
      <c r="H129" t="s">
        <v>9</v>
      </c>
      <c r="I129" t="s">
        <v>17</v>
      </c>
      <c r="J129" t="str">
        <f t="shared" si="1"/>
        <v>Healthy Weight</v>
      </c>
    </row>
    <row r="130" spans="1:10" x14ac:dyDescent="0.5">
      <c r="A130">
        <v>28</v>
      </c>
      <c r="B130" t="s">
        <v>8</v>
      </c>
      <c r="C130" s="2">
        <v>17.022982076281298</v>
      </c>
      <c r="D130" t="s">
        <v>9</v>
      </c>
      <c r="E130" t="s">
        <v>11</v>
      </c>
      <c r="F130" s="3">
        <v>5.6159450771219399</v>
      </c>
      <c r="G130" s="2">
        <v>3.7465767757121702</v>
      </c>
      <c r="H130" t="s">
        <v>9</v>
      </c>
      <c r="I130" t="s">
        <v>17</v>
      </c>
      <c r="J130" t="str">
        <f t="shared" si="1"/>
        <v>Invalid BMI</v>
      </c>
    </row>
    <row r="131" spans="1:10" x14ac:dyDescent="0.5">
      <c r="A131">
        <v>43</v>
      </c>
      <c r="B131" t="s">
        <v>8</v>
      </c>
      <c r="C131" s="2">
        <v>25.074504469129</v>
      </c>
      <c r="D131" t="s">
        <v>10</v>
      </c>
      <c r="E131" t="s">
        <v>13</v>
      </c>
      <c r="F131" s="3">
        <v>1.7081370630621</v>
      </c>
      <c r="G131" s="2">
        <v>4.8234523941422998</v>
      </c>
      <c r="H131" t="s">
        <v>9</v>
      </c>
      <c r="I131" t="s">
        <v>16</v>
      </c>
      <c r="J131" t="str">
        <f t="shared" ref="J131:J194" si="2">IF(AND(C131&gt;=18.5,C131&lt;=24.9),"Healthy Weight",IF(AND(C131&gt;=25,C131&lt;=29.9),"Overweight",IF(C131&gt;=30,"Obese","Invalid BMI")))</f>
        <v>Overweight</v>
      </c>
    </row>
    <row r="132" spans="1:10" x14ac:dyDescent="0.5">
      <c r="A132">
        <v>20</v>
      </c>
      <c r="B132" t="s">
        <v>8</v>
      </c>
      <c r="C132" s="2">
        <v>19.338112874662698</v>
      </c>
      <c r="D132" t="s">
        <v>10</v>
      </c>
      <c r="E132" t="s">
        <v>12</v>
      </c>
      <c r="F132" s="3">
        <v>1.9769030311448701</v>
      </c>
      <c r="G132" s="2">
        <v>0.36781677107882799</v>
      </c>
      <c r="H132" t="s">
        <v>9</v>
      </c>
      <c r="I132" t="s">
        <v>17</v>
      </c>
      <c r="J132" t="str">
        <f t="shared" si="2"/>
        <v>Healthy Weight</v>
      </c>
    </row>
    <row r="133" spans="1:10" x14ac:dyDescent="0.5">
      <c r="A133">
        <v>63</v>
      </c>
      <c r="B133" t="s">
        <v>7</v>
      </c>
      <c r="C133" s="2">
        <v>32.3737772225615</v>
      </c>
      <c r="D133" t="s">
        <v>9</v>
      </c>
      <c r="E133" t="s">
        <v>12</v>
      </c>
      <c r="F133" s="3">
        <v>3.1881732287300402</v>
      </c>
      <c r="G133" s="2">
        <v>0.26717301195508503</v>
      </c>
      <c r="H133" t="s">
        <v>9</v>
      </c>
      <c r="I133" t="s">
        <v>17</v>
      </c>
      <c r="J133" t="str">
        <f t="shared" si="2"/>
        <v>Obese</v>
      </c>
    </row>
    <row r="134" spans="1:10" x14ac:dyDescent="0.5">
      <c r="A134">
        <v>27</v>
      </c>
      <c r="B134" t="s">
        <v>8</v>
      </c>
      <c r="C134" s="2">
        <v>23.6524931634446</v>
      </c>
      <c r="D134" t="s">
        <v>9</v>
      </c>
      <c r="E134" t="s">
        <v>11</v>
      </c>
      <c r="F134" s="3">
        <v>5.9349641582185102</v>
      </c>
      <c r="G134" s="2">
        <v>4.6877516870366902</v>
      </c>
      <c r="H134" t="s">
        <v>9</v>
      </c>
      <c r="I134" t="s">
        <v>17</v>
      </c>
      <c r="J134" t="str">
        <f t="shared" si="2"/>
        <v>Healthy Weight</v>
      </c>
    </row>
    <row r="135" spans="1:10" x14ac:dyDescent="0.5">
      <c r="A135">
        <v>43</v>
      </c>
      <c r="B135" t="s">
        <v>8</v>
      </c>
      <c r="C135" s="2">
        <v>39.390255021497801</v>
      </c>
      <c r="D135" t="s">
        <v>9</v>
      </c>
      <c r="E135" t="s">
        <v>11</v>
      </c>
      <c r="F135" s="3">
        <v>2.1011777594021401</v>
      </c>
      <c r="G135" s="2">
        <v>2.6493781275910302</v>
      </c>
      <c r="H135" t="s">
        <v>9</v>
      </c>
      <c r="I135" t="s">
        <v>17</v>
      </c>
      <c r="J135" t="str">
        <f t="shared" si="2"/>
        <v>Obese</v>
      </c>
    </row>
    <row r="136" spans="1:10" x14ac:dyDescent="0.5">
      <c r="A136">
        <v>30</v>
      </c>
      <c r="B136" t="s">
        <v>8</v>
      </c>
      <c r="C136" s="2">
        <v>31.0243019336333</v>
      </c>
      <c r="D136" t="s">
        <v>9</v>
      </c>
      <c r="E136" t="s">
        <v>13</v>
      </c>
      <c r="F136" s="3">
        <v>1.1633172713326101</v>
      </c>
      <c r="G136" s="2">
        <v>3.07451507283468</v>
      </c>
      <c r="H136" t="s">
        <v>9</v>
      </c>
      <c r="I136" t="s">
        <v>16</v>
      </c>
      <c r="J136" t="str">
        <f t="shared" si="2"/>
        <v>Obese</v>
      </c>
    </row>
    <row r="137" spans="1:10" x14ac:dyDescent="0.5">
      <c r="A137">
        <v>70</v>
      </c>
      <c r="B137" t="s">
        <v>7</v>
      </c>
      <c r="C137" s="2">
        <v>35.562014090859002</v>
      </c>
      <c r="D137" t="s">
        <v>9</v>
      </c>
      <c r="E137" t="s">
        <v>11</v>
      </c>
      <c r="F137" s="3">
        <v>9.7011688641843197</v>
      </c>
      <c r="G137" s="2">
        <v>2.41211800797364</v>
      </c>
      <c r="H137" t="s">
        <v>9</v>
      </c>
      <c r="I137" t="s">
        <v>17</v>
      </c>
      <c r="J137" t="str">
        <f t="shared" si="2"/>
        <v>Obese</v>
      </c>
    </row>
    <row r="138" spans="1:10" x14ac:dyDescent="0.5">
      <c r="A138">
        <v>36</v>
      </c>
      <c r="B138" t="s">
        <v>7</v>
      </c>
      <c r="C138" s="2">
        <v>18.313116818546199</v>
      </c>
      <c r="D138" t="s">
        <v>9</v>
      </c>
      <c r="E138" t="s">
        <v>12</v>
      </c>
      <c r="F138" s="3">
        <v>0.21981814809622899</v>
      </c>
      <c r="G138" s="2">
        <v>0.468287263037372</v>
      </c>
      <c r="H138" t="s">
        <v>9</v>
      </c>
      <c r="I138" t="s">
        <v>17</v>
      </c>
      <c r="J138" t="str">
        <f t="shared" si="2"/>
        <v>Invalid BMI</v>
      </c>
    </row>
    <row r="139" spans="1:10" x14ac:dyDescent="0.5">
      <c r="A139">
        <v>27</v>
      </c>
      <c r="B139" t="s">
        <v>8</v>
      </c>
      <c r="C139" s="2">
        <v>36.550362056815501</v>
      </c>
      <c r="D139" t="s">
        <v>9</v>
      </c>
      <c r="E139" t="s">
        <v>11</v>
      </c>
      <c r="F139" s="3">
        <v>8.0269740533602096</v>
      </c>
      <c r="G139" s="2">
        <v>3.8404468920933299</v>
      </c>
      <c r="H139" t="s">
        <v>9</v>
      </c>
      <c r="I139" t="s">
        <v>17</v>
      </c>
      <c r="J139" t="str">
        <f t="shared" si="2"/>
        <v>Obese</v>
      </c>
    </row>
    <row r="140" spans="1:10" x14ac:dyDescent="0.5">
      <c r="A140">
        <v>54</v>
      </c>
      <c r="B140" t="s">
        <v>7</v>
      </c>
      <c r="C140" s="2">
        <v>38.068929762834799</v>
      </c>
      <c r="D140" t="s">
        <v>9</v>
      </c>
      <c r="E140" t="s">
        <v>11</v>
      </c>
      <c r="F140" s="3">
        <v>7.8803514957502196</v>
      </c>
      <c r="G140" s="2">
        <v>3.7361232254429302</v>
      </c>
      <c r="H140" t="s">
        <v>9</v>
      </c>
      <c r="I140" t="s">
        <v>17</v>
      </c>
      <c r="J140" t="str">
        <f t="shared" si="2"/>
        <v>Obese</v>
      </c>
    </row>
    <row r="141" spans="1:10" x14ac:dyDescent="0.5">
      <c r="A141">
        <v>54</v>
      </c>
      <c r="B141" t="s">
        <v>8</v>
      </c>
      <c r="C141" s="2">
        <v>27.176547970473301</v>
      </c>
      <c r="D141" t="s">
        <v>9</v>
      </c>
      <c r="E141" t="s">
        <v>11</v>
      </c>
      <c r="F141" s="3">
        <v>2.97214113845095</v>
      </c>
      <c r="G141" s="2">
        <v>1.55851660746406</v>
      </c>
      <c r="H141" t="s">
        <v>9</v>
      </c>
      <c r="I141" t="s">
        <v>17</v>
      </c>
      <c r="J141" t="str">
        <f t="shared" si="2"/>
        <v>Overweight</v>
      </c>
    </row>
    <row r="142" spans="1:10" x14ac:dyDescent="0.5">
      <c r="A142">
        <v>52</v>
      </c>
      <c r="B142" t="s">
        <v>7</v>
      </c>
      <c r="C142" s="2">
        <v>30.156323443774401</v>
      </c>
      <c r="D142" t="s">
        <v>10</v>
      </c>
      <c r="E142" t="s">
        <v>11</v>
      </c>
      <c r="F142" s="3">
        <v>1.3562661600731301</v>
      </c>
      <c r="G142" s="2">
        <v>1.531196226142</v>
      </c>
      <c r="H142" t="s">
        <v>10</v>
      </c>
      <c r="I142" t="s">
        <v>16</v>
      </c>
      <c r="J142" t="str">
        <f t="shared" si="2"/>
        <v>Obese</v>
      </c>
    </row>
    <row r="143" spans="1:10" x14ac:dyDescent="0.5">
      <c r="A143">
        <v>78</v>
      </c>
      <c r="B143" t="s">
        <v>7</v>
      </c>
      <c r="C143" s="2">
        <v>34.1202450225748</v>
      </c>
      <c r="D143" t="s">
        <v>10</v>
      </c>
      <c r="E143" t="s">
        <v>13</v>
      </c>
      <c r="F143" s="3">
        <v>1.4562864670542299</v>
      </c>
      <c r="G143" s="2">
        <v>4.1892069045275901</v>
      </c>
      <c r="H143" t="s">
        <v>9</v>
      </c>
      <c r="I143" t="s">
        <v>16</v>
      </c>
      <c r="J143" t="str">
        <f t="shared" si="2"/>
        <v>Obese</v>
      </c>
    </row>
    <row r="144" spans="1:10" x14ac:dyDescent="0.5">
      <c r="A144">
        <v>24</v>
      </c>
      <c r="B144" t="s">
        <v>7</v>
      </c>
      <c r="C144" s="2">
        <v>19.370965681510299</v>
      </c>
      <c r="D144" t="s">
        <v>9</v>
      </c>
      <c r="E144" t="s">
        <v>11</v>
      </c>
      <c r="F144" s="3">
        <v>6.9743161723719203</v>
      </c>
      <c r="G144" s="2">
        <v>0.36178628870663299</v>
      </c>
      <c r="H144" t="s">
        <v>10</v>
      </c>
      <c r="I144" t="s">
        <v>17</v>
      </c>
      <c r="J144" t="str">
        <f t="shared" si="2"/>
        <v>Healthy Weight</v>
      </c>
    </row>
    <row r="145" spans="1:10" x14ac:dyDescent="0.5">
      <c r="A145">
        <v>61</v>
      </c>
      <c r="B145" t="s">
        <v>7</v>
      </c>
      <c r="C145" s="2">
        <v>27.564151911585999</v>
      </c>
      <c r="D145" t="s">
        <v>10</v>
      </c>
      <c r="E145" t="s">
        <v>11</v>
      </c>
      <c r="F145" s="3">
        <v>6.4280659108617302</v>
      </c>
      <c r="G145" s="2">
        <v>4.40552574178282</v>
      </c>
      <c r="H145" t="s">
        <v>9</v>
      </c>
      <c r="I145" t="s">
        <v>16</v>
      </c>
      <c r="J145" t="str">
        <f t="shared" si="2"/>
        <v>Overweight</v>
      </c>
    </row>
    <row r="146" spans="1:10" x14ac:dyDescent="0.5">
      <c r="A146">
        <v>58</v>
      </c>
      <c r="B146" t="s">
        <v>8</v>
      </c>
      <c r="C146" s="2">
        <v>24.966575694307799</v>
      </c>
      <c r="D146" t="s">
        <v>10</v>
      </c>
      <c r="E146" t="s">
        <v>11</v>
      </c>
      <c r="F146" s="3">
        <v>7.8274567425138599</v>
      </c>
      <c r="G146" s="2">
        <v>1.2833084494795699</v>
      </c>
      <c r="H146" t="s">
        <v>10</v>
      </c>
      <c r="I146" t="s">
        <v>16</v>
      </c>
      <c r="J146" t="str">
        <f t="shared" si="2"/>
        <v>Invalid BMI</v>
      </c>
    </row>
    <row r="147" spans="1:10" x14ac:dyDescent="0.5">
      <c r="A147">
        <v>77</v>
      </c>
      <c r="B147" t="s">
        <v>8</v>
      </c>
      <c r="C147" s="2">
        <v>18.659349804056198</v>
      </c>
      <c r="D147" t="s">
        <v>9</v>
      </c>
      <c r="E147" t="s">
        <v>11</v>
      </c>
      <c r="F147" s="3">
        <v>9.3748117239910407</v>
      </c>
      <c r="G147" s="2">
        <v>2.9649237387774598</v>
      </c>
      <c r="H147" t="s">
        <v>9</v>
      </c>
      <c r="I147" t="s">
        <v>17</v>
      </c>
      <c r="J147" t="str">
        <f t="shared" si="2"/>
        <v>Healthy Weight</v>
      </c>
    </row>
    <row r="148" spans="1:10" x14ac:dyDescent="0.5">
      <c r="A148">
        <v>60</v>
      </c>
      <c r="B148" t="s">
        <v>8</v>
      </c>
      <c r="C148" s="2">
        <v>24.188360557288199</v>
      </c>
      <c r="D148" t="s">
        <v>9</v>
      </c>
      <c r="E148" t="s">
        <v>11</v>
      </c>
      <c r="F148" s="3">
        <v>6.9192736326659201</v>
      </c>
      <c r="G148" s="2">
        <v>4.6799708950088803</v>
      </c>
      <c r="H148" t="s">
        <v>9</v>
      </c>
      <c r="I148" t="s">
        <v>17</v>
      </c>
      <c r="J148" t="str">
        <f t="shared" si="2"/>
        <v>Healthy Weight</v>
      </c>
    </row>
    <row r="149" spans="1:10" x14ac:dyDescent="0.5">
      <c r="A149">
        <v>47</v>
      </c>
      <c r="B149" t="s">
        <v>7</v>
      </c>
      <c r="C149" s="2">
        <v>16.7043077346373</v>
      </c>
      <c r="D149" t="s">
        <v>9</v>
      </c>
      <c r="E149" t="s">
        <v>12</v>
      </c>
      <c r="F149" s="3">
        <v>1.5585153655144299</v>
      </c>
      <c r="G149" s="2">
        <v>3.3906125076832301</v>
      </c>
      <c r="H149" t="s">
        <v>9</v>
      </c>
      <c r="I149" t="s">
        <v>17</v>
      </c>
      <c r="J149" t="str">
        <f t="shared" si="2"/>
        <v>Invalid BMI</v>
      </c>
    </row>
    <row r="150" spans="1:10" x14ac:dyDescent="0.5">
      <c r="A150">
        <v>26</v>
      </c>
      <c r="B150" t="s">
        <v>8</v>
      </c>
      <c r="C150" s="2">
        <v>15.645297673737099</v>
      </c>
      <c r="D150" t="s">
        <v>10</v>
      </c>
      <c r="E150" t="s">
        <v>11</v>
      </c>
      <c r="F150" s="3">
        <v>2.4344261676541001</v>
      </c>
      <c r="G150" s="2">
        <v>2.0721490623351801</v>
      </c>
      <c r="H150" t="s">
        <v>9</v>
      </c>
      <c r="I150" t="s">
        <v>17</v>
      </c>
      <c r="J150" t="str">
        <f t="shared" si="2"/>
        <v>Invalid BMI</v>
      </c>
    </row>
    <row r="151" spans="1:10" x14ac:dyDescent="0.5">
      <c r="A151">
        <v>28</v>
      </c>
      <c r="B151" t="s">
        <v>8</v>
      </c>
      <c r="C151" s="2">
        <v>18.379157228870501</v>
      </c>
      <c r="D151" t="s">
        <v>10</v>
      </c>
      <c r="E151" t="s">
        <v>11</v>
      </c>
      <c r="F151" s="3">
        <v>8.42193730873114</v>
      </c>
      <c r="G151" s="2">
        <v>3.4476710445270702</v>
      </c>
      <c r="H151" t="s">
        <v>10</v>
      </c>
      <c r="I151" t="s">
        <v>16</v>
      </c>
      <c r="J151" t="str">
        <f t="shared" si="2"/>
        <v>Invalid BMI</v>
      </c>
    </row>
    <row r="152" spans="1:10" x14ac:dyDescent="0.5">
      <c r="A152">
        <v>27</v>
      </c>
      <c r="B152" t="s">
        <v>8</v>
      </c>
      <c r="C152" s="2">
        <v>39.0778777897293</v>
      </c>
      <c r="D152" t="s">
        <v>9</v>
      </c>
      <c r="E152" t="s">
        <v>11</v>
      </c>
      <c r="F152" s="3">
        <v>2.0930607583420802</v>
      </c>
      <c r="G152" s="2">
        <v>1.7198981815818499</v>
      </c>
      <c r="H152" t="s">
        <v>9</v>
      </c>
      <c r="I152" t="s">
        <v>17</v>
      </c>
      <c r="J152" t="str">
        <f t="shared" si="2"/>
        <v>Obese</v>
      </c>
    </row>
    <row r="153" spans="1:10" x14ac:dyDescent="0.5">
      <c r="A153">
        <v>31</v>
      </c>
      <c r="B153" t="s">
        <v>7</v>
      </c>
      <c r="C153" s="2">
        <v>28.738238397375401</v>
      </c>
      <c r="D153" t="s">
        <v>9</v>
      </c>
      <c r="E153" t="s">
        <v>13</v>
      </c>
      <c r="F153" s="3">
        <v>0.72522316954481403</v>
      </c>
      <c r="G153" s="2">
        <v>1.3862920817459301</v>
      </c>
      <c r="H153" t="s">
        <v>9</v>
      </c>
      <c r="I153" t="s">
        <v>16</v>
      </c>
      <c r="J153" t="str">
        <f t="shared" si="2"/>
        <v>Overweight</v>
      </c>
    </row>
    <row r="154" spans="1:10" x14ac:dyDescent="0.5">
      <c r="A154">
        <v>53</v>
      </c>
      <c r="B154" t="s">
        <v>7</v>
      </c>
      <c r="C154" s="2">
        <v>39.145554028830503</v>
      </c>
      <c r="D154" t="s">
        <v>9</v>
      </c>
      <c r="E154" t="s">
        <v>11</v>
      </c>
      <c r="F154" s="3">
        <v>7.0328005404224996</v>
      </c>
      <c r="G154" s="2">
        <v>4.9834163896733896</v>
      </c>
      <c r="H154" t="s">
        <v>10</v>
      </c>
      <c r="I154" t="s">
        <v>16</v>
      </c>
      <c r="J154" t="str">
        <f t="shared" si="2"/>
        <v>Obese</v>
      </c>
    </row>
    <row r="155" spans="1:10" x14ac:dyDescent="0.5">
      <c r="A155">
        <v>52</v>
      </c>
      <c r="B155" t="s">
        <v>7</v>
      </c>
      <c r="C155" s="2">
        <v>25.8124469582533</v>
      </c>
      <c r="D155" t="s">
        <v>9</v>
      </c>
      <c r="E155" t="s">
        <v>11</v>
      </c>
      <c r="F155" s="3">
        <v>4.0252635549014197</v>
      </c>
      <c r="G155" s="2">
        <v>3.75395115589893</v>
      </c>
      <c r="H155" t="s">
        <v>9</v>
      </c>
      <c r="I155" t="s">
        <v>17</v>
      </c>
      <c r="J155" t="str">
        <f t="shared" si="2"/>
        <v>Overweight</v>
      </c>
    </row>
    <row r="156" spans="1:10" x14ac:dyDescent="0.5">
      <c r="A156">
        <v>67</v>
      </c>
      <c r="B156" t="s">
        <v>8</v>
      </c>
      <c r="C156" s="2">
        <v>22.7954033271314</v>
      </c>
      <c r="D156" t="s">
        <v>9</v>
      </c>
      <c r="E156" t="s">
        <v>12</v>
      </c>
      <c r="F156" s="3">
        <v>9.2004005254590293</v>
      </c>
      <c r="G156" s="2">
        <v>3.2235998869090801</v>
      </c>
      <c r="H156" t="s">
        <v>9</v>
      </c>
      <c r="I156" t="s">
        <v>17</v>
      </c>
      <c r="J156" t="str">
        <f t="shared" si="2"/>
        <v>Healthy Weight</v>
      </c>
    </row>
    <row r="157" spans="1:10" x14ac:dyDescent="0.5">
      <c r="A157">
        <v>74</v>
      </c>
      <c r="B157" t="s">
        <v>8</v>
      </c>
      <c r="C157" s="2">
        <v>27.6535465710061</v>
      </c>
      <c r="D157" t="s">
        <v>10</v>
      </c>
      <c r="E157" t="s">
        <v>11</v>
      </c>
      <c r="F157" s="3">
        <v>6.5025507109366103</v>
      </c>
      <c r="G157" s="2">
        <v>1.77644821609659</v>
      </c>
      <c r="H157" t="s">
        <v>9</v>
      </c>
      <c r="I157" t="s">
        <v>16</v>
      </c>
      <c r="J157" t="str">
        <f t="shared" si="2"/>
        <v>Overweight</v>
      </c>
    </row>
    <row r="158" spans="1:10" x14ac:dyDescent="0.5">
      <c r="A158">
        <v>42</v>
      </c>
      <c r="B158" t="s">
        <v>8</v>
      </c>
      <c r="C158" s="2">
        <v>25.987792215822701</v>
      </c>
      <c r="D158" t="s">
        <v>9</v>
      </c>
      <c r="E158" t="s">
        <v>11</v>
      </c>
      <c r="F158" s="3">
        <v>0.90418977791660704</v>
      </c>
      <c r="G158" s="2">
        <v>0.24580414577524001</v>
      </c>
      <c r="H158" t="s">
        <v>10</v>
      </c>
      <c r="I158" t="s">
        <v>16</v>
      </c>
      <c r="J158" t="str">
        <f t="shared" si="2"/>
        <v>Overweight</v>
      </c>
    </row>
    <row r="159" spans="1:10" x14ac:dyDescent="0.5">
      <c r="A159">
        <v>43</v>
      </c>
      <c r="B159" t="s">
        <v>7</v>
      </c>
      <c r="C159" s="2">
        <v>17.641617106543599</v>
      </c>
      <c r="D159" t="s">
        <v>10</v>
      </c>
      <c r="E159" t="s">
        <v>11</v>
      </c>
      <c r="F159" s="3">
        <v>9.4785656725366003</v>
      </c>
      <c r="G159" s="2">
        <v>0.155284380175778</v>
      </c>
      <c r="H159" t="s">
        <v>9</v>
      </c>
      <c r="I159" t="s">
        <v>17</v>
      </c>
      <c r="J159" t="str">
        <f t="shared" si="2"/>
        <v>Invalid BMI</v>
      </c>
    </row>
    <row r="160" spans="1:10" x14ac:dyDescent="0.5">
      <c r="A160">
        <v>56</v>
      </c>
      <c r="B160" t="s">
        <v>7</v>
      </c>
      <c r="C160" s="2">
        <v>31.0206578672551</v>
      </c>
      <c r="D160" t="s">
        <v>10</v>
      </c>
      <c r="E160" t="s">
        <v>12</v>
      </c>
      <c r="F160" s="3">
        <v>2.5855726364024498</v>
      </c>
      <c r="G160" s="2">
        <v>2.7709062772439901</v>
      </c>
      <c r="H160" t="s">
        <v>9</v>
      </c>
      <c r="I160" t="s">
        <v>16</v>
      </c>
      <c r="J160" t="str">
        <f t="shared" si="2"/>
        <v>Obese</v>
      </c>
    </row>
    <row r="161" spans="1:10" x14ac:dyDescent="0.5">
      <c r="A161">
        <v>54</v>
      </c>
      <c r="B161" t="s">
        <v>8</v>
      </c>
      <c r="C161" s="2">
        <v>20.400954562739901</v>
      </c>
      <c r="D161" t="s">
        <v>10</v>
      </c>
      <c r="E161" t="s">
        <v>11</v>
      </c>
      <c r="F161" s="3">
        <v>3.3721249040628498</v>
      </c>
      <c r="G161" s="2">
        <v>3.8101636051952501</v>
      </c>
      <c r="H161" t="s">
        <v>9</v>
      </c>
      <c r="I161" t="s">
        <v>16</v>
      </c>
      <c r="J161" t="str">
        <f t="shared" si="2"/>
        <v>Healthy Weight</v>
      </c>
    </row>
    <row r="162" spans="1:10" x14ac:dyDescent="0.5">
      <c r="A162">
        <v>63</v>
      </c>
      <c r="B162" t="s">
        <v>7</v>
      </c>
      <c r="C162" s="2">
        <v>30.4896988724457</v>
      </c>
      <c r="D162" t="s">
        <v>9</v>
      </c>
      <c r="E162" t="s">
        <v>12</v>
      </c>
      <c r="F162" s="3">
        <v>4.0226041368354197</v>
      </c>
      <c r="G162" s="2">
        <v>2.6868959522192699</v>
      </c>
      <c r="H162" t="s">
        <v>9</v>
      </c>
      <c r="I162" t="s">
        <v>17</v>
      </c>
      <c r="J162" t="str">
        <f t="shared" si="2"/>
        <v>Obese</v>
      </c>
    </row>
    <row r="163" spans="1:10" x14ac:dyDescent="0.5">
      <c r="A163">
        <v>59</v>
      </c>
      <c r="B163" t="s">
        <v>7</v>
      </c>
      <c r="C163" s="2">
        <v>31.2550273099538</v>
      </c>
      <c r="D163" t="s">
        <v>9</v>
      </c>
      <c r="E163" t="s">
        <v>12</v>
      </c>
      <c r="F163" s="3">
        <v>0.51224296404313197</v>
      </c>
      <c r="G163" s="2">
        <v>4.2039253596955701</v>
      </c>
      <c r="H163" t="s">
        <v>9</v>
      </c>
      <c r="I163" t="s">
        <v>16</v>
      </c>
      <c r="J163" t="str">
        <f t="shared" si="2"/>
        <v>Obese</v>
      </c>
    </row>
    <row r="164" spans="1:10" x14ac:dyDescent="0.5">
      <c r="A164">
        <v>41</v>
      </c>
      <c r="B164" t="s">
        <v>7</v>
      </c>
      <c r="C164" s="2">
        <v>18.800621328216199</v>
      </c>
      <c r="D164" t="s">
        <v>9</v>
      </c>
      <c r="E164" t="s">
        <v>11</v>
      </c>
      <c r="F164" s="3">
        <v>4.9651542223060403</v>
      </c>
      <c r="G164" s="2">
        <v>0.167132665466108</v>
      </c>
      <c r="H164" t="s">
        <v>10</v>
      </c>
      <c r="I164" t="s">
        <v>17</v>
      </c>
      <c r="J164" t="str">
        <f t="shared" si="2"/>
        <v>Healthy Weight</v>
      </c>
    </row>
    <row r="165" spans="1:10" x14ac:dyDescent="0.5">
      <c r="A165">
        <v>46</v>
      </c>
      <c r="B165" t="s">
        <v>7</v>
      </c>
      <c r="C165" s="2">
        <v>16.533740677766701</v>
      </c>
      <c r="D165" t="s">
        <v>9</v>
      </c>
      <c r="E165" t="s">
        <v>11</v>
      </c>
      <c r="F165" s="3">
        <v>1.23318491075292</v>
      </c>
      <c r="G165" s="2">
        <v>1.8337603821296999</v>
      </c>
      <c r="H165" t="s">
        <v>10</v>
      </c>
      <c r="I165" t="s">
        <v>17</v>
      </c>
      <c r="J165" t="str">
        <f t="shared" si="2"/>
        <v>Invalid BMI</v>
      </c>
    </row>
    <row r="166" spans="1:10" x14ac:dyDescent="0.5">
      <c r="A166">
        <v>54</v>
      </c>
      <c r="B166" t="s">
        <v>8</v>
      </c>
      <c r="C166" s="2">
        <v>34.519039651710997</v>
      </c>
      <c r="D166" t="s">
        <v>9</v>
      </c>
      <c r="E166" t="s">
        <v>11</v>
      </c>
      <c r="F166" s="3">
        <v>4.00970326688351</v>
      </c>
      <c r="G166" s="2">
        <v>1.18535195587089</v>
      </c>
      <c r="H166" t="s">
        <v>9</v>
      </c>
      <c r="I166" t="s">
        <v>17</v>
      </c>
      <c r="J166" t="str">
        <f t="shared" si="2"/>
        <v>Obese</v>
      </c>
    </row>
    <row r="167" spans="1:10" x14ac:dyDescent="0.5">
      <c r="A167">
        <v>20</v>
      </c>
      <c r="B167" t="s">
        <v>7</v>
      </c>
      <c r="C167" s="2">
        <v>26.495010594233001</v>
      </c>
      <c r="D167" t="s">
        <v>9</v>
      </c>
      <c r="E167" t="s">
        <v>12</v>
      </c>
      <c r="F167" s="3">
        <v>3.5070978799208401</v>
      </c>
      <c r="G167" s="2">
        <v>2.23636484078561</v>
      </c>
      <c r="H167" t="s">
        <v>9</v>
      </c>
      <c r="I167" t="s">
        <v>17</v>
      </c>
      <c r="J167" t="str">
        <f t="shared" si="2"/>
        <v>Overweight</v>
      </c>
    </row>
    <row r="168" spans="1:10" x14ac:dyDescent="0.5">
      <c r="A168">
        <v>54</v>
      </c>
      <c r="B168" t="s">
        <v>7</v>
      </c>
      <c r="C168" s="2">
        <v>16.454094887636799</v>
      </c>
      <c r="D168" t="s">
        <v>9</v>
      </c>
      <c r="E168" t="s">
        <v>11</v>
      </c>
      <c r="F168" s="3">
        <v>7.7284008342650301</v>
      </c>
      <c r="G168" s="2">
        <v>0.36188196597061201</v>
      </c>
      <c r="H168" t="s">
        <v>9</v>
      </c>
      <c r="I168" t="s">
        <v>17</v>
      </c>
      <c r="J168" t="str">
        <f t="shared" si="2"/>
        <v>Invalid BMI</v>
      </c>
    </row>
    <row r="169" spans="1:10" x14ac:dyDescent="0.5">
      <c r="A169">
        <v>56</v>
      </c>
      <c r="B169" t="s">
        <v>7</v>
      </c>
      <c r="C169" s="2">
        <v>39.871657929244101</v>
      </c>
      <c r="D169" t="s">
        <v>9</v>
      </c>
      <c r="E169" t="s">
        <v>11</v>
      </c>
      <c r="F169" s="3">
        <v>8.0317051163273092</v>
      </c>
      <c r="G169" s="2">
        <v>4.7706582078553597</v>
      </c>
      <c r="H169" t="s">
        <v>9</v>
      </c>
      <c r="I169" t="s">
        <v>17</v>
      </c>
      <c r="J169" t="str">
        <f t="shared" si="2"/>
        <v>Obese</v>
      </c>
    </row>
    <row r="170" spans="1:10" x14ac:dyDescent="0.5">
      <c r="A170">
        <v>66</v>
      </c>
      <c r="B170" t="s">
        <v>7</v>
      </c>
      <c r="C170" s="2">
        <v>16.4445140249091</v>
      </c>
      <c r="D170" t="s">
        <v>9</v>
      </c>
      <c r="E170" t="s">
        <v>11</v>
      </c>
      <c r="F170" s="3">
        <v>1.5341288238908799</v>
      </c>
      <c r="G170" s="2">
        <v>1.1162770053468001</v>
      </c>
      <c r="H170" t="s">
        <v>9</v>
      </c>
      <c r="I170" t="s">
        <v>17</v>
      </c>
      <c r="J170" t="str">
        <f t="shared" si="2"/>
        <v>Invalid BMI</v>
      </c>
    </row>
    <row r="171" spans="1:10" x14ac:dyDescent="0.5">
      <c r="A171">
        <v>33</v>
      </c>
      <c r="B171" t="s">
        <v>8</v>
      </c>
      <c r="C171" s="2">
        <v>32.375880721463801</v>
      </c>
      <c r="D171" t="s">
        <v>9</v>
      </c>
      <c r="E171" t="s">
        <v>13</v>
      </c>
      <c r="F171" s="3">
        <v>3.6655118737922598</v>
      </c>
      <c r="G171" s="2">
        <v>4.61153887741792</v>
      </c>
      <c r="H171" t="s">
        <v>10</v>
      </c>
      <c r="I171" t="s">
        <v>16</v>
      </c>
      <c r="J171" t="str">
        <f t="shared" si="2"/>
        <v>Obese</v>
      </c>
    </row>
    <row r="172" spans="1:10" x14ac:dyDescent="0.5">
      <c r="A172">
        <v>22</v>
      </c>
      <c r="B172" t="s">
        <v>8</v>
      </c>
      <c r="C172" s="2">
        <v>39.591973131585299</v>
      </c>
      <c r="D172" t="s">
        <v>10</v>
      </c>
      <c r="E172" t="s">
        <v>11</v>
      </c>
      <c r="F172" s="3">
        <v>3.7335316103183098</v>
      </c>
      <c r="G172" s="2">
        <v>2.1294657751833999</v>
      </c>
      <c r="H172" t="s">
        <v>9</v>
      </c>
      <c r="I172" t="s">
        <v>17</v>
      </c>
      <c r="J172" t="str">
        <f t="shared" si="2"/>
        <v>Obese</v>
      </c>
    </row>
    <row r="173" spans="1:10" x14ac:dyDescent="0.5">
      <c r="A173">
        <v>20</v>
      </c>
      <c r="B173" t="s">
        <v>7</v>
      </c>
      <c r="C173" s="2">
        <v>20.9795026053981</v>
      </c>
      <c r="D173" t="s">
        <v>10</v>
      </c>
      <c r="E173" t="s">
        <v>13</v>
      </c>
      <c r="F173" s="3">
        <v>1.51410443936085</v>
      </c>
      <c r="G173" s="2">
        <v>4.9276206662760904</v>
      </c>
      <c r="H173" t="s">
        <v>9</v>
      </c>
      <c r="I173" t="s">
        <v>16</v>
      </c>
      <c r="J173" t="str">
        <f t="shared" si="2"/>
        <v>Healthy Weight</v>
      </c>
    </row>
    <row r="174" spans="1:10" x14ac:dyDescent="0.5">
      <c r="A174">
        <v>24</v>
      </c>
      <c r="B174" t="s">
        <v>7</v>
      </c>
      <c r="C174" s="2">
        <v>18.556234217179899</v>
      </c>
      <c r="D174" t="s">
        <v>9</v>
      </c>
      <c r="E174" t="s">
        <v>11</v>
      </c>
      <c r="F174" s="3">
        <v>7.9845350505118997</v>
      </c>
      <c r="G174" s="2">
        <v>2.7702919173010501</v>
      </c>
      <c r="H174" t="s">
        <v>9</v>
      </c>
      <c r="I174" t="s">
        <v>17</v>
      </c>
      <c r="J174" t="str">
        <f t="shared" si="2"/>
        <v>Healthy Weight</v>
      </c>
    </row>
    <row r="175" spans="1:10" x14ac:dyDescent="0.5">
      <c r="A175">
        <v>45</v>
      </c>
      <c r="B175" t="s">
        <v>7</v>
      </c>
      <c r="C175" s="2">
        <v>18.034623485560701</v>
      </c>
      <c r="D175" t="s">
        <v>9</v>
      </c>
      <c r="E175" t="s">
        <v>11</v>
      </c>
      <c r="F175" s="3">
        <v>7.0722832833542304</v>
      </c>
      <c r="G175" s="2">
        <v>4.6541643208790298</v>
      </c>
      <c r="H175" t="s">
        <v>9</v>
      </c>
      <c r="I175" t="s">
        <v>17</v>
      </c>
      <c r="J175" t="str">
        <f t="shared" si="2"/>
        <v>Invalid BMI</v>
      </c>
    </row>
    <row r="176" spans="1:10" x14ac:dyDescent="0.5">
      <c r="A176">
        <v>74</v>
      </c>
      <c r="B176" t="s">
        <v>7</v>
      </c>
      <c r="C176" s="2">
        <v>22.5818786891898</v>
      </c>
      <c r="D176" t="s">
        <v>9</v>
      </c>
      <c r="E176" t="s">
        <v>11</v>
      </c>
      <c r="F176" s="3">
        <v>1.9038178629703399</v>
      </c>
      <c r="G176" s="2">
        <v>2.67449434711142E-2</v>
      </c>
      <c r="H176" t="s">
        <v>9</v>
      </c>
      <c r="I176" t="s">
        <v>17</v>
      </c>
      <c r="J176" t="str">
        <f t="shared" si="2"/>
        <v>Healthy Weight</v>
      </c>
    </row>
    <row r="177" spans="1:10" x14ac:dyDescent="0.5">
      <c r="A177">
        <v>33</v>
      </c>
      <c r="B177" t="s">
        <v>7</v>
      </c>
      <c r="C177" s="2">
        <v>17.526145275266099</v>
      </c>
      <c r="D177" t="s">
        <v>9</v>
      </c>
      <c r="E177" t="s">
        <v>11</v>
      </c>
      <c r="F177" s="3">
        <v>3.6672190859379898</v>
      </c>
      <c r="G177" s="2">
        <v>3.7411940309045</v>
      </c>
      <c r="H177" t="s">
        <v>9</v>
      </c>
      <c r="I177" t="s">
        <v>17</v>
      </c>
      <c r="J177" t="str">
        <f t="shared" si="2"/>
        <v>Invalid BMI</v>
      </c>
    </row>
    <row r="178" spans="1:10" x14ac:dyDescent="0.5">
      <c r="A178">
        <v>58</v>
      </c>
      <c r="B178" t="s">
        <v>7</v>
      </c>
      <c r="C178" s="2">
        <v>32.304033542353203</v>
      </c>
      <c r="D178" t="s">
        <v>9</v>
      </c>
      <c r="E178" t="s">
        <v>11</v>
      </c>
      <c r="F178" s="3">
        <v>1.05805024856514</v>
      </c>
      <c r="G178" s="2">
        <v>4.5152532655125697</v>
      </c>
      <c r="H178" t="s">
        <v>10</v>
      </c>
      <c r="I178" t="s">
        <v>16</v>
      </c>
      <c r="J178" t="str">
        <f t="shared" si="2"/>
        <v>Obese</v>
      </c>
    </row>
    <row r="179" spans="1:10" x14ac:dyDescent="0.5">
      <c r="A179">
        <v>46</v>
      </c>
      <c r="B179" t="s">
        <v>8</v>
      </c>
      <c r="C179" s="2">
        <v>16.5572949532515</v>
      </c>
      <c r="D179" t="s">
        <v>10</v>
      </c>
      <c r="E179" t="s">
        <v>11</v>
      </c>
      <c r="F179" s="3">
        <v>6.2820659709304296</v>
      </c>
      <c r="G179" s="2">
        <v>0.69860283489477004</v>
      </c>
      <c r="H179" t="s">
        <v>10</v>
      </c>
      <c r="I179" t="s">
        <v>16</v>
      </c>
      <c r="J179" t="str">
        <f t="shared" si="2"/>
        <v>Invalid BMI</v>
      </c>
    </row>
    <row r="180" spans="1:10" x14ac:dyDescent="0.5">
      <c r="A180">
        <v>28</v>
      </c>
      <c r="B180" t="s">
        <v>7</v>
      </c>
      <c r="C180" s="2">
        <v>27.735553203744701</v>
      </c>
      <c r="D180" t="s">
        <v>9</v>
      </c>
      <c r="E180" t="s">
        <v>13</v>
      </c>
      <c r="F180" s="3">
        <v>1.21371924548619</v>
      </c>
      <c r="G180" s="2">
        <v>0.48062925866075701</v>
      </c>
      <c r="H180" t="s">
        <v>9</v>
      </c>
      <c r="I180" t="s">
        <v>16</v>
      </c>
      <c r="J180" t="str">
        <f t="shared" si="2"/>
        <v>Overweight</v>
      </c>
    </row>
    <row r="181" spans="1:10" x14ac:dyDescent="0.5">
      <c r="A181">
        <v>34</v>
      </c>
      <c r="B181" t="s">
        <v>8</v>
      </c>
      <c r="C181" s="2">
        <v>39.917421346324403</v>
      </c>
      <c r="D181" t="s">
        <v>9</v>
      </c>
      <c r="E181" t="s">
        <v>12</v>
      </c>
      <c r="F181" s="3">
        <v>9.8593416862491701</v>
      </c>
      <c r="G181" s="2">
        <v>2.12286303592977</v>
      </c>
      <c r="H181" t="s">
        <v>10</v>
      </c>
      <c r="I181" t="s">
        <v>16</v>
      </c>
      <c r="J181" t="str">
        <f t="shared" si="2"/>
        <v>Obese</v>
      </c>
    </row>
    <row r="182" spans="1:10" x14ac:dyDescent="0.5">
      <c r="A182">
        <v>34</v>
      </c>
      <c r="B182" t="s">
        <v>8</v>
      </c>
      <c r="C182" s="2">
        <v>35.3492567376504</v>
      </c>
      <c r="D182" t="s">
        <v>9</v>
      </c>
      <c r="E182" t="s">
        <v>12</v>
      </c>
      <c r="F182" s="3">
        <v>7.8068207468786204</v>
      </c>
      <c r="G182" s="2">
        <v>4.6683945306646697</v>
      </c>
      <c r="H182" t="s">
        <v>9</v>
      </c>
      <c r="I182" t="s">
        <v>17</v>
      </c>
      <c r="J182" t="str">
        <f t="shared" si="2"/>
        <v>Obese</v>
      </c>
    </row>
    <row r="183" spans="1:10" x14ac:dyDescent="0.5">
      <c r="A183">
        <v>45</v>
      </c>
      <c r="B183" t="s">
        <v>7</v>
      </c>
      <c r="C183" s="2">
        <v>30.3804859557752</v>
      </c>
      <c r="D183" t="s">
        <v>9</v>
      </c>
      <c r="E183" t="s">
        <v>11</v>
      </c>
      <c r="F183" s="3">
        <v>3.9023854958399502</v>
      </c>
      <c r="G183" s="2">
        <v>2.7119328009521899</v>
      </c>
      <c r="H183" t="s">
        <v>9</v>
      </c>
      <c r="I183" t="s">
        <v>17</v>
      </c>
      <c r="J183" t="str">
        <f t="shared" si="2"/>
        <v>Obese</v>
      </c>
    </row>
    <row r="184" spans="1:10" x14ac:dyDescent="0.5">
      <c r="A184">
        <v>61</v>
      </c>
      <c r="B184" t="s">
        <v>8</v>
      </c>
      <c r="C184" s="2">
        <v>22.6563405196652</v>
      </c>
      <c r="D184" t="s">
        <v>9</v>
      </c>
      <c r="E184" t="s">
        <v>11</v>
      </c>
      <c r="F184" s="3">
        <v>5.7856393227935401</v>
      </c>
      <c r="G184" s="2">
        <v>2.6372823186086598</v>
      </c>
      <c r="H184" t="s">
        <v>9</v>
      </c>
      <c r="I184" t="s">
        <v>17</v>
      </c>
      <c r="J184" t="str">
        <f t="shared" si="2"/>
        <v>Healthy Weight</v>
      </c>
    </row>
    <row r="185" spans="1:10" x14ac:dyDescent="0.5">
      <c r="A185">
        <v>79</v>
      </c>
      <c r="B185" t="s">
        <v>8</v>
      </c>
      <c r="C185" s="2">
        <v>30.597395907290899</v>
      </c>
      <c r="D185" t="s">
        <v>9</v>
      </c>
      <c r="E185" t="s">
        <v>11</v>
      </c>
      <c r="F185" s="3">
        <v>9.1134181621640806</v>
      </c>
      <c r="G185" s="2">
        <v>0.70563059149660901</v>
      </c>
      <c r="H185" t="s">
        <v>9</v>
      </c>
      <c r="I185" t="s">
        <v>17</v>
      </c>
      <c r="J185" t="str">
        <f t="shared" si="2"/>
        <v>Obese</v>
      </c>
    </row>
    <row r="186" spans="1:10" x14ac:dyDescent="0.5">
      <c r="A186">
        <v>32</v>
      </c>
      <c r="B186" t="s">
        <v>8</v>
      </c>
      <c r="C186" s="2">
        <v>28.1760365977912</v>
      </c>
      <c r="D186" t="s">
        <v>9</v>
      </c>
      <c r="E186" t="s">
        <v>12</v>
      </c>
      <c r="F186" s="3">
        <v>5.5409928039582601</v>
      </c>
      <c r="G186" s="2">
        <v>3.9475554660939301E-3</v>
      </c>
      <c r="H186" t="s">
        <v>10</v>
      </c>
      <c r="I186" t="s">
        <v>16</v>
      </c>
      <c r="J186" t="str">
        <f t="shared" si="2"/>
        <v>Overweight</v>
      </c>
    </row>
    <row r="187" spans="1:10" x14ac:dyDescent="0.5">
      <c r="A187">
        <v>70</v>
      </c>
      <c r="B187" t="s">
        <v>8</v>
      </c>
      <c r="C187" s="2">
        <v>25.652084597259201</v>
      </c>
      <c r="D187" t="s">
        <v>9</v>
      </c>
      <c r="E187" t="s">
        <v>13</v>
      </c>
      <c r="F187" s="3">
        <v>1.74498486397955</v>
      </c>
      <c r="G187" s="2">
        <v>4.0507004537273001</v>
      </c>
      <c r="H187" t="s">
        <v>9</v>
      </c>
      <c r="I187" t="s">
        <v>16</v>
      </c>
      <c r="J187" t="str">
        <f t="shared" si="2"/>
        <v>Overweight</v>
      </c>
    </row>
    <row r="188" spans="1:10" x14ac:dyDescent="0.5">
      <c r="A188">
        <v>51</v>
      </c>
      <c r="B188" t="s">
        <v>8</v>
      </c>
      <c r="C188" s="2">
        <v>18.267759418504902</v>
      </c>
      <c r="D188" t="s">
        <v>9</v>
      </c>
      <c r="E188" t="s">
        <v>11</v>
      </c>
      <c r="F188" s="3">
        <v>3.7870335558115902</v>
      </c>
      <c r="G188" s="2">
        <v>0.43787281493119101</v>
      </c>
      <c r="H188" t="s">
        <v>9</v>
      </c>
      <c r="I188" t="s">
        <v>17</v>
      </c>
      <c r="J188" t="str">
        <f t="shared" si="2"/>
        <v>Invalid BMI</v>
      </c>
    </row>
    <row r="189" spans="1:10" x14ac:dyDescent="0.5">
      <c r="A189">
        <v>58</v>
      </c>
      <c r="B189" t="s">
        <v>8</v>
      </c>
      <c r="C189" s="2">
        <v>37.1651053810116</v>
      </c>
      <c r="D189" t="s">
        <v>9</v>
      </c>
      <c r="E189" t="s">
        <v>11</v>
      </c>
      <c r="F189" s="3">
        <v>8.4314486502974493</v>
      </c>
      <c r="G189" s="2">
        <v>3.16924909367662</v>
      </c>
      <c r="H189" t="s">
        <v>9</v>
      </c>
      <c r="I189" t="s">
        <v>16</v>
      </c>
      <c r="J189" t="str">
        <f t="shared" si="2"/>
        <v>Obese</v>
      </c>
    </row>
    <row r="190" spans="1:10" x14ac:dyDescent="0.5">
      <c r="A190">
        <v>68</v>
      </c>
      <c r="B190" t="s">
        <v>7</v>
      </c>
      <c r="C190" s="2">
        <v>26.244616220533</v>
      </c>
      <c r="D190" t="s">
        <v>9</v>
      </c>
      <c r="E190" t="s">
        <v>11</v>
      </c>
      <c r="F190" s="3">
        <v>6.4421301598961698</v>
      </c>
      <c r="G190" s="2">
        <v>4.5730822725759497</v>
      </c>
      <c r="H190" t="s">
        <v>9</v>
      </c>
      <c r="I190" t="s">
        <v>17</v>
      </c>
      <c r="J190" t="str">
        <f t="shared" si="2"/>
        <v>Overweight</v>
      </c>
    </row>
    <row r="191" spans="1:10" x14ac:dyDescent="0.5">
      <c r="A191">
        <v>71</v>
      </c>
      <c r="B191" t="s">
        <v>8</v>
      </c>
      <c r="C191" s="2">
        <v>19.8655627955191</v>
      </c>
      <c r="D191" t="s">
        <v>10</v>
      </c>
      <c r="E191" t="s">
        <v>11</v>
      </c>
      <c r="F191" s="3">
        <v>6.5072438433380002</v>
      </c>
      <c r="G191" s="2">
        <v>1.04325956579215</v>
      </c>
      <c r="H191" t="s">
        <v>9</v>
      </c>
      <c r="I191" t="s">
        <v>17</v>
      </c>
      <c r="J191" t="str">
        <f t="shared" si="2"/>
        <v>Healthy Weight</v>
      </c>
    </row>
    <row r="192" spans="1:10" x14ac:dyDescent="0.5">
      <c r="A192">
        <v>80</v>
      </c>
      <c r="B192" t="s">
        <v>8</v>
      </c>
      <c r="C192" s="2">
        <v>24.193983771932199</v>
      </c>
      <c r="D192" t="s">
        <v>9</v>
      </c>
      <c r="E192" t="s">
        <v>11</v>
      </c>
      <c r="F192" s="3">
        <v>8.6682148568848891</v>
      </c>
      <c r="G192" s="2">
        <v>3.3263641811845499</v>
      </c>
      <c r="H192" t="s">
        <v>9</v>
      </c>
      <c r="I192" t="s">
        <v>17</v>
      </c>
      <c r="J192" t="str">
        <f t="shared" si="2"/>
        <v>Healthy Weight</v>
      </c>
    </row>
    <row r="193" spans="1:10" x14ac:dyDescent="0.5">
      <c r="A193">
        <v>51</v>
      </c>
      <c r="B193" t="s">
        <v>8</v>
      </c>
      <c r="C193" s="2">
        <v>25.353243813223099</v>
      </c>
      <c r="D193" t="s">
        <v>9</v>
      </c>
      <c r="E193" t="s">
        <v>12</v>
      </c>
      <c r="F193" s="3">
        <v>8.9397305746250399</v>
      </c>
      <c r="G193" s="2">
        <v>0.39349288353754702</v>
      </c>
      <c r="H193" t="s">
        <v>9</v>
      </c>
      <c r="I193" t="s">
        <v>17</v>
      </c>
      <c r="J193" t="str">
        <f t="shared" si="2"/>
        <v>Overweight</v>
      </c>
    </row>
    <row r="194" spans="1:10" x14ac:dyDescent="0.5">
      <c r="A194">
        <v>23</v>
      </c>
      <c r="B194" t="s">
        <v>7</v>
      </c>
      <c r="C194" s="2">
        <v>35.688447389171799</v>
      </c>
      <c r="D194" t="s">
        <v>9</v>
      </c>
      <c r="E194" t="s">
        <v>12</v>
      </c>
      <c r="F194" s="3">
        <v>9.1979257177943605</v>
      </c>
      <c r="G194" s="2">
        <v>3.01877571918806</v>
      </c>
      <c r="H194" t="s">
        <v>9</v>
      </c>
      <c r="I194" t="s">
        <v>17</v>
      </c>
      <c r="J194" t="str">
        <f t="shared" si="2"/>
        <v>Obese</v>
      </c>
    </row>
    <row r="195" spans="1:10" x14ac:dyDescent="0.5">
      <c r="A195">
        <v>49</v>
      </c>
      <c r="B195" t="s">
        <v>8</v>
      </c>
      <c r="C195" s="2">
        <v>33.340359514035001</v>
      </c>
      <c r="D195" t="s">
        <v>9</v>
      </c>
      <c r="E195" t="s">
        <v>11</v>
      </c>
      <c r="F195" s="3">
        <v>0.94849193253156105</v>
      </c>
      <c r="G195" s="2">
        <v>0.81965860476601304</v>
      </c>
      <c r="H195" t="s">
        <v>9</v>
      </c>
      <c r="I195" t="s">
        <v>17</v>
      </c>
      <c r="J195" t="str">
        <f t="shared" ref="J195:J258" si="3">IF(AND(C195&gt;=18.5,C195&lt;=24.9),"Healthy Weight",IF(AND(C195&gt;=25,C195&lt;=29.9),"Overweight",IF(C195&gt;=30,"Obese","Invalid BMI")))</f>
        <v>Obese</v>
      </c>
    </row>
    <row r="196" spans="1:10" x14ac:dyDescent="0.5">
      <c r="A196">
        <v>56</v>
      </c>
      <c r="B196" t="s">
        <v>7</v>
      </c>
      <c r="C196" s="2">
        <v>34.232622341033398</v>
      </c>
      <c r="D196" t="s">
        <v>9</v>
      </c>
      <c r="E196" t="s">
        <v>11</v>
      </c>
      <c r="F196" s="3">
        <v>5.4412600196309997</v>
      </c>
      <c r="G196" s="2">
        <v>3.6797678025758902</v>
      </c>
      <c r="H196" t="s">
        <v>9</v>
      </c>
      <c r="I196" t="s">
        <v>17</v>
      </c>
      <c r="J196" t="str">
        <f t="shared" si="3"/>
        <v>Obese</v>
      </c>
    </row>
    <row r="197" spans="1:10" x14ac:dyDescent="0.5">
      <c r="A197">
        <v>42</v>
      </c>
      <c r="B197" t="s">
        <v>8</v>
      </c>
      <c r="C197" s="2">
        <v>15.2757816107161</v>
      </c>
      <c r="D197" t="s">
        <v>9</v>
      </c>
      <c r="E197" t="s">
        <v>13</v>
      </c>
      <c r="F197" s="3">
        <v>7.4050952121831797</v>
      </c>
      <c r="G197" s="2">
        <v>1.5061564739695401</v>
      </c>
      <c r="H197" t="s">
        <v>9</v>
      </c>
      <c r="I197" t="s">
        <v>17</v>
      </c>
      <c r="J197" t="str">
        <f t="shared" si="3"/>
        <v>Invalid BMI</v>
      </c>
    </row>
    <row r="198" spans="1:10" x14ac:dyDescent="0.5">
      <c r="A198">
        <v>58</v>
      </c>
      <c r="B198" t="s">
        <v>7</v>
      </c>
      <c r="C198" s="2">
        <v>25.403849954494</v>
      </c>
      <c r="D198" t="s">
        <v>10</v>
      </c>
      <c r="E198" t="s">
        <v>11</v>
      </c>
      <c r="F198" s="3">
        <v>7.5692684512701298</v>
      </c>
      <c r="G198" s="2">
        <v>2.31695504402323</v>
      </c>
      <c r="H198" t="s">
        <v>9</v>
      </c>
      <c r="I198" t="s">
        <v>17</v>
      </c>
      <c r="J198" t="str">
        <f t="shared" si="3"/>
        <v>Overweight</v>
      </c>
    </row>
    <row r="199" spans="1:10" x14ac:dyDescent="0.5">
      <c r="A199">
        <v>64</v>
      </c>
      <c r="B199" t="s">
        <v>7</v>
      </c>
      <c r="C199" s="2">
        <v>27.033603790882999</v>
      </c>
      <c r="D199" t="s">
        <v>9</v>
      </c>
      <c r="E199" t="s">
        <v>11</v>
      </c>
      <c r="F199" s="3">
        <v>6.0671620197000298</v>
      </c>
      <c r="G199" s="2">
        <v>2.9971527101381001</v>
      </c>
      <c r="H199" t="s">
        <v>10</v>
      </c>
      <c r="I199" t="s">
        <v>16</v>
      </c>
      <c r="J199" t="str">
        <f t="shared" si="3"/>
        <v>Overweight</v>
      </c>
    </row>
    <row r="200" spans="1:10" x14ac:dyDescent="0.5">
      <c r="A200">
        <v>34</v>
      </c>
      <c r="B200" t="s">
        <v>8</v>
      </c>
      <c r="C200" s="2">
        <v>15.479806920576401</v>
      </c>
      <c r="D200" t="s">
        <v>9</v>
      </c>
      <c r="E200" t="s">
        <v>11</v>
      </c>
      <c r="F200" s="3">
        <v>1.6678733518367399</v>
      </c>
      <c r="G200" s="2">
        <v>0.856367053331197</v>
      </c>
      <c r="H200" t="s">
        <v>9</v>
      </c>
      <c r="I200" t="s">
        <v>17</v>
      </c>
      <c r="J200" t="str">
        <f t="shared" si="3"/>
        <v>Invalid BMI</v>
      </c>
    </row>
    <row r="201" spans="1:10" x14ac:dyDescent="0.5">
      <c r="A201">
        <v>62</v>
      </c>
      <c r="B201" t="s">
        <v>8</v>
      </c>
      <c r="C201" s="2">
        <v>21.495330218625799</v>
      </c>
      <c r="D201" t="s">
        <v>9</v>
      </c>
      <c r="E201" t="s">
        <v>11</v>
      </c>
      <c r="F201" s="3">
        <v>7.9742055394166398</v>
      </c>
      <c r="G201" s="2">
        <v>3.7081890930880999</v>
      </c>
      <c r="H201" t="s">
        <v>9</v>
      </c>
      <c r="I201" t="s">
        <v>17</v>
      </c>
      <c r="J201" t="str">
        <f t="shared" si="3"/>
        <v>Healthy Weight</v>
      </c>
    </row>
    <row r="202" spans="1:10" x14ac:dyDescent="0.5">
      <c r="A202">
        <v>48</v>
      </c>
      <c r="B202" t="s">
        <v>7</v>
      </c>
      <c r="C202" s="2">
        <v>34.007245578053301</v>
      </c>
      <c r="D202" t="s">
        <v>10</v>
      </c>
      <c r="E202" t="s">
        <v>11</v>
      </c>
      <c r="F202" s="3">
        <v>7.2011133351494498</v>
      </c>
      <c r="G202" s="2">
        <v>1.5132017031840701</v>
      </c>
      <c r="H202" t="s">
        <v>9</v>
      </c>
      <c r="I202" t="s">
        <v>17</v>
      </c>
      <c r="J202" t="str">
        <f t="shared" si="3"/>
        <v>Obese</v>
      </c>
    </row>
    <row r="203" spans="1:10" x14ac:dyDescent="0.5">
      <c r="A203">
        <v>55</v>
      </c>
      <c r="B203" t="s">
        <v>8</v>
      </c>
      <c r="C203" s="2">
        <v>18.427742643224899</v>
      </c>
      <c r="D203" t="s">
        <v>9</v>
      </c>
      <c r="E203" t="s">
        <v>12</v>
      </c>
      <c r="F203" s="3">
        <v>0.861357715490362</v>
      </c>
      <c r="G203" s="2">
        <v>3.3118592995637601</v>
      </c>
      <c r="H203" t="s">
        <v>9</v>
      </c>
      <c r="I203" t="s">
        <v>16</v>
      </c>
      <c r="J203" t="str">
        <f t="shared" si="3"/>
        <v>Invalid BMI</v>
      </c>
    </row>
    <row r="204" spans="1:10" x14ac:dyDescent="0.5">
      <c r="A204">
        <v>32</v>
      </c>
      <c r="B204" t="s">
        <v>7</v>
      </c>
      <c r="C204" s="2">
        <v>28.382753286314699</v>
      </c>
      <c r="D204" t="s">
        <v>9</v>
      </c>
      <c r="E204" t="s">
        <v>11</v>
      </c>
      <c r="F204" s="3">
        <v>4.6380982467437599</v>
      </c>
      <c r="G204" s="2">
        <v>0.79141525349686803</v>
      </c>
      <c r="H204" t="s">
        <v>9</v>
      </c>
      <c r="I204" t="s">
        <v>17</v>
      </c>
      <c r="J204" t="str">
        <f t="shared" si="3"/>
        <v>Overweight</v>
      </c>
    </row>
    <row r="205" spans="1:10" x14ac:dyDescent="0.5">
      <c r="A205">
        <v>51</v>
      </c>
      <c r="B205" t="s">
        <v>7</v>
      </c>
      <c r="C205" s="2">
        <v>20.3800468004309</v>
      </c>
      <c r="D205" t="s">
        <v>9</v>
      </c>
      <c r="E205" t="s">
        <v>11</v>
      </c>
      <c r="F205" s="3">
        <v>1.73977399521803</v>
      </c>
      <c r="G205" s="2">
        <v>3.4405882960317502</v>
      </c>
      <c r="H205" t="s">
        <v>9</v>
      </c>
      <c r="I205" t="s">
        <v>17</v>
      </c>
      <c r="J205" t="str">
        <f t="shared" si="3"/>
        <v>Healthy Weight</v>
      </c>
    </row>
    <row r="206" spans="1:10" x14ac:dyDescent="0.5">
      <c r="A206">
        <v>26</v>
      </c>
      <c r="B206" t="s">
        <v>7</v>
      </c>
      <c r="C206" s="2">
        <v>15.303019366097301</v>
      </c>
      <c r="D206" t="s">
        <v>9</v>
      </c>
      <c r="E206" t="s">
        <v>12</v>
      </c>
      <c r="F206" s="3">
        <v>3.3747704571297099</v>
      </c>
      <c r="G206" s="2">
        <v>0.64094036405230803</v>
      </c>
      <c r="H206" t="s">
        <v>9</v>
      </c>
      <c r="I206" t="s">
        <v>17</v>
      </c>
      <c r="J206" t="str">
        <f t="shared" si="3"/>
        <v>Invalid BMI</v>
      </c>
    </row>
    <row r="207" spans="1:10" x14ac:dyDescent="0.5">
      <c r="A207">
        <v>78</v>
      </c>
      <c r="B207" t="s">
        <v>7</v>
      </c>
      <c r="C207" s="2">
        <v>21.0300364399885</v>
      </c>
      <c r="D207" t="s">
        <v>9</v>
      </c>
      <c r="E207" t="s">
        <v>11</v>
      </c>
      <c r="F207" s="3">
        <v>0.18081092205685401</v>
      </c>
      <c r="G207" s="2">
        <v>2.1267824813499101</v>
      </c>
      <c r="H207" t="s">
        <v>9</v>
      </c>
      <c r="I207" t="s">
        <v>17</v>
      </c>
      <c r="J207" t="str">
        <f t="shared" si="3"/>
        <v>Healthy Weight</v>
      </c>
    </row>
    <row r="208" spans="1:10" x14ac:dyDescent="0.5">
      <c r="A208">
        <v>70</v>
      </c>
      <c r="B208" t="s">
        <v>7</v>
      </c>
      <c r="C208" s="2">
        <v>39.396843872751298</v>
      </c>
      <c r="D208" t="s">
        <v>9</v>
      </c>
      <c r="E208" t="s">
        <v>12</v>
      </c>
      <c r="F208" s="3">
        <v>4.0032986841075804</v>
      </c>
      <c r="G208" s="2">
        <v>1.2360303686943801</v>
      </c>
      <c r="H208" t="s">
        <v>9</v>
      </c>
      <c r="I208" t="s">
        <v>17</v>
      </c>
      <c r="J208" t="str">
        <f t="shared" si="3"/>
        <v>Obese</v>
      </c>
    </row>
    <row r="209" spans="1:10" x14ac:dyDescent="0.5">
      <c r="A209">
        <v>41</v>
      </c>
      <c r="B209" t="s">
        <v>8</v>
      </c>
      <c r="C209" s="2">
        <v>35.038427797074696</v>
      </c>
      <c r="D209" t="s">
        <v>9</v>
      </c>
      <c r="E209" t="s">
        <v>12</v>
      </c>
      <c r="F209" s="3">
        <v>5.4987692115620996</v>
      </c>
      <c r="G209" s="2">
        <v>3.7418762471409099</v>
      </c>
      <c r="H209" t="s">
        <v>9</v>
      </c>
      <c r="I209" t="s">
        <v>17</v>
      </c>
      <c r="J209" t="str">
        <f t="shared" si="3"/>
        <v>Obese</v>
      </c>
    </row>
    <row r="210" spans="1:10" x14ac:dyDescent="0.5">
      <c r="A210">
        <v>47</v>
      </c>
      <c r="B210" t="s">
        <v>7</v>
      </c>
      <c r="C210" s="2">
        <v>38.9894161080258</v>
      </c>
      <c r="D210" t="s">
        <v>9</v>
      </c>
      <c r="E210" t="s">
        <v>11</v>
      </c>
      <c r="F210" s="3">
        <v>6.1958259282708603</v>
      </c>
      <c r="G210" s="2">
        <v>1.31017502253437</v>
      </c>
      <c r="H210" t="s">
        <v>9</v>
      </c>
      <c r="I210" t="s">
        <v>17</v>
      </c>
      <c r="J210" t="str">
        <f t="shared" si="3"/>
        <v>Obese</v>
      </c>
    </row>
    <row r="211" spans="1:10" x14ac:dyDescent="0.5">
      <c r="A211">
        <v>21</v>
      </c>
      <c r="B211" t="s">
        <v>7</v>
      </c>
      <c r="C211" s="2">
        <v>27.196351098158999</v>
      </c>
      <c r="D211" t="s">
        <v>9</v>
      </c>
      <c r="E211" t="s">
        <v>12</v>
      </c>
      <c r="F211" s="3">
        <v>6.6349034512870997</v>
      </c>
      <c r="G211" s="2">
        <v>4.4085865319769804</v>
      </c>
      <c r="H211" t="s">
        <v>9</v>
      </c>
      <c r="I211" t="s">
        <v>17</v>
      </c>
      <c r="J211" t="str">
        <f t="shared" si="3"/>
        <v>Overweight</v>
      </c>
    </row>
    <row r="212" spans="1:10" x14ac:dyDescent="0.5">
      <c r="A212">
        <v>61</v>
      </c>
      <c r="B212" t="s">
        <v>8</v>
      </c>
      <c r="C212" s="2">
        <v>17.743404966937501</v>
      </c>
      <c r="D212" t="s">
        <v>9</v>
      </c>
      <c r="E212" t="s">
        <v>11</v>
      </c>
      <c r="F212" s="3">
        <v>8.3629131310245999</v>
      </c>
      <c r="G212" s="2">
        <v>4.4591010570330596</v>
      </c>
      <c r="H212" t="s">
        <v>9</v>
      </c>
      <c r="I212" t="s">
        <v>17</v>
      </c>
      <c r="J212" t="str">
        <f t="shared" si="3"/>
        <v>Invalid BMI</v>
      </c>
    </row>
    <row r="213" spans="1:10" x14ac:dyDescent="0.5">
      <c r="A213">
        <v>64</v>
      </c>
      <c r="B213" t="s">
        <v>7</v>
      </c>
      <c r="C213" s="2">
        <v>28.6989872243423</v>
      </c>
      <c r="D213" t="s">
        <v>10</v>
      </c>
      <c r="E213" t="s">
        <v>13</v>
      </c>
      <c r="F213" s="3">
        <v>2.1546290727573001</v>
      </c>
      <c r="G213" s="2">
        <v>0.98220657611392903</v>
      </c>
      <c r="H213" t="s">
        <v>9</v>
      </c>
      <c r="I213" t="s">
        <v>16</v>
      </c>
      <c r="J213" t="str">
        <f t="shared" si="3"/>
        <v>Overweight</v>
      </c>
    </row>
    <row r="214" spans="1:10" x14ac:dyDescent="0.5">
      <c r="A214">
        <v>76</v>
      </c>
      <c r="B214" t="s">
        <v>8</v>
      </c>
      <c r="C214" s="2">
        <v>26.359433363998999</v>
      </c>
      <c r="D214" t="s">
        <v>9</v>
      </c>
      <c r="E214" t="s">
        <v>11</v>
      </c>
      <c r="F214" s="3">
        <v>1.2048182243846699</v>
      </c>
      <c r="G214" s="2">
        <v>3.0692297250386198</v>
      </c>
      <c r="H214" t="s">
        <v>9</v>
      </c>
      <c r="I214" t="s">
        <v>16</v>
      </c>
      <c r="J214" t="str">
        <f t="shared" si="3"/>
        <v>Overweight</v>
      </c>
    </row>
    <row r="215" spans="1:10" x14ac:dyDescent="0.5">
      <c r="A215">
        <v>72</v>
      </c>
      <c r="B215" t="s">
        <v>8</v>
      </c>
      <c r="C215" s="2">
        <v>36.108927068490402</v>
      </c>
      <c r="D215" t="s">
        <v>9</v>
      </c>
      <c r="E215" t="s">
        <v>13</v>
      </c>
      <c r="F215" s="3">
        <v>8.5153717189792495</v>
      </c>
      <c r="G215" s="2">
        <v>0.43858820859982101</v>
      </c>
      <c r="H215" t="s">
        <v>9</v>
      </c>
      <c r="I215" t="s">
        <v>16</v>
      </c>
      <c r="J215" t="str">
        <f t="shared" si="3"/>
        <v>Obese</v>
      </c>
    </row>
    <row r="216" spans="1:10" x14ac:dyDescent="0.5">
      <c r="A216">
        <v>25</v>
      </c>
      <c r="B216" t="s">
        <v>8</v>
      </c>
      <c r="C216" s="2">
        <v>17.4520645196061</v>
      </c>
      <c r="D216" t="s">
        <v>9</v>
      </c>
      <c r="E216" t="s">
        <v>12</v>
      </c>
      <c r="F216" s="3">
        <v>1.56612814892649</v>
      </c>
      <c r="G216" s="2">
        <v>1.95768549800814</v>
      </c>
      <c r="H216" t="s">
        <v>9</v>
      </c>
      <c r="I216" t="s">
        <v>17</v>
      </c>
      <c r="J216" t="str">
        <f t="shared" si="3"/>
        <v>Invalid BMI</v>
      </c>
    </row>
    <row r="217" spans="1:10" x14ac:dyDescent="0.5">
      <c r="A217">
        <v>47</v>
      </c>
      <c r="B217" t="s">
        <v>7</v>
      </c>
      <c r="C217" s="2">
        <v>27.2060284255444</v>
      </c>
      <c r="D217" t="s">
        <v>9</v>
      </c>
      <c r="E217" t="s">
        <v>11</v>
      </c>
      <c r="F217" s="3">
        <v>9.7476008133619505</v>
      </c>
      <c r="G217" s="2">
        <v>3.5666086475063601</v>
      </c>
      <c r="H217" t="s">
        <v>9</v>
      </c>
      <c r="I217" t="s">
        <v>17</v>
      </c>
      <c r="J217" t="str">
        <f t="shared" si="3"/>
        <v>Overweight</v>
      </c>
    </row>
    <row r="218" spans="1:10" x14ac:dyDescent="0.5">
      <c r="A218">
        <v>47</v>
      </c>
      <c r="B218" t="s">
        <v>7</v>
      </c>
      <c r="C218" s="2">
        <v>18.751216617349598</v>
      </c>
      <c r="D218" t="s">
        <v>10</v>
      </c>
      <c r="E218" t="s">
        <v>11</v>
      </c>
      <c r="F218" s="3">
        <v>8.4253822939863703</v>
      </c>
      <c r="G218" s="2">
        <v>3.2971162342495801</v>
      </c>
      <c r="H218" t="s">
        <v>9</v>
      </c>
      <c r="I218" t="s">
        <v>17</v>
      </c>
      <c r="J218" t="str">
        <f t="shared" si="3"/>
        <v>Healthy Weight</v>
      </c>
    </row>
    <row r="219" spans="1:10" x14ac:dyDescent="0.5">
      <c r="A219">
        <v>63</v>
      </c>
      <c r="B219" t="s">
        <v>7</v>
      </c>
      <c r="C219" s="2">
        <v>23.116898172251499</v>
      </c>
      <c r="D219" t="s">
        <v>9</v>
      </c>
      <c r="E219" t="s">
        <v>13</v>
      </c>
      <c r="F219" s="3">
        <v>5.0087660588959899</v>
      </c>
      <c r="G219" s="2">
        <v>3.12350334703304</v>
      </c>
      <c r="H219" t="s">
        <v>9</v>
      </c>
      <c r="I219" t="s">
        <v>16</v>
      </c>
      <c r="J219" t="str">
        <f t="shared" si="3"/>
        <v>Healthy Weight</v>
      </c>
    </row>
    <row r="220" spans="1:10" x14ac:dyDescent="0.5">
      <c r="A220">
        <v>63</v>
      </c>
      <c r="B220" t="s">
        <v>8</v>
      </c>
      <c r="C220" s="2">
        <v>33.433926934694902</v>
      </c>
      <c r="D220" t="s">
        <v>9</v>
      </c>
      <c r="E220" t="s">
        <v>12</v>
      </c>
      <c r="F220" s="3">
        <v>9.8142142492202495</v>
      </c>
      <c r="G220" s="2">
        <v>1.4127043183122101</v>
      </c>
      <c r="H220" t="s">
        <v>9</v>
      </c>
      <c r="I220" t="s">
        <v>17</v>
      </c>
      <c r="J220" t="str">
        <f t="shared" si="3"/>
        <v>Obese</v>
      </c>
    </row>
    <row r="221" spans="1:10" x14ac:dyDescent="0.5">
      <c r="A221">
        <v>39</v>
      </c>
      <c r="B221" t="s">
        <v>7</v>
      </c>
      <c r="C221" s="2">
        <v>26.9004532342191</v>
      </c>
      <c r="D221" t="s">
        <v>9</v>
      </c>
      <c r="E221" t="s">
        <v>11</v>
      </c>
      <c r="F221" s="3">
        <v>0.97376729108004201</v>
      </c>
      <c r="G221" s="2">
        <v>1.89012474717201</v>
      </c>
      <c r="H221" t="s">
        <v>9</v>
      </c>
      <c r="I221" t="s">
        <v>17</v>
      </c>
      <c r="J221" t="str">
        <f t="shared" si="3"/>
        <v>Overweight</v>
      </c>
    </row>
    <row r="222" spans="1:10" x14ac:dyDescent="0.5">
      <c r="A222">
        <v>49</v>
      </c>
      <c r="B222" t="s">
        <v>8</v>
      </c>
      <c r="C222" s="2">
        <v>24.397207128644201</v>
      </c>
      <c r="D222" t="s">
        <v>9</v>
      </c>
      <c r="E222" t="s">
        <v>12</v>
      </c>
      <c r="F222" s="3">
        <v>3.03065761175101</v>
      </c>
      <c r="G222" s="2">
        <v>0.51473072350143001</v>
      </c>
      <c r="H222" t="s">
        <v>9</v>
      </c>
      <c r="I222" t="s">
        <v>17</v>
      </c>
      <c r="J222" t="str">
        <f t="shared" si="3"/>
        <v>Healthy Weight</v>
      </c>
    </row>
    <row r="223" spans="1:10" x14ac:dyDescent="0.5">
      <c r="A223">
        <v>30</v>
      </c>
      <c r="B223" t="s">
        <v>7</v>
      </c>
      <c r="C223" s="2">
        <v>24.861906964250799</v>
      </c>
      <c r="D223" t="s">
        <v>9</v>
      </c>
      <c r="E223" t="s">
        <v>11</v>
      </c>
      <c r="F223" s="3">
        <v>6.3822441504061098</v>
      </c>
      <c r="G223" s="2">
        <v>3.595114102168</v>
      </c>
      <c r="H223" t="s">
        <v>9</v>
      </c>
      <c r="I223" t="s">
        <v>17</v>
      </c>
      <c r="J223" t="str">
        <f t="shared" si="3"/>
        <v>Healthy Weight</v>
      </c>
    </row>
    <row r="224" spans="1:10" x14ac:dyDescent="0.5">
      <c r="A224">
        <v>77</v>
      </c>
      <c r="B224" t="s">
        <v>8</v>
      </c>
      <c r="C224" s="2">
        <v>26.486169210149601</v>
      </c>
      <c r="D224" t="s">
        <v>9</v>
      </c>
      <c r="E224" t="s">
        <v>11</v>
      </c>
      <c r="F224" s="3">
        <v>3.5000686847317799</v>
      </c>
      <c r="G224" s="2">
        <v>2.5194439839563598</v>
      </c>
      <c r="H224" t="s">
        <v>9</v>
      </c>
      <c r="I224" t="s">
        <v>16</v>
      </c>
      <c r="J224" t="str">
        <f t="shared" si="3"/>
        <v>Overweight</v>
      </c>
    </row>
    <row r="225" spans="1:10" x14ac:dyDescent="0.5">
      <c r="A225">
        <v>74</v>
      </c>
      <c r="B225" t="s">
        <v>7</v>
      </c>
      <c r="C225" s="2">
        <v>34.625413595926403</v>
      </c>
      <c r="D225" t="s">
        <v>9</v>
      </c>
      <c r="E225" t="s">
        <v>11</v>
      </c>
      <c r="F225" s="3">
        <v>9.2837255198079092</v>
      </c>
      <c r="G225" s="2">
        <v>3.5438281617282699</v>
      </c>
      <c r="H225" t="s">
        <v>9</v>
      </c>
      <c r="I225" t="s">
        <v>17</v>
      </c>
      <c r="J225" t="str">
        <f t="shared" si="3"/>
        <v>Obese</v>
      </c>
    </row>
    <row r="226" spans="1:10" x14ac:dyDescent="0.5">
      <c r="A226">
        <v>47</v>
      </c>
      <c r="B226" t="s">
        <v>7</v>
      </c>
      <c r="C226" s="2">
        <v>37.302117223505803</v>
      </c>
      <c r="D226" t="s">
        <v>10</v>
      </c>
      <c r="E226" t="s">
        <v>11</v>
      </c>
      <c r="F226" s="3">
        <v>0.65626088177817499</v>
      </c>
      <c r="G226" s="2">
        <v>1.24471762398436</v>
      </c>
      <c r="H226" t="s">
        <v>9</v>
      </c>
      <c r="I226" t="s">
        <v>17</v>
      </c>
      <c r="J226" t="str">
        <f t="shared" si="3"/>
        <v>Obese</v>
      </c>
    </row>
    <row r="227" spans="1:10" x14ac:dyDescent="0.5">
      <c r="A227">
        <v>44</v>
      </c>
      <c r="B227" t="s">
        <v>7</v>
      </c>
      <c r="C227" s="2">
        <v>38.883367162598198</v>
      </c>
      <c r="D227" t="s">
        <v>9</v>
      </c>
      <c r="E227" t="s">
        <v>12</v>
      </c>
      <c r="F227" s="3">
        <v>5.4941183206096396</v>
      </c>
      <c r="G227" s="2">
        <v>1.62219114317533</v>
      </c>
      <c r="H227" t="s">
        <v>9</v>
      </c>
      <c r="I227" t="s">
        <v>17</v>
      </c>
      <c r="J227" t="str">
        <f t="shared" si="3"/>
        <v>Obese</v>
      </c>
    </row>
    <row r="228" spans="1:10" x14ac:dyDescent="0.5">
      <c r="A228">
        <v>58</v>
      </c>
      <c r="B228" t="s">
        <v>8</v>
      </c>
      <c r="C228" s="2">
        <v>34.672584656382298</v>
      </c>
      <c r="D228" t="s">
        <v>10</v>
      </c>
      <c r="E228" t="s">
        <v>11</v>
      </c>
      <c r="F228" s="3">
        <v>5.9086626739511399</v>
      </c>
      <c r="G228" s="2">
        <v>1.6710766863005699</v>
      </c>
      <c r="H228" t="s">
        <v>9</v>
      </c>
      <c r="I228" t="s">
        <v>16</v>
      </c>
      <c r="J228" t="str">
        <f t="shared" si="3"/>
        <v>Obese</v>
      </c>
    </row>
    <row r="229" spans="1:10" x14ac:dyDescent="0.5">
      <c r="A229">
        <v>52</v>
      </c>
      <c r="B229" t="s">
        <v>8</v>
      </c>
      <c r="C229" s="2">
        <v>22.885172393700302</v>
      </c>
      <c r="D229" t="s">
        <v>10</v>
      </c>
      <c r="E229" t="s">
        <v>12</v>
      </c>
      <c r="F229" s="3">
        <v>6.5272812377722396</v>
      </c>
      <c r="G229" s="2">
        <v>0.128712048736081</v>
      </c>
      <c r="H229" t="s">
        <v>9</v>
      </c>
      <c r="I229" t="s">
        <v>17</v>
      </c>
      <c r="J229" t="str">
        <f t="shared" si="3"/>
        <v>Healthy Weight</v>
      </c>
    </row>
    <row r="230" spans="1:10" x14ac:dyDescent="0.5">
      <c r="A230">
        <v>20</v>
      </c>
      <c r="B230" t="s">
        <v>7</v>
      </c>
      <c r="C230" s="2">
        <v>32.2033676521635</v>
      </c>
      <c r="D230" t="s">
        <v>10</v>
      </c>
      <c r="E230" t="s">
        <v>11</v>
      </c>
      <c r="F230" s="3">
        <v>2.5566622333181401</v>
      </c>
      <c r="G230" s="2">
        <v>1.7052393641531101</v>
      </c>
      <c r="H230" t="s">
        <v>9</v>
      </c>
      <c r="I230" t="s">
        <v>17</v>
      </c>
      <c r="J230" t="str">
        <f t="shared" si="3"/>
        <v>Obese</v>
      </c>
    </row>
    <row r="231" spans="1:10" x14ac:dyDescent="0.5">
      <c r="A231">
        <v>76</v>
      </c>
      <c r="B231" t="s">
        <v>7</v>
      </c>
      <c r="C231" s="2">
        <v>25.940078101384799</v>
      </c>
      <c r="D231" t="s">
        <v>9</v>
      </c>
      <c r="E231" t="s">
        <v>11</v>
      </c>
      <c r="F231" s="3">
        <v>3.6456642751986399</v>
      </c>
      <c r="G231" s="2">
        <v>4.0165228675901599</v>
      </c>
      <c r="H231" t="s">
        <v>9</v>
      </c>
      <c r="I231" t="s">
        <v>17</v>
      </c>
      <c r="J231" t="str">
        <f t="shared" si="3"/>
        <v>Overweight</v>
      </c>
    </row>
    <row r="232" spans="1:10" x14ac:dyDescent="0.5">
      <c r="A232">
        <v>46</v>
      </c>
      <c r="B232" t="s">
        <v>8</v>
      </c>
      <c r="C232" s="2">
        <v>21.3667655511512</v>
      </c>
      <c r="D232" t="s">
        <v>9</v>
      </c>
      <c r="E232" t="s">
        <v>11</v>
      </c>
      <c r="F232" s="3">
        <v>8.4368052966497693</v>
      </c>
      <c r="G232" s="2">
        <v>4.4864924787486897</v>
      </c>
      <c r="H232" t="s">
        <v>9</v>
      </c>
      <c r="I232" t="s">
        <v>17</v>
      </c>
      <c r="J232" t="str">
        <f t="shared" si="3"/>
        <v>Healthy Weight</v>
      </c>
    </row>
    <row r="233" spans="1:10" x14ac:dyDescent="0.5">
      <c r="A233">
        <v>76</v>
      </c>
      <c r="B233" t="s">
        <v>8</v>
      </c>
      <c r="C233" s="2">
        <v>36.021789485648</v>
      </c>
      <c r="D233" t="s">
        <v>10</v>
      </c>
      <c r="E233" t="s">
        <v>11</v>
      </c>
      <c r="F233" s="3">
        <v>1.9494276897015901</v>
      </c>
      <c r="G233" s="2">
        <v>2.59109157817963</v>
      </c>
      <c r="H233" t="s">
        <v>9</v>
      </c>
      <c r="I233" t="s">
        <v>16</v>
      </c>
      <c r="J233" t="str">
        <f t="shared" si="3"/>
        <v>Obese</v>
      </c>
    </row>
    <row r="234" spans="1:10" x14ac:dyDescent="0.5">
      <c r="A234">
        <v>71</v>
      </c>
      <c r="B234" t="s">
        <v>8</v>
      </c>
      <c r="C234" s="2">
        <v>15.960658724058099</v>
      </c>
      <c r="D234" t="s">
        <v>9</v>
      </c>
      <c r="E234" t="s">
        <v>11</v>
      </c>
      <c r="F234" s="3">
        <v>8.2686784717336206</v>
      </c>
      <c r="G234" s="2">
        <v>2.2775084760961</v>
      </c>
      <c r="H234" t="s">
        <v>9</v>
      </c>
      <c r="I234" t="s">
        <v>17</v>
      </c>
      <c r="J234" t="str">
        <f t="shared" si="3"/>
        <v>Invalid BMI</v>
      </c>
    </row>
    <row r="235" spans="1:10" x14ac:dyDescent="0.5">
      <c r="A235">
        <v>32</v>
      </c>
      <c r="B235" t="s">
        <v>7</v>
      </c>
      <c r="C235" s="2">
        <v>37.544049803385498</v>
      </c>
      <c r="D235" t="s">
        <v>9</v>
      </c>
      <c r="E235" t="s">
        <v>11</v>
      </c>
      <c r="F235" s="3">
        <v>5.6265542290274198</v>
      </c>
      <c r="G235" s="2">
        <v>0.15412309349685099</v>
      </c>
      <c r="H235" t="s">
        <v>10</v>
      </c>
      <c r="I235" t="s">
        <v>17</v>
      </c>
      <c r="J235" t="str">
        <f t="shared" si="3"/>
        <v>Obese</v>
      </c>
    </row>
    <row r="236" spans="1:10" x14ac:dyDescent="0.5">
      <c r="A236">
        <v>60</v>
      </c>
      <c r="B236" t="s">
        <v>8</v>
      </c>
      <c r="C236" s="2">
        <v>26.536936615618298</v>
      </c>
      <c r="D236" t="s">
        <v>10</v>
      </c>
      <c r="E236" t="s">
        <v>11</v>
      </c>
      <c r="F236" s="3">
        <v>7.6218751119408203</v>
      </c>
      <c r="G236" s="2">
        <v>4.3960216879269103</v>
      </c>
      <c r="H236" t="s">
        <v>9</v>
      </c>
      <c r="I236" t="s">
        <v>16</v>
      </c>
      <c r="J236" t="str">
        <f t="shared" si="3"/>
        <v>Overweight</v>
      </c>
    </row>
    <row r="237" spans="1:10" x14ac:dyDescent="0.5">
      <c r="A237">
        <v>22</v>
      </c>
      <c r="B237" t="s">
        <v>7</v>
      </c>
      <c r="C237" s="2">
        <v>30.930036920207002</v>
      </c>
      <c r="D237" t="s">
        <v>10</v>
      </c>
      <c r="E237" t="s">
        <v>11</v>
      </c>
      <c r="F237" s="3">
        <v>7.1360736626347103</v>
      </c>
      <c r="G237" s="2">
        <v>6.5051067129363593E-2</v>
      </c>
      <c r="H237" t="s">
        <v>9</v>
      </c>
      <c r="I237" t="s">
        <v>17</v>
      </c>
      <c r="J237" t="str">
        <f t="shared" si="3"/>
        <v>Obese</v>
      </c>
    </row>
    <row r="238" spans="1:10" x14ac:dyDescent="0.5">
      <c r="A238">
        <v>58</v>
      </c>
      <c r="B238" t="s">
        <v>8</v>
      </c>
      <c r="C238" s="2">
        <v>31.483848055144499</v>
      </c>
      <c r="D238" t="s">
        <v>9</v>
      </c>
      <c r="E238" t="s">
        <v>11</v>
      </c>
      <c r="F238" s="3">
        <v>2.0751149538487899</v>
      </c>
      <c r="G238" s="2">
        <v>4.72375040105105</v>
      </c>
      <c r="H238" t="s">
        <v>9</v>
      </c>
      <c r="I238" t="s">
        <v>16</v>
      </c>
      <c r="J238" t="str">
        <f t="shared" si="3"/>
        <v>Obese</v>
      </c>
    </row>
    <row r="239" spans="1:10" x14ac:dyDescent="0.5">
      <c r="A239">
        <v>25</v>
      </c>
      <c r="B239" t="s">
        <v>7</v>
      </c>
      <c r="C239" s="2">
        <v>37.377943517663397</v>
      </c>
      <c r="D239" t="s">
        <v>9</v>
      </c>
      <c r="E239" t="s">
        <v>11</v>
      </c>
      <c r="F239" s="3">
        <v>5.6881273643387198</v>
      </c>
      <c r="G239" s="2">
        <v>2.44608124344045</v>
      </c>
      <c r="H239" t="s">
        <v>9</v>
      </c>
      <c r="I239" t="s">
        <v>17</v>
      </c>
      <c r="J239" t="str">
        <f t="shared" si="3"/>
        <v>Obese</v>
      </c>
    </row>
    <row r="240" spans="1:10" x14ac:dyDescent="0.5">
      <c r="A240">
        <v>27</v>
      </c>
      <c r="B240" t="s">
        <v>8</v>
      </c>
      <c r="C240" s="2">
        <v>30.916742054180101</v>
      </c>
      <c r="D240" t="s">
        <v>9</v>
      </c>
      <c r="E240" t="s">
        <v>12</v>
      </c>
      <c r="F240" s="3">
        <v>8.6772315280509194</v>
      </c>
      <c r="G240" s="2">
        <v>1.7096724678736299</v>
      </c>
      <c r="H240" t="s">
        <v>9</v>
      </c>
      <c r="I240" t="s">
        <v>17</v>
      </c>
      <c r="J240" t="str">
        <f t="shared" si="3"/>
        <v>Obese</v>
      </c>
    </row>
    <row r="241" spans="1:10" x14ac:dyDescent="0.5">
      <c r="A241">
        <v>46</v>
      </c>
      <c r="B241" t="s">
        <v>8</v>
      </c>
      <c r="C241" s="2">
        <v>30.3483396190015</v>
      </c>
      <c r="D241" t="s">
        <v>10</v>
      </c>
      <c r="E241" t="s">
        <v>13</v>
      </c>
      <c r="F241" s="3">
        <v>4.3211623680192899</v>
      </c>
      <c r="G241" s="2">
        <v>4.6210921742132998</v>
      </c>
      <c r="H241" t="s">
        <v>9</v>
      </c>
      <c r="I241" t="s">
        <v>16</v>
      </c>
      <c r="J241" t="str">
        <f t="shared" si="3"/>
        <v>Obese</v>
      </c>
    </row>
    <row r="242" spans="1:10" x14ac:dyDescent="0.5">
      <c r="A242">
        <v>28</v>
      </c>
      <c r="B242" t="s">
        <v>8</v>
      </c>
      <c r="C242" s="2">
        <v>16.666301014017201</v>
      </c>
      <c r="D242" t="s">
        <v>10</v>
      </c>
      <c r="E242" t="s">
        <v>11</v>
      </c>
      <c r="F242" s="3">
        <v>9.6659077022331594</v>
      </c>
      <c r="G242" s="2">
        <v>0.121954965550483</v>
      </c>
      <c r="H242" t="s">
        <v>9</v>
      </c>
      <c r="I242" t="s">
        <v>17</v>
      </c>
      <c r="J242" t="str">
        <f t="shared" si="3"/>
        <v>Invalid BMI</v>
      </c>
    </row>
    <row r="243" spans="1:10" x14ac:dyDescent="0.5">
      <c r="A243">
        <v>56</v>
      </c>
      <c r="B243" t="s">
        <v>8</v>
      </c>
      <c r="C243" s="2">
        <v>27.960200548630102</v>
      </c>
      <c r="D243" t="s">
        <v>9</v>
      </c>
      <c r="E243" t="s">
        <v>11</v>
      </c>
      <c r="F243" s="3">
        <v>4.5221510010171801</v>
      </c>
      <c r="G243" s="2">
        <v>2.9071244743454301</v>
      </c>
      <c r="H243" t="s">
        <v>9</v>
      </c>
      <c r="I243" t="s">
        <v>16</v>
      </c>
      <c r="J243" t="str">
        <f t="shared" si="3"/>
        <v>Overweight</v>
      </c>
    </row>
    <row r="244" spans="1:10" x14ac:dyDescent="0.5">
      <c r="A244">
        <v>52</v>
      </c>
      <c r="B244" t="s">
        <v>8</v>
      </c>
      <c r="C244" s="2">
        <v>18.754225020425999</v>
      </c>
      <c r="D244" t="s">
        <v>9</v>
      </c>
      <c r="E244" t="s">
        <v>11</v>
      </c>
      <c r="F244" s="3">
        <v>1.42785636667884</v>
      </c>
      <c r="G244" s="2">
        <v>2.7446626224966799</v>
      </c>
      <c r="H244" t="s">
        <v>9</v>
      </c>
      <c r="I244" t="s">
        <v>16</v>
      </c>
      <c r="J244" t="str">
        <f t="shared" si="3"/>
        <v>Healthy Weight</v>
      </c>
    </row>
    <row r="245" spans="1:10" x14ac:dyDescent="0.5">
      <c r="A245">
        <v>70</v>
      </c>
      <c r="B245" t="s">
        <v>7</v>
      </c>
      <c r="C245" s="2">
        <v>33.435844218037097</v>
      </c>
      <c r="D245" t="s">
        <v>10</v>
      </c>
      <c r="E245" t="s">
        <v>13</v>
      </c>
      <c r="F245" s="3">
        <v>3.8943468007767299</v>
      </c>
      <c r="G245" s="2">
        <v>1.0966020060569099</v>
      </c>
      <c r="H245" t="s">
        <v>9</v>
      </c>
      <c r="I245" t="s">
        <v>16</v>
      </c>
      <c r="J245" t="str">
        <f t="shared" si="3"/>
        <v>Obese</v>
      </c>
    </row>
    <row r="246" spans="1:10" x14ac:dyDescent="0.5">
      <c r="A246">
        <v>61</v>
      </c>
      <c r="B246" t="s">
        <v>8</v>
      </c>
      <c r="C246" s="2">
        <v>27.805548020316799</v>
      </c>
      <c r="D246" t="s">
        <v>9</v>
      </c>
      <c r="E246" t="s">
        <v>11</v>
      </c>
      <c r="F246" s="3">
        <v>9.5170240639053691</v>
      </c>
      <c r="G246" s="2">
        <v>2.1444371567510498</v>
      </c>
      <c r="H246" t="s">
        <v>9</v>
      </c>
      <c r="I246" t="s">
        <v>17</v>
      </c>
      <c r="J246" t="str">
        <f t="shared" si="3"/>
        <v>Overweight</v>
      </c>
    </row>
    <row r="247" spans="1:10" x14ac:dyDescent="0.5">
      <c r="A247">
        <v>63</v>
      </c>
      <c r="B247" t="s">
        <v>8</v>
      </c>
      <c r="C247" s="2">
        <v>32.005694480208803</v>
      </c>
      <c r="D247" t="s">
        <v>9</v>
      </c>
      <c r="E247" t="s">
        <v>11</v>
      </c>
      <c r="F247" s="3">
        <v>3.1972084933985401</v>
      </c>
      <c r="G247" s="2">
        <v>3.26132002971885</v>
      </c>
      <c r="H247" t="s">
        <v>9</v>
      </c>
      <c r="I247" t="s">
        <v>16</v>
      </c>
      <c r="J247" t="str">
        <f t="shared" si="3"/>
        <v>Obese</v>
      </c>
    </row>
    <row r="248" spans="1:10" x14ac:dyDescent="0.5">
      <c r="A248">
        <v>43</v>
      </c>
      <c r="B248" t="s">
        <v>8</v>
      </c>
      <c r="C248" s="2">
        <v>16.0418225150596</v>
      </c>
      <c r="D248" t="s">
        <v>10</v>
      </c>
      <c r="E248" t="s">
        <v>11</v>
      </c>
      <c r="F248" s="3">
        <v>8.6809815986706198</v>
      </c>
      <c r="G248" s="2">
        <v>3.6356559844096301</v>
      </c>
      <c r="H248" t="s">
        <v>10</v>
      </c>
      <c r="I248" t="s">
        <v>16</v>
      </c>
      <c r="J248" t="str">
        <f t="shared" si="3"/>
        <v>Invalid BMI</v>
      </c>
    </row>
    <row r="249" spans="1:10" x14ac:dyDescent="0.5">
      <c r="A249">
        <v>34</v>
      </c>
      <c r="B249" t="s">
        <v>7</v>
      </c>
      <c r="C249" s="2">
        <v>17.119800401145</v>
      </c>
      <c r="D249" t="s">
        <v>9</v>
      </c>
      <c r="E249" t="s">
        <v>11</v>
      </c>
      <c r="F249" s="3">
        <v>8.8125068168188907</v>
      </c>
      <c r="G249" s="2">
        <v>3.5842935328989E-3</v>
      </c>
      <c r="H249" t="s">
        <v>10</v>
      </c>
      <c r="I249" t="s">
        <v>17</v>
      </c>
      <c r="J249" t="str">
        <f t="shared" si="3"/>
        <v>Invalid BMI</v>
      </c>
    </row>
    <row r="250" spans="1:10" x14ac:dyDescent="0.5">
      <c r="A250">
        <v>78</v>
      </c>
      <c r="B250" t="s">
        <v>8</v>
      </c>
      <c r="C250" s="2">
        <v>32.908084701566999</v>
      </c>
      <c r="D250" t="s">
        <v>9</v>
      </c>
      <c r="E250" t="s">
        <v>11</v>
      </c>
      <c r="F250" s="3">
        <v>3.5018652433196098</v>
      </c>
      <c r="G250" s="2">
        <v>4.6842671504550699</v>
      </c>
      <c r="H250" t="s">
        <v>10</v>
      </c>
      <c r="I250" t="s">
        <v>16</v>
      </c>
      <c r="J250" t="str">
        <f t="shared" si="3"/>
        <v>Obese</v>
      </c>
    </row>
    <row r="251" spans="1:10" x14ac:dyDescent="0.5">
      <c r="A251">
        <v>73</v>
      </c>
      <c r="B251" t="s">
        <v>7</v>
      </c>
      <c r="C251" s="2">
        <v>16.802108399966801</v>
      </c>
      <c r="D251" t="s">
        <v>9</v>
      </c>
      <c r="E251" t="s">
        <v>12</v>
      </c>
      <c r="F251" s="3">
        <v>0.832576580506321</v>
      </c>
      <c r="G251" s="2">
        <v>0.82262686196406198</v>
      </c>
      <c r="H251" t="s">
        <v>9</v>
      </c>
      <c r="I251" t="s">
        <v>17</v>
      </c>
      <c r="J251" t="str">
        <f t="shared" si="3"/>
        <v>Invalid BMI</v>
      </c>
    </row>
    <row r="252" spans="1:10" x14ac:dyDescent="0.5">
      <c r="A252">
        <v>51</v>
      </c>
      <c r="B252" t="s">
        <v>8</v>
      </c>
      <c r="C252" s="2">
        <v>16.781418194131401</v>
      </c>
      <c r="D252" t="s">
        <v>9</v>
      </c>
      <c r="E252" t="s">
        <v>11</v>
      </c>
      <c r="F252" s="3">
        <v>7.2455790915881799</v>
      </c>
      <c r="G252" s="2">
        <v>1.1679021711117901</v>
      </c>
      <c r="H252" t="s">
        <v>10</v>
      </c>
      <c r="I252" t="s">
        <v>16</v>
      </c>
      <c r="J252" t="str">
        <f t="shared" si="3"/>
        <v>Invalid BMI</v>
      </c>
    </row>
    <row r="253" spans="1:10" x14ac:dyDescent="0.5">
      <c r="A253">
        <v>51</v>
      </c>
      <c r="B253" t="s">
        <v>8</v>
      </c>
      <c r="C253" s="2">
        <v>15.302711880872099</v>
      </c>
      <c r="D253" t="s">
        <v>10</v>
      </c>
      <c r="E253" t="s">
        <v>12</v>
      </c>
      <c r="F253" s="3">
        <v>3.1151229901398598</v>
      </c>
      <c r="G253" s="2">
        <v>1.3173672284692399</v>
      </c>
      <c r="H253" t="s">
        <v>9</v>
      </c>
      <c r="I253" t="s">
        <v>17</v>
      </c>
      <c r="J253" t="str">
        <f t="shared" si="3"/>
        <v>Invalid BMI</v>
      </c>
    </row>
    <row r="254" spans="1:10" x14ac:dyDescent="0.5">
      <c r="A254">
        <v>43</v>
      </c>
      <c r="B254" t="s">
        <v>7</v>
      </c>
      <c r="C254" s="2">
        <v>38.912534957486997</v>
      </c>
      <c r="D254" t="s">
        <v>9</v>
      </c>
      <c r="E254" t="s">
        <v>11</v>
      </c>
      <c r="F254" s="3">
        <v>7.82923614257572</v>
      </c>
      <c r="G254" s="2">
        <v>0.189100682760176</v>
      </c>
      <c r="H254" t="s">
        <v>9</v>
      </c>
      <c r="I254" t="s">
        <v>17</v>
      </c>
      <c r="J254" t="str">
        <f t="shared" si="3"/>
        <v>Obese</v>
      </c>
    </row>
    <row r="255" spans="1:10" x14ac:dyDescent="0.5">
      <c r="A255">
        <v>60</v>
      </c>
      <c r="B255" t="s">
        <v>8</v>
      </c>
      <c r="C255" s="2">
        <v>33.437708986475101</v>
      </c>
      <c r="D255" t="s">
        <v>10</v>
      </c>
      <c r="E255" t="s">
        <v>11</v>
      </c>
      <c r="F255" s="3">
        <v>4.4265484826043302</v>
      </c>
      <c r="G255" s="2">
        <v>0.61526061795162401</v>
      </c>
      <c r="H255" t="s">
        <v>9</v>
      </c>
      <c r="I255" t="s">
        <v>16</v>
      </c>
      <c r="J255" t="str">
        <f t="shared" si="3"/>
        <v>Obese</v>
      </c>
    </row>
    <row r="256" spans="1:10" x14ac:dyDescent="0.5">
      <c r="A256">
        <v>71</v>
      </c>
      <c r="B256" t="s">
        <v>7</v>
      </c>
      <c r="C256" s="2">
        <v>23.831285212551599</v>
      </c>
      <c r="D256" t="s">
        <v>9</v>
      </c>
      <c r="E256" t="s">
        <v>13</v>
      </c>
      <c r="F256" s="3">
        <v>4.8526674234262099</v>
      </c>
      <c r="G256" s="2">
        <v>4.9317496147208102</v>
      </c>
      <c r="H256" t="s">
        <v>9</v>
      </c>
      <c r="I256" t="s">
        <v>16</v>
      </c>
      <c r="J256" t="str">
        <f t="shared" si="3"/>
        <v>Healthy Weight</v>
      </c>
    </row>
    <row r="257" spans="1:10" x14ac:dyDescent="0.5">
      <c r="A257">
        <v>68</v>
      </c>
      <c r="B257" t="s">
        <v>7</v>
      </c>
      <c r="C257" s="2">
        <v>22.413389532191299</v>
      </c>
      <c r="D257" t="s">
        <v>9</v>
      </c>
      <c r="E257" t="s">
        <v>11</v>
      </c>
      <c r="F257" s="3">
        <v>7.7790940674853601</v>
      </c>
      <c r="G257" s="2">
        <v>1.5760836868864301</v>
      </c>
      <c r="H257" t="s">
        <v>9</v>
      </c>
      <c r="I257" t="s">
        <v>17</v>
      </c>
      <c r="J257" t="str">
        <f t="shared" si="3"/>
        <v>Healthy Weight</v>
      </c>
    </row>
    <row r="258" spans="1:10" x14ac:dyDescent="0.5">
      <c r="A258">
        <v>68</v>
      </c>
      <c r="B258" t="s">
        <v>8</v>
      </c>
      <c r="C258" s="2">
        <v>23.742580743646201</v>
      </c>
      <c r="D258" t="s">
        <v>9</v>
      </c>
      <c r="E258" t="s">
        <v>12</v>
      </c>
      <c r="F258" s="3">
        <v>3.8236333106162701</v>
      </c>
      <c r="G258" s="2">
        <v>0.57650545169524603</v>
      </c>
      <c r="H258" t="s">
        <v>9</v>
      </c>
      <c r="I258" t="s">
        <v>17</v>
      </c>
      <c r="J258" t="str">
        <f t="shared" si="3"/>
        <v>Healthy Weight</v>
      </c>
    </row>
    <row r="259" spans="1:10" x14ac:dyDescent="0.5">
      <c r="A259">
        <v>77</v>
      </c>
      <c r="B259" t="s">
        <v>7</v>
      </c>
      <c r="C259" s="2">
        <v>34.366338279529501</v>
      </c>
      <c r="D259" t="s">
        <v>9</v>
      </c>
      <c r="E259" t="s">
        <v>11</v>
      </c>
      <c r="F259" s="3">
        <v>4.4312734532291396</v>
      </c>
      <c r="G259" s="2">
        <v>0.53495630587311604</v>
      </c>
      <c r="H259" t="s">
        <v>9</v>
      </c>
      <c r="I259" t="s">
        <v>17</v>
      </c>
      <c r="J259" t="str">
        <f t="shared" ref="J259:J322" si="4">IF(AND(C259&gt;=18.5,C259&lt;=24.9),"Healthy Weight",IF(AND(C259&gt;=25,C259&lt;=29.9),"Overweight",IF(C259&gt;=30,"Obese","Invalid BMI")))</f>
        <v>Obese</v>
      </c>
    </row>
    <row r="260" spans="1:10" x14ac:dyDescent="0.5">
      <c r="A260">
        <v>71</v>
      </c>
      <c r="B260" t="s">
        <v>8</v>
      </c>
      <c r="C260" s="2">
        <v>31.534265276760301</v>
      </c>
      <c r="D260" t="s">
        <v>9</v>
      </c>
      <c r="E260" t="s">
        <v>11</v>
      </c>
      <c r="F260" s="3">
        <v>3.7619046876962199</v>
      </c>
      <c r="G260" s="2">
        <v>3.59729983834985</v>
      </c>
      <c r="H260" t="s">
        <v>9</v>
      </c>
      <c r="I260" t="s">
        <v>16</v>
      </c>
      <c r="J260" t="str">
        <f t="shared" si="4"/>
        <v>Obese</v>
      </c>
    </row>
    <row r="261" spans="1:10" x14ac:dyDescent="0.5">
      <c r="A261">
        <v>31</v>
      </c>
      <c r="B261" t="s">
        <v>8</v>
      </c>
      <c r="C261" s="2">
        <v>19.629889196686602</v>
      </c>
      <c r="D261" t="s">
        <v>9</v>
      </c>
      <c r="E261" t="s">
        <v>13</v>
      </c>
      <c r="F261" s="3">
        <v>3.6734051527727898</v>
      </c>
      <c r="G261" s="2">
        <v>4.2728433201631999</v>
      </c>
      <c r="H261" t="s">
        <v>9</v>
      </c>
      <c r="I261" t="s">
        <v>16</v>
      </c>
      <c r="J261" t="str">
        <f t="shared" si="4"/>
        <v>Healthy Weight</v>
      </c>
    </row>
    <row r="262" spans="1:10" x14ac:dyDescent="0.5">
      <c r="A262">
        <v>58</v>
      </c>
      <c r="B262" t="s">
        <v>7</v>
      </c>
      <c r="C262" s="2">
        <v>19.352733383352099</v>
      </c>
      <c r="D262" t="s">
        <v>9</v>
      </c>
      <c r="E262" t="s">
        <v>11</v>
      </c>
      <c r="F262" s="3">
        <v>5.2594657690145903</v>
      </c>
      <c r="G262" s="2">
        <v>1.28476149754234</v>
      </c>
      <c r="H262" t="s">
        <v>9</v>
      </c>
      <c r="I262" t="s">
        <v>17</v>
      </c>
      <c r="J262" t="str">
        <f t="shared" si="4"/>
        <v>Healthy Weight</v>
      </c>
    </row>
    <row r="263" spans="1:10" x14ac:dyDescent="0.5">
      <c r="A263">
        <v>21</v>
      </c>
      <c r="B263" t="s">
        <v>7</v>
      </c>
      <c r="C263" s="2">
        <v>17.4598912428349</v>
      </c>
      <c r="D263" t="s">
        <v>9</v>
      </c>
      <c r="E263" t="s">
        <v>12</v>
      </c>
      <c r="F263" s="3">
        <v>8.0879944450114998</v>
      </c>
      <c r="G263" s="2">
        <v>0.104547561676174</v>
      </c>
      <c r="H263" t="s">
        <v>9</v>
      </c>
      <c r="I263" t="s">
        <v>17</v>
      </c>
      <c r="J263" t="str">
        <f t="shared" si="4"/>
        <v>Invalid BMI</v>
      </c>
    </row>
    <row r="264" spans="1:10" x14ac:dyDescent="0.5">
      <c r="A264">
        <v>22</v>
      </c>
      <c r="B264" t="s">
        <v>7</v>
      </c>
      <c r="C264" s="2">
        <v>31.507567992533399</v>
      </c>
      <c r="D264" t="s">
        <v>10</v>
      </c>
      <c r="E264" t="s">
        <v>11</v>
      </c>
      <c r="F264" s="3">
        <v>3.6176831192256498</v>
      </c>
      <c r="G264" s="2">
        <v>1.1154500922267701</v>
      </c>
      <c r="H264" t="s">
        <v>9</v>
      </c>
      <c r="I264" t="s">
        <v>17</v>
      </c>
      <c r="J264" t="str">
        <f t="shared" si="4"/>
        <v>Obese</v>
      </c>
    </row>
    <row r="265" spans="1:10" x14ac:dyDescent="0.5">
      <c r="A265">
        <v>68</v>
      </c>
      <c r="B265" t="s">
        <v>7</v>
      </c>
      <c r="C265" s="2">
        <v>34.109316555543401</v>
      </c>
      <c r="D265" t="s">
        <v>9</v>
      </c>
      <c r="E265" t="s">
        <v>12</v>
      </c>
      <c r="F265" s="3">
        <v>5.2425472053773596</v>
      </c>
      <c r="G265" s="2">
        <v>0.282578453983786</v>
      </c>
      <c r="H265" t="s">
        <v>9</v>
      </c>
      <c r="I265" t="s">
        <v>17</v>
      </c>
      <c r="J265" t="str">
        <f t="shared" si="4"/>
        <v>Obese</v>
      </c>
    </row>
    <row r="266" spans="1:10" x14ac:dyDescent="0.5">
      <c r="A266">
        <v>56</v>
      </c>
      <c r="B266" t="s">
        <v>8</v>
      </c>
      <c r="C266" s="2">
        <v>21.626160708125099</v>
      </c>
      <c r="D266" t="s">
        <v>10</v>
      </c>
      <c r="E266" t="s">
        <v>11</v>
      </c>
      <c r="F266" s="3">
        <v>6.7072732544260001</v>
      </c>
      <c r="G266" s="2">
        <v>0.516974683150207</v>
      </c>
      <c r="H266" t="s">
        <v>9</v>
      </c>
      <c r="I266" t="s">
        <v>17</v>
      </c>
      <c r="J266" t="str">
        <f t="shared" si="4"/>
        <v>Healthy Weight</v>
      </c>
    </row>
    <row r="267" spans="1:10" x14ac:dyDescent="0.5">
      <c r="A267">
        <v>68</v>
      </c>
      <c r="B267" t="s">
        <v>8</v>
      </c>
      <c r="C267" s="2">
        <v>15.523624025772801</v>
      </c>
      <c r="D267" t="s">
        <v>9</v>
      </c>
      <c r="E267" t="s">
        <v>11</v>
      </c>
      <c r="F267" s="3">
        <v>2.6943944630365499</v>
      </c>
      <c r="G267" s="2">
        <v>2.1575405992382102</v>
      </c>
      <c r="H267" t="s">
        <v>9</v>
      </c>
      <c r="I267" t="s">
        <v>17</v>
      </c>
      <c r="J267" t="str">
        <f t="shared" si="4"/>
        <v>Invalid BMI</v>
      </c>
    </row>
    <row r="268" spans="1:10" x14ac:dyDescent="0.5">
      <c r="A268">
        <v>75</v>
      </c>
      <c r="B268" t="s">
        <v>7</v>
      </c>
      <c r="C268" s="2">
        <v>17.054291686910599</v>
      </c>
      <c r="D268" t="s">
        <v>9</v>
      </c>
      <c r="E268" t="s">
        <v>12</v>
      </c>
      <c r="F268" s="3">
        <v>2.7752280490239198</v>
      </c>
      <c r="G268" s="2">
        <v>1.14959185430816</v>
      </c>
      <c r="H268" t="s">
        <v>9</v>
      </c>
      <c r="I268" t="s">
        <v>17</v>
      </c>
      <c r="J268" t="str">
        <f t="shared" si="4"/>
        <v>Invalid BMI</v>
      </c>
    </row>
    <row r="269" spans="1:10" x14ac:dyDescent="0.5">
      <c r="A269">
        <v>36</v>
      </c>
      <c r="B269" t="s">
        <v>8</v>
      </c>
      <c r="C269" s="2">
        <v>39.1965008711257</v>
      </c>
      <c r="D269" t="s">
        <v>9</v>
      </c>
      <c r="E269" t="s">
        <v>13</v>
      </c>
      <c r="F269" s="3">
        <v>9.3341312702345398</v>
      </c>
      <c r="G269" s="2">
        <v>2.5797293926271099</v>
      </c>
      <c r="H269" t="s">
        <v>9</v>
      </c>
      <c r="I269" t="s">
        <v>16</v>
      </c>
      <c r="J269" t="str">
        <f t="shared" si="4"/>
        <v>Obese</v>
      </c>
    </row>
    <row r="270" spans="1:10" x14ac:dyDescent="0.5">
      <c r="A270">
        <v>78</v>
      </c>
      <c r="B270" t="s">
        <v>8</v>
      </c>
      <c r="C270" s="2">
        <v>22.386119436935498</v>
      </c>
      <c r="D270" t="s">
        <v>9</v>
      </c>
      <c r="E270" t="s">
        <v>13</v>
      </c>
      <c r="F270" s="3">
        <v>7.2353457333108802</v>
      </c>
      <c r="G270" s="2">
        <v>1.2674687662859501</v>
      </c>
      <c r="H270" t="s">
        <v>9</v>
      </c>
      <c r="I270" t="s">
        <v>16</v>
      </c>
      <c r="J270" t="str">
        <f t="shared" si="4"/>
        <v>Healthy Weight</v>
      </c>
    </row>
    <row r="271" spans="1:10" x14ac:dyDescent="0.5">
      <c r="A271">
        <v>68</v>
      </c>
      <c r="B271" t="s">
        <v>8</v>
      </c>
      <c r="C271" s="2">
        <v>34.230578695953298</v>
      </c>
      <c r="D271" t="s">
        <v>9</v>
      </c>
      <c r="E271" t="s">
        <v>12</v>
      </c>
      <c r="F271" s="3">
        <v>5.7718667622330804</v>
      </c>
      <c r="G271" s="2">
        <v>4.7026865055147304</v>
      </c>
      <c r="H271" t="s">
        <v>9</v>
      </c>
      <c r="I271" t="s">
        <v>16</v>
      </c>
      <c r="J271" t="str">
        <f t="shared" si="4"/>
        <v>Obese</v>
      </c>
    </row>
    <row r="272" spans="1:10" x14ac:dyDescent="0.5">
      <c r="A272">
        <v>21</v>
      </c>
      <c r="B272" t="s">
        <v>8</v>
      </c>
      <c r="C272" s="2">
        <v>30.616589221356499</v>
      </c>
      <c r="D272" t="s">
        <v>10</v>
      </c>
      <c r="E272" t="s">
        <v>12</v>
      </c>
      <c r="F272" s="3">
        <v>6.47720054420612</v>
      </c>
      <c r="G272" s="2">
        <v>4.5297198396313201</v>
      </c>
      <c r="H272" t="s">
        <v>9</v>
      </c>
      <c r="I272" t="s">
        <v>16</v>
      </c>
      <c r="J272" t="str">
        <f t="shared" si="4"/>
        <v>Obese</v>
      </c>
    </row>
    <row r="273" spans="1:10" x14ac:dyDescent="0.5">
      <c r="A273">
        <v>21</v>
      </c>
      <c r="B273" t="s">
        <v>7</v>
      </c>
      <c r="C273" s="2">
        <v>24.5484909913223</v>
      </c>
      <c r="D273" t="s">
        <v>10</v>
      </c>
      <c r="E273" t="s">
        <v>11</v>
      </c>
      <c r="F273" s="3">
        <v>0.29299443103418299</v>
      </c>
      <c r="G273" s="2">
        <v>2.8340305250523299</v>
      </c>
      <c r="H273" t="s">
        <v>9</v>
      </c>
      <c r="I273" t="s">
        <v>17</v>
      </c>
      <c r="J273" t="str">
        <f t="shared" si="4"/>
        <v>Healthy Weight</v>
      </c>
    </row>
    <row r="274" spans="1:10" x14ac:dyDescent="0.5">
      <c r="A274">
        <v>47</v>
      </c>
      <c r="B274" t="s">
        <v>7</v>
      </c>
      <c r="C274" s="2">
        <v>20.142181554888801</v>
      </c>
      <c r="D274" t="s">
        <v>9</v>
      </c>
      <c r="E274" t="s">
        <v>11</v>
      </c>
      <c r="F274" s="3">
        <v>6.1810296556169604</v>
      </c>
      <c r="G274" s="2">
        <v>1.7721199599369299</v>
      </c>
      <c r="H274" t="s">
        <v>9</v>
      </c>
      <c r="I274" t="s">
        <v>17</v>
      </c>
      <c r="J274" t="str">
        <f t="shared" si="4"/>
        <v>Healthy Weight</v>
      </c>
    </row>
    <row r="275" spans="1:10" x14ac:dyDescent="0.5">
      <c r="A275">
        <v>73</v>
      </c>
      <c r="B275" t="s">
        <v>8</v>
      </c>
      <c r="C275" s="2">
        <v>18.034660453985101</v>
      </c>
      <c r="D275" t="s">
        <v>9</v>
      </c>
      <c r="E275" t="s">
        <v>11</v>
      </c>
      <c r="F275" s="3">
        <v>5.0950887322420098</v>
      </c>
      <c r="G275" s="2">
        <v>1.90573441017367</v>
      </c>
      <c r="H275" t="s">
        <v>10</v>
      </c>
      <c r="I275" t="s">
        <v>16</v>
      </c>
      <c r="J275" t="str">
        <f t="shared" si="4"/>
        <v>Invalid BMI</v>
      </c>
    </row>
    <row r="276" spans="1:10" x14ac:dyDescent="0.5">
      <c r="A276">
        <v>42</v>
      </c>
      <c r="B276" t="s">
        <v>7</v>
      </c>
      <c r="C276" s="2">
        <v>30.375324200971601</v>
      </c>
      <c r="D276" t="s">
        <v>10</v>
      </c>
      <c r="E276" t="s">
        <v>11</v>
      </c>
      <c r="F276" s="3">
        <v>5.4574967977943496</v>
      </c>
      <c r="G276" s="2">
        <v>2.0592614157224798</v>
      </c>
      <c r="H276" t="s">
        <v>9</v>
      </c>
      <c r="I276" t="s">
        <v>17</v>
      </c>
      <c r="J276" t="str">
        <f t="shared" si="4"/>
        <v>Obese</v>
      </c>
    </row>
    <row r="277" spans="1:10" x14ac:dyDescent="0.5">
      <c r="A277">
        <v>56</v>
      </c>
      <c r="B277" t="s">
        <v>7</v>
      </c>
      <c r="C277" s="2">
        <v>34.365844515944701</v>
      </c>
      <c r="D277" t="s">
        <v>9</v>
      </c>
      <c r="E277" t="s">
        <v>11</v>
      </c>
      <c r="F277" s="3">
        <v>3.5942382683081702</v>
      </c>
      <c r="G277" s="2">
        <v>3.6378966106747201</v>
      </c>
      <c r="H277" t="s">
        <v>9</v>
      </c>
      <c r="I277" t="s">
        <v>17</v>
      </c>
      <c r="J277" t="str">
        <f t="shared" si="4"/>
        <v>Obese</v>
      </c>
    </row>
    <row r="278" spans="1:10" x14ac:dyDescent="0.5">
      <c r="A278">
        <v>51</v>
      </c>
      <c r="B278" t="s">
        <v>7</v>
      </c>
      <c r="C278" s="2">
        <v>31.097606338528202</v>
      </c>
      <c r="D278" t="s">
        <v>10</v>
      </c>
      <c r="E278" t="s">
        <v>11</v>
      </c>
      <c r="F278" s="3">
        <v>0.81473897712941801</v>
      </c>
      <c r="G278" s="2">
        <v>2.2581949775941799</v>
      </c>
      <c r="H278" t="s">
        <v>9</v>
      </c>
      <c r="I278" t="s">
        <v>16</v>
      </c>
      <c r="J278" t="str">
        <f t="shared" si="4"/>
        <v>Obese</v>
      </c>
    </row>
    <row r="279" spans="1:10" x14ac:dyDescent="0.5">
      <c r="A279">
        <v>52</v>
      </c>
      <c r="B279" t="s">
        <v>8</v>
      </c>
      <c r="C279" s="2">
        <v>28.257553331228898</v>
      </c>
      <c r="D279" t="s">
        <v>10</v>
      </c>
      <c r="E279" t="s">
        <v>11</v>
      </c>
      <c r="F279" s="3">
        <v>1.9333923361205201</v>
      </c>
      <c r="G279" s="2">
        <v>4.2836497325294802</v>
      </c>
      <c r="H279" t="s">
        <v>10</v>
      </c>
      <c r="I279" t="s">
        <v>16</v>
      </c>
      <c r="J279" t="str">
        <f t="shared" si="4"/>
        <v>Overweight</v>
      </c>
    </row>
    <row r="280" spans="1:10" x14ac:dyDescent="0.5">
      <c r="A280">
        <v>20</v>
      </c>
      <c r="B280" t="s">
        <v>8</v>
      </c>
      <c r="C280" s="2">
        <v>16.048780585790901</v>
      </c>
      <c r="D280" t="s">
        <v>10</v>
      </c>
      <c r="E280" t="s">
        <v>12</v>
      </c>
      <c r="F280" s="3">
        <v>9.5074471321267104</v>
      </c>
      <c r="G280" s="2">
        <v>4.7204739296518197</v>
      </c>
      <c r="H280" t="s">
        <v>9</v>
      </c>
      <c r="I280" t="s">
        <v>17</v>
      </c>
      <c r="J280" t="str">
        <f t="shared" si="4"/>
        <v>Invalid BMI</v>
      </c>
    </row>
    <row r="281" spans="1:10" x14ac:dyDescent="0.5">
      <c r="A281">
        <v>38</v>
      </c>
      <c r="B281" t="s">
        <v>8</v>
      </c>
      <c r="C281" s="2">
        <v>39.212219439859503</v>
      </c>
      <c r="D281" t="s">
        <v>9</v>
      </c>
      <c r="E281" t="s">
        <v>11</v>
      </c>
      <c r="F281" s="3">
        <v>4.08699562270934</v>
      </c>
      <c r="G281" s="2">
        <v>1.6797307668946599</v>
      </c>
      <c r="H281" t="s">
        <v>9</v>
      </c>
      <c r="I281" t="s">
        <v>17</v>
      </c>
      <c r="J281" t="str">
        <f t="shared" si="4"/>
        <v>Obese</v>
      </c>
    </row>
    <row r="282" spans="1:10" x14ac:dyDescent="0.5">
      <c r="A282">
        <v>21</v>
      </c>
      <c r="B282" t="s">
        <v>7</v>
      </c>
      <c r="C282" s="2">
        <v>34.967854791364303</v>
      </c>
      <c r="D282" t="s">
        <v>9</v>
      </c>
      <c r="E282" t="s">
        <v>11</v>
      </c>
      <c r="F282" s="3">
        <v>4.6668315583086404</v>
      </c>
      <c r="G282" s="2">
        <v>2.8034724068784</v>
      </c>
      <c r="H282" t="s">
        <v>9</v>
      </c>
      <c r="I282" t="s">
        <v>17</v>
      </c>
      <c r="J282" t="str">
        <f t="shared" si="4"/>
        <v>Obese</v>
      </c>
    </row>
    <row r="283" spans="1:10" x14ac:dyDescent="0.5">
      <c r="A283">
        <v>72</v>
      </c>
      <c r="B283" t="s">
        <v>8</v>
      </c>
      <c r="C283" s="2">
        <v>22.320550917524098</v>
      </c>
      <c r="D283" t="s">
        <v>9</v>
      </c>
      <c r="E283" t="s">
        <v>11</v>
      </c>
      <c r="F283" s="3">
        <v>0.52709789853438904</v>
      </c>
      <c r="G283" s="2">
        <v>0.47528268416282199</v>
      </c>
      <c r="H283" t="s">
        <v>9</v>
      </c>
      <c r="I283" t="s">
        <v>17</v>
      </c>
      <c r="J283" t="str">
        <f t="shared" si="4"/>
        <v>Healthy Weight</v>
      </c>
    </row>
    <row r="284" spans="1:10" x14ac:dyDescent="0.5">
      <c r="A284">
        <v>63</v>
      </c>
      <c r="B284" t="s">
        <v>8</v>
      </c>
      <c r="C284" s="2">
        <v>39.499258233971197</v>
      </c>
      <c r="D284" t="s">
        <v>9</v>
      </c>
      <c r="E284" t="s">
        <v>12</v>
      </c>
      <c r="F284" s="3">
        <v>0.37566229543980501</v>
      </c>
      <c r="G284" s="2">
        <v>1.0023452388317899</v>
      </c>
      <c r="H284" t="s">
        <v>9</v>
      </c>
      <c r="I284" t="s">
        <v>16</v>
      </c>
      <c r="J284" t="str">
        <f t="shared" si="4"/>
        <v>Obese</v>
      </c>
    </row>
    <row r="285" spans="1:10" x14ac:dyDescent="0.5">
      <c r="A285">
        <v>45</v>
      </c>
      <c r="B285" t="s">
        <v>7</v>
      </c>
      <c r="C285" s="2">
        <v>30.047039740908001</v>
      </c>
      <c r="D285" t="s">
        <v>10</v>
      </c>
      <c r="E285" t="s">
        <v>12</v>
      </c>
      <c r="F285" s="3">
        <v>7.1718144704675701</v>
      </c>
      <c r="G285" s="2">
        <v>2.0673288335508002</v>
      </c>
      <c r="H285" t="s">
        <v>9</v>
      </c>
      <c r="I285" t="s">
        <v>17</v>
      </c>
      <c r="J285" t="str">
        <f t="shared" si="4"/>
        <v>Obese</v>
      </c>
    </row>
    <row r="286" spans="1:10" x14ac:dyDescent="0.5">
      <c r="A286">
        <v>51</v>
      </c>
      <c r="B286" t="s">
        <v>8</v>
      </c>
      <c r="C286" s="2">
        <v>29.5605664551811</v>
      </c>
      <c r="D286" t="s">
        <v>9</v>
      </c>
      <c r="E286" t="s">
        <v>12</v>
      </c>
      <c r="F286" s="3">
        <v>5.3809466412111098</v>
      </c>
      <c r="G286" s="2">
        <v>1.0310135795088899</v>
      </c>
      <c r="H286" t="s">
        <v>9</v>
      </c>
      <c r="I286" t="s">
        <v>17</v>
      </c>
      <c r="J286" t="str">
        <f t="shared" si="4"/>
        <v>Overweight</v>
      </c>
    </row>
    <row r="287" spans="1:10" x14ac:dyDescent="0.5">
      <c r="A287">
        <v>25</v>
      </c>
      <c r="B287" t="s">
        <v>8</v>
      </c>
      <c r="C287" s="2">
        <v>33.701829485738301</v>
      </c>
      <c r="D287" t="s">
        <v>9</v>
      </c>
      <c r="E287" t="s">
        <v>11</v>
      </c>
      <c r="F287" s="3">
        <v>5.0870598421626596</v>
      </c>
      <c r="G287" s="2">
        <v>4.3828024539435804</v>
      </c>
      <c r="H287" t="s">
        <v>9</v>
      </c>
      <c r="I287" t="s">
        <v>17</v>
      </c>
      <c r="J287" t="str">
        <f t="shared" si="4"/>
        <v>Obese</v>
      </c>
    </row>
    <row r="288" spans="1:10" x14ac:dyDescent="0.5">
      <c r="A288">
        <v>51</v>
      </c>
      <c r="B288" t="s">
        <v>7</v>
      </c>
      <c r="C288" s="2">
        <v>35.294244702253401</v>
      </c>
      <c r="D288" t="s">
        <v>10</v>
      </c>
      <c r="E288" t="s">
        <v>11</v>
      </c>
      <c r="F288" s="3">
        <v>2.4312453042266799</v>
      </c>
      <c r="G288" s="2">
        <v>0.79143128029549004</v>
      </c>
      <c r="H288" t="s">
        <v>9</v>
      </c>
      <c r="I288" t="s">
        <v>17</v>
      </c>
      <c r="J288" t="str">
        <f t="shared" si="4"/>
        <v>Obese</v>
      </c>
    </row>
    <row r="289" spans="1:10" x14ac:dyDescent="0.5">
      <c r="A289">
        <v>74</v>
      </c>
      <c r="B289" t="s">
        <v>7</v>
      </c>
      <c r="C289" s="2">
        <v>31.411965183287499</v>
      </c>
      <c r="D289" t="s">
        <v>10</v>
      </c>
      <c r="E289" t="s">
        <v>11</v>
      </c>
      <c r="F289" s="3">
        <v>7.4475073162992196</v>
      </c>
      <c r="G289" s="2">
        <v>2.27830410776546</v>
      </c>
      <c r="H289" t="s">
        <v>9</v>
      </c>
      <c r="I289" t="s">
        <v>17</v>
      </c>
      <c r="J289" t="str">
        <f t="shared" si="4"/>
        <v>Obese</v>
      </c>
    </row>
    <row r="290" spans="1:10" x14ac:dyDescent="0.5">
      <c r="A290">
        <v>23</v>
      </c>
      <c r="B290" t="s">
        <v>7</v>
      </c>
      <c r="C290" s="2">
        <v>18.202393659155</v>
      </c>
      <c r="D290" t="s">
        <v>10</v>
      </c>
      <c r="E290" t="s">
        <v>11</v>
      </c>
      <c r="F290" s="3">
        <v>1.6823657910849099</v>
      </c>
      <c r="G290" s="2">
        <v>3.0284962022993702</v>
      </c>
      <c r="H290" t="s">
        <v>9</v>
      </c>
      <c r="I290" t="s">
        <v>17</v>
      </c>
      <c r="J290" t="str">
        <f t="shared" si="4"/>
        <v>Invalid BMI</v>
      </c>
    </row>
    <row r="291" spans="1:10" x14ac:dyDescent="0.5">
      <c r="A291">
        <v>74</v>
      </c>
      <c r="B291" t="s">
        <v>8</v>
      </c>
      <c r="C291" s="2">
        <v>23.456687649862399</v>
      </c>
      <c r="D291" t="s">
        <v>10</v>
      </c>
      <c r="E291" t="s">
        <v>11</v>
      </c>
      <c r="F291" s="3">
        <v>1.8993474366101999</v>
      </c>
      <c r="G291" s="2">
        <v>3.4593195408042199</v>
      </c>
      <c r="H291" t="s">
        <v>10</v>
      </c>
      <c r="I291" t="s">
        <v>16</v>
      </c>
      <c r="J291" t="str">
        <f t="shared" si="4"/>
        <v>Healthy Weight</v>
      </c>
    </row>
    <row r="292" spans="1:10" x14ac:dyDescent="0.5">
      <c r="A292">
        <v>30</v>
      </c>
      <c r="B292" t="s">
        <v>8</v>
      </c>
      <c r="C292" s="2">
        <v>38.2020910081512</v>
      </c>
      <c r="D292" t="s">
        <v>9</v>
      </c>
      <c r="E292" t="s">
        <v>11</v>
      </c>
      <c r="F292" s="3">
        <v>4.6071217134827496</v>
      </c>
      <c r="G292" s="2">
        <v>1.91534684863253</v>
      </c>
      <c r="H292" t="s">
        <v>9</v>
      </c>
      <c r="I292" t="s">
        <v>17</v>
      </c>
      <c r="J292" t="str">
        <f t="shared" si="4"/>
        <v>Obese</v>
      </c>
    </row>
    <row r="293" spans="1:10" x14ac:dyDescent="0.5">
      <c r="A293">
        <v>75</v>
      </c>
      <c r="B293" t="s">
        <v>8</v>
      </c>
      <c r="C293" s="2">
        <v>20.615390296096201</v>
      </c>
      <c r="D293" t="s">
        <v>9</v>
      </c>
      <c r="E293" t="s">
        <v>11</v>
      </c>
      <c r="F293" s="3">
        <v>2.8627986211194001</v>
      </c>
      <c r="G293" s="2">
        <v>4.3454953436236403</v>
      </c>
      <c r="H293" t="s">
        <v>9</v>
      </c>
      <c r="I293" t="s">
        <v>17</v>
      </c>
      <c r="J293" t="str">
        <f t="shared" si="4"/>
        <v>Healthy Weight</v>
      </c>
    </row>
    <row r="294" spans="1:10" x14ac:dyDescent="0.5">
      <c r="A294">
        <v>78</v>
      </c>
      <c r="B294" t="s">
        <v>7</v>
      </c>
      <c r="C294" s="2">
        <v>24.304175595937799</v>
      </c>
      <c r="D294" t="s">
        <v>10</v>
      </c>
      <c r="E294" t="s">
        <v>13</v>
      </c>
      <c r="F294" s="3">
        <v>2.4746298123314601</v>
      </c>
      <c r="G294" s="2">
        <v>2.8415957553896201</v>
      </c>
      <c r="H294" t="s">
        <v>9</v>
      </c>
      <c r="I294" t="s">
        <v>16</v>
      </c>
      <c r="J294" t="str">
        <f t="shared" si="4"/>
        <v>Healthy Weight</v>
      </c>
    </row>
    <row r="295" spans="1:10" x14ac:dyDescent="0.5">
      <c r="A295">
        <v>36</v>
      </c>
      <c r="B295" t="s">
        <v>7</v>
      </c>
      <c r="C295" s="2">
        <v>25.801922073604899</v>
      </c>
      <c r="D295" t="s">
        <v>9</v>
      </c>
      <c r="E295" t="s">
        <v>13</v>
      </c>
      <c r="F295" s="3">
        <v>6.4523764455333099</v>
      </c>
      <c r="G295" s="2">
        <v>2.1975389022377501</v>
      </c>
      <c r="H295" t="s">
        <v>9</v>
      </c>
      <c r="I295" t="s">
        <v>17</v>
      </c>
      <c r="J295" t="str">
        <f t="shared" si="4"/>
        <v>Overweight</v>
      </c>
    </row>
    <row r="296" spans="1:10" x14ac:dyDescent="0.5">
      <c r="A296">
        <v>57</v>
      </c>
      <c r="B296" t="s">
        <v>8</v>
      </c>
      <c r="C296" s="2">
        <v>25.9851247423613</v>
      </c>
      <c r="D296" t="s">
        <v>9</v>
      </c>
      <c r="E296" t="s">
        <v>11</v>
      </c>
      <c r="F296" s="3">
        <v>6.5097174521854404</v>
      </c>
      <c r="G296" s="2">
        <v>0.33620317026018298</v>
      </c>
      <c r="H296" t="s">
        <v>9</v>
      </c>
      <c r="I296" t="s">
        <v>17</v>
      </c>
      <c r="J296" t="str">
        <f t="shared" si="4"/>
        <v>Overweight</v>
      </c>
    </row>
    <row r="297" spans="1:10" x14ac:dyDescent="0.5">
      <c r="A297">
        <v>43</v>
      </c>
      <c r="B297" t="s">
        <v>8</v>
      </c>
      <c r="C297" s="2">
        <v>30.3234895623631</v>
      </c>
      <c r="D297" t="s">
        <v>9</v>
      </c>
      <c r="E297" t="s">
        <v>11</v>
      </c>
      <c r="F297" s="3">
        <v>8.2451706979992903</v>
      </c>
      <c r="G297" s="2">
        <v>2.3234473422258199</v>
      </c>
      <c r="H297" t="s">
        <v>9</v>
      </c>
      <c r="I297" t="s">
        <v>17</v>
      </c>
      <c r="J297" t="str">
        <f t="shared" si="4"/>
        <v>Obese</v>
      </c>
    </row>
    <row r="298" spans="1:10" x14ac:dyDescent="0.5">
      <c r="A298">
        <v>24</v>
      </c>
      <c r="B298" t="s">
        <v>7</v>
      </c>
      <c r="C298" s="2">
        <v>38.5768959436176</v>
      </c>
      <c r="D298" t="s">
        <v>9</v>
      </c>
      <c r="E298" t="s">
        <v>11</v>
      </c>
      <c r="F298" s="3">
        <v>4.1770856697297498</v>
      </c>
      <c r="G298" s="2">
        <v>4.1036792040786496</v>
      </c>
      <c r="H298" t="s">
        <v>9</v>
      </c>
      <c r="I298" t="s">
        <v>17</v>
      </c>
      <c r="J298" t="str">
        <f t="shared" si="4"/>
        <v>Obese</v>
      </c>
    </row>
    <row r="299" spans="1:10" x14ac:dyDescent="0.5">
      <c r="A299">
        <v>71</v>
      </c>
      <c r="B299" t="s">
        <v>7</v>
      </c>
      <c r="C299" s="2">
        <v>21.017317795812598</v>
      </c>
      <c r="D299" t="s">
        <v>10</v>
      </c>
      <c r="E299" t="s">
        <v>11</v>
      </c>
      <c r="F299" s="3">
        <v>0.73085091026150195</v>
      </c>
      <c r="G299" s="2">
        <v>3.0727050911065699</v>
      </c>
      <c r="H299" t="s">
        <v>10</v>
      </c>
      <c r="I299" t="s">
        <v>16</v>
      </c>
      <c r="J299" t="str">
        <f t="shared" si="4"/>
        <v>Healthy Weight</v>
      </c>
    </row>
    <row r="300" spans="1:10" x14ac:dyDescent="0.5">
      <c r="A300">
        <v>53</v>
      </c>
      <c r="B300" t="s">
        <v>7</v>
      </c>
      <c r="C300" s="2">
        <v>18.037534407522902</v>
      </c>
      <c r="D300" t="s">
        <v>9</v>
      </c>
      <c r="E300" t="s">
        <v>13</v>
      </c>
      <c r="F300" s="3">
        <v>2.7366638492145698</v>
      </c>
      <c r="G300" s="2">
        <v>4.1608122686455902</v>
      </c>
      <c r="H300" t="s">
        <v>9</v>
      </c>
      <c r="I300" t="s">
        <v>16</v>
      </c>
      <c r="J300" t="str">
        <f t="shared" si="4"/>
        <v>Invalid BMI</v>
      </c>
    </row>
    <row r="301" spans="1:10" x14ac:dyDescent="0.5">
      <c r="A301">
        <v>25</v>
      </c>
      <c r="B301" t="s">
        <v>7</v>
      </c>
      <c r="C301" s="2">
        <v>19.9367622464984</v>
      </c>
      <c r="D301" t="s">
        <v>9</v>
      </c>
      <c r="E301" t="s">
        <v>11</v>
      </c>
      <c r="F301" s="3">
        <v>9.8000546319681696</v>
      </c>
      <c r="G301" s="2">
        <v>2.4700583529965199</v>
      </c>
      <c r="H301" t="s">
        <v>10</v>
      </c>
      <c r="I301" t="s">
        <v>17</v>
      </c>
      <c r="J301" t="str">
        <f t="shared" si="4"/>
        <v>Healthy Weight</v>
      </c>
    </row>
    <row r="302" spans="1:10" x14ac:dyDescent="0.5">
      <c r="A302">
        <v>41</v>
      </c>
      <c r="B302" t="s">
        <v>8</v>
      </c>
      <c r="C302" s="2">
        <v>37.173122505231703</v>
      </c>
      <c r="D302" t="s">
        <v>9</v>
      </c>
      <c r="E302" t="s">
        <v>12</v>
      </c>
      <c r="F302" s="3">
        <v>5.96258575232702</v>
      </c>
      <c r="G302" s="2">
        <v>0.59230852547240898</v>
      </c>
      <c r="H302" t="s">
        <v>9</v>
      </c>
      <c r="I302" t="s">
        <v>17</v>
      </c>
      <c r="J302" t="str">
        <f t="shared" si="4"/>
        <v>Obese</v>
      </c>
    </row>
    <row r="303" spans="1:10" x14ac:dyDescent="0.5">
      <c r="A303">
        <v>30</v>
      </c>
      <c r="B303" t="s">
        <v>7</v>
      </c>
      <c r="C303" s="2">
        <v>31.145270316380099</v>
      </c>
      <c r="D303" t="s">
        <v>9</v>
      </c>
      <c r="E303" t="s">
        <v>11</v>
      </c>
      <c r="F303" s="3">
        <v>7.0973708480101996</v>
      </c>
      <c r="G303" s="2">
        <v>6.8199229179405296E-2</v>
      </c>
      <c r="H303" t="s">
        <v>10</v>
      </c>
      <c r="I303" t="s">
        <v>17</v>
      </c>
      <c r="J303" t="str">
        <f t="shared" si="4"/>
        <v>Obese</v>
      </c>
    </row>
    <row r="304" spans="1:10" x14ac:dyDescent="0.5">
      <c r="A304">
        <v>67</v>
      </c>
      <c r="B304" t="s">
        <v>8</v>
      </c>
      <c r="C304" s="2">
        <v>22.147669730979</v>
      </c>
      <c r="D304" t="s">
        <v>9</v>
      </c>
      <c r="E304" t="s">
        <v>13</v>
      </c>
      <c r="F304" s="3">
        <v>7.3578296254145303E-2</v>
      </c>
      <c r="G304" s="2">
        <v>1.51609773359295</v>
      </c>
      <c r="H304" t="s">
        <v>9</v>
      </c>
      <c r="I304" t="s">
        <v>16</v>
      </c>
      <c r="J304" t="str">
        <f t="shared" si="4"/>
        <v>Healthy Weight</v>
      </c>
    </row>
    <row r="305" spans="1:10" x14ac:dyDescent="0.5">
      <c r="A305">
        <v>35</v>
      </c>
      <c r="B305" t="s">
        <v>8</v>
      </c>
      <c r="C305" s="2">
        <v>35.3986734742154</v>
      </c>
      <c r="D305" t="s">
        <v>9</v>
      </c>
      <c r="E305" t="s">
        <v>11</v>
      </c>
      <c r="F305" s="3">
        <v>5.1820573218251997</v>
      </c>
      <c r="G305" s="2">
        <v>3.4899523574889599</v>
      </c>
      <c r="H305" t="s">
        <v>9</v>
      </c>
      <c r="I305" t="s">
        <v>17</v>
      </c>
      <c r="J305" t="str">
        <f t="shared" si="4"/>
        <v>Obese</v>
      </c>
    </row>
    <row r="306" spans="1:10" x14ac:dyDescent="0.5">
      <c r="A306">
        <v>52</v>
      </c>
      <c r="B306" t="s">
        <v>8</v>
      </c>
      <c r="C306" s="2">
        <v>36.534249909085901</v>
      </c>
      <c r="D306" t="s">
        <v>10</v>
      </c>
      <c r="E306" t="s">
        <v>12</v>
      </c>
      <c r="F306" s="3">
        <v>0.375286575318031</v>
      </c>
      <c r="G306" s="2">
        <v>3.9512995197084599</v>
      </c>
      <c r="H306" t="s">
        <v>10</v>
      </c>
      <c r="I306" t="s">
        <v>16</v>
      </c>
      <c r="J306" t="str">
        <f t="shared" si="4"/>
        <v>Obese</v>
      </c>
    </row>
    <row r="307" spans="1:10" x14ac:dyDescent="0.5">
      <c r="A307">
        <v>28</v>
      </c>
      <c r="B307" t="s">
        <v>7</v>
      </c>
      <c r="C307" s="2">
        <v>36.162858467256903</v>
      </c>
      <c r="D307" t="s">
        <v>9</v>
      </c>
      <c r="E307" t="s">
        <v>11</v>
      </c>
      <c r="F307" s="3">
        <v>5.69230212091448</v>
      </c>
      <c r="G307" s="2">
        <v>1.4787641731016401</v>
      </c>
      <c r="H307" t="s">
        <v>9</v>
      </c>
      <c r="I307" t="s">
        <v>17</v>
      </c>
      <c r="J307" t="str">
        <f t="shared" si="4"/>
        <v>Obese</v>
      </c>
    </row>
    <row r="308" spans="1:10" x14ac:dyDescent="0.5">
      <c r="A308">
        <v>79</v>
      </c>
      <c r="B308" t="s">
        <v>7</v>
      </c>
      <c r="C308" s="2">
        <v>37.973163340988798</v>
      </c>
      <c r="D308" t="s">
        <v>9</v>
      </c>
      <c r="E308" t="s">
        <v>12</v>
      </c>
      <c r="F308" s="3">
        <v>9.2077084963607501</v>
      </c>
      <c r="G308" s="2">
        <v>2.47826960441623</v>
      </c>
      <c r="H308" t="s">
        <v>9</v>
      </c>
      <c r="I308" t="s">
        <v>17</v>
      </c>
      <c r="J308" t="str">
        <f t="shared" si="4"/>
        <v>Obese</v>
      </c>
    </row>
    <row r="309" spans="1:10" x14ac:dyDescent="0.5">
      <c r="A309">
        <v>78</v>
      </c>
      <c r="B309" t="s">
        <v>7</v>
      </c>
      <c r="C309" s="2">
        <v>21.306025504333999</v>
      </c>
      <c r="D309" t="s">
        <v>9</v>
      </c>
      <c r="E309" t="s">
        <v>11</v>
      </c>
      <c r="F309" s="3">
        <v>9.6841913050040702</v>
      </c>
      <c r="G309" s="2">
        <v>2.1055945221704002</v>
      </c>
      <c r="H309" t="s">
        <v>9</v>
      </c>
      <c r="I309" t="s">
        <v>17</v>
      </c>
      <c r="J309" t="str">
        <f t="shared" si="4"/>
        <v>Healthy Weight</v>
      </c>
    </row>
    <row r="310" spans="1:10" x14ac:dyDescent="0.5">
      <c r="A310">
        <v>25</v>
      </c>
      <c r="B310" t="s">
        <v>7</v>
      </c>
      <c r="C310" s="2">
        <v>33.876048218656898</v>
      </c>
      <c r="D310" t="s">
        <v>9</v>
      </c>
      <c r="E310" t="s">
        <v>11</v>
      </c>
      <c r="F310" s="3">
        <v>5.40552675388924</v>
      </c>
      <c r="G310" s="2">
        <v>2.0526139217571302</v>
      </c>
      <c r="H310" t="s">
        <v>9</v>
      </c>
      <c r="I310" t="s">
        <v>17</v>
      </c>
      <c r="J310" t="str">
        <f t="shared" si="4"/>
        <v>Obese</v>
      </c>
    </row>
    <row r="311" spans="1:10" x14ac:dyDescent="0.5">
      <c r="A311">
        <v>35</v>
      </c>
      <c r="B311" t="s">
        <v>8</v>
      </c>
      <c r="C311" s="2">
        <v>26.513487431853498</v>
      </c>
      <c r="D311" t="s">
        <v>9</v>
      </c>
      <c r="E311" t="s">
        <v>13</v>
      </c>
      <c r="F311" s="3">
        <v>4.5820480525221496</v>
      </c>
      <c r="G311" s="2">
        <v>1.1567435660007499</v>
      </c>
      <c r="H311" t="s">
        <v>9</v>
      </c>
      <c r="I311" t="s">
        <v>16</v>
      </c>
      <c r="J311" t="str">
        <f t="shared" si="4"/>
        <v>Overweight</v>
      </c>
    </row>
    <row r="312" spans="1:10" x14ac:dyDescent="0.5">
      <c r="A312">
        <v>48</v>
      </c>
      <c r="B312" t="s">
        <v>7</v>
      </c>
      <c r="C312" s="2">
        <v>36.049963822251499</v>
      </c>
      <c r="D312" t="s">
        <v>10</v>
      </c>
      <c r="E312" t="s">
        <v>13</v>
      </c>
      <c r="F312" s="3">
        <v>9.4501709424849398</v>
      </c>
      <c r="G312" s="2">
        <v>0.68185552514729098</v>
      </c>
      <c r="H312" t="s">
        <v>10</v>
      </c>
      <c r="I312" t="s">
        <v>16</v>
      </c>
      <c r="J312" t="str">
        <f t="shared" si="4"/>
        <v>Obese</v>
      </c>
    </row>
    <row r="313" spans="1:10" x14ac:dyDescent="0.5">
      <c r="A313">
        <v>22</v>
      </c>
      <c r="B313" t="s">
        <v>7</v>
      </c>
      <c r="C313" s="2">
        <v>33.212266929040297</v>
      </c>
      <c r="D313" t="s">
        <v>9</v>
      </c>
      <c r="E313" t="s">
        <v>12</v>
      </c>
      <c r="F313" s="3">
        <v>6.73609831996695</v>
      </c>
      <c r="G313" s="2">
        <v>0.98344279115606503</v>
      </c>
      <c r="H313" t="s">
        <v>9</v>
      </c>
      <c r="I313" t="s">
        <v>17</v>
      </c>
      <c r="J313" t="str">
        <f t="shared" si="4"/>
        <v>Obese</v>
      </c>
    </row>
    <row r="314" spans="1:10" x14ac:dyDescent="0.5">
      <c r="A314">
        <v>39</v>
      </c>
      <c r="B314" t="s">
        <v>8</v>
      </c>
      <c r="C314" s="2">
        <v>34.411186162493102</v>
      </c>
      <c r="D314" t="s">
        <v>10</v>
      </c>
      <c r="E314" t="s">
        <v>12</v>
      </c>
      <c r="F314" s="3">
        <v>0.64899279538409405</v>
      </c>
      <c r="G314" s="2">
        <v>0.27666193581672999</v>
      </c>
      <c r="H314" t="s">
        <v>9</v>
      </c>
      <c r="I314" t="s">
        <v>16</v>
      </c>
      <c r="J314" t="str">
        <f t="shared" si="4"/>
        <v>Obese</v>
      </c>
    </row>
    <row r="315" spans="1:10" x14ac:dyDescent="0.5">
      <c r="A315">
        <v>79</v>
      </c>
      <c r="B315" t="s">
        <v>7</v>
      </c>
      <c r="C315" s="2">
        <v>31.404045942026698</v>
      </c>
      <c r="D315" t="s">
        <v>9</v>
      </c>
      <c r="E315" t="s">
        <v>12</v>
      </c>
      <c r="F315" s="3">
        <v>4.6572557766749698</v>
      </c>
      <c r="G315" s="2">
        <v>0.99065370911788497</v>
      </c>
      <c r="H315" t="s">
        <v>9</v>
      </c>
      <c r="I315" t="s">
        <v>17</v>
      </c>
      <c r="J315" t="str">
        <f t="shared" si="4"/>
        <v>Obese</v>
      </c>
    </row>
    <row r="316" spans="1:10" x14ac:dyDescent="0.5">
      <c r="A316">
        <v>78</v>
      </c>
      <c r="B316" t="s">
        <v>8</v>
      </c>
      <c r="C316" s="2">
        <v>19.435719236742599</v>
      </c>
      <c r="D316" t="s">
        <v>9</v>
      </c>
      <c r="E316" t="s">
        <v>11</v>
      </c>
      <c r="F316" s="3">
        <v>2.4024501846430302</v>
      </c>
      <c r="G316" s="2">
        <v>4.6004488126897197E-2</v>
      </c>
      <c r="H316" t="s">
        <v>9</v>
      </c>
      <c r="I316" t="s">
        <v>17</v>
      </c>
      <c r="J316" t="str">
        <f t="shared" si="4"/>
        <v>Healthy Weight</v>
      </c>
    </row>
    <row r="317" spans="1:10" x14ac:dyDescent="0.5">
      <c r="A317">
        <v>55</v>
      </c>
      <c r="B317" t="s">
        <v>8</v>
      </c>
      <c r="C317" s="2">
        <v>28.625672972423398</v>
      </c>
      <c r="D317" t="s">
        <v>9</v>
      </c>
      <c r="E317" t="s">
        <v>11</v>
      </c>
      <c r="F317" s="3">
        <v>4.6980432144868098</v>
      </c>
      <c r="G317" s="2">
        <v>3.1362920031798902</v>
      </c>
      <c r="H317" t="s">
        <v>9</v>
      </c>
      <c r="I317" t="s">
        <v>16</v>
      </c>
      <c r="J317" t="str">
        <f t="shared" si="4"/>
        <v>Overweight</v>
      </c>
    </row>
    <row r="318" spans="1:10" x14ac:dyDescent="0.5">
      <c r="A318">
        <v>38</v>
      </c>
      <c r="B318" t="s">
        <v>8</v>
      </c>
      <c r="C318" s="2">
        <v>39.616743488112697</v>
      </c>
      <c r="D318" t="s">
        <v>10</v>
      </c>
      <c r="E318" t="s">
        <v>11</v>
      </c>
      <c r="F318" s="3">
        <v>4.55465572006361</v>
      </c>
      <c r="G318" s="2">
        <v>1.5818770369384101</v>
      </c>
      <c r="H318" t="s">
        <v>9</v>
      </c>
      <c r="I318" t="s">
        <v>17</v>
      </c>
      <c r="J318" t="str">
        <f t="shared" si="4"/>
        <v>Obese</v>
      </c>
    </row>
    <row r="319" spans="1:10" x14ac:dyDescent="0.5">
      <c r="A319">
        <v>45</v>
      </c>
      <c r="B319" t="s">
        <v>8</v>
      </c>
      <c r="C319" s="2">
        <v>38.434701662427898</v>
      </c>
      <c r="D319" t="s">
        <v>9</v>
      </c>
      <c r="E319" t="s">
        <v>12</v>
      </c>
      <c r="F319" s="3">
        <v>5.8214480281474197</v>
      </c>
      <c r="G319" s="2">
        <v>4.8657235571345403</v>
      </c>
      <c r="H319" t="s">
        <v>9</v>
      </c>
      <c r="I319" t="s">
        <v>17</v>
      </c>
      <c r="J319" t="str">
        <f t="shared" si="4"/>
        <v>Obese</v>
      </c>
    </row>
    <row r="320" spans="1:10" x14ac:dyDescent="0.5">
      <c r="A320">
        <v>22</v>
      </c>
      <c r="B320" t="s">
        <v>8</v>
      </c>
      <c r="C320" s="2">
        <v>16.0793433949252</v>
      </c>
      <c r="D320" t="s">
        <v>9</v>
      </c>
      <c r="E320" t="s">
        <v>11</v>
      </c>
      <c r="F320" s="3">
        <v>3.5677049034925101</v>
      </c>
      <c r="G320" s="2">
        <v>0.96858525388148897</v>
      </c>
      <c r="H320" t="s">
        <v>9</v>
      </c>
      <c r="I320" t="s">
        <v>17</v>
      </c>
      <c r="J320" t="str">
        <f t="shared" si="4"/>
        <v>Invalid BMI</v>
      </c>
    </row>
    <row r="321" spans="1:10" x14ac:dyDescent="0.5">
      <c r="A321">
        <v>38</v>
      </c>
      <c r="B321" t="s">
        <v>8</v>
      </c>
      <c r="C321" s="2">
        <v>19.120370393235898</v>
      </c>
      <c r="D321" t="s">
        <v>9</v>
      </c>
      <c r="E321" t="s">
        <v>11</v>
      </c>
      <c r="F321" s="3">
        <v>1.6427044945592799</v>
      </c>
      <c r="G321" s="2">
        <v>1.7291428515479601</v>
      </c>
      <c r="H321" t="s">
        <v>9</v>
      </c>
      <c r="I321" t="s">
        <v>17</v>
      </c>
      <c r="J321" t="str">
        <f t="shared" si="4"/>
        <v>Healthy Weight</v>
      </c>
    </row>
    <row r="322" spans="1:10" x14ac:dyDescent="0.5">
      <c r="A322">
        <v>39</v>
      </c>
      <c r="B322" t="s">
        <v>8</v>
      </c>
      <c r="C322" s="2">
        <v>18.293219336364</v>
      </c>
      <c r="D322" t="s">
        <v>9</v>
      </c>
      <c r="E322" t="s">
        <v>11</v>
      </c>
      <c r="F322" s="3">
        <v>5.0371943458995601</v>
      </c>
      <c r="G322" s="2">
        <v>1.7892057932076599</v>
      </c>
      <c r="H322" t="s">
        <v>9</v>
      </c>
      <c r="I322" t="s">
        <v>17</v>
      </c>
      <c r="J322" t="str">
        <f t="shared" si="4"/>
        <v>Invalid BMI</v>
      </c>
    </row>
    <row r="323" spans="1:10" x14ac:dyDescent="0.5">
      <c r="A323">
        <v>51</v>
      </c>
      <c r="B323" t="s">
        <v>8</v>
      </c>
      <c r="C323" s="2">
        <v>33.149497749632303</v>
      </c>
      <c r="D323" t="s">
        <v>9</v>
      </c>
      <c r="E323" t="s">
        <v>12</v>
      </c>
      <c r="F323" s="3">
        <v>8.3020288434576202</v>
      </c>
      <c r="G323" s="2">
        <v>4.2257480312302698E-2</v>
      </c>
      <c r="H323" t="s">
        <v>9</v>
      </c>
      <c r="I323" t="s">
        <v>17</v>
      </c>
      <c r="J323" t="str">
        <f t="shared" ref="J323:J386" si="5">IF(AND(C323&gt;=18.5,C323&lt;=24.9),"Healthy Weight",IF(AND(C323&gt;=25,C323&lt;=29.9),"Overweight",IF(C323&gt;=30,"Obese","Invalid BMI")))</f>
        <v>Obese</v>
      </c>
    </row>
    <row r="324" spans="1:10" x14ac:dyDescent="0.5">
      <c r="A324">
        <v>26</v>
      </c>
      <c r="B324" t="s">
        <v>7</v>
      </c>
      <c r="C324" s="2">
        <v>35.444633246423599</v>
      </c>
      <c r="D324" t="s">
        <v>9</v>
      </c>
      <c r="E324" t="s">
        <v>11</v>
      </c>
      <c r="F324" s="3">
        <v>6.6401222806760201</v>
      </c>
      <c r="G324" s="2">
        <v>4.1960397651972903</v>
      </c>
      <c r="H324" t="s">
        <v>9</v>
      </c>
      <c r="I324" t="s">
        <v>17</v>
      </c>
      <c r="J324" t="str">
        <f t="shared" si="5"/>
        <v>Obese</v>
      </c>
    </row>
    <row r="325" spans="1:10" x14ac:dyDescent="0.5">
      <c r="A325">
        <v>71</v>
      </c>
      <c r="B325" t="s">
        <v>7</v>
      </c>
      <c r="C325" s="2">
        <v>20.337784157766698</v>
      </c>
      <c r="D325" t="s">
        <v>9</v>
      </c>
      <c r="E325" t="s">
        <v>11</v>
      </c>
      <c r="F325" s="3">
        <v>3.3836786592521499</v>
      </c>
      <c r="G325" s="2">
        <v>0.159972300721623</v>
      </c>
      <c r="H325" t="s">
        <v>9</v>
      </c>
      <c r="I325" t="s">
        <v>17</v>
      </c>
      <c r="J325" t="str">
        <f t="shared" si="5"/>
        <v>Healthy Weight</v>
      </c>
    </row>
    <row r="326" spans="1:10" x14ac:dyDescent="0.5">
      <c r="A326">
        <v>60</v>
      </c>
      <c r="B326" t="s">
        <v>7</v>
      </c>
      <c r="C326" s="2">
        <v>27.646317323795699</v>
      </c>
      <c r="D326" t="s">
        <v>9</v>
      </c>
      <c r="E326" t="s">
        <v>11</v>
      </c>
      <c r="F326" s="3">
        <v>9.3552302275885708</v>
      </c>
      <c r="G326" s="2">
        <v>4.7008991736462002</v>
      </c>
      <c r="H326" t="s">
        <v>9</v>
      </c>
      <c r="I326" t="s">
        <v>17</v>
      </c>
      <c r="J326" t="str">
        <f t="shared" si="5"/>
        <v>Overweight</v>
      </c>
    </row>
    <row r="327" spans="1:10" x14ac:dyDescent="0.5">
      <c r="A327">
        <v>52</v>
      </c>
      <c r="B327" t="s">
        <v>7</v>
      </c>
      <c r="C327" s="2">
        <v>36.017575700279998</v>
      </c>
      <c r="D327" t="s">
        <v>9</v>
      </c>
      <c r="E327" t="s">
        <v>11</v>
      </c>
      <c r="F327" s="3">
        <v>9.1220757124918208</v>
      </c>
      <c r="G327" s="2">
        <v>4.4603717554680999</v>
      </c>
      <c r="H327" t="s">
        <v>10</v>
      </c>
      <c r="I327" t="s">
        <v>16</v>
      </c>
      <c r="J327" t="str">
        <f t="shared" si="5"/>
        <v>Obese</v>
      </c>
    </row>
    <row r="328" spans="1:10" x14ac:dyDescent="0.5">
      <c r="A328">
        <v>59</v>
      </c>
      <c r="B328" t="s">
        <v>8</v>
      </c>
      <c r="C328" s="2">
        <v>33.3200386191562</v>
      </c>
      <c r="D328" t="s">
        <v>10</v>
      </c>
      <c r="E328" t="s">
        <v>11</v>
      </c>
      <c r="F328" s="3">
        <v>2.0934839938409802</v>
      </c>
      <c r="G328" s="2">
        <v>2.6776095804298099</v>
      </c>
      <c r="H328" t="s">
        <v>9</v>
      </c>
      <c r="I328" t="s">
        <v>16</v>
      </c>
      <c r="J328" t="str">
        <f t="shared" si="5"/>
        <v>Obese</v>
      </c>
    </row>
    <row r="329" spans="1:10" x14ac:dyDescent="0.5">
      <c r="A329">
        <v>58</v>
      </c>
      <c r="B329" t="s">
        <v>7</v>
      </c>
      <c r="C329" s="2">
        <v>28.555930137296201</v>
      </c>
      <c r="D329" t="s">
        <v>10</v>
      </c>
      <c r="E329" t="s">
        <v>12</v>
      </c>
      <c r="F329" s="3">
        <v>0.39417585120362902</v>
      </c>
      <c r="G329" s="2">
        <v>2.71797787455646</v>
      </c>
      <c r="H329" t="s">
        <v>9</v>
      </c>
      <c r="I329" t="s">
        <v>16</v>
      </c>
      <c r="J329" t="str">
        <f t="shared" si="5"/>
        <v>Overweight</v>
      </c>
    </row>
    <row r="330" spans="1:10" x14ac:dyDescent="0.5">
      <c r="A330">
        <v>37</v>
      </c>
      <c r="B330" t="s">
        <v>8</v>
      </c>
      <c r="C330" s="2">
        <v>29.758692261469299</v>
      </c>
      <c r="D330" t="s">
        <v>10</v>
      </c>
      <c r="E330" t="s">
        <v>12</v>
      </c>
      <c r="F330" s="3">
        <v>7.4130870835076204</v>
      </c>
      <c r="G330" s="2">
        <v>3.2688896147807802</v>
      </c>
      <c r="H330" t="s">
        <v>9</v>
      </c>
      <c r="I330" t="s">
        <v>16</v>
      </c>
      <c r="J330" t="str">
        <f t="shared" si="5"/>
        <v>Overweight</v>
      </c>
    </row>
    <row r="331" spans="1:10" x14ac:dyDescent="0.5">
      <c r="A331">
        <v>59</v>
      </c>
      <c r="B331" t="s">
        <v>7</v>
      </c>
      <c r="C331" s="2">
        <v>27.709013672906998</v>
      </c>
      <c r="D331" t="s">
        <v>9</v>
      </c>
      <c r="E331" t="s">
        <v>12</v>
      </c>
      <c r="F331" s="3">
        <v>8.2761026134915294</v>
      </c>
      <c r="G331" s="2">
        <v>1.93525005967443</v>
      </c>
      <c r="H331" t="s">
        <v>9</v>
      </c>
      <c r="I331" t="s">
        <v>17</v>
      </c>
      <c r="J331" t="str">
        <f t="shared" si="5"/>
        <v>Overweight</v>
      </c>
    </row>
    <row r="332" spans="1:10" x14ac:dyDescent="0.5">
      <c r="A332">
        <v>20</v>
      </c>
      <c r="B332" t="s">
        <v>7</v>
      </c>
      <c r="C332" s="2">
        <v>22.438711282970502</v>
      </c>
      <c r="D332" t="s">
        <v>9</v>
      </c>
      <c r="E332" t="s">
        <v>11</v>
      </c>
      <c r="F332" s="3">
        <v>9.6786456595135508</v>
      </c>
      <c r="G332" s="2">
        <v>3.23611141698927</v>
      </c>
      <c r="H332" t="s">
        <v>10</v>
      </c>
      <c r="I332" t="s">
        <v>17</v>
      </c>
      <c r="J332" t="str">
        <f t="shared" si="5"/>
        <v>Healthy Weight</v>
      </c>
    </row>
    <row r="333" spans="1:10" x14ac:dyDescent="0.5">
      <c r="A333">
        <v>30</v>
      </c>
      <c r="B333" t="s">
        <v>7</v>
      </c>
      <c r="C333" s="2">
        <v>29.125549821475399</v>
      </c>
      <c r="D333" t="s">
        <v>9</v>
      </c>
      <c r="E333" t="s">
        <v>12</v>
      </c>
      <c r="F333" s="3">
        <v>8.8983639408830992</v>
      </c>
      <c r="G333" s="2">
        <v>0.22384194344243399</v>
      </c>
      <c r="H333" t="s">
        <v>9</v>
      </c>
      <c r="I333" t="s">
        <v>17</v>
      </c>
      <c r="J333" t="str">
        <f t="shared" si="5"/>
        <v>Overweight</v>
      </c>
    </row>
    <row r="334" spans="1:10" x14ac:dyDescent="0.5">
      <c r="A334">
        <v>47</v>
      </c>
      <c r="B334" t="s">
        <v>8</v>
      </c>
      <c r="C334" s="2">
        <v>32.222132551252201</v>
      </c>
      <c r="D334" t="s">
        <v>9</v>
      </c>
      <c r="E334" t="s">
        <v>11</v>
      </c>
      <c r="F334" s="3">
        <v>6.0053476820641398</v>
      </c>
      <c r="G334" s="2">
        <v>0.27023813674863201</v>
      </c>
      <c r="H334" t="s">
        <v>9</v>
      </c>
      <c r="I334" t="s">
        <v>17</v>
      </c>
      <c r="J334" t="str">
        <f t="shared" si="5"/>
        <v>Obese</v>
      </c>
    </row>
    <row r="335" spans="1:10" x14ac:dyDescent="0.5">
      <c r="A335">
        <v>76</v>
      </c>
      <c r="B335" t="s">
        <v>7</v>
      </c>
      <c r="C335" s="2">
        <v>36.8330728965201</v>
      </c>
      <c r="D335" t="s">
        <v>9</v>
      </c>
      <c r="E335" t="s">
        <v>11</v>
      </c>
      <c r="F335" s="3">
        <v>5.3005233921238002</v>
      </c>
      <c r="G335" s="2">
        <v>2.2861520980977201</v>
      </c>
      <c r="H335" t="s">
        <v>9</v>
      </c>
      <c r="I335" t="s">
        <v>17</v>
      </c>
      <c r="J335" t="str">
        <f t="shared" si="5"/>
        <v>Obese</v>
      </c>
    </row>
    <row r="336" spans="1:10" x14ac:dyDescent="0.5">
      <c r="A336">
        <v>44</v>
      </c>
      <c r="B336" t="s">
        <v>8</v>
      </c>
      <c r="C336" s="2">
        <v>30.9072838494812</v>
      </c>
      <c r="D336" t="s">
        <v>9</v>
      </c>
      <c r="E336" t="s">
        <v>12</v>
      </c>
      <c r="F336" s="3">
        <v>0.27841051262586203</v>
      </c>
      <c r="G336" s="2">
        <v>2.7481115055301699</v>
      </c>
      <c r="H336" t="s">
        <v>9</v>
      </c>
      <c r="I336" t="s">
        <v>16</v>
      </c>
      <c r="J336" t="str">
        <f t="shared" si="5"/>
        <v>Obese</v>
      </c>
    </row>
    <row r="337" spans="1:10" x14ac:dyDescent="0.5">
      <c r="A337">
        <v>69</v>
      </c>
      <c r="B337" t="s">
        <v>8</v>
      </c>
      <c r="C337" s="2">
        <v>34.028038426078901</v>
      </c>
      <c r="D337" t="s">
        <v>9</v>
      </c>
      <c r="E337" t="s">
        <v>11</v>
      </c>
      <c r="F337" s="3">
        <v>2.4665644684477699</v>
      </c>
      <c r="G337" s="2">
        <v>4.4390882016790902</v>
      </c>
      <c r="H337" t="s">
        <v>9</v>
      </c>
      <c r="I337" t="s">
        <v>16</v>
      </c>
      <c r="J337" t="str">
        <f t="shared" si="5"/>
        <v>Obese</v>
      </c>
    </row>
    <row r="338" spans="1:10" x14ac:dyDescent="0.5">
      <c r="A338">
        <v>42</v>
      </c>
      <c r="B338" t="s">
        <v>7</v>
      </c>
      <c r="C338" s="2">
        <v>19.001790873864302</v>
      </c>
      <c r="D338" t="s">
        <v>9</v>
      </c>
      <c r="E338" t="s">
        <v>11</v>
      </c>
      <c r="F338" s="3">
        <v>4.5961475173292596</v>
      </c>
      <c r="G338" s="2">
        <v>0.52330316953948097</v>
      </c>
      <c r="H338" t="s">
        <v>9</v>
      </c>
      <c r="I338" t="s">
        <v>17</v>
      </c>
      <c r="J338" t="str">
        <f t="shared" si="5"/>
        <v>Healthy Weight</v>
      </c>
    </row>
    <row r="339" spans="1:10" x14ac:dyDescent="0.5">
      <c r="A339">
        <v>50</v>
      </c>
      <c r="B339" t="s">
        <v>7</v>
      </c>
      <c r="C339" s="2">
        <v>26.538936860494701</v>
      </c>
      <c r="D339" t="s">
        <v>10</v>
      </c>
      <c r="E339" t="s">
        <v>12</v>
      </c>
      <c r="F339" s="3">
        <v>6.2850390008356696</v>
      </c>
      <c r="G339" s="2">
        <v>4.1132396359694399</v>
      </c>
      <c r="H339" t="s">
        <v>10</v>
      </c>
      <c r="I339" t="s">
        <v>16</v>
      </c>
      <c r="J339" t="str">
        <f t="shared" si="5"/>
        <v>Overweight</v>
      </c>
    </row>
    <row r="340" spans="1:10" x14ac:dyDescent="0.5">
      <c r="A340">
        <v>49</v>
      </c>
      <c r="B340" t="s">
        <v>7</v>
      </c>
      <c r="C340" s="2">
        <v>15.2332904956773</v>
      </c>
      <c r="D340" t="s">
        <v>9</v>
      </c>
      <c r="E340" t="s">
        <v>11</v>
      </c>
      <c r="F340" s="3">
        <v>5.5725183331841004</v>
      </c>
      <c r="G340" s="2">
        <v>1.0502366864603401</v>
      </c>
      <c r="H340" t="s">
        <v>10</v>
      </c>
      <c r="I340" t="s">
        <v>17</v>
      </c>
      <c r="J340" t="str">
        <f t="shared" si="5"/>
        <v>Invalid BMI</v>
      </c>
    </row>
    <row r="341" spans="1:10" x14ac:dyDescent="0.5">
      <c r="A341">
        <v>61</v>
      </c>
      <c r="B341" t="s">
        <v>8</v>
      </c>
      <c r="C341" s="2">
        <v>21.166971613040499</v>
      </c>
      <c r="D341" t="s">
        <v>9</v>
      </c>
      <c r="E341" t="s">
        <v>12</v>
      </c>
      <c r="F341" s="3">
        <v>7.4263598968168996</v>
      </c>
      <c r="G341" s="2">
        <v>1.97041824255015</v>
      </c>
      <c r="H341" t="s">
        <v>9</v>
      </c>
      <c r="I341" t="s">
        <v>17</v>
      </c>
      <c r="J341" t="str">
        <f t="shared" si="5"/>
        <v>Healthy Weight</v>
      </c>
    </row>
    <row r="342" spans="1:10" x14ac:dyDescent="0.5">
      <c r="A342">
        <v>54</v>
      </c>
      <c r="B342" t="s">
        <v>7</v>
      </c>
      <c r="C342" s="2">
        <v>33.161542877825099</v>
      </c>
      <c r="D342" t="s">
        <v>9</v>
      </c>
      <c r="E342" t="s">
        <v>11</v>
      </c>
      <c r="F342" s="3">
        <v>2.7976693088703999</v>
      </c>
      <c r="G342" s="2">
        <v>1.58301217413706</v>
      </c>
      <c r="H342" t="s">
        <v>9</v>
      </c>
      <c r="I342" t="s">
        <v>17</v>
      </c>
      <c r="J342" t="str">
        <f t="shared" si="5"/>
        <v>Obese</v>
      </c>
    </row>
    <row r="343" spans="1:10" x14ac:dyDescent="0.5">
      <c r="A343">
        <v>26</v>
      </c>
      <c r="B343" t="s">
        <v>8</v>
      </c>
      <c r="C343" s="2">
        <v>39.795248783734003</v>
      </c>
      <c r="D343" t="s">
        <v>9</v>
      </c>
      <c r="E343" t="s">
        <v>12</v>
      </c>
      <c r="F343" s="3">
        <v>5.6495260765247304</v>
      </c>
      <c r="G343" s="2">
        <v>2.00077636432699</v>
      </c>
      <c r="H343" t="s">
        <v>9</v>
      </c>
      <c r="I343" t="s">
        <v>17</v>
      </c>
      <c r="J343" t="str">
        <f t="shared" si="5"/>
        <v>Obese</v>
      </c>
    </row>
    <row r="344" spans="1:10" x14ac:dyDescent="0.5">
      <c r="A344">
        <v>79</v>
      </c>
      <c r="B344" t="s">
        <v>8</v>
      </c>
      <c r="C344" s="2">
        <v>17.479452489680298</v>
      </c>
      <c r="D344" t="s">
        <v>9</v>
      </c>
      <c r="E344" t="s">
        <v>11</v>
      </c>
      <c r="F344" s="3">
        <v>0.88142243390792097</v>
      </c>
      <c r="G344" s="2">
        <v>0.75247749036292699</v>
      </c>
      <c r="H344" t="s">
        <v>10</v>
      </c>
      <c r="I344" t="s">
        <v>16</v>
      </c>
      <c r="J344" t="str">
        <f t="shared" si="5"/>
        <v>Invalid BMI</v>
      </c>
    </row>
    <row r="345" spans="1:10" x14ac:dyDescent="0.5">
      <c r="A345">
        <v>35</v>
      </c>
      <c r="B345" t="s">
        <v>7</v>
      </c>
      <c r="C345" s="2">
        <v>25.0373578965322</v>
      </c>
      <c r="D345" t="s">
        <v>10</v>
      </c>
      <c r="E345" t="s">
        <v>11</v>
      </c>
      <c r="F345" s="3">
        <v>4.1366552358320696</v>
      </c>
      <c r="G345" s="2">
        <v>2.5178503720177701</v>
      </c>
      <c r="H345" t="s">
        <v>10</v>
      </c>
      <c r="I345" t="s">
        <v>16</v>
      </c>
      <c r="J345" t="str">
        <f t="shared" si="5"/>
        <v>Overweight</v>
      </c>
    </row>
    <row r="346" spans="1:10" x14ac:dyDescent="0.5">
      <c r="A346">
        <v>45</v>
      </c>
      <c r="B346" t="s">
        <v>7</v>
      </c>
      <c r="C346" s="2">
        <v>35.001774217478903</v>
      </c>
      <c r="D346" t="s">
        <v>10</v>
      </c>
      <c r="E346" t="s">
        <v>12</v>
      </c>
      <c r="F346" s="3">
        <v>7.5016083295460101</v>
      </c>
      <c r="G346" s="2">
        <v>4.0082129491568299</v>
      </c>
      <c r="H346" t="s">
        <v>9</v>
      </c>
      <c r="I346" t="s">
        <v>17</v>
      </c>
      <c r="J346" t="str">
        <f t="shared" si="5"/>
        <v>Obese</v>
      </c>
    </row>
    <row r="347" spans="1:10" x14ac:dyDescent="0.5">
      <c r="A347">
        <v>67</v>
      </c>
      <c r="B347" t="s">
        <v>8</v>
      </c>
      <c r="C347" s="2">
        <v>20.100890865722398</v>
      </c>
      <c r="D347" t="s">
        <v>9</v>
      </c>
      <c r="E347" t="s">
        <v>11</v>
      </c>
      <c r="F347" s="3">
        <v>6.9340085342904398</v>
      </c>
      <c r="G347" s="2">
        <v>2.2076700518944801</v>
      </c>
      <c r="H347" t="s">
        <v>9</v>
      </c>
      <c r="I347" t="s">
        <v>17</v>
      </c>
      <c r="J347" t="str">
        <f t="shared" si="5"/>
        <v>Healthy Weight</v>
      </c>
    </row>
    <row r="348" spans="1:10" x14ac:dyDescent="0.5">
      <c r="A348">
        <v>76</v>
      </c>
      <c r="B348" t="s">
        <v>8</v>
      </c>
      <c r="C348" s="2">
        <v>28.877123732557099</v>
      </c>
      <c r="D348" t="s">
        <v>10</v>
      </c>
      <c r="E348" t="s">
        <v>11</v>
      </c>
      <c r="F348" s="3">
        <v>9.9064273717217901</v>
      </c>
      <c r="G348" s="2">
        <v>2.4530678794909901</v>
      </c>
      <c r="H348" t="s">
        <v>9</v>
      </c>
      <c r="I348" t="s">
        <v>16</v>
      </c>
      <c r="J348" t="str">
        <f t="shared" si="5"/>
        <v>Overweight</v>
      </c>
    </row>
    <row r="349" spans="1:10" x14ac:dyDescent="0.5">
      <c r="A349">
        <v>71</v>
      </c>
      <c r="B349" t="s">
        <v>8</v>
      </c>
      <c r="C349" s="2">
        <v>33.326782400741799</v>
      </c>
      <c r="D349" t="s">
        <v>10</v>
      </c>
      <c r="E349" t="s">
        <v>11</v>
      </c>
      <c r="F349" s="3">
        <v>2.7789112598775598</v>
      </c>
      <c r="G349" s="2">
        <v>4.2438379264065702</v>
      </c>
      <c r="H349" t="s">
        <v>9</v>
      </c>
      <c r="I349" t="s">
        <v>16</v>
      </c>
      <c r="J349" t="str">
        <f t="shared" si="5"/>
        <v>Obese</v>
      </c>
    </row>
    <row r="350" spans="1:10" x14ac:dyDescent="0.5">
      <c r="A350">
        <v>79</v>
      </c>
      <c r="B350" t="s">
        <v>7</v>
      </c>
      <c r="C350" s="2">
        <v>30.399636256504401</v>
      </c>
      <c r="D350" t="s">
        <v>10</v>
      </c>
      <c r="E350" t="s">
        <v>11</v>
      </c>
      <c r="F350" s="3">
        <v>4.9818929917397901</v>
      </c>
      <c r="G350" s="2">
        <v>3.5302905731901499</v>
      </c>
      <c r="H350" t="s">
        <v>9</v>
      </c>
      <c r="I350" t="s">
        <v>16</v>
      </c>
      <c r="J350" t="str">
        <f t="shared" si="5"/>
        <v>Obese</v>
      </c>
    </row>
    <row r="351" spans="1:10" x14ac:dyDescent="0.5">
      <c r="A351">
        <v>68</v>
      </c>
      <c r="B351" t="s">
        <v>8</v>
      </c>
      <c r="C351" s="2">
        <v>19.700618365385399</v>
      </c>
      <c r="D351" t="s">
        <v>10</v>
      </c>
      <c r="E351" t="s">
        <v>11</v>
      </c>
      <c r="F351" s="3">
        <v>3.2953041377399601</v>
      </c>
      <c r="G351" s="2">
        <v>2.4522720425989202</v>
      </c>
      <c r="H351" t="s">
        <v>9</v>
      </c>
      <c r="I351" t="s">
        <v>17</v>
      </c>
      <c r="J351" t="str">
        <f t="shared" si="5"/>
        <v>Healthy Weight</v>
      </c>
    </row>
    <row r="352" spans="1:10" x14ac:dyDescent="0.5">
      <c r="A352">
        <v>21</v>
      </c>
      <c r="B352" t="s">
        <v>7</v>
      </c>
      <c r="C352" s="2">
        <v>23.884614217143401</v>
      </c>
      <c r="D352" t="s">
        <v>9</v>
      </c>
      <c r="E352" t="s">
        <v>11</v>
      </c>
      <c r="F352" s="3">
        <v>4.4060311405917396</v>
      </c>
      <c r="G352" s="2">
        <v>1.2884782409458899</v>
      </c>
      <c r="H352" t="s">
        <v>9</v>
      </c>
      <c r="I352" t="s">
        <v>17</v>
      </c>
      <c r="J352" t="str">
        <f t="shared" si="5"/>
        <v>Healthy Weight</v>
      </c>
    </row>
    <row r="353" spans="1:10" x14ac:dyDescent="0.5">
      <c r="A353">
        <v>20</v>
      </c>
      <c r="B353" t="s">
        <v>8</v>
      </c>
      <c r="C353" s="2">
        <v>34.594794612134898</v>
      </c>
      <c r="D353" t="s">
        <v>9</v>
      </c>
      <c r="E353" t="s">
        <v>13</v>
      </c>
      <c r="F353" s="3">
        <v>8.5695012986938792</v>
      </c>
      <c r="G353" s="2">
        <v>4.4246337342248303</v>
      </c>
      <c r="H353" t="s">
        <v>9</v>
      </c>
      <c r="I353" t="s">
        <v>16</v>
      </c>
      <c r="J353" t="str">
        <f t="shared" si="5"/>
        <v>Obese</v>
      </c>
    </row>
    <row r="354" spans="1:10" x14ac:dyDescent="0.5">
      <c r="A354">
        <v>67</v>
      </c>
      <c r="B354" t="s">
        <v>8</v>
      </c>
      <c r="C354" s="2">
        <v>28.855662853300402</v>
      </c>
      <c r="D354" t="s">
        <v>9</v>
      </c>
      <c r="E354" t="s">
        <v>11</v>
      </c>
      <c r="F354" s="3">
        <v>6.8420907518848599</v>
      </c>
      <c r="G354" s="2">
        <v>2.8851020084527899</v>
      </c>
      <c r="H354" t="s">
        <v>9</v>
      </c>
      <c r="I354" t="s">
        <v>16</v>
      </c>
      <c r="J354" t="str">
        <f t="shared" si="5"/>
        <v>Overweight</v>
      </c>
    </row>
    <row r="355" spans="1:10" x14ac:dyDescent="0.5">
      <c r="A355">
        <v>31</v>
      </c>
      <c r="B355" t="s">
        <v>7</v>
      </c>
      <c r="C355" s="2">
        <v>15.130740338572799</v>
      </c>
      <c r="D355" t="s">
        <v>9</v>
      </c>
      <c r="E355" t="s">
        <v>11</v>
      </c>
      <c r="F355" s="3">
        <v>8.8244119134758101</v>
      </c>
      <c r="G355" s="2">
        <v>1.10573805055346</v>
      </c>
      <c r="H355" t="s">
        <v>9</v>
      </c>
      <c r="I355" t="s">
        <v>17</v>
      </c>
      <c r="J355" t="str">
        <f t="shared" si="5"/>
        <v>Invalid BMI</v>
      </c>
    </row>
    <row r="356" spans="1:10" x14ac:dyDescent="0.5">
      <c r="A356">
        <v>24</v>
      </c>
      <c r="B356" t="s">
        <v>8</v>
      </c>
      <c r="C356" s="2">
        <v>34.0247690007023</v>
      </c>
      <c r="D356" t="s">
        <v>10</v>
      </c>
      <c r="E356" t="s">
        <v>11</v>
      </c>
      <c r="F356" s="3">
        <v>2.0351110833188599</v>
      </c>
      <c r="G356" s="2">
        <v>1.3455987631900499</v>
      </c>
      <c r="H356" t="s">
        <v>9</v>
      </c>
      <c r="I356" t="s">
        <v>17</v>
      </c>
      <c r="J356" t="str">
        <f t="shared" si="5"/>
        <v>Obese</v>
      </c>
    </row>
    <row r="357" spans="1:10" x14ac:dyDescent="0.5">
      <c r="A357">
        <v>56</v>
      </c>
      <c r="B357" t="s">
        <v>7</v>
      </c>
      <c r="C357" s="2">
        <v>15.8827838735059</v>
      </c>
      <c r="D357" t="s">
        <v>9</v>
      </c>
      <c r="E357" t="s">
        <v>11</v>
      </c>
      <c r="F357" s="3">
        <v>8.7336111784143799</v>
      </c>
      <c r="G357" s="2">
        <v>4.0156654446812299</v>
      </c>
      <c r="H357" t="s">
        <v>9</v>
      </c>
      <c r="I357" t="s">
        <v>17</v>
      </c>
      <c r="J357" t="str">
        <f t="shared" si="5"/>
        <v>Invalid BMI</v>
      </c>
    </row>
    <row r="358" spans="1:10" x14ac:dyDescent="0.5">
      <c r="A358">
        <v>51</v>
      </c>
      <c r="B358" t="s">
        <v>7</v>
      </c>
      <c r="C358" s="2">
        <v>33.643344568280803</v>
      </c>
      <c r="D358" t="s">
        <v>10</v>
      </c>
      <c r="E358" t="s">
        <v>13</v>
      </c>
      <c r="F358" s="3">
        <v>0.597622741783844</v>
      </c>
      <c r="G358" s="2">
        <v>0.22072781043727699</v>
      </c>
      <c r="H358" t="s">
        <v>9</v>
      </c>
      <c r="I358" t="s">
        <v>16</v>
      </c>
      <c r="J358" t="str">
        <f t="shared" si="5"/>
        <v>Obese</v>
      </c>
    </row>
    <row r="359" spans="1:10" x14ac:dyDescent="0.5">
      <c r="A359">
        <v>78</v>
      </c>
      <c r="B359" t="s">
        <v>8</v>
      </c>
      <c r="C359" s="2">
        <v>20.062014004130901</v>
      </c>
      <c r="D359" t="s">
        <v>10</v>
      </c>
      <c r="E359" t="s">
        <v>11</v>
      </c>
      <c r="F359" s="3">
        <v>8.8859928043715204</v>
      </c>
      <c r="G359" s="2">
        <v>4.9604609351441002</v>
      </c>
      <c r="H359" t="s">
        <v>9</v>
      </c>
      <c r="I359" t="s">
        <v>16</v>
      </c>
      <c r="J359" t="str">
        <f t="shared" si="5"/>
        <v>Healthy Weight</v>
      </c>
    </row>
    <row r="360" spans="1:10" x14ac:dyDescent="0.5">
      <c r="A360">
        <v>74</v>
      </c>
      <c r="B360" t="s">
        <v>7</v>
      </c>
      <c r="C360" s="2">
        <v>38.951837002984497</v>
      </c>
      <c r="D360" t="s">
        <v>10</v>
      </c>
      <c r="E360" t="s">
        <v>13</v>
      </c>
      <c r="F360" s="3">
        <v>3.2907377946072698</v>
      </c>
      <c r="G360" s="2">
        <v>0.65175839857395801</v>
      </c>
      <c r="H360" t="s">
        <v>9</v>
      </c>
      <c r="I360" t="s">
        <v>16</v>
      </c>
      <c r="J360" t="str">
        <f t="shared" si="5"/>
        <v>Obese</v>
      </c>
    </row>
    <row r="361" spans="1:10" x14ac:dyDescent="0.5">
      <c r="A361">
        <v>28</v>
      </c>
      <c r="B361" t="s">
        <v>7</v>
      </c>
      <c r="C361" s="2">
        <v>24.1985187825521</v>
      </c>
      <c r="D361" t="s">
        <v>10</v>
      </c>
      <c r="E361" t="s">
        <v>11</v>
      </c>
      <c r="F361" s="3">
        <v>3.1458763341406599</v>
      </c>
      <c r="G361" s="2">
        <v>3.98034262698468</v>
      </c>
      <c r="H361" t="s">
        <v>9</v>
      </c>
      <c r="I361" t="s">
        <v>17</v>
      </c>
      <c r="J361" t="str">
        <f t="shared" si="5"/>
        <v>Healthy Weight</v>
      </c>
    </row>
    <row r="362" spans="1:10" x14ac:dyDescent="0.5">
      <c r="A362">
        <v>60</v>
      </c>
      <c r="B362" t="s">
        <v>8</v>
      </c>
      <c r="C362" s="2">
        <v>23.173290408451901</v>
      </c>
      <c r="D362" t="s">
        <v>9</v>
      </c>
      <c r="E362" t="s">
        <v>12</v>
      </c>
      <c r="F362" s="3">
        <v>5.1208857669866301</v>
      </c>
      <c r="G362" s="2">
        <v>1.97387658385841</v>
      </c>
      <c r="H362" t="s">
        <v>9</v>
      </c>
      <c r="I362" t="s">
        <v>17</v>
      </c>
      <c r="J362" t="str">
        <f t="shared" si="5"/>
        <v>Healthy Weight</v>
      </c>
    </row>
    <row r="363" spans="1:10" x14ac:dyDescent="0.5">
      <c r="A363">
        <v>54</v>
      </c>
      <c r="B363" t="s">
        <v>7</v>
      </c>
      <c r="C363" s="2">
        <v>18.722201258311099</v>
      </c>
      <c r="D363" t="s">
        <v>9</v>
      </c>
      <c r="E363" t="s">
        <v>11</v>
      </c>
      <c r="F363" s="3">
        <v>9.4069018772323094</v>
      </c>
      <c r="G363" s="2">
        <v>2.46108091643733</v>
      </c>
      <c r="H363" t="s">
        <v>9</v>
      </c>
      <c r="I363" t="s">
        <v>17</v>
      </c>
      <c r="J363" t="str">
        <f t="shared" si="5"/>
        <v>Healthy Weight</v>
      </c>
    </row>
    <row r="364" spans="1:10" x14ac:dyDescent="0.5">
      <c r="A364">
        <v>38</v>
      </c>
      <c r="B364" t="s">
        <v>7</v>
      </c>
      <c r="C364" s="2">
        <v>22.6401053872553</v>
      </c>
      <c r="D364" t="s">
        <v>9</v>
      </c>
      <c r="E364" t="s">
        <v>12</v>
      </c>
      <c r="F364" s="3">
        <v>0.47781364681405297</v>
      </c>
      <c r="G364" s="2">
        <v>4.4032528873228802</v>
      </c>
      <c r="H364" t="s">
        <v>9</v>
      </c>
      <c r="I364" t="s">
        <v>17</v>
      </c>
      <c r="J364" t="str">
        <f t="shared" si="5"/>
        <v>Healthy Weight</v>
      </c>
    </row>
    <row r="365" spans="1:10" x14ac:dyDescent="0.5">
      <c r="A365">
        <v>67</v>
      </c>
      <c r="B365" t="s">
        <v>7</v>
      </c>
      <c r="C365" s="2">
        <v>36.916269045705</v>
      </c>
      <c r="D365" t="s">
        <v>9</v>
      </c>
      <c r="E365" t="s">
        <v>11</v>
      </c>
      <c r="F365" s="3">
        <v>3.5223097507074499</v>
      </c>
      <c r="G365" s="2">
        <v>2.0645559479460598</v>
      </c>
      <c r="H365" t="s">
        <v>9</v>
      </c>
      <c r="I365" t="s">
        <v>17</v>
      </c>
      <c r="J365" t="str">
        <f t="shared" si="5"/>
        <v>Obese</v>
      </c>
    </row>
    <row r="366" spans="1:10" x14ac:dyDescent="0.5">
      <c r="A366">
        <v>35</v>
      </c>
      <c r="B366" t="s">
        <v>8</v>
      </c>
      <c r="C366" s="2">
        <v>39.908358440681099</v>
      </c>
      <c r="D366" t="s">
        <v>9</v>
      </c>
      <c r="E366" t="s">
        <v>11</v>
      </c>
      <c r="F366" s="3">
        <v>8.5657198868333495</v>
      </c>
      <c r="G366" s="2">
        <v>2.6874687683661702</v>
      </c>
      <c r="H366" t="s">
        <v>9</v>
      </c>
      <c r="I366" t="s">
        <v>17</v>
      </c>
      <c r="J366" t="str">
        <f t="shared" si="5"/>
        <v>Obese</v>
      </c>
    </row>
    <row r="367" spans="1:10" x14ac:dyDescent="0.5">
      <c r="A367">
        <v>22</v>
      </c>
      <c r="B367" t="s">
        <v>7</v>
      </c>
      <c r="C367" s="2">
        <v>24.207738262671199</v>
      </c>
      <c r="D367" t="s">
        <v>9</v>
      </c>
      <c r="E367" t="s">
        <v>11</v>
      </c>
      <c r="F367" s="3">
        <v>3.96054477435466</v>
      </c>
      <c r="G367" s="2">
        <v>0.24649831204584899</v>
      </c>
      <c r="H367" t="s">
        <v>9</v>
      </c>
      <c r="I367" t="s">
        <v>17</v>
      </c>
      <c r="J367" t="str">
        <f t="shared" si="5"/>
        <v>Healthy Weight</v>
      </c>
    </row>
    <row r="368" spans="1:10" x14ac:dyDescent="0.5">
      <c r="A368">
        <v>39</v>
      </c>
      <c r="B368" t="s">
        <v>8</v>
      </c>
      <c r="C368" s="2">
        <v>26.2152657738635</v>
      </c>
      <c r="D368" t="s">
        <v>10</v>
      </c>
      <c r="E368" t="s">
        <v>11</v>
      </c>
      <c r="F368" s="3">
        <v>1.9915689759706701</v>
      </c>
      <c r="G368" s="2">
        <v>1.1737369337265701E-2</v>
      </c>
      <c r="H368" t="s">
        <v>9</v>
      </c>
      <c r="I368" t="s">
        <v>16</v>
      </c>
      <c r="J368" t="str">
        <f t="shared" si="5"/>
        <v>Overweight</v>
      </c>
    </row>
    <row r="369" spans="1:10" x14ac:dyDescent="0.5">
      <c r="A369">
        <v>43</v>
      </c>
      <c r="B369" t="s">
        <v>8</v>
      </c>
      <c r="C369" s="2">
        <v>33.0517734550684</v>
      </c>
      <c r="D369" t="s">
        <v>9</v>
      </c>
      <c r="E369" t="s">
        <v>13</v>
      </c>
      <c r="F369" s="3">
        <v>4.2479418133141102</v>
      </c>
      <c r="G369" s="2">
        <v>1.2239993650086201</v>
      </c>
      <c r="H369" t="s">
        <v>9</v>
      </c>
      <c r="I369" t="s">
        <v>16</v>
      </c>
      <c r="J369" t="str">
        <f t="shared" si="5"/>
        <v>Obese</v>
      </c>
    </row>
    <row r="370" spans="1:10" x14ac:dyDescent="0.5">
      <c r="A370">
        <v>73</v>
      </c>
      <c r="B370" t="s">
        <v>7</v>
      </c>
      <c r="C370" s="2">
        <v>37.1548945116268</v>
      </c>
      <c r="D370" t="s">
        <v>9</v>
      </c>
      <c r="E370" t="s">
        <v>11</v>
      </c>
      <c r="F370" s="3">
        <v>3.8555250149166902</v>
      </c>
      <c r="G370" s="2">
        <v>3.4029154645938302</v>
      </c>
      <c r="H370" t="s">
        <v>9</v>
      </c>
      <c r="I370" t="s">
        <v>17</v>
      </c>
      <c r="J370" t="str">
        <f t="shared" si="5"/>
        <v>Obese</v>
      </c>
    </row>
    <row r="371" spans="1:10" x14ac:dyDescent="0.5">
      <c r="A371">
        <v>75</v>
      </c>
      <c r="B371" t="s">
        <v>7</v>
      </c>
      <c r="C371" s="2">
        <v>29.8261083546696</v>
      </c>
      <c r="D371" t="s">
        <v>9</v>
      </c>
      <c r="E371" t="s">
        <v>11</v>
      </c>
      <c r="F371" s="3">
        <v>9.1541620146670297</v>
      </c>
      <c r="G371" s="2">
        <v>0.60632446679568297</v>
      </c>
      <c r="H371" t="s">
        <v>9</v>
      </c>
      <c r="I371" t="s">
        <v>17</v>
      </c>
      <c r="J371" t="str">
        <f t="shared" si="5"/>
        <v>Overweight</v>
      </c>
    </row>
    <row r="372" spans="1:10" x14ac:dyDescent="0.5">
      <c r="A372">
        <v>52</v>
      </c>
      <c r="B372" t="s">
        <v>7</v>
      </c>
      <c r="C372" s="2">
        <v>24.788142454445701</v>
      </c>
      <c r="D372" t="s">
        <v>9</v>
      </c>
      <c r="E372" t="s">
        <v>12</v>
      </c>
      <c r="F372" s="3">
        <v>7.6193437574309701</v>
      </c>
      <c r="G372" s="2">
        <v>0.56880979402274701</v>
      </c>
      <c r="H372" t="s">
        <v>9</v>
      </c>
      <c r="I372" t="s">
        <v>17</v>
      </c>
      <c r="J372" t="str">
        <f t="shared" si="5"/>
        <v>Healthy Weight</v>
      </c>
    </row>
    <row r="373" spans="1:10" x14ac:dyDescent="0.5">
      <c r="A373">
        <v>43</v>
      </c>
      <c r="B373" t="s">
        <v>8</v>
      </c>
      <c r="C373" s="2">
        <v>25.3155460212155</v>
      </c>
      <c r="D373" t="s">
        <v>9</v>
      </c>
      <c r="E373" t="s">
        <v>11</v>
      </c>
      <c r="F373" s="3">
        <v>5.05115555744006</v>
      </c>
      <c r="G373" s="2">
        <v>2.0548030401795101</v>
      </c>
      <c r="H373" t="s">
        <v>9</v>
      </c>
      <c r="I373" t="s">
        <v>17</v>
      </c>
      <c r="J373" t="str">
        <f t="shared" si="5"/>
        <v>Overweight</v>
      </c>
    </row>
    <row r="374" spans="1:10" x14ac:dyDescent="0.5">
      <c r="A374">
        <v>71</v>
      </c>
      <c r="B374" t="s">
        <v>7</v>
      </c>
      <c r="C374" s="2">
        <v>32.3904536624201</v>
      </c>
      <c r="D374" t="s">
        <v>10</v>
      </c>
      <c r="E374" t="s">
        <v>13</v>
      </c>
      <c r="F374" s="3">
        <v>9.8837056672157093</v>
      </c>
      <c r="G374" s="2">
        <v>3.2391851930411302</v>
      </c>
      <c r="H374" t="s">
        <v>10</v>
      </c>
      <c r="I374" t="s">
        <v>16</v>
      </c>
      <c r="J374" t="str">
        <f t="shared" si="5"/>
        <v>Obese</v>
      </c>
    </row>
    <row r="375" spans="1:10" x14ac:dyDescent="0.5">
      <c r="A375">
        <v>30</v>
      </c>
      <c r="B375" t="s">
        <v>7</v>
      </c>
      <c r="C375" s="2">
        <v>15.0804565901069</v>
      </c>
      <c r="D375" t="s">
        <v>9</v>
      </c>
      <c r="E375" t="s">
        <v>12</v>
      </c>
      <c r="F375" s="3">
        <v>4.6527753127592302</v>
      </c>
      <c r="G375" s="2">
        <v>3.5603599612396502</v>
      </c>
      <c r="H375" t="s">
        <v>9</v>
      </c>
      <c r="I375" t="s">
        <v>17</v>
      </c>
      <c r="J375" t="str">
        <f t="shared" si="5"/>
        <v>Invalid BMI</v>
      </c>
    </row>
    <row r="376" spans="1:10" x14ac:dyDescent="0.5">
      <c r="A376">
        <v>68</v>
      </c>
      <c r="B376" t="s">
        <v>7</v>
      </c>
      <c r="C376" s="2">
        <v>30.489733436496</v>
      </c>
      <c r="D376" t="s">
        <v>10</v>
      </c>
      <c r="E376" t="s">
        <v>11</v>
      </c>
      <c r="F376" s="3">
        <v>0.58237830820275205</v>
      </c>
      <c r="G376" s="2">
        <v>0.89225337049187303</v>
      </c>
      <c r="H376" t="s">
        <v>9</v>
      </c>
      <c r="I376" t="s">
        <v>16</v>
      </c>
      <c r="J376" t="str">
        <f t="shared" si="5"/>
        <v>Obese</v>
      </c>
    </row>
    <row r="377" spans="1:10" x14ac:dyDescent="0.5">
      <c r="A377">
        <v>27</v>
      </c>
      <c r="B377" t="s">
        <v>7</v>
      </c>
      <c r="C377" s="2">
        <v>23.887325261033901</v>
      </c>
      <c r="D377" t="s">
        <v>9</v>
      </c>
      <c r="E377" t="s">
        <v>12</v>
      </c>
      <c r="F377" s="3">
        <v>2.6227432181498398</v>
      </c>
      <c r="G377" s="2">
        <v>0.39794073686021197</v>
      </c>
      <c r="H377" t="s">
        <v>9</v>
      </c>
      <c r="I377" t="s">
        <v>17</v>
      </c>
      <c r="J377" t="str">
        <f t="shared" si="5"/>
        <v>Healthy Weight</v>
      </c>
    </row>
    <row r="378" spans="1:10" x14ac:dyDescent="0.5">
      <c r="A378">
        <v>55</v>
      </c>
      <c r="B378" t="s">
        <v>7</v>
      </c>
      <c r="C378" s="2">
        <v>34.854933281927103</v>
      </c>
      <c r="D378" t="s">
        <v>10</v>
      </c>
      <c r="E378" t="s">
        <v>11</v>
      </c>
      <c r="F378" s="3">
        <v>4.3607048021931201</v>
      </c>
      <c r="G378" s="2">
        <v>4.7019851697277204</v>
      </c>
      <c r="H378" t="s">
        <v>10</v>
      </c>
      <c r="I378" t="s">
        <v>16</v>
      </c>
      <c r="J378" t="str">
        <f t="shared" si="5"/>
        <v>Obese</v>
      </c>
    </row>
    <row r="379" spans="1:10" x14ac:dyDescent="0.5">
      <c r="A379">
        <v>57</v>
      </c>
      <c r="B379" t="s">
        <v>8</v>
      </c>
      <c r="C379" s="2">
        <v>17.3247659955783</v>
      </c>
      <c r="D379" t="s">
        <v>9</v>
      </c>
      <c r="E379" t="s">
        <v>11</v>
      </c>
      <c r="F379" s="3">
        <v>1.5690262414612</v>
      </c>
      <c r="G379" s="2">
        <v>1.3033319128105001</v>
      </c>
      <c r="H379" t="s">
        <v>9</v>
      </c>
      <c r="I379" t="s">
        <v>17</v>
      </c>
      <c r="J379" t="str">
        <f t="shared" si="5"/>
        <v>Invalid BMI</v>
      </c>
    </row>
    <row r="380" spans="1:10" x14ac:dyDescent="0.5">
      <c r="A380">
        <v>59</v>
      </c>
      <c r="B380" t="s">
        <v>8</v>
      </c>
      <c r="C380" s="2">
        <v>29.705056673709699</v>
      </c>
      <c r="D380" t="s">
        <v>9</v>
      </c>
      <c r="E380" t="s">
        <v>11</v>
      </c>
      <c r="F380" s="3">
        <v>9.4756512632404295</v>
      </c>
      <c r="G380" s="2">
        <v>4.2667324880436102</v>
      </c>
      <c r="H380" t="s">
        <v>9</v>
      </c>
      <c r="I380" t="s">
        <v>16</v>
      </c>
      <c r="J380" t="str">
        <f t="shared" si="5"/>
        <v>Overweight</v>
      </c>
    </row>
    <row r="381" spans="1:10" x14ac:dyDescent="0.5">
      <c r="A381">
        <v>39</v>
      </c>
      <c r="B381" t="s">
        <v>7</v>
      </c>
      <c r="C381" s="2">
        <v>27.024322247152998</v>
      </c>
      <c r="D381" t="s">
        <v>9</v>
      </c>
      <c r="E381" t="s">
        <v>11</v>
      </c>
      <c r="F381" s="3">
        <v>7.6684889781777299</v>
      </c>
      <c r="G381" s="2">
        <v>4.3174572523140897</v>
      </c>
      <c r="H381" t="s">
        <v>9</v>
      </c>
      <c r="I381" t="s">
        <v>17</v>
      </c>
      <c r="J381" t="str">
        <f t="shared" si="5"/>
        <v>Overweight</v>
      </c>
    </row>
    <row r="382" spans="1:10" x14ac:dyDescent="0.5">
      <c r="A382">
        <v>54</v>
      </c>
      <c r="B382" t="s">
        <v>7</v>
      </c>
      <c r="C382" s="2">
        <v>31.058138147630601</v>
      </c>
      <c r="D382" t="s">
        <v>10</v>
      </c>
      <c r="E382" t="s">
        <v>12</v>
      </c>
      <c r="F382" s="3">
        <v>2.6828720042777201</v>
      </c>
      <c r="G382" s="2">
        <v>3.8626129588127198</v>
      </c>
      <c r="H382" t="s">
        <v>9</v>
      </c>
      <c r="I382" t="s">
        <v>16</v>
      </c>
      <c r="J382" t="str">
        <f t="shared" si="5"/>
        <v>Obese</v>
      </c>
    </row>
    <row r="383" spans="1:10" x14ac:dyDescent="0.5">
      <c r="A383">
        <v>67</v>
      </c>
      <c r="B383" t="s">
        <v>7</v>
      </c>
      <c r="C383" s="2">
        <v>16.621339862074201</v>
      </c>
      <c r="D383" t="s">
        <v>9</v>
      </c>
      <c r="E383" t="s">
        <v>13</v>
      </c>
      <c r="F383" s="3">
        <v>5.9080453351791498</v>
      </c>
      <c r="G383" s="2">
        <v>0.84416803326284995</v>
      </c>
      <c r="H383" t="s">
        <v>9</v>
      </c>
      <c r="I383" t="s">
        <v>17</v>
      </c>
      <c r="J383" t="str">
        <f t="shared" si="5"/>
        <v>Invalid BMI</v>
      </c>
    </row>
    <row r="384" spans="1:10" x14ac:dyDescent="0.5">
      <c r="A384">
        <v>44</v>
      </c>
      <c r="B384" t="s">
        <v>7</v>
      </c>
      <c r="C384" s="2">
        <v>29.499594685703201</v>
      </c>
      <c r="D384" t="s">
        <v>9</v>
      </c>
      <c r="E384" t="s">
        <v>11</v>
      </c>
      <c r="F384" s="3">
        <v>7.2144915710957198</v>
      </c>
      <c r="G384" s="2">
        <v>4.1090072962709998</v>
      </c>
      <c r="H384" t="s">
        <v>9</v>
      </c>
      <c r="I384" t="s">
        <v>17</v>
      </c>
      <c r="J384" t="str">
        <f t="shared" si="5"/>
        <v>Overweight</v>
      </c>
    </row>
    <row r="385" spans="1:10" x14ac:dyDescent="0.5">
      <c r="A385">
        <v>54</v>
      </c>
      <c r="B385" t="s">
        <v>8</v>
      </c>
      <c r="C385" s="2">
        <v>29.037114698987999</v>
      </c>
      <c r="D385" t="s">
        <v>10</v>
      </c>
      <c r="E385" t="s">
        <v>11</v>
      </c>
      <c r="F385" s="3">
        <v>9.4127892890679803</v>
      </c>
      <c r="G385" s="2">
        <v>3.84625279620793</v>
      </c>
      <c r="H385" t="s">
        <v>9</v>
      </c>
      <c r="I385" t="s">
        <v>16</v>
      </c>
      <c r="J385" t="str">
        <f t="shared" si="5"/>
        <v>Overweight</v>
      </c>
    </row>
    <row r="386" spans="1:10" x14ac:dyDescent="0.5">
      <c r="A386">
        <v>44</v>
      </c>
      <c r="B386" t="s">
        <v>7</v>
      </c>
      <c r="C386" s="2">
        <v>29.0165023604042</v>
      </c>
      <c r="D386" t="s">
        <v>10</v>
      </c>
      <c r="E386" t="s">
        <v>13</v>
      </c>
      <c r="F386" s="3">
        <v>8.8163534917541</v>
      </c>
      <c r="G386" s="2">
        <v>2.9836149505310798</v>
      </c>
      <c r="H386" t="s">
        <v>9</v>
      </c>
      <c r="I386" t="s">
        <v>16</v>
      </c>
      <c r="J386" t="str">
        <f t="shared" si="5"/>
        <v>Overweight</v>
      </c>
    </row>
    <row r="387" spans="1:10" x14ac:dyDescent="0.5">
      <c r="A387">
        <v>48</v>
      </c>
      <c r="B387" t="s">
        <v>8</v>
      </c>
      <c r="C387" s="2">
        <v>30.087191664911298</v>
      </c>
      <c r="D387" t="s">
        <v>9</v>
      </c>
      <c r="E387" t="s">
        <v>11</v>
      </c>
      <c r="F387" s="3">
        <v>5.1519222613821301</v>
      </c>
      <c r="G387" s="2">
        <v>1.6860101758447601</v>
      </c>
      <c r="H387" t="s">
        <v>9</v>
      </c>
      <c r="I387" t="s">
        <v>17</v>
      </c>
      <c r="J387" t="str">
        <f t="shared" ref="J387:J450" si="6">IF(AND(C387&gt;=18.5,C387&lt;=24.9),"Healthy Weight",IF(AND(C387&gt;=25,C387&lt;=29.9),"Overweight",IF(C387&gt;=30,"Obese","Invalid BMI")))</f>
        <v>Obese</v>
      </c>
    </row>
    <row r="388" spans="1:10" x14ac:dyDescent="0.5">
      <c r="A388">
        <v>37</v>
      </c>
      <c r="B388" t="s">
        <v>8</v>
      </c>
      <c r="C388" s="2">
        <v>31.911698430659001</v>
      </c>
      <c r="D388" t="s">
        <v>10</v>
      </c>
      <c r="E388" t="s">
        <v>11</v>
      </c>
      <c r="F388" s="3">
        <v>7.7465261979301703</v>
      </c>
      <c r="G388" s="2">
        <v>1.3125430213327201</v>
      </c>
      <c r="H388" t="s">
        <v>9</v>
      </c>
      <c r="I388" t="s">
        <v>17</v>
      </c>
      <c r="J388" t="str">
        <f t="shared" si="6"/>
        <v>Obese</v>
      </c>
    </row>
    <row r="389" spans="1:10" x14ac:dyDescent="0.5">
      <c r="A389">
        <v>65</v>
      </c>
      <c r="B389" t="s">
        <v>7</v>
      </c>
      <c r="C389" s="2">
        <v>35.124724992019203</v>
      </c>
      <c r="D389" t="s">
        <v>9</v>
      </c>
      <c r="E389" t="s">
        <v>11</v>
      </c>
      <c r="F389" s="3">
        <v>5.6214475382758504</v>
      </c>
      <c r="G389" s="2">
        <v>0.60944606040179405</v>
      </c>
      <c r="H389" t="s">
        <v>9</v>
      </c>
      <c r="I389" t="s">
        <v>17</v>
      </c>
      <c r="J389" t="str">
        <f t="shared" si="6"/>
        <v>Obese</v>
      </c>
    </row>
    <row r="390" spans="1:10" x14ac:dyDescent="0.5">
      <c r="A390">
        <v>37</v>
      </c>
      <c r="B390" t="s">
        <v>8</v>
      </c>
      <c r="C390" s="2">
        <v>21.745518003205301</v>
      </c>
      <c r="D390" t="s">
        <v>9</v>
      </c>
      <c r="E390" t="s">
        <v>13</v>
      </c>
      <c r="F390" s="3">
        <v>5.5270389004554001</v>
      </c>
      <c r="G390" s="2">
        <v>2.5487853345043501</v>
      </c>
      <c r="H390" t="s">
        <v>9</v>
      </c>
      <c r="I390" t="s">
        <v>16</v>
      </c>
      <c r="J390" t="str">
        <f t="shared" si="6"/>
        <v>Healthy Weight</v>
      </c>
    </row>
    <row r="391" spans="1:10" x14ac:dyDescent="0.5">
      <c r="A391">
        <v>21</v>
      </c>
      <c r="B391" t="s">
        <v>8</v>
      </c>
      <c r="C391" s="2">
        <v>35.626235254501502</v>
      </c>
      <c r="D391" t="s">
        <v>9</v>
      </c>
      <c r="E391" t="s">
        <v>11</v>
      </c>
      <c r="F391" s="3">
        <v>1.1474195833819101</v>
      </c>
      <c r="G391" s="2">
        <v>2.9263043775492301</v>
      </c>
      <c r="H391" t="s">
        <v>9</v>
      </c>
      <c r="I391" t="s">
        <v>16</v>
      </c>
      <c r="J391" t="str">
        <f t="shared" si="6"/>
        <v>Obese</v>
      </c>
    </row>
    <row r="392" spans="1:10" x14ac:dyDescent="0.5">
      <c r="A392">
        <v>73</v>
      </c>
      <c r="B392" t="s">
        <v>8</v>
      </c>
      <c r="C392" s="2">
        <v>27.456392056586299</v>
      </c>
      <c r="D392" t="s">
        <v>10</v>
      </c>
      <c r="E392" t="s">
        <v>12</v>
      </c>
      <c r="F392" s="3">
        <v>1.26137658016152</v>
      </c>
      <c r="G392" s="2">
        <v>1.79669495257893</v>
      </c>
      <c r="H392" t="s">
        <v>9</v>
      </c>
      <c r="I392" t="s">
        <v>16</v>
      </c>
      <c r="J392" t="str">
        <f t="shared" si="6"/>
        <v>Overweight</v>
      </c>
    </row>
    <row r="393" spans="1:10" x14ac:dyDescent="0.5">
      <c r="A393">
        <v>54</v>
      </c>
      <c r="B393" t="s">
        <v>8</v>
      </c>
      <c r="C393" s="2">
        <v>16.9264569783582</v>
      </c>
      <c r="D393" t="s">
        <v>10</v>
      </c>
      <c r="E393" t="s">
        <v>12</v>
      </c>
      <c r="F393" s="3">
        <v>5.2953361502245704</v>
      </c>
      <c r="G393" s="2">
        <v>2.3767953384043401</v>
      </c>
      <c r="H393" t="s">
        <v>9</v>
      </c>
      <c r="I393" t="s">
        <v>17</v>
      </c>
      <c r="J393" t="str">
        <f t="shared" si="6"/>
        <v>Invalid BMI</v>
      </c>
    </row>
    <row r="394" spans="1:10" x14ac:dyDescent="0.5">
      <c r="A394">
        <v>35</v>
      </c>
      <c r="B394" t="s">
        <v>7</v>
      </c>
      <c r="C394" s="2">
        <v>16.463773231099399</v>
      </c>
      <c r="D394" t="s">
        <v>9</v>
      </c>
      <c r="E394" t="s">
        <v>11</v>
      </c>
      <c r="F394" s="3">
        <v>2.6886154497900598</v>
      </c>
      <c r="G394" s="2">
        <v>1.81757228684633</v>
      </c>
      <c r="H394" t="s">
        <v>9</v>
      </c>
      <c r="I394" t="s">
        <v>17</v>
      </c>
      <c r="J394" t="str">
        <f t="shared" si="6"/>
        <v>Invalid BMI</v>
      </c>
    </row>
    <row r="395" spans="1:10" x14ac:dyDescent="0.5">
      <c r="A395">
        <v>80</v>
      </c>
      <c r="B395" t="s">
        <v>7</v>
      </c>
      <c r="C395" s="2">
        <v>23.355957967401501</v>
      </c>
      <c r="D395" t="s">
        <v>9</v>
      </c>
      <c r="E395" t="s">
        <v>11</v>
      </c>
      <c r="F395" s="3">
        <v>0.21036902460468601</v>
      </c>
      <c r="G395" s="2">
        <v>3.2050302866034999</v>
      </c>
      <c r="H395" t="s">
        <v>9</v>
      </c>
      <c r="I395" t="s">
        <v>17</v>
      </c>
      <c r="J395" t="str">
        <f t="shared" si="6"/>
        <v>Healthy Weight</v>
      </c>
    </row>
    <row r="396" spans="1:10" x14ac:dyDescent="0.5">
      <c r="A396">
        <v>60</v>
      </c>
      <c r="B396" t="s">
        <v>8</v>
      </c>
      <c r="C396" s="2">
        <v>34.622424427786598</v>
      </c>
      <c r="D396" t="s">
        <v>9</v>
      </c>
      <c r="E396" t="s">
        <v>12</v>
      </c>
      <c r="F396" s="3">
        <v>7.2283920390021201</v>
      </c>
      <c r="G396" s="2">
        <v>4.5062960389828097</v>
      </c>
      <c r="H396" t="s">
        <v>9</v>
      </c>
      <c r="I396" t="s">
        <v>16</v>
      </c>
      <c r="J396" t="str">
        <f t="shared" si="6"/>
        <v>Obese</v>
      </c>
    </row>
    <row r="397" spans="1:10" x14ac:dyDescent="0.5">
      <c r="A397">
        <v>55</v>
      </c>
      <c r="B397" t="s">
        <v>7</v>
      </c>
      <c r="C397" s="2">
        <v>32.692023368522896</v>
      </c>
      <c r="D397" t="s">
        <v>10</v>
      </c>
      <c r="E397" t="s">
        <v>11</v>
      </c>
      <c r="F397" s="3">
        <v>0.32486596690164898</v>
      </c>
      <c r="G397" s="2">
        <v>0.81960131023472405</v>
      </c>
      <c r="H397" t="s">
        <v>9</v>
      </c>
      <c r="I397" t="s">
        <v>16</v>
      </c>
      <c r="J397" t="str">
        <f t="shared" si="6"/>
        <v>Obese</v>
      </c>
    </row>
    <row r="398" spans="1:10" x14ac:dyDescent="0.5">
      <c r="A398">
        <v>52</v>
      </c>
      <c r="B398" t="s">
        <v>7</v>
      </c>
      <c r="C398" s="2">
        <v>34.715374116810104</v>
      </c>
      <c r="D398" t="s">
        <v>10</v>
      </c>
      <c r="E398" t="s">
        <v>12</v>
      </c>
      <c r="F398" s="3">
        <v>5.9527684110405401</v>
      </c>
      <c r="G398" s="2">
        <v>1.90704404951561</v>
      </c>
      <c r="H398" t="s">
        <v>9</v>
      </c>
      <c r="I398" t="s">
        <v>17</v>
      </c>
      <c r="J398" t="str">
        <f t="shared" si="6"/>
        <v>Obese</v>
      </c>
    </row>
    <row r="399" spans="1:10" x14ac:dyDescent="0.5">
      <c r="A399">
        <v>23</v>
      </c>
      <c r="B399" t="s">
        <v>7</v>
      </c>
      <c r="C399" s="2">
        <v>27.931726411040199</v>
      </c>
      <c r="D399" t="s">
        <v>9</v>
      </c>
      <c r="E399" t="s">
        <v>13</v>
      </c>
      <c r="F399" s="3">
        <v>5.3919379412731399</v>
      </c>
      <c r="G399" s="2">
        <v>0.70434301975430602</v>
      </c>
      <c r="H399" t="s">
        <v>9</v>
      </c>
      <c r="I399" t="s">
        <v>17</v>
      </c>
      <c r="J399" t="str">
        <f t="shared" si="6"/>
        <v>Overweight</v>
      </c>
    </row>
    <row r="400" spans="1:10" x14ac:dyDescent="0.5">
      <c r="A400">
        <v>52</v>
      </c>
      <c r="B400" t="s">
        <v>7</v>
      </c>
      <c r="C400" s="2">
        <v>26.004974948887199</v>
      </c>
      <c r="D400" t="s">
        <v>10</v>
      </c>
      <c r="E400" t="s">
        <v>12</v>
      </c>
      <c r="F400" s="3">
        <v>9.6881469057780407</v>
      </c>
      <c r="G400" s="2">
        <v>3.12471885203915</v>
      </c>
      <c r="H400" t="s">
        <v>10</v>
      </c>
      <c r="I400" t="s">
        <v>16</v>
      </c>
      <c r="J400" t="str">
        <f t="shared" si="6"/>
        <v>Overweight</v>
      </c>
    </row>
    <row r="401" spans="1:10" x14ac:dyDescent="0.5">
      <c r="A401">
        <v>33</v>
      </c>
      <c r="B401" t="s">
        <v>7</v>
      </c>
      <c r="C401" s="2">
        <v>18.686313167657001</v>
      </c>
      <c r="D401" t="s">
        <v>10</v>
      </c>
      <c r="E401" t="s">
        <v>12</v>
      </c>
      <c r="F401" s="3">
        <v>4.8421313934764099</v>
      </c>
      <c r="G401" s="2">
        <v>3.6443525474429701</v>
      </c>
      <c r="H401" t="s">
        <v>9</v>
      </c>
      <c r="I401" t="s">
        <v>17</v>
      </c>
      <c r="J401" t="str">
        <f t="shared" si="6"/>
        <v>Healthy Weight</v>
      </c>
    </row>
    <row r="402" spans="1:10" x14ac:dyDescent="0.5">
      <c r="A402">
        <v>40</v>
      </c>
      <c r="B402" t="s">
        <v>8</v>
      </c>
      <c r="C402" s="2">
        <v>23.204818840232701</v>
      </c>
      <c r="D402" t="s">
        <v>9</v>
      </c>
      <c r="E402" t="s">
        <v>12</v>
      </c>
      <c r="F402" s="3">
        <v>0.63601436377797305</v>
      </c>
      <c r="G402" s="2">
        <v>4.6595636629872796</v>
      </c>
      <c r="H402" t="s">
        <v>9</v>
      </c>
      <c r="I402" t="s">
        <v>17</v>
      </c>
      <c r="J402" t="str">
        <f t="shared" si="6"/>
        <v>Healthy Weight</v>
      </c>
    </row>
    <row r="403" spans="1:10" x14ac:dyDescent="0.5">
      <c r="A403">
        <v>67</v>
      </c>
      <c r="B403" t="s">
        <v>7</v>
      </c>
      <c r="C403" s="2">
        <v>25.850484154346798</v>
      </c>
      <c r="D403" t="s">
        <v>9</v>
      </c>
      <c r="E403" t="s">
        <v>12</v>
      </c>
      <c r="F403" s="3">
        <v>5.5168796780646101</v>
      </c>
      <c r="G403" s="2">
        <v>1.3943596313048201</v>
      </c>
      <c r="H403" t="s">
        <v>9</v>
      </c>
      <c r="I403" t="s">
        <v>17</v>
      </c>
      <c r="J403" t="str">
        <f t="shared" si="6"/>
        <v>Overweight</v>
      </c>
    </row>
    <row r="404" spans="1:10" x14ac:dyDescent="0.5">
      <c r="A404">
        <v>39</v>
      </c>
      <c r="B404" t="s">
        <v>7</v>
      </c>
      <c r="C404" s="2">
        <v>17.215010741990401</v>
      </c>
      <c r="D404" t="s">
        <v>9</v>
      </c>
      <c r="E404" t="s">
        <v>11</v>
      </c>
      <c r="F404" s="3">
        <v>8.4109617061610091</v>
      </c>
      <c r="G404" s="2">
        <v>4.7510560293271498</v>
      </c>
      <c r="H404" t="s">
        <v>9</v>
      </c>
      <c r="I404" t="s">
        <v>17</v>
      </c>
      <c r="J404" t="str">
        <f t="shared" si="6"/>
        <v>Invalid BMI</v>
      </c>
    </row>
    <row r="405" spans="1:10" x14ac:dyDescent="0.5">
      <c r="A405">
        <v>75</v>
      </c>
      <c r="B405" t="s">
        <v>7</v>
      </c>
      <c r="C405" s="2">
        <v>20.515298817780199</v>
      </c>
      <c r="D405" t="s">
        <v>9</v>
      </c>
      <c r="E405" t="s">
        <v>11</v>
      </c>
      <c r="F405" s="3">
        <v>9.9684928428143902</v>
      </c>
      <c r="G405" s="2">
        <v>0.31631335910337399</v>
      </c>
      <c r="H405" t="s">
        <v>9</v>
      </c>
      <c r="I405" t="s">
        <v>17</v>
      </c>
      <c r="J405" t="str">
        <f t="shared" si="6"/>
        <v>Healthy Weight</v>
      </c>
    </row>
    <row r="406" spans="1:10" x14ac:dyDescent="0.5">
      <c r="A406">
        <v>27</v>
      </c>
      <c r="B406" t="s">
        <v>7</v>
      </c>
      <c r="C406" s="2">
        <v>29.955632351593401</v>
      </c>
      <c r="D406" t="s">
        <v>9</v>
      </c>
      <c r="E406" t="s">
        <v>11</v>
      </c>
      <c r="F406" s="3">
        <v>4.3034317368907198</v>
      </c>
      <c r="G406" s="2">
        <v>3.0150693168229399</v>
      </c>
      <c r="H406" t="s">
        <v>9</v>
      </c>
      <c r="I406" t="s">
        <v>17</v>
      </c>
      <c r="J406" t="str">
        <f t="shared" si="6"/>
        <v>Invalid BMI</v>
      </c>
    </row>
    <row r="407" spans="1:10" x14ac:dyDescent="0.5">
      <c r="A407">
        <v>26</v>
      </c>
      <c r="B407" t="s">
        <v>8</v>
      </c>
      <c r="C407" s="2">
        <v>33.391577855979698</v>
      </c>
      <c r="D407" t="s">
        <v>9</v>
      </c>
      <c r="E407" t="s">
        <v>12</v>
      </c>
      <c r="F407" s="3">
        <v>3.2029874249674202</v>
      </c>
      <c r="G407" s="2">
        <v>0.28566359671664898</v>
      </c>
      <c r="H407" t="s">
        <v>9</v>
      </c>
      <c r="I407" t="s">
        <v>17</v>
      </c>
      <c r="J407" t="str">
        <f t="shared" si="6"/>
        <v>Obese</v>
      </c>
    </row>
    <row r="408" spans="1:10" x14ac:dyDescent="0.5">
      <c r="A408">
        <v>22</v>
      </c>
      <c r="B408" t="s">
        <v>8</v>
      </c>
      <c r="C408" s="2">
        <v>39.958687784823702</v>
      </c>
      <c r="D408" t="s">
        <v>10</v>
      </c>
      <c r="E408" t="s">
        <v>11</v>
      </c>
      <c r="F408" s="3">
        <v>9.0665329695199901</v>
      </c>
      <c r="G408" s="2">
        <v>4.4688709388097196</v>
      </c>
      <c r="H408" t="s">
        <v>10</v>
      </c>
      <c r="I408" t="s">
        <v>16</v>
      </c>
      <c r="J408" t="str">
        <f t="shared" si="6"/>
        <v>Obese</v>
      </c>
    </row>
    <row r="409" spans="1:10" x14ac:dyDescent="0.5">
      <c r="A409">
        <v>36</v>
      </c>
      <c r="B409" t="s">
        <v>8</v>
      </c>
      <c r="C409" s="2">
        <v>38.327833283588902</v>
      </c>
      <c r="D409" t="s">
        <v>9</v>
      </c>
      <c r="E409" t="s">
        <v>12</v>
      </c>
      <c r="F409" s="3">
        <v>1.9124212907612099</v>
      </c>
      <c r="G409" s="2">
        <v>2.6490452853502702</v>
      </c>
      <c r="H409" t="s">
        <v>9</v>
      </c>
      <c r="I409" t="s">
        <v>16</v>
      </c>
      <c r="J409" t="str">
        <f t="shared" si="6"/>
        <v>Obese</v>
      </c>
    </row>
    <row r="410" spans="1:10" x14ac:dyDescent="0.5">
      <c r="A410">
        <v>52</v>
      </c>
      <c r="B410" t="s">
        <v>8</v>
      </c>
      <c r="C410" s="2">
        <v>31.064129988379701</v>
      </c>
      <c r="D410" t="s">
        <v>9</v>
      </c>
      <c r="E410" t="s">
        <v>11</v>
      </c>
      <c r="F410" s="3">
        <v>6.1542891503292596</v>
      </c>
      <c r="G410" s="2">
        <v>3.3467417538139799</v>
      </c>
      <c r="H410" t="s">
        <v>9</v>
      </c>
      <c r="I410" t="s">
        <v>16</v>
      </c>
      <c r="J410" t="str">
        <f t="shared" si="6"/>
        <v>Obese</v>
      </c>
    </row>
    <row r="411" spans="1:10" x14ac:dyDescent="0.5">
      <c r="A411">
        <v>67</v>
      </c>
      <c r="B411" t="s">
        <v>7</v>
      </c>
      <c r="C411" s="2">
        <v>25.531201332351799</v>
      </c>
      <c r="D411" t="s">
        <v>9</v>
      </c>
      <c r="E411" t="s">
        <v>12</v>
      </c>
      <c r="F411" s="3">
        <v>4.0571442418094703</v>
      </c>
      <c r="G411" s="2">
        <v>4.1578696295522599</v>
      </c>
      <c r="H411" t="s">
        <v>10</v>
      </c>
      <c r="I411" t="s">
        <v>16</v>
      </c>
      <c r="J411" t="str">
        <f t="shared" si="6"/>
        <v>Overweight</v>
      </c>
    </row>
    <row r="412" spans="1:10" x14ac:dyDescent="0.5">
      <c r="A412">
        <v>31</v>
      </c>
      <c r="B412" t="s">
        <v>8</v>
      </c>
      <c r="C412" s="2">
        <v>30.904434117705801</v>
      </c>
      <c r="D412" t="s">
        <v>9</v>
      </c>
      <c r="E412" t="s">
        <v>11</v>
      </c>
      <c r="F412" s="3">
        <v>0.41082364955555201</v>
      </c>
      <c r="G412" s="2">
        <v>0.75155311241984302</v>
      </c>
      <c r="H412" t="s">
        <v>9</v>
      </c>
      <c r="I412" t="s">
        <v>17</v>
      </c>
      <c r="J412" t="str">
        <f t="shared" si="6"/>
        <v>Obese</v>
      </c>
    </row>
    <row r="413" spans="1:10" x14ac:dyDescent="0.5">
      <c r="A413">
        <v>78</v>
      </c>
      <c r="B413" t="s">
        <v>7</v>
      </c>
      <c r="C413" s="2">
        <v>34.641290452005798</v>
      </c>
      <c r="D413" t="s">
        <v>9</v>
      </c>
      <c r="E413" t="s">
        <v>12</v>
      </c>
      <c r="F413" s="3">
        <v>3.4728847430569698</v>
      </c>
      <c r="G413" s="2">
        <v>0.192957809690669</v>
      </c>
      <c r="H413" t="s">
        <v>9</v>
      </c>
      <c r="I413" t="s">
        <v>17</v>
      </c>
      <c r="J413" t="str">
        <f t="shared" si="6"/>
        <v>Obese</v>
      </c>
    </row>
    <row r="414" spans="1:10" x14ac:dyDescent="0.5">
      <c r="A414">
        <v>70</v>
      </c>
      <c r="B414" t="s">
        <v>7</v>
      </c>
      <c r="C414" s="2">
        <v>17.958404773084599</v>
      </c>
      <c r="D414" t="s">
        <v>9</v>
      </c>
      <c r="E414" t="s">
        <v>11</v>
      </c>
      <c r="F414" s="3">
        <v>2.6522852250267399</v>
      </c>
      <c r="G414" s="2">
        <v>4.3944057295642596</v>
      </c>
      <c r="H414" t="s">
        <v>9</v>
      </c>
      <c r="I414" t="s">
        <v>17</v>
      </c>
      <c r="J414" t="str">
        <f t="shared" si="6"/>
        <v>Invalid BMI</v>
      </c>
    </row>
    <row r="415" spans="1:10" x14ac:dyDescent="0.5">
      <c r="A415">
        <v>41</v>
      </c>
      <c r="B415" t="s">
        <v>7</v>
      </c>
      <c r="C415" s="2">
        <v>25.2476222424072</v>
      </c>
      <c r="D415" t="s">
        <v>9</v>
      </c>
      <c r="E415" t="s">
        <v>11</v>
      </c>
      <c r="F415" s="3">
        <v>6.8609115394348601</v>
      </c>
      <c r="G415" s="2">
        <v>1.57466613729466</v>
      </c>
      <c r="H415" t="s">
        <v>9</v>
      </c>
      <c r="I415" t="s">
        <v>17</v>
      </c>
      <c r="J415" t="str">
        <f t="shared" si="6"/>
        <v>Overweight</v>
      </c>
    </row>
    <row r="416" spans="1:10" x14ac:dyDescent="0.5">
      <c r="A416">
        <v>74</v>
      </c>
      <c r="B416" t="s">
        <v>7</v>
      </c>
      <c r="C416" s="2">
        <v>35.995057140890403</v>
      </c>
      <c r="D416" t="s">
        <v>9</v>
      </c>
      <c r="E416" t="s">
        <v>11</v>
      </c>
      <c r="F416" s="3">
        <v>9.4879049769191806</v>
      </c>
      <c r="G416" s="2">
        <v>0.64489453963582599</v>
      </c>
      <c r="H416" t="s">
        <v>9</v>
      </c>
      <c r="I416" t="s">
        <v>17</v>
      </c>
      <c r="J416" t="str">
        <f t="shared" si="6"/>
        <v>Obese</v>
      </c>
    </row>
    <row r="417" spans="1:10" x14ac:dyDescent="0.5">
      <c r="A417">
        <v>41</v>
      </c>
      <c r="B417" t="s">
        <v>7</v>
      </c>
      <c r="C417" s="2">
        <v>24.595823798326101</v>
      </c>
      <c r="D417" t="s">
        <v>9</v>
      </c>
      <c r="E417" t="s">
        <v>12</v>
      </c>
      <c r="F417" s="3">
        <v>2.6804718737863702</v>
      </c>
      <c r="G417" s="2">
        <v>2.3423061854354299</v>
      </c>
      <c r="H417" t="s">
        <v>9</v>
      </c>
      <c r="I417" t="s">
        <v>17</v>
      </c>
      <c r="J417" t="str">
        <f t="shared" si="6"/>
        <v>Healthy Weight</v>
      </c>
    </row>
    <row r="418" spans="1:10" x14ac:dyDescent="0.5">
      <c r="A418">
        <v>65</v>
      </c>
      <c r="B418" t="s">
        <v>8</v>
      </c>
      <c r="C418" s="2">
        <v>29.296806780679599</v>
      </c>
      <c r="D418" t="s">
        <v>9</v>
      </c>
      <c r="E418" t="s">
        <v>11</v>
      </c>
      <c r="F418" s="3">
        <v>8.1146593915168097</v>
      </c>
      <c r="G418" s="2">
        <v>2.99153037848009</v>
      </c>
      <c r="H418" t="s">
        <v>9</v>
      </c>
      <c r="I418" t="s">
        <v>16</v>
      </c>
      <c r="J418" t="str">
        <f t="shared" si="6"/>
        <v>Overweight</v>
      </c>
    </row>
    <row r="419" spans="1:10" x14ac:dyDescent="0.5">
      <c r="A419">
        <v>49</v>
      </c>
      <c r="B419" t="s">
        <v>8</v>
      </c>
      <c r="C419" s="2">
        <v>29.694234021554902</v>
      </c>
      <c r="D419" t="s">
        <v>10</v>
      </c>
      <c r="E419" t="s">
        <v>11</v>
      </c>
      <c r="F419" s="3">
        <v>0.55359816938409501</v>
      </c>
      <c r="G419" s="2">
        <v>0.15485301711255001</v>
      </c>
      <c r="H419" t="s">
        <v>10</v>
      </c>
      <c r="I419" t="s">
        <v>16</v>
      </c>
      <c r="J419" t="str">
        <f t="shared" si="6"/>
        <v>Overweight</v>
      </c>
    </row>
    <row r="420" spans="1:10" x14ac:dyDescent="0.5">
      <c r="A420">
        <v>57</v>
      </c>
      <c r="B420" t="s">
        <v>8</v>
      </c>
      <c r="C420" s="2">
        <v>19.611906328340901</v>
      </c>
      <c r="D420" t="s">
        <v>9</v>
      </c>
      <c r="E420" t="s">
        <v>13</v>
      </c>
      <c r="F420" s="3">
        <v>5.3812101003981301</v>
      </c>
      <c r="G420" s="2">
        <v>1.3744782912854301</v>
      </c>
      <c r="H420" t="s">
        <v>10</v>
      </c>
      <c r="I420" t="s">
        <v>16</v>
      </c>
      <c r="J420" t="str">
        <f t="shared" si="6"/>
        <v>Healthy Weight</v>
      </c>
    </row>
    <row r="421" spans="1:10" x14ac:dyDescent="0.5">
      <c r="A421">
        <v>57</v>
      </c>
      <c r="B421" t="s">
        <v>8</v>
      </c>
      <c r="C421" s="2">
        <v>24.0558860413072</v>
      </c>
      <c r="D421" t="s">
        <v>9</v>
      </c>
      <c r="E421" t="s">
        <v>12</v>
      </c>
      <c r="F421" s="3">
        <v>0.70550063709894495</v>
      </c>
      <c r="G421" s="2">
        <v>0.16399937138448001</v>
      </c>
      <c r="H421" t="s">
        <v>10</v>
      </c>
      <c r="I421" t="s">
        <v>16</v>
      </c>
      <c r="J421" t="str">
        <f t="shared" si="6"/>
        <v>Healthy Weight</v>
      </c>
    </row>
    <row r="422" spans="1:10" x14ac:dyDescent="0.5">
      <c r="A422">
        <v>64</v>
      </c>
      <c r="B422" t="s">
        <v>7</v>
      </c>
      <c r="C422" s="2">
        <v>23.362782218548301</v>
      </c>
      <c r="D422" t="s">
        <v>10</v>
      </c>
      <c r="E422" t="s">
        <v>13</v>
      </c>
      <c r="F422" s="3">
        <v>9.3403299113063891</v>
      </c>
      <c r="G422" s="2">
        <v>2.10167694597749</v>
      </c>
      <c r="H422" t="s">
        <v>9</v>
      </c>
      <c r="I422" t="s">
        <v>16</v>
      </c>
      <c r="J422" t="str">
        <f t="shared" si="6"/>
        <v>Healthy Weight</v>
      </c>
    </row>
    <row r="423" spans="1:10" x14ac:dyDescent="0.5">
      <c r="A423">
        <v>70</v>
      </c>
      <c r="B423" t="s">
        <v>8</v>
      </c>
      <c r="C423" s="2">
        <v>15.6549177133016</v>
      </c>
      <c r="D423" t="s">
        <v>9</v>
      </c>
      <c r="E423" t="s">
        <v>11</v>
      </c>
      <c r="F423" s="3">
        <v>7.6635128055738999</v>
      </c>
      <c r="G423" s="2">
        <v>4.4755001453312202</v>
      </c>
      <c r="H423" t="s">
        <v>9</v>
      </c>
      <c r="I423" t="s">
        <v>17</v>
      </c>
      <c r="J423" t="str">
        <f t="shared" si="6"/>
        <v>Invalid BMI</v>
      </c>
    </row>
    <row r="424" spans="1:10" x14ac:dyDescent="0.5">
      <c r="A424">
        <v>73</v>
      </c>
      <c r="B424" t="s">
        <v>7</v>
      </c>
      <c r="C424" s="2">
        <v>15.604794097283801</v>
      </c>
      <c r="D424" t="s">
        <v>9</v>
      </c>
      <c r="E424" t="s">
        <v>11</v>
      </c>
      <c r="F424" s="3">
        <v>6.5794991120459203</v>
      </c>
      <c r="G424" s="2">
        <v>4.9132620574678398</v>
      </c>
      <c r="H424" t="s">
        <v>9</v>
      </c>
      <c r="I424" t="s">
        <v>17</v>
      </c>
      <c r="J424" t="str">
        <f t="shared" si="6"/>
        <v>Invalid BMI</v>
      </c>
    </row>
    <row r="425" spans="1:10" x14ac:dyDescent="0.5">
      <c r="A425">
        <v>27</v>
      </c>
      <c r="B425" t="s">
        <v>8</v>
      </c>
      <c r="C425" s="2">
        <v>35.792426091894299</v>
      </c>
      <c r="D425" t="s">
        <v>10</v>
      </c>
      <c r="E425" t="s">
        <v>12</v>
      </c>
      <c r="F425" s="3">
        <v>8.2389638162466401</v>
      </c>
      <c r="G425" s="2">
        <v>3.1852377675181298</v>
      </c>
      <c r="H425" t="s">
        <v>9</v>
      </c>
      <c r="I425" t="s">
        <v>16</v>
      </c>
      <c r="J425" t="str">
        <f t="shared" si="6"/>
        <v>Obese</v>
      </c>
    </row>
    <row r="426" spans="1:10" x14ac:dyDescent="0.5">
      <c r="A426">
        <v>46</v>
      </c>
      <c r="B426" t="s">
        <v>7</v>
      </c>
      <c r="C426" s="2">
        <v>21.826770249320301</v>
      </c>
      <c r="D426" t="s">
        <v>9</v>
      </c>
      <c r="E426" t="s">
        <v>11</v>
      </c>
      <c r="F426" s="3">
        <v>6.4751979557016304</v>
      </c>
      <c r="G426" s="2">
        <v>0.80818846892295904</v>
      </c>
      <c r="H426" t="s">
        <v>10</v>
      </c>
      <c r="I426" t="s">
        <v>17</v>
      </c>
      <c r="J426" t="str">
        <f t="shared" si="6"/>
        <v>Healthy Weight</v>
      </c>
    </row>
    <row r="427" spans="1:10" x14ac:dyDescent="0.5">
      <c r="A427">
        <v>46</v>
      </c>
      <c r="B427" t="s">
        <v>7</v>
      </c>
      <c r="C427" s="2">
        <v>27.9519691559703</v>
      </c>
      <c r="D427" t="s">
        <v>9</v>
      </c>
      <c r="E427" t="s">
        <v>12</v>
      </c>
      <c r="F427" s="3">
        <v>9.6894439717429108</v>
      </c>
      <c r="G427" s="2">
        <v>4.5292469499965202</v>
      </c>
      <c r="H427" t="s">
        <v>9</v>
      </c>
      <c r="I427" t="s">
        <v>17</v>
      </c>
      <c r="J427" t="str">
        <f t="shared" si="6"/>
        <v>Overweight</v>
      </c>
    </row>
    <row r="428" spans="1:10" x14ac:dyDescent="0.5">
      <c r="A428">
        <v>53</v>
      </c>
      <c r="B428" t="s">
        <v>8</v>
      </c>
      <c r="C428" s="2">
        <v>22.468139339719301</v>
      </c>
      <c r="D428" t="s">
        <v>10</v>
      </c>
      <c r="E428" t="s">
        <v>11</v>
      </c>
      <c r="F428" s="3">
        <v>7.1395794786477103</v>
      </c>
      <c r="G428" s="2">
        <v>2.5812391160003001</v>
      </c>
      <c r="H428" t="s">
        <v>10</v>
      </c>
      <c r="I428" t="s">
        <v>16</v>
      </c>
      <c r="J428" t="str">
        <f t="shared" si="6"/>
        <v>Healthy Weight</v>
      </c>
    </row>
    <row r="429" spans="1:10" x14ac:dyDescent="0.5">
      <c r="A429">
        <v>40</v>
      </c>
      <c r="B429" t="s">
        <v>7</v>
      </c>
      <c r="C429" s="2">
        <v>38.516981127883497</v>
      </c>
      <c r="D429" t="s">
        <v>10</v>
      </c>
      <c r="E429" t="s">
        <v>11</v>
      </c>
      <c r="F429" s="3">
        <v>9.2465860958224599</v>
      </c>
      <c r="G429" s="2">
        <v>0.76874656051459</v>
      </c>
      <c r="H429" t="s">
        <v>9</v>
      </c>
      <c r="I429" t="s">
        <v>17</v>
      </c>
      <c r="J429" t="str">
        <f t="shared" si="6"/>
        <v>Obese</v>
      </c>
    </row>
    <row r="430" spans="1:10" x14ac:dyDescent="0.5">
      <c r="A430">
        <v>49</v>
      </c>
      <c r="B430" t="s">
        <v>7</v>
      </c>
      <c r="C430" s="2">
        <v>21.4824189716443</v>
      </c>
      <c r="D430" t="s">
        <v>10</v>
      </c>
      <c r="E430" t="s">
        <v>11</v>
      </c>
      <c r="F430" s="3">
        <v>5.1713189201063798</v>
      </c>
      <c r="G430" s="2">
        <v>4.6086333472582997</v>
      </c>
      <c r="H430" t="s">
        <v>10</v>
      </c>
      <c r="I430" t="s">
        <v>16</v>
      </c>
      <c r="J430" t="str">
        <f t="shared" si="6"/>
        <v>Healthy Weight</v>
      </c>
    </row>
    <row r="431" spans="1:10" x14ac:dyDescent="0.5">
      <c r="A431">
        <v>52</v>
      </c>
      <c r="B431" t="s">
        <v>8</v>
      </c>
      <c r="C431" s="2">
        <v>25.741420318473299</v>
      </c>
      <c r="D431" t="s">
        <v>9</v>
      </c>
      <c r="E431" t="s">
        <v>11</v>
      </c>
      <c r="F431" s="3">
        <v>1.1706441298186201</v>
      </c>
      <c r="G431" s="2">
        <v>3.7873452536155101</v>
      </c>
      <c r="H431" t="s">
        <v>10</v>
      </c>
      <c r="I431" t="s">
        <v>16</v>
      </c>
      <c r="J431" t="str">
        <f t="shared" si="6"/>
        <v>Overweight</v>
      </c>
    </row>
    <row r="432" spans="1:10" x14ac:dyDescent="0.5">
      <c r="A432">
        <v>47</v>
      </c>
      <c r="B432" t="s">
        <v>7</v>
      </c>
      <c r="C432" s="2">
        <v>36.818256262115</v>
      </c>
      <c r="D432" t="s">
        <v>9</v>
      </c>
      <c r="E432" t="s">
        <v>11</v>
      </c>
      <c r="F432" s="3">
        <v>5.2817772142301704</v>
      </c>
      <c r="G432" s="2">
        <v>3.6585263636157501</v>
      </c>
      <c r="H432" t="s">
        <v>9</v>
      </c>
      <c r="I432" t="s">
        <v>17</v>
      </c>
      <c r="J432" t="str">
        <f t="shared" si="6"/>
        <v>Obese</v>
      </c>
    </row>
    <row r="433" spans="1:10" x14ac:dyDescent="0.5">
      <c r="A433">
        <v>66</v>
      </c>
      <c r="B433" t="s">
        <v>8</v>
      </c>
      <c r="C433" s="2">
        <v>36.048339169795199</v>
      </c>
      <c r="D433" t="s">
        <v>9</v>
      </c>
      <c r="E433" t="s">
        <v>11</v>
      </c>
      <c r="F433" s="3">
        <v>1.2687282806309299</v>
      </c>
      <c r="G433" s="2">
        <v>3.5459035189720201</v>
      </c>
      <c r="H433" t="s">
        <v>9</v>
      </c>
      <c r="I433" t="s">
        <v>16</v>
      </c>
      <c r="J433" t="str">
        <f t="shared" si="6"/>
        <v>Obese</v>
      </c>
    </row>
    <row r="434" spans="1:10" x14ac:dyDescent="0.5">
      <c r="A434">
        <v>52</v>
      </c>
      <c r="B434" t="s">
        <v>8</v>
      </c>
      <c r="C434" s="2">
        <v>19.6525354461569</v>
      </c>
      <c r="D434" t="s">
        <v>9</v>
      </c>
      <c r="E434" t="s">
        <v>13</v>
      </c>
      <c r="F434" s="3">
        <v>5.9249347917640502</v>
      </c>
      <c r="G434" s="2">
        <v>1.00169910548221</v>
      </c>
      <c r="H434" t="s">
        <v>9</v>
      </c>
      <c r="I434" t="s">
        <v>16</v>
      </c>
      <c r="J434" t="str">
        <f t="shared" si="6"/>
        <v>Healthy Weight</v>
      </c>
    </row>
    <row r="435" spans="1:10" x14ac:dyDescent="0.5">
      <c r="A435">
        <v>24</v>
      </c>
      <c r="B435" t="s">
        <v>8</v>
      </c>
      <c r="C435" s="2">
        <v>35.066082744892697</v>
      </c>
      <c r="D435" t="s">
        <v>9</v>
      </c>
      <c r="E435" t="s">
        <v>11</v>
      </c>
      <c r="F435" s="3">
        <v>4.8249306052766201</v>
      </c>
      <c r="G435" s="2">
        <v>1.05503345853763</v>
      </c>
      <c r="H435" t="s">
        <v>9</v>
      </c>
      <c r="I435" t="s">
        <v>17</v>
      </c>
      <c r="J435" t="str">
        <f t="shared" si="6"/>
        <v>Obese</v>
      </c>
    </row>
    <row r="436" spans="1:10" x14ac:dyDescent="0.5">
      <c r="A436">
        <v>79</v>
      </c>
      <c r="B436" t="s">
        <v>7</v>
      </c>
      <c r="C436" s="2">
        <v>26.454672168447299</v>
      </c>
      <c r="D436" t="s">
        <v>9</v>
      </c>
      <c r="E436" t="s">
        <v>12</v>
      </c>
      <c r="F436" s="3">
        <v>6.22575397832781</v>
      </c>
      <c r="G436" s="2">
        <v>3.4414649921362699</v>
      </c>
      <c r="H436" t="s">
        <v>9</v>
      </c>
      <c r="I436" t="s">
        <v>17</v>
      </c>
      <c r="J436" t="str">
        <f t="shared" si="6"/>
        <v>Overweight</v>
      </c>
    </row>
    <row r="437" spans="1:10" x14ac:dyDescent="0.5">
      <c r="A437">
        <v>80</v>
      </c>
      <c r="B437" t="s">
        <v>7</v>
      </c>
      <c r="C437" s="2">
        <v>27.074221802133799</v>
      </c>
      <c r="D437" t="s">
        <v>10</v>
      </c>
      <c r="E437" t="s">
        <v>12</v>
      </c>
      <c r="F437" s="3">
        <v>0.100469810548315</v>
      </c>
      <c r="G437" s="2">
        <v>1.09861375055198</v>
      </c>
      <c r="H437" t="s">
        <v>9</v>
      </c>
      <c r="I437" t="s">
        <v>16</v>
      </c>
      <c r="J437" t="str">
        <f t="shared" si="6"/>
        <v>Overweight</v>
      </c>
    </row>
    <row r="438" spans="1:10" x14ac:dyDescent="0.5">
      <c r="A438">
        <v>67</v>
      </c>
      <c r="B438" t="s">
        <v>7</v>
      </c>
      <c r="C438" s="2">
        <v>18.3369993103985</v>
      </c>
      <c r="D438" t="s">
        <v>9</v>
      </c>
      <c r="E438" t="s">
        <v>11</v>
      </c>
      <c r="F438" s="3">
        <v>1.9484049165536399</v>
      </c>
      <c r="G438" s="2">
        <v>2.1933584840152398</v>
      </c>
      <c r="H438" t="s">
        <v>10</v>
      </c>
      <c r="I438" t="s">
        <v>16</v>
      </c>
      <c r="J438" t="str">
        <f t="shared" si="6"/>
        <v>Invalid BMI</v>
      </c>
    </row>
    <row r="439" spans="1:10" x14ac:dyDescent="0.5">
      <c r="A439">
        <v>38</v>
      </c>
      <c r="B439" t="s">
        <v>8</v>
      </c>
      <c r="C439" s="2">
        <v>17.015037843928098</v>
      </c>
      <c r="D439" t="s">
        <v>9</v>
      </c>
      <c r="E439" t="s">
        <v>11</v>
      </c>
      <c r="F439" s="3">
        <v>4.9133043191213002</v>
      </c>
      <c r="G439" s="2">
        <v>3.9100091279696998</v>
      </c>
      <c r="H439" t="s">
        <v>9</v>
      </c>
      <c r="I439" t="s">
        <v>17</v>
      </c>
      <c r="J439" t="str">
        <f t="shared" si="6"/>
        <v>Invalid BMI</v>
      </c>
    </row>
    <row r="440" spans="1:10" x14ac:dyDescent="0.5">
      <c r="A440">
        <v>23</v>
      </c>
      <c r="B440" t="s">
        <v>7</v>
      </c>
      <c r="C440" s="2">
        <v>33.198482674344099</v>
      </c>
      <c r="D440" t="s">
        <v>9</v>
      </c>
      <c r="E440" t="s">
        <v>12</v>
      </c>
      <c r="F440" s="3">
        <v>9.5050356158913392</v>
      </c>
      <c r="G440" s="2">
        <v>3.9197625904892002</v>
      </c>
      <c r="H440" t="s">
        <v>9</v>
      </c>
      <c r="I440" t="s">
        <v>17</v>
      </c>
      <c r="J440" t="str">
        <f t="shared" si="6"/>
        <v>Obese</v>
      </c>
    </row>
    <row r="441" spans="1:10" x14ac:dyDescent="0.5">
      <c r="A441">
        <v>54</v>
      </c>
      <c r="B441" t="s">
        <v>8</v>
      </c>
      <c r="C441" s="2">
        <v>27.411528808882402</v>
      </c>
      <c r="D441" t="s">
        <v>9</v>
      </c>
      <c r="E441" t="s">
        <v>12</v>
      </c>
      <c r="F441" s="3">
        <v>3.8360904035515802</v>
      </c>
      <c r="G441" s="2">
        <v>2.2663088626292902</v>
      </c>
      <c r="H441" t="s">
        <v>9</v>
      </c>
      <c r="I441" t="s">
        <v>17</v>
      </c>
      <c r="J441" t="str">
        <f t="shared" si="6"/>
        <v>Overweight</v>
      </c>
    </row>
    <row r="442" spans="1:10" x14ac:dyDescent="0.5">
      <c r="A442">
        <v>68</v>
      </c>
      <c r="B442" t="s">
        <v>8</v>
      </c>
      <c r="C442" s="2">
        <v>25.921267565379399</v>
      </c>
      <c r="D442" t="s">
        <v>9</v>
      </c>
      <c r="E442" t="s">
        <v>12</v>
      </c>
      <c r="F442" s="3">
        <v>4.2437202605363398</v>
      </c>
      <c r="G442" s="2">
        <v>3.9609496913762201</v>
      </c>
      <c r="H442" t="s">
        <v>9</v>
      </c>
      <c r="I442" t="s">
        <v>16</v>
      </c>
      <c r="J442" t="str">
        <f t="shared" si="6"/>
        <v>Overweight</v>
      </c>
    </row>
    <row r="443" spans="1:10" x14ac:dyDescent="0.5">
      <c r="A443">
        <v>36</v>
      </c>
      <c r="B443" t="s">
        <v>7</v>
      </c>
      <c r="C443" s="2">
        <v>33.237705716309897</v>
      </c>
      <c r="D443" t="s">
        <v>9</v>
      </c>
      <c r="E443" t="s">
        <v>12</v>
      </c>
      <c r="F443" s="3">
        <v>7.1469608900662198</v>
      </c>
      <c r="G443" s="2">
        <v>4.1931089809902797</v>
      </c>
      <c r="H443" t="s">
        <v>9</v>
      </c>
      <c r="I443" t="s">
        <v>17</v>
      </c>
      <c r="J443" t="str">
        <f t="shared" si="6"/>
        <v>Obese</v>
      </c>
    </row>
    <row r="444" spans="1:10" x14ac:dyDescent="0.5">
      <c r="A444">
        <v>63</v>
      </c>
      <c r="B444" t="s">
        <v>8</v>
      </c>
      <c r="C444" s="2">
        <v>34.1378224747777</v>
      </c>
      <c r="D444" t="s">
        <v>9</v>
      </c>
      <c r="E444" t="s">
        <v>13</v>
      </c>
      <c r="F444" s="3">
        <v>6.0379275728611796</v>
      </c>
      <c r="G444" s="2">
        <v>3.2738787564213001</v>
      </c>
      <c r="H444" t="s">
        <v>9</v>
      </c>
      <c r="I444" t="s">
        <v>16</v>
      </c>
      <c r="J444" t="str">
        <f t="shared" si="6"/>
        <v>Obese</v>
      </c>
    </row>
    <row r="445" spans="1:10" x14ac:dyDescent="0.5">
      <c r="A445">
        <v>47</v>
      </c>
      <c r="B445" t="s">
        <v>7</v>
      </c>
      <c r="C445" s="2">
        <v>18.972704191733801</v>
      </c>
      <c r="D445" t="s">
        <v>9</v>
      </c>
      <c r="E445" t="s">
        <v>11</v>
      </c>
      <c r="F445" s="3">
        <v>2.9892615009833299</v>
      </c>
      <c r="G445" s="2">
        <v>1.1421292615420999</v>
      </c>
      <c r="H445" t="s">
        <v>9</v>
      </c>
      <c r="I445" t="s">
        <v>17</v>
      </c>
      <c r="J445" t="str">
        <f t="shared" si="6"/>
        <v>Healthy Weight</v>
      </c>
    </row>
    <row r="446" spans="1:10" x14ac:dyDescent="0.5">
      <c r="A446">
        <v>49</v>
      </c>
      <c r="B446" t="s">
        <v>7</v>
      </c>
      <c r="C446" s="2">
        <v>30.255628736940999</v>
      </c>
      <c r="D446" t="s">
        <v>10</v>
      </c>
      <c r="E446" t="s">
        <v>11</v>
      </c>
      <c r="F446" s="3">
        <v>4.1081639556742697</v>
      </c>
      <c r="G446" s="2">
        <v>1.3700589019277301</v>
      </c>
      <c r="H446" t="s">
        <v>9</v>
      </c>
      <c r="I446" t="s">
        <v>17</v>
      </c>
      <c r="J446" t="str">
        <f t="shared" si="6"/>
        <v>Obese</v>
      </c>
    </row>
    <row r="447" spans="1:10" x14ac:dyDescent="0.5">
      <c r="A447">
        <v>48</v>
      </c>
      <c r="B447" t="s">
        <v>7</v>
      </c>
      <c r="C447" s="2">
        <v>18.3838520569421</v>
      </c>
      <c r="D447" t="s">
        <v>10</v>
      </c>
      <c r="E447" t="s">
        <v>12</v>
      </c>
      <c r="F447" s="3">
        <v>2.1769979885723201</v>
      </c>
      <c r="G447" s="2">
        <v>1.5742057770436699</v>
      </c>
      <c r="H447" t="s">
        <v>9</v>
      </c>
      <c r="I447" t="s">
        <v>17</v>
      </c>
      <c r="J447" t="str">
        <f t="shared" si="6"/>
        <v>Invalid BMI</v>
      </c>
    </row>
    <row r="448" spans="1:10" x14ac:dyDescent="0.5">
      <c r="A448">
        <v>65</v>
      </c>
      <c r="B448" t="s">
        <v>7</v>
      </c>
      <c r="C448" s="2">
        <v>33.784377150726101</v>
      </c>
      <c r="D448" t="s">
        <v>9</v>
      </c>
      <c r="E448" t="s">
        <v>11</v>
      </c>
      <c r="F448" s="3">
        <v>9.6602145913020792</v>
      </c>
      <c r="G448" s="2">
        <v>0.58402053866976</v>
      </c>
      <c r="H448" t="s">
        <v>9</v>
      </c>
      <c r="I448" t="s">
        <v>17</v>
      </c>
      <c r="J448" t="str">
        <f t="shared" si="6"/>
        <v>Obese</v>
      </c>
    </row>
    <row r="449" spans="1:10" x14ac:dyDescent="0.5">
      <c r="A449">
        <v>72</v>
      </c>
      <c r="B449" t="s">
        <v>7</v>
      </c>
      <c r="C449" s="2">
        <v>31.4238789066784</v>
      </c>
      <c r="D449" t="s">
        <v>9</v>
      </c>
      <c r="E449" t="s">
        <v>12</v>
      </c>
      <c r="F449" s="3">
        <v>1.30634381557359</v>
      </c>
      <c r="G449" s="2">
        <v>1.3657981018497201</v>
      </c>
      <c r="H449" t="s">
        <v>9</v>
      </c>
      <c r="I449" t="s">
        <v>17</v>
      </c>
      <c r="J449" t="str">
        <f t="shared" si="6"/>
        <v>Obese</v>
      </c>
    </row>
    <row r="450" spans="1:10" x14ac:dyDescent="0.5">
      <c r="A450">
        <v>25</v>
      </c>
      <c r="B450" t="s">
        <v>8</v>
      </c>
      <c r="C450" s="2">
        <v>38.915365527086401</v>
      </c>
      <c r="D450" t="s">
        <v>10</v>
      </c>
      <c r="E450" t="s">
        <v>11</v>
      </c>
      <c r="F450" s="3">
        <v>3.71836784566419</v>
      </c>
      <c r="G450" s="2">
        <v>1.0475961215626599</v>
      </c>
      <c r="H450" t="s">
        <v>9</v>
      </c>
      <c r="I450" t="s">
        <v>17</v>
      </c>
      <c r="J450" t="str">
        <f t="shared" si="6"/>
        <v>Obese</v>
      </c>
    </row>
    <row r="451" spans="1:10" x14ac:dyDescent="0.5">
      <c r="A451">
        <v>54</v>
      </c>
      <c r="B451" t="s">
        <v>8</v>
      </c>
      <c r="C451" s="2">
        <v>16.7239504089105</v>
      </c>
      <c r="D451" t="s">
        <v>10</v>
      </c>
      <c r="E451" t="s">
        <v>11</v>
      </c>
      <c r="F451" s="3">
        <v>0.25838972220011103</v>
      </c>
      <c r="G451" s="2">
        <v>2.2766437490430098</v>
      </c>
      <c r="H451" t="s">
        <v>9</v>
      </c>
      <c r="I451" t="s">
        <v>16</v>
      </c>
      <c r="J451" t="str">
        <f t="shared" ref="J451:J514" si="7">IF(AND(C451&gt;=18.5,C451&lt;=24.9),"Healthy Weight",IF(AND(C451&gt;=25,C451&lt;=29.9),"Overweight",IF(C451&gt;=30,"Obese","Invalid BMI")))</f>
        <v>Invalid BMI</v>
      </c>
    </row>
    <row r="452" spans="1:10" x14ac:dyDescent="0.5">
      <c r="A452">
        <v>79</v>
      </c>
      <c r="B452" t="s">
        <v>8</v>
      </c>
      <c r="C452" s="2">
        <v>16.426368028781301</v>
      </c>
      <c r="D452" t="s">
        <v>9</v>
      </c>
      <c r="E452" t="s">
        <v>12</v>
      </c>
      <c r="F452" s="3">
        <v>2.2177949193354598</v>
      </c>
      <c r="G452" s="2">
        <v>4.5421877393613199</v>
      </c>
      <c r="H452" t="s">
        <v>10</v>
      </c>
      <c r="I452" t="s">
        <v>16</v>
      </c>
      <c r="J452" t="str">
        <f t="shared" si="7"/>
        <v>Invalid BMI</v>
      </c>
    </row>
    <row r="453" spans="1:10" x14ac:dyDescent="0.5">
      <c r="A453">
        <v>60</v>
      </c>
      <c r="B453" t="s">
        <v>7</v>
      </c>
      <c r="C453" s="2">
        <v>22.054676867329999</v>
      </c>
      <c r="D453" t="s">
        <v>10</v>
      </c>
      <c r="E453" t="s">
        <v>11</v>
      </c>
      <c r="F453" s="3">
        <v>7.8047113838015401</v>
      </c>
      <c r="G453" s="2">
        <v>0.52240158376978996</v>
      </c>
      <c r="H453" t="s">
        <v>9</v>
      </c>
      <c r="I453" t="s">
        <v>17</v>
      </c>
      <c r="J453" t="str">
        <f t="shared" si="7"/>
        <v>Healthy Weight</v>
      </c>
    </row>
    <row r="454" spans="1:10" x14ac:dyDescent="0.5">
      <c r="A454">
        <v>56</v>
      </c>
      <c r="B454" t="s">
        <v>7</v>
      </c>
      <c r="C454" s="2">
        <v>21.5426420933976</v>
      </c>
      <c r="D454" t="s">
        <v>9</v>
      </c>
      <c r="E454" t="s">
        <v>11</v>
      </c>
      <c r="F454" s="3">
        <v>2.0117523228887899</v>
      </c>
      <c r="G454" s="2">
        <v>3.60133961973697</v>
      </c>
      <c r="H454" t="s">
        <v>9</v>
      </c>
      <c r="I454" t="s">
        <v>17</v>
      </c>
      <c r="J454" t="str">
        <f t="shared" si="7"/>
        <v>Healthy Weight</v>
      </c>
    </row>
    <row r="455" spans="1:10" x14ac:dyDescent="0.5">
      <c r="A455">
        <v>43</v>
      </c>
      <c r="B455" t="s">
        <v>7</v>
      </c>
      <c r="C455" s="2">
        <v>21.174469976799902</v>
      </c>
      <c r="D455" t="s">
        <v>10</v>
      </c>
      <c r="E455" t="s">
        <v>11</v>
      </c>
      <c r="F455" s="3">
        <v>0.80063402528965599</v>
      </c>
      <c r="G455" s="2">
        <v>3.43641502206563</v>
      </c>
      <c r="H455" t="s">
        <v>9</v>
      </c>
      <c r="I455" t="s">
        <v>17</v>
      </c>
      <c r="J455" t="str">
        <f t="shared" si="7"/>
        <v>Healthy Weight</v>
      </c>
    </row>
    <row r="456" spans="1:10" x14ac:dyDescent="0.5">
      <c r="A456">
        <v>48</v>
      </c>
      <c r="B456" t="s">
        <v>8</v>
      </c>
      <c r="C456" s="2">
        <v>37.656364513025899</v>
      </c>
      <c r="D456" t="s">
        <v>10</v>
      </c>
      <c r="E456" t="s">
        <v>12</v>
      </c>
      <c r="F456" s="3">
        <v>4.7445317984452302</v>
      </c>
      <c r="G456" s="2">
        <v>0.47877099331678802</v>
      </c>
      <c r="H456" t="s">
        <v>9</v>
      </c>
      <c r="I456" t="s">
        <v>17</v>
      </c>
      <c r="J456" t="str">
        <f t="shared" si="7"/>
        <v>Obese</v>
      </c>
    </row>
    <row r="457" spans="1:10" x14ac:dyDescent="0.5">
      <c r="A457">
        <v>68</v>
      </c>
      <c r="B457" t="s">
        <v>7</v>
      </c>
      <c r="C457" s="2">
        <v>21.238654996237599</v>
      </c>
      <c r="D457" t="s">
        <v>9</v>
      </c>
      <c r="E457" t="s">
        <v>11</v>
      </c>
      <c r="F457" s="3">
        <v>9.9692347345184895E-2</v>
      </c>
      <c r="G457" s="2">
        <v>4.612862024529</v>
      </c>
      <c r="H457" t="s">
        <v>10</v>
      </c>
      <c r="I457" t="s">
        <v>16</v>
      </c>
      <c r="J457" t="str">
        <f t="shared" si="7"/>
        <v>Healthy Weight</v>
      </c>
    </row>
    <row r="458" spans="1:10" x14ac:dyDescent="0.5">
      <c r="A458">
        <v>65</v>
      </c>
      <c r="B458" t="s">
        <v>8</v>
      </c>
      <c r="C458" s="2">
        <v>21.7987431532157</v>
      </c>
      <c r="D458" t="s">
        <v>10</v>
      </c>
      <c r="E458" t="s">
        <v>12</v>
      </c>
      <c r="F458" s="3">
        <v>0.84766154426333096</v>
      </c>
      <c r="G458" s="2">
        <v>2.84236101078409</v>
      </c>
      <c r="H458" t="s">
        <v>9</v>
      </c>
      <c r="I458" t="s">
        <v>16</v>
      </c>
      <c r="J458" t="str">
        <f t="shared" si="7"/>
        <v>Healthy Weight</v>
      </c>
    </row>
    <row r="459" spans="1:10" x14ac:dyDescent="0.5">
      <c r="A459">
        <v>72</v>
      </c>
      <c r="B459" t="s">
        <v>8</v>
      </c>
      <c r="C459" s="2">
        <v>33.984956560449</v>
      </c>
      <c r="D459" t="s">
        <v>9</v>
      </c>
      <c r="E459" t="s">
        <v>11</v>
      </c>
      <c r="F459" s="3">
        <v>8.0762586956297504</v>
      </c>
      <c r="G459" s="2">
        <v>1.8186276056784201</v>
      </c>
      <c r="H459" t="s">
        <v>9</v>
      </c>
      <c r="I459" t="s">
        <v>17</v>
      </c>
      <c r="J459" t="str">
        <f t="shared" si="7"/>
        <v>Obese</v>
      </c>
    </row>
    <row r="460" spans="1:10" x14ac:dyDescent="0.5">
      <c r="A460">
        <v>50</v>
      </c>
      <c r="B460" t="s">
        <v>7</v>
      </c>
      <c r="C460" s="2">
        <v>26.2434960612635</v>
      </c>
      <c r="D460" t="s">
        <v>10</v>
      </c>
      <c r="E460" t="s">
        <v>12</v>
      </c>
      <c r="F460" s="3">
        <v>7.7147334485960597</v>
      </c>
      <c r="G460" s="2">
        <v>3.7826929174765298</v>
      </c>
      <c r="H460" t="s">
        <v>9</v>
      </c>
      <c r="I460" t="s">
        <v>17</v>
      </c>
      <c r="J460" t="str">
        <f t="shared" si="7"/>
        <v>Overweight</v>
      </c>
    </row>
    <row r="461" spans="1:10" x14ac:dyDescent="0.5">
      <c r="A461">
        <v>54</v>
      </c>
      <c r="B461" t="s">
        <v>7</v>
      </c>
      <c r="C461" s="2">
        <v>34.417763923879498</v>
      </c>
      <c r="D461" t="s">
        <v>9</v>
      </c>
      <c r="E461" t="s">
        <v>12</v>
      </c>
      <c r="F461" s="3">
        <v>9.1513882040489598</v>
      </c>
      <c r="G461" s="2">
        <v>1.28682729200817</v>
      </c>
      <c r="H461" t="s">
        <v>9</v>
      </c>
      <c r="I461" t="s">
        <v>17</v>
      </c>
      <c r="J461" t="str">
        <f t="shared" si="7"/>
        <v>Obese</v>
      </c>
    </row>
    <row r="462" spans="1:10" x14ac:dyDescent="0.5">
      <c r="A462">
        <v>79</v>
      </c>
      <c r="B462" t="s">
        <v>8</v>
      </c>
      <c r="C462" s="2">
        <v>16.634153939109598</v>
      </c>
      <c r="D462" t="s">
        <v>10</v>
      </c>
      <c r="E462" t="s">
        <v>11</v>
      </c>
      <c r="F462" s="3">
        <v>8.5451543591074905</v>
      </c>
      <c r="G462" s="2">
        <v>3.4675491852315998</v>
      </c>
      <c r="H462" t="s">
        <v>9</v>
      </c>
      <c r="I462" t="s">
        <v>16</v>
      </c>
      <c r="J462" t="str">
        <f t="shared" si="7"/>
        <v>Invalid BMI</v>
      </c>
    </row>
    <row r="463" spans="1:10" x14ac:dyDescent="0.5">
      <c r="A463">
        <v>52</v>
      </c>
      <c r="B463" t="s">
        <v>7</v>
      </c>
      <c r="C463" s="2">
        <v>27.189279841834601</v>
      </c>
      <c r="D463" t="s">
        <v>9</v>
      </c>
      <c r="E463" t="s">
        <v>11</v>
      </c>
      <c r="F463" s="3">
        <v>6.8317556323981803</v>
      </c>
      <c r="G463" s="2">
        <v>0.19855603786123599</v>
      </c>
      <c r="H463" t="s">
        <v>9</v>
      </c>
      <c r="I463" t="s">
        <v>17</v>
      </c>
      <c r="J463" t="str">
        <f t="shared" si="7"/>
        <v>Overweight</v>
      </c>
    </row>
    <row r="464" spans="1:10" x14ac:dyDescent="0.5">
      <c r="A464">
        <v>71</v>
      </c>
      <c r="B464" t="s">
        <v>8</v>
      </c>
      <c r="C464" s="2">
        <v>15.840340004582</v>
      </c>
      <c r="D464" t="s">
        <v>9</v>
      </c>
      <c r="E464" t="s">
        <v>11</v>
      </c>
      <c r="F464" s="3">
        <v>0.52332857300662805</v>
      </c>
      <c r="G464" s="2">
        <v>4.1970401880463601</v>
      </c>
      <c r="H464" t="s">
        <v>9</v>
      </c>
      <c r="I464" t="s">
        <v>16</v>
      </c>
      <c r="J464" t="str">
        <f t="shared" si="7"/>
        <v>Invalid BMI</v>
      </c>
    </row>
    <row r="465" spans="1:10" x14ac:dyDescent="0.5">
      <c r="A465">
        <v>80</v>
      </c>
      <c r="B465" t="s">
        <v>7</v>
      </c>
      <c r="C465" s="2">
        <v>16.5663300863838</v>
      </c>
      <c r="D465" t="s">
        <v>9</v>
      </c>
      <c r="E465" t="s">
        <v>12</v>
      </c>
      <c r="F465" s="3">
        <v>7.8284861798665704</v>
      </c>
      <c r="G465" s="2">
        <v>2.2408542351065899</v>
      </c>
      <c r="H465" t="s">
        <v>9</v>
      </c>
      <c r="I465" t="s">
        <v>17</v>
      </c>
      <c r="J465" t="str">
        <f t="shared" si="7"/>
        <v>Invalid BMI</v>
      </c>
    </row>
    <row r="466" spans="1:10" x14ac:dyDescent="0.5">
      <c r="A466">
        <v>40</v>
      </c>
      <c r="B466" t="s">
        <v>7</v>
      </c>
      <c r="C466" s="2">
        <v>37.660936333610202</v>
      </c>
      <c r="D466" t="s">
        <v>10</v>
      </c>
      <c r="E466" t="s">
        <v>11</v>
      </c>
      <c r="F466" s="3">
        <v>8.4551081084056001</v>
      </c>
      <c r="G466" s="2">
        <v>3.1834645717896999</v>
      </c>
      <c r="H466" t="s">
        <v>9</v>
      </c>
      <c r="I466" t="s">
        <v>17</v>
      </c>
      <c r="J466" t="str">
        <f t="shared" si="7"/>
        <v>Obese</v>
      </c>
    </row>
    <row r="467" spans="1:10" x14ac:dyDescent="0.5">
      <c r="A467">
        <v>51</v>
      </c>
      <c r="B467" t="s">
        <v>8</v>
      </c>
      <c r="C467" s="2">
        <v>18.481134277939798</v>
      </c>
      <c r="D467" t="s">
        <v>10</v>
      </c>
      <c r="E467" t="s">
        <v>12</v>
      </c>
      <c r="F467" s="3">
        <v>7.99082145771954</v>
      </c>
      <c r="G467" s="2">
        <v>1.10618909903341</v>
      </c>
      <c r="H467" t="s">
        <v>9</v>
      </c>
      <c r="I467" t="s">
        <v>17</v>
      </c>
      <c r="J467" t="str">
        <f t="shared" si="7"/>
        <v>Invalid BMI</v>
      </c>
    </row>
    <row r="468" spans="1:10" x14ac:dyDescent="0.5">
      <c r="A468">
        <v>42</v>
      </c>
      <c r="B468" t="s">
        <v>7</v>
      </c>
      <c r="C468" s="2">
        <v>28.3105170568804</v>
      </c>
      <c r="D468" t="s">
        <v>10</v>
      </c>
      <c r="E468" t="s">
        <v>11</v>
      </c>
      <c r="F468" s="3">
        <v>5.0847903530802601</v>
      </c>
      <c r="G468" s="2">
        <v>3.3853685632922299</v>
      </c>
      <c r="H468" t="s">
        <v>9</v>
      </c>
      <c r="I468" t="s">
        <v>17</v>
      </c>
      <c r="J468" t="str">
        <f t="shared" si="7"/>
        <v>Overweight</v>
      </c>
    </row>
    <row r="469" spans="1:10" x14ac:dyDescent="0.5">
      <c r="A469">
        <v>52</v>
      </c>
      <c r="B469" t="s">
        <v>8</v>
      </c>
      <c r="C469" s="2">
        <v>25.277390065017599</v>
      </c>
      <c r="D469" t="s">
        <v>10</v>
      </c>
      <c r="E469" t="s">
        <v>11</v>
      </c>
      <c r="F469" s="3">
        <v>2.32901838649481</v>
      </c>
      <c r="G469" s="2">
        <v>3.86120137946638</v>
      </c>
      <c r="H469" t="s">
        <v>9</v>
      </c>
      <c r="I469" t="s">
        <v>16</v>
      </c>
      <c r="J469" t="str">
        <f t="shared" si="7"/>
        <v>Overweight</v>
      </c>
    </row>
    <row r="470" spans="1:10" x14ac:dyDescent="0.5">
      <c r="A470">
        <v>22</v>
      </c>
      <c r="B470" t="s">
        <v>7</v>
      </c>
      <c r="C470" s="2">
        <v>23.683583156470998</v>
      </c>
      <c r="D470" t="s">
        <v>9</v>
      </c>
      <c r="E470" t="s">
        <v>11</v>
      </c>
      <c r="F470" s="3">
        <v>8.4532997568872599</v>
      </c>
      <c r="G470" s="2">
        <v>2.3660659344219899</v>
      </c>
      <c r="H470" t="s">
        <v>9</v>
      </c>
      <c r="I470" t="s">
        <v>17</v>
      </c>
      <c r="J470" t="str">
        <f t="shared" si="7"/>
        <v>Healthy Weight</v>
      </c>
    </row>
    <row r="471" spans="1:10" x14ac:dyDescent="0.5">
      <c r="A471">
        <v>37</v>
      </c>
      <c r="B471" t="s">
        <v>8</v>
      </c>
      <c r="C471" s="2">
        <v>37.4958336421818</v>
      </c>
      <c r="D471" t="s">
        <v>9</v>
      </c>
      <c r="E471" t="s">
        <v>11</v>
      </c>
      <c r="F471" s="3">
        <v>7.2716280974013801</v>
      </c>
      <c r="G471" s="2">
        <v>3.0886346203089698</v>
      </c>
      <c r="H471" t="s">
        <v>9</v>
      </c>
      <c r="I471" t="s">
        <v>17</v>
      </c>
      <c r="J471" t="str">
        <f t="shared" si="7"/>
        <v>Obese</v>
      </c>
    </row>
    <row r="472" spans="1:10" x14ac:dyDescent="0.5">
      <c r="A472">
        <v>44</v>
      </c>
      <c r="B472" t="s">
        <v>8</v>
      </c>
      <c r="C472" s="2">
        <v>15.545584919387201</v>
      </c>
      <c r="D472" t="s">
        <v>9</v>
      </c>
      <c r="E472" t="s">
        <v>11</v>
      </c>
      <c r="F472" s="3">
        <v>9.8076117438885095</v>
      </c>
      <c r="G472" s="2">
        <v>2.2816296191119898</v>
      </c>
      <c r="H472" t="s">
        <v>9</v>
      </c>
      <c r="I472" t="s">
        <v>17</v>
      </c>
      <c r="J472" t="str">
        <f t="shared" si="7"/>
        <v>Invalid BMI</v>
      </c>
    </row>
    <row r="473" spans="1:10" x14ac:dyDescent="0.5">
      <c r="A473">
        <v>61</v>
      </c>
      <c r="B473" t="s">
        <v>7</v>
      </c>
      <c r="C473" s="2">
        <v>31.594742154389699</v>
      </c>
      <c r="D473" t="s">
        <v>9</v>
      </c>
      <c r="E473" t="s">
        <v>12</v>
      </c>
      <c r="F473" s="3">
        <v>1.5569259775593201</v>
      </c>
      <c r="G473" s="2">
        <v>4.4704568462892196</v>
      </c>
      <c r="H473" t="s">
        <v>9</v>
      </c>
      <c r="I473" t="s">
        <v>16</v>
      </c>
      <c r="J473" t="str">
        <f t="shared" si="7"/>
        <v>Obese</v>
      </c>
    </row>
    <row r="474" spans="1:10" x14ac:dyDescent="0.5">
      <c r="A474">
        <v>50</v>
      </c>
      <c r="B474" t="s">
        <v>8</v>
      </c>
      <c r="C474" s="2">
        <v>39.084860855338697</v>
      </c>
      <c r="D474" t="s">
        <v>9</v>
      </c>
      <c r="E474" t="s">
        <v>12</v>
      </c>
      <c r="F474" s="3">
        <v>2.2566458305205499</v>
      </c>
      <c r="G474" s="2">
        <v>2.4893459025715901</v>
      </c>
      <c r="H474" t="s">
        <v>9</v>
      </c>
      <c r="I474" t="s">
        <v>17</v>
      </c>
      <c r="J474" t="str">
        <f t="shared" si="7"/>
        <v>Obese</v>
      </c>
    </row>
    <row r="475" spans="1:10" x14ac:dyDescent="0.5">
      <c r="A475">
        <v>73</v>
      </c>
      <c r="B475" t="s">
        <v>7</v>
      </c>
      <c r="C475" s="2">
        <v>29.004204586545999</v>
      </c>
      <c r="D475" t="s">
        <v>9</v>
      </c>
      <c r="E475" t="s">
        <v>11</v>
      </c>
      <c r="F475" s="3">
        <v>2.1179814988150198</v>
      </c>
      <c r="G475" s="2">
        <v>4.2090435451440902</v>
      </c>
      <c r="H475" t="s">
        <v>9</v>
      </c>
      <c r="I475" t="s">
        <v>17</v>
      </c>
      <c r="J475" t="str">
        <f t="shared" si="7"/>
        <v>Overweight</v>
      </c>
    </row>
    <row r="476" spans="1:10" x14ac:dyDescent="0.5">
      <c r="A476">
        <v>77</v>
      </c>
      <c r="B476" t="s">
        <v>7</v>
      </c>
      <c r="C476" s="2">
        <v>38.420561550827202</v>
      </c>
      <c r="D476" t="s">
        <v>9</v>
      </c>
      <c r="E476" t="s">
        <v>13</v>
      </c>
      <c r="F476" s="3">
        <v>7.9253976762133602</v>
      </c>
      <c r="G476" s="2">
        <v>4.0067602913512399</v>
      </c>
      <c r="H476" t="s">
        <v>10</v>
      </c>
      <c r="I476" t="s">
        <v>16</v>
      </c>
      <c r="J476" t="str">
        <f t="shared" si="7"/>
        <v>Obese</v>
      </c>
    </row>
    <row r="477" spans="1:10" x14ac:dyDescent="0.5">
      <c r="A477">
        <v>22</v>
      </c>
      <c r="B477" t="s">
        <v>7</v>
      </c>
      <c r="C477" s="2">
        <v>16.306446982150501</v>
      </c>
      <c r="D477" t="s">
        <v>9</v>
      </c>
      <c r="E477" t="s">
        <v>12</v>
      </c>
      <c r="F477" s="3">
        <v>1.8690729645011801</v>
      </c>
      <c r="G477" s="2">
        <v>2.0525241067417799</v>
      </c>
      <c r="H477" t="s">
        <v>9</v>
      </c>
      <c r="I477" t="s">
        <v>17</v>
      </c>
      <c r="J477" t="str">
        <f t="shared" si="7"/>
        <v>Invalid BMI</v>
      </c>
    </row>
    <row r="478" spans="1:10" x14ac:dyDescent="0.5">
      <c r="A478">
        <v>59</v>
      </c>
      <c r="B478" t="s">
        <v>8</v>
      </c>
      <c r="C478" s="2">
        <v>25.469832976854001</v>
      </c>
      <c r="D478" t="s">
        <v>9</v>
      </c>
      <c r="E478" t="s">
        <v>13</v>
      </c>
      <c r="F478" s="3">
        <v>0.66659829823306005</v>
      </c>
      <c r="G478" s="2">
        <v>1.15042245928737</v>
      </c>
      <c r="H478" t="s">
        <v>9</v>
      </c>
      <c r="I478" t="s">
        <v>16</v>
      </c>
      <c r="J478" t="str">
        <f t="shared" si="7"/>
        <v>Overweight</v>
      </c>
    </row>
    <row r="479" spans="1:10" x14ac:dyDescent="0.5">
      <c r="A479">
        <v>65</v>
      </c>
      <c r="B479" t="s">
        <v>8</v>
      </c>
      <c r="C479" s="2">
        <v>21.503944774051199</v>
      </c>
      <c r="D479" t="s">
        <v>9</v>
      </c>
      <c r="E479" t="s">
        <v>11</v>
      </c>
      <c r="F479" s="3">
        <v>9.9856080658562796</v>
      </c>
      <c r="G479" s="2">
        <v>2.0304106627988499</v>
      </c>
      <c r="H479" t="s">
        <v>9</v>
      </c>
      <c r="I479" t="s">
        <v>17</v>
      </c>
      <c r="J479" t="str">
        <f t="shared" si="7"/>
        <v>Healthy Weight</v>
      </c>
    </row>
    <row r="480" spans="1:10" x14ac:dyDescent="0.5">
      <c r="A480">
        <v>43</v>
      </c>
      <c r="B480" t="s">
        <v>7</v>
      </c>
      <c r="C480" s="2">
        <v>33.270524124518197</v>
      </c>
      <c r="D480" t="s">
        <v>10</v>
      </c>
      <c r="E480" t="s">
        <v>11</v>
      </c>
      <c r="F480" s="3">
        <v>0.24817211445149101</v>
      </c>
      <c r="G480" s="2">
        <v>4.1310868788760997</v>
      </c>
      <c r="H480" t="s">
        <v>10</v>
      </c>
      <c r="I480" t="s">
        <v>16</v>
      </c>
      <c r="J480" t="str">
        <f t="shared" si="7"/>
        <v>Obese</v>
      </c>
    </row>
    <row r="481" spans="1:10" x14ac:dyDescent="0.5">
      <c r="A481">
        <v>69</v>
      </c>
      <c r="B481" t="s">
        <v>7</v>
      </c>
      <c r="C481" s="2">
        <v>39.532427262431099</v>
      </c>
      <c r="D481" t="s">
        <v>10</v>
      </c>
      <c r="E481" t="s">
        <v>11</v>
      </c>
      <c r="F481" s="3">
        <v>8.3524406015886505</v>
      </c>
      <c r="G481" s="2">
        <v>1.1381626790969599</v>
      </c>
      <c r="H481" t="s">
        <v>9</v>
      </c>
      <c r="I481" t="s">
        <v>17</v>
      </c>
      <c r="J481" t="str">
        <f t="shared" si="7"/>
        <v>Obese</v>
      </c>
    </row>
    <row r="482" spans="1:10" x14ac:dyDescent="0.5">
      <c r="A482">
        <v>51</v>
      </c>
      <c r="B482" t="s">
        <v>8</v>
      </c>
      <c r="C482" s="2">
        <v>21.413251561106101</v>
      </c>
      <c r="D482" t="s">
        <v>10</v>
      </c>
      <c r="E482" t="s">
        <v>12</v>
      </c>
      <c r="F482" s="3">
        <v>3.65366841550652</v>
      </c>
      <c r="G482" s="2">
        <v>2.6221817292887399</v>
      </c>
      <c r="H482" t="s">
        <v>10</v>
      </c>
      <c r="I482" t="s">
        <v>16</v>
      </c>
      <c r="J482" t="str">
        <f t="shared" si="7"/>
        <v>Healthy Weight</v>
      </c>
    </row>
    <row r="483" spans="1:10" x14ac:dyDescent="0.5">
      <c r="A483">
        <v>66</v>
      </c>
      <c r="B483" t="s">
        <v>7</v>
      </c>
      <c r="C483" s="2">
        <v>31.354365036851799</v>
      </c>
      <c r="D483" t="s">
        <v>9</v>
      </c>
      <c r="E483" t="s">
        <v>11</v>
      </c>
      <c r="F483" s="3">
        <v>8.4161545975781493</v>
      </c>
      <c r="G483" s="2">
        <v>4.0304837398037296</v>
      </c>
      <c r="H483" t="s">
        <v>10</v>
      </c>
      <c r="I483" t="s">
        <v>16</v>
      </c>
      <c r="J483" t="str">
        <f t="shared" si="7"/>
        <v>Obese</v>
      </c>
    </row>
    <row r="484" spans="1:10" x14ac:dyDescent="0.5">
      <c r="A484">
        <v>41</v>
      </c>
      <c r="B484" t="s">
        <v>7</v>
      </c>
      <c r="C484" s="2">
        <v>19.952440818993502</v>
      </c>
      <c r="D484" t="s">
        <v>9</v>
      </c>
      <c r="E484" t="s">
        <v>11</v>
      </c>
      <c r="F484" s="3">
        <v>5.5462049121114498</v>
      </c>
      <c r="G484" s="2">
        <v>1.7673873756418901</v>
      </c>
      <c r="H484" t="s">
        <v>9</v>
      </c>
      <c r="I484" t="s">
        <v>17</v>
      </c>
      <c r="J484" t="str">
        <f t="shared" si="7"/>
        <v>Healthy Weight</v>
      </c>
    </row>
    <row r="485" spans="1:10" x14ac:dyDescent="0.5">
      <c r="A485">
        <v>42</v>
      </c>
      <c r="B485" t="s">
        <v>8</v>
      </c>
      <c r="C485" s="2">
        <v>29.133256364290201</v>
      </c>
      <c r="D485" t="s">
        <v>10</v>
      </c>
      <c r="E485" t="s">
        <v>11</v>
      </c>
      <c r="F485" s="3">
        <v>9.0163122948635994</v>
      </c>
      <c r="G485" s="2">
        <v>3.21104818501348</v>
      </c>
      <c r="H485" t="s">
        <v>10</v>
      </c>
      <c r="I485" t="s">
        <v>16</v>
      </c>
      <c r="J485" t="str">
        <f t="shared" si="7"/>
        <v>Overweight</v>
      </c>
    </row>
    <row r="486" spans="1:10" x14ac:dyDescent="0.5">
      <c r="A486">
        <v>21</v>
      </c>
      <c r="B486" t="s">
        <v>7</v>
      </c>
      <c r="C486" s="2">
        <v>26.598312167208402</v>
      </c>
      <c r="D486" t="s">
        <v>9</v>
      </c>
      <c r="E486" t="s">
        <v>11</v>
      </c>
      <c r="F486" s="3">
        <v>9.2619298641462606</v>
      </c>
      <c r="G486" s="2">
        <v>1.2281578702440701</v>
      </c>
      <c r="H486" t="s">
        <v>9</v>
      </c>
      <c r="I486" t="s">
        <v>17</v>
      </c>
      <c r="J486" t="str">
        <f t="shared" si="7"/>
        <v>Overweight</v>
      </c>
    </row>
    <row r="487" spans="1:10" x14ac:dyDescent="0.5">
      <c r="A487">
        <v>46</v>
      </c>
      <c r="B487" t="s">
        <v>8</v>
      </c>
      <c r="C487" s="2">
        <v>39.300133240788398</v>
      </c>
      <c r="D487" t="s">
        <v>9</v>
      </c>
      <c r="E487" t="s">
        <v>12</v>
      </c>
      <c r="F487" s="3">
        <v>9.0981812807759896E-2</v>
      </c>
      <c r="G487" s="2">
        <v>0.54639722684079906</v>
      </c>
      <c r="H487" t="s">
        <v>9</v>
      </c>
      <c r="I487" t="s">
        <v>17</v>
      </c>
      <c r="J487" t="str">
        <f t="shared" si="7"/>
        <v>Obese</v>
      </c>
    </row>
    <row r="488" spans="1:10" x14ac:dyDescent="0.5">
      <c r="A488">
        <v>61</v>
      </c>
      <c r="B488" t="s">
        <v>7</v>
      </c>
      <c r="C488" s="2">
        <v>30.213181817411598</v>
      </c>
      <c r="D488" t="s">
        <v>9</v>
      </c>
      <c r="E488" t="s">
        <v>11</v>
      </c>
      <c r="F488" s="3">
        <v>0.754121759927882</v>
      </c>
      <c r="G488" s="2">
        <v>3.9719211254642799</v>
      </c>
      <c r="H488" t="s">
        <v>9</v>
      </c>
      <c r="I488" t="s">
        <v>16</v>
      </c>
      <c r="J488" t="str">
        <f t="shared" si="7"/>
        <v>Obese</v>
      </c>
    </row>
    <row r="489" spans="1:10" x14ac:dyDescent="0.5">
      <c r="A489">
        <v>21</v>
      </c>
      <c r="B489" t="s">
        <v>8</v>
      </c>
      <c r="C489" s="2">
        <v>23.7376593021704</v>
      </c>
      <c r="D489" t="s">
        <v>9</v>
      </c>
      <c r="E489" t="s">
        <v>11</v>
      </c>
      <c r="F489" s="3">
        <v>2.5035872957085501</v>
      </c>
      <c r="G489" s="2">
        <v>0.49484311704353401</v>
      </c>
      <c r="H489" t="s">
        <v>9</v>
      </c>
      <c r="I489" t="s">
        <v>17</v>
      </c>
      <c r="J489" t="str">
        <f t="shared" si="7"/>
        <v>Healthy Weight</v>
      </c>
    </row>
    <row r="490" spans="1:10" x14ac:dyDescent="0.5">
      <c r="A490">
        <v>45</v>
      </c>
      <c r="B490" t="s">
        <v>7</v>
      </c>
      <c r="C490" s="2">
        <v>17.8523946221983</v>
      </c>
      <c r="D490" t="s">
        <v>9</v>
      </c>
      <c r="E490" t="s">
        <v>12</v>
      </c>
      <c r="F490" s="3">
        <v>6.6931541636350103</v>
      </c>
      <c r="G490" s="2">
        <v>1.3569069753979199</v>
      </c>
      <c r="H490" t="s">
        <v>9</v>
      </c>
      <c r="I490" t="s">
        <v>17</v>
      </c>
      <c r="J490" t="str">
        <f t="shared" si="7"/>
        <v>Invalid BMI</v>
      </c>
    </row>
    <row r="491" spans="1:10" x14ac:dyDescent="0.5">
      <c r="A491">
        <v>36</v>
      </c>
      <c r="B491" t="s">
        <v>7</v>
      </c>
      <c r="C491" s="2">
        <v>18.7811707183733</v>
      </c>
      <c r="D491" t="s">
        <v>9</v>
      </c>
      <c r="E491" t="s">
        <v>13</v>
      </c>
      <c r="F491" s="3">
        <v>8.88272196511506</v>
      </c>
      <c r="G491" s="2">
        <v>4.2755471099872002</v>
      </c>
      <c r="H491" t="s">
        <v>9</v>
      </c>
      <c r="I491" t="s">
        <v>17</v>
      </c>
      <c r="J491" t="str">
        <f t="shared" si="7"/>
        <v>Healthy Weight</v>
      </c>
    </row>
    <row r="492" spans="1:10" x14ac:dyDescent="0.5">
      <c r="A492">
        <v>59</v>
      </c>
      <c r="B492" t="s">
        <v>8</v>
      </c>
      <c r="C492" s="2">
        <v>20.632923248780799</v>
      </c>
      <c r="D492" t="s">
        <v>9</v>
      </c>
      <c r="E492" t="s">
        <v>12</v>
      </c>
      <c r="F492" s="3">
        <v>4.5994195129396198</v>
      </c>
      <c r="G492" s="2">
        <v>1.73234643539333</v>
      </c>
      <c r="H492" t="s">
        <v>9</v>
      </c>
      <c r="I492" t="s">
        <v>17</v>
      </c>
      <c r="J492" t="str">
        <f t="shared" si="7"/>
        <v>Healthy Weight</v>
      </c>
    </row>
    <row r="493" spans="1:10" x14ac:dyDescent="0.5">
      <c r="A493">
        <v>52</v>
      </c>
      <c r="B493" t="s">
        <v>7</v>
      </c>
      <c r="C493" s="2">
        <v>21.274166533507401</v>
      </c>
      <c r="D493" t="s">
        <v>9</v>
      </c>
      <c r="E493" t="s">
        <v>13</v>
      </c>
      <c r="F493" s="3">
        <v>6.0697311627426496</v>
      </c>
      <c r="G493" s="2">
        <v>4.8652267475707998</v>
      </c>
      <c r="H493" t="s">
        <v>9</v>
      </c>
      <c r="I493" t="s">
        <v>16</v>
      </c>
      <c r="J493" t="str">
        <f t="shared" si="7"/>
        <v>Healthy Weight</v>
      </c>
    </row>
    <row r="494" spans="1:10" x14ac:dyDescent="0.5">
      <c r="A494">
        <v>28</v>
      </c>
      <c r="B494" t="s">
        <v>8</v>
      </c>
      <c r="C494" s="2">
        <v>36.265401446028399</v>
      </c>
      <c r="D494" t="s">
        <v>9</v>
      </c>
      <c r="E494" t="s">
        <v>12</v>
      </c>
      <c r="F494" s="3">
        <v>1.8849985279556101</v>
      </c>
      <c r="G494" s="2">
        <v>4.8986716738692904</v>
      </c>
      <c r="H494" t="s">
        <v>9</v>
      </c>
      <c r="I494" t="s">
        <v>16</v>
      </c>
      <c r="J494" t="str">
        <f t="shared" si="7"/>
        <v>Obese</v>
      </c>
    </row>
    <row r="495" spans="1:10" x14ac:dyDescent="0.5">
      <c r="A495">
        <v>62</v>
      </c>
      <c r="B495" t="s">
        <v>7</v>
      </c>
      <c r="C495" s="2">
        <v>29.030569707063101</v>
      </c>
      <c r="D495" t="s">
        <v>10</v>
      </c>
      <c r="E495" t="s">
        <v>11</v>
      </c>
      <c r="F495" s="3">
        <v>8.0496683388168506</v>
      </c>
      <c r="G495" s="2">
        <v>1.34138010226778</v>
      </c>
      <c r="H495" t="s">
        <v>9</v>
      </c>
      <c r="I495" t="s">
        <v>17</v>
      </c>
      <c r="J495" t="str">
        <f t="shared" si="7"/>
        <v>Overweight</v>
      </c>
    </row>
    <row r="496" spans="1:10" x14ac:dyDescent="0.5">
      <c r="A496">
        <v>73</v>
      </c>
      <c r="B496" t="s">
        <v>8</v>
      </c>
      <c r="C496" s="2">
        <v>28.0847727843591</v>
      </c>
      <c r="D496" t="s">
        <v>9</v>
      </c>
      <c r="E496" t="s">
        <v>11</v>
      </c>
      <c r="F496" s="3">
        <v>9.6732811135346903</v>
      </c>
      <c r="G496" s="2">
        <v>0.204891111249452</v>
      </c>
      <c r="H496" t="s">
        <v>9</v>
      </c>
      <c r="I496" t="s">
        <v>17</v>
      </c>
      <c r="J496" t="str">
        <f t="shared" si="7"/>
        <v>Overweight</v>
      </c>
    </row>
    <row r="497" spans="1:10" x14ac:dyDescent="0.5">
      <c r="A497">
        <v>67</v>
      </c>
      <c r="B497" t="s">
        <v>8</v>
      </c>
      <c r="C497" s="2">
        <v>17.8692217967304</v>
      </c>
      <c r="D497" t="s">
        <v>9</v>
      </c>
      <c r="E497" t="s">
        <v>12</v>
      </c>
      <c r="F497" s="3">
        <v>2.6859893291459702</v>
      </c>
      <c r="G497" s="2">
        <v>3.5253164210268899</v>
      </c>
      <c r="H497" t="s">
        <v>9</v>
      </c>
      <c r="I497" t="s">
        <v>17</v>
      </c>
      <c r="J497" t="str">
        <f t="shared" si="7"/>
        <v>Invalid BMI</v>
      </c>
    </row>
    <row r="498" spans="1:10" x14ac:dyDescent="0.5">
      <c r="A498">
        <v>58</v>
      </c>
      <c r="B498" t="s">
        <v>8</v>
      </c>
      <c r="C498" s="2">
        <v>36.503492333735799</v>
      </c>
      <c r="D498" t="s">
        <v>10</v>
      </c>
      <c r="E498" t="s">
        <v>12</v>
      </c>
      <c r="F498" s="3">
        <v>4.9482595160054599</v>
      </c>
      <c r="G498" s="2">
        <v>2.2549325132417102</v>
      </c>
      <c r="H498" t="s">
        <v>9</v>
      </c>
      <c r="I498" t="s">
        <v>16</v>
      </c>
      <c r="J498" t="str">
        <f t="shared" si="7"/>
        <v>Obese</v>
      </c>
    </row>
    <row r="499" spans="1:10" x14ac:dyDescent="0.5">
      <c r="A499">
        <v>48</v>
      </c>
      <c r="B499" t="s">
        <v>8</v>
      </c>
      <c r="C499" s="2">
        <v>33.070357580211997</v>
      </c>
      <c r="D499" t="s">
        <v>9</v>
      </c>
      <c r="E499" t="s">
        <v>12</v>
      </c>
      <c r="F499" s="3">
        <v>0.861161105063738</v>
      </c>
      <c r="G499" s="2">
        <v>0.503764219797881</v>
      </c>
      <c r="H499" t="s">
        <v>9</v>
      </c>
      <c r="I499" t="s">
        <v>17</v>
      </c>
      <c r="J499" t="str">
        <f t="shared" si="7"/>
        <v>Obese</v>
      </c>
    </row>
    <row r="500" spans="1:10" x14ac:dyDescent="0.5">
      <c r="A500">
        <v>61</v>
      </c>
      <c r="B500" t="s">
        <v>7</v>
      </c>
      <c r="C500" s="2">
        <v>16.691709047500002</v>
      </c>
      <c r="D500" t="s">
        <v>9</v>
      </c>
      <c r="E500" t="s">
        <v>11</v>
      </c>
      <c r="F500" s="3">
        <v>5.5913665646296797</v>
      </c>
      <c r="G500" s="2">
        <v>3.5376140948902099</v>
      </c>
      <c r="H500" t="s">
        <v>9</v>
      </c>
      <c r="I500" t="s">
        <v>17</v>
      </c>
      <c r="J500" t="str">
        <f t="shared" si="7"/>
        <v>Invalid BMI</v>
      </c>
    </row>
    <row r="501" spans="1:10" x14ac:dyDescent="0.5">
      <c r="A501">
        <v>74</v>
      </c>
      <c r="B501" t="s">
        <v>7</v>
      </c>
      <c r="C501" s="2">
        <v>32.695877430744197</v>
      </c>
      <c r="D501" t="s">
        <v>9</v>
      </c>
      <c r="E501" t="s">
        <v>11</v>
      </c>
      <c r="F501" s="3">
        <v>5.0278344184668002</v>
      </c>
      <c r="G501" s="2">
        <v>0.155874545559606</v>
      </c>
      <c r="H501" t="s">
        <v>9</v>
      </c>
      <c r="I501" t="s">
        <v>17</v>
      </c>
      <c r="J501" t="str">
        <f t="shared" si="7"/>
        <v>Obese</v>
      </c>
    </row>
    <row r="502" spans="1:10" x14ac:dyDescent="0.5">
      <c r="A502">
        <v>45</v>
      </c>
      <c r="B502" t="s">
        <v>8</v>
      </c>
      <c r="C502" s="2">
        <v>28.5884554335661</v>
      </c>
      <c r="D502" t="s">
        <v>9</v>
      </c>
      <c r="E502" t="s">
        <v>11</v>
      </c>
      <c r="F502" s="3">
        <v>1.4443648415507699</v>
      </c>
      <c r="G502" s="2">
        <v>4.3509834524612101</v>
      </c>
      <c r="H502" t="s">
        <v>9</v>
      </c>
      <c r="I502" t="s">
        <v>16</v>
      </c>
      <c r="J502" t="str">
        <f t="shared" si="7"/>
        <v>Overweight</v>
      </c>
    </row>
    <row r="503" spans="1:10" x14ac:dyDescent="0.5">
      <c r="A503">
        <v>54</v>
      </c>
      <c r="B503" t="s">
        <v>8</v>
      </c>
      <c r="C503" s="2">
        <v>17.0431336436694</v>
      </c>
      <c r="D503" t="s">
        <v>9</v>
      </c>
      <c r="E503" t="s">
        <v>11</v>
      </c>
      <c r="F503" s="3">
        <v>4.4206621311807499</v>
      </c>
      <c r="G503" s="2">
        <v>0.69326264556651795</v>
      </c>
      <c r="H503" t="s">
        <v>10</v>
      </c>
      <c r="I503" t="s">
        <v>16</v>
      </c>
      <c r="J503" t="str">
        <f t="shared" si="7"/>
        <v>Invalid BMI</v>
      </c>
    </row>
    <row r="504" spans="1:10" x14ac:dyDescent="0.5">
      <c r="A504">
        <v>69</v>
      </c>
      <c r="B504" t="s">
        <v>8</v>
      </c>
      <c r="C504" s="2">
        <v>26.457516038216401</v>
      </c>
      <c r="D504" t="s">
        <v>10</v>
      </c>
      <c r="E504" t="s">
        <v>11</v>
      </c>
      <c r="F504" s="3">
        <v>3.3410465208656301</v>
      </c>
      <c r="G504" s="2">
        <v>0.63655939373362502</v>
      </c>
      <c r="H504" t="s">
        <v>9</v>
      </c>
      <c r="I504" t="s">
        <v>16</v>
      </c>
      <c r="J504" t="str">
        <f t="shared" si="7"/>
        <v>Overweight</v>
      </c>
    </row>
    <row r="505" spans="1:10" x14ac:dyDescent="0.5">
      <c r="A505">
        <v>44</v>
      </c>
      <c r="B505" t="s">
        <v>7</v>
      </c>
      <c r="C505" s="2">
        <v>27.117407178251099</v>
      </c>
      <c r="D505" t="s">
        <v>9</v>
      </c>
      <c r="E505" t="s">
        <v>12</v>
      </c>
      <c r="F505" s="3">
        <v>5.2183087530518897</v>
      </c>
      <c r="G505" s="2">
        <v>0.87836148984292195</v>
      </c>
      <c r="H505" t="s">
        <v>10</v>
      </c>
      <c r="I505" t="s">
        <v>17</v>
      </c>
      <c r="J505" t="str">
        <f t="shared" si="7"/>
        <v>Overweight</v>
      </c>
    </row>
    <row r="506" spans="1:10" x14ac:dyDescent="0.5">
      <c r="A506">
        <v>43</v>
      </c>
      <c r="B506" t="s">
        <v>7</v>
      </c>
      <c r="C506" s="2">
        <v>19.144363504081799</v>
      </c>
      <c r="D506" t="s">
        <v>9</v>
      </c>
      <c r="E506" t="s">
        <v>11</v>
      </c>
      <c r="F506" s="3">
        <v>5.8565433542879903</v>
      </c>
      <c r="G506" s="2">
        <v>4.8013317924603296</v>
      </c>
      <c r="H506" t="s">
        <v>9</v>
      </c>
      <c r="I506" t="s">
        <v>17</v>
      </c>
      <c r="J506" t="str">
        <f t="shared" si="7"/>
        <v>Healthy Weight</v>
      </c>
    </row>
    <row r="507" spans="1:10" x14ac:dyDescent="0.5">
      <c r="A507">
        <v>32</v>
      </c>
      <c r="B507" t="s">
        <v>7</v>
      </c>
      <c r="C507" s="2">
        <v>38.642453675006998</v>
      </c>
      <c r="D507" t="s">
        <v>9</v>
      </c>
      <c r="E507" t="s">
        <v>11</v>
      </c>
      <c r="F507" s="3">
        <v>8.4955786072095002E-2</v>
      </c>
      <c r="G507" s="2">
        <v>3.4658468012692301</v>
      </c>
      <c r="H507" t="s">
        <v>9</v>
      </c>
      <c r="I507" t="s">
        <v>17</v>
      </c>
      <c r="J507" t="str">
        <f t="shared" si="7"/>
        <v>Obese</v>
      </c>
    </row>
    <row r="508" spans="1:10" x14ac:dyDescent="0.5">
      <c r="A508">
        <v>79</v>
      </c>
      <c r="B508" t="s">
        <v>7</v>
      </c>
      <c r="C508" s="2">
        <v>36.249384287016497</v>
      </c>
      <c r="D508" t="s">
        <v>9</v>
      </c>
      <c r="E508" t="s">
        <v>11</v>
      </c>
      <c r="F508" s="3">
        <v>7.6100598294955502</v>
      </c>
      <c r="G508" s="2">
        <v>4.0068576773181803</v>
      </c>
      <c r="H508" t="s">
        <v>9</v>
      </c>
      <c r="I508" t="s">
        <v>17</v>
      </c>
      <c r="J508" t="str">
        <f t="shared" si="7"/>
        <v>Obese</v>
      </c>
    </row>
    <row r="509" spans="1:10" x14ac:dyDescent="0.5">
      <c r="A509">
        <v>77</v>
      </c>
      <c r="B509" t="s">
        <v>8</v>
      </c>
      <c r="C509" s="2">
        <v>31.7255584332277</v>
      </c>
      <c r="D509" t="s">
        <v>9</v>
      </c>
      <c r="E509" t="s">
        <v>12</v>
      </c>
      <c r="F509" s="3">
        <v>7.1301429186174001</v>
      </c>
      <c r="G509" s="2">
        <v>1.98817492866376</v>
      </c>
      <c r="H509" t="s">
        <v>9</v>
      </c>
      <c r="I509" t="s">
        <v>17</v>
      </c>
      <c r="J509" t="str">
        <f t="shared" si="7"/>
        <v>Obese</v>
      </c>
    </row>
    <row r="510" spans="1:10" x14ac:dyDescent="0.5">
      <c r="A510">
        <v>26</v>
      </c>
      <c r="B510" t="s">
        <v>8</v>
      </c>
      <c r="C510" s="2">
        <v>26.557389025015102</v>
      </c>
      <c r="D510" t="s">
        <v>9</v>
      </c>
      <c r="E510" t="s">
        <v>11</v>
      </c>
      <c r="F510" s="3">
        <v>3.6628638620652199</v>
      </c>
      <c r="G510" s="2">
        <v>1.68156363752477</v>
      </c>
      <c r="H510" t="s">
        <v>9</v>
      </c>
      <c r="I510" t="s">
        <v>17</v>
      </c>
      <c r="J510" t="str">
        <f t="shared" si="7"/>
        <v>Overweight</v>
      </c>
    </row>
    <row r="511" spans="1:10" x14ac:dyDescent="0.5">
      <c r="A511">
        <v>76</v>
      </c>
      <c r="B511" t="s">
        <v>8</v>
      </c>
      <c r="C511" s="2">
        <v>25.2941385396127</v>
      </c>
      <c r="D511" t="s">
        <v>9</v>
      </c>
      <c r="E511" t="s">
        <v>11</v>
      </c>
      <c r="F511" s="3">
        <v>0.52935935568818204</v>
      </c>
      <c r="G511" s="2">
        <v>1.1724200339158399</v>
      </c>
      <c r="H511" t="s">
        <v>9</v>
      </c>
      <c r="I511" t="s">
        <v>16</v>
      </c>
      <c r="J511" t="str">
        <f t="shared" si="7"/>
        <v>Overweight</v>
      </c>
    </row>
    <row r="512" spans="1:10" x14ac:dyDescent="0.5">
      <c r="A512">
        <v>55</v>
      </c>
      <c r="B512" t="s">
        <v>7</v>
      </c>
      <c r="C512" s="2">
        <v>31.2743366787738</v>
      </c>
      <c r="D512" t="s">
        <v>9</v>
      </c>
      <c r="E512" t="s">
        <v>11</v>
      </c>
      <c r="F512" s="3">
        <v>7.5493253978504997</v>
      </c>
      <c r="G512" s="2">
        <v>2.4032401415620401</v>
      </c>
      <c r="H512" t="s">
        <v>9</v>
      </c>
      <c r="I512" t="s">
        <v>17</v>
      </c>
      <c r="J512" t="str">
        <f t="shared" si="7"/>
        <v>Obese</v>
      </c>
    </row>
    <row r="513" spans="1:10" x14ac:dyDescent="0.5">
      <c r="A513">
        <v>64</v>
      </c>
      <c r="B513" t="s">
        <v>7</v>
      </c>
      <c r="C513" s="2">
        <v>28.635796735172601</v>
      </c>
      <c r="D513" t="s">
        <v>9</v>
      </c>
      <c r="E513" t="s">
        <v>11</v>
      </c>
      <c r="F513" s="3">
        <v>9.5517516047813196</v>
      </c>
      <c r="G513" s="2">
        <v>2.7591436676708399</v>
      </c>
      <c r="H513" t="s">
        <v>9</v>
      </c>
      <c r="I513" t="s">
        <v>17</v>
      </c>
      <c r="J513" t="str">
        <f t="shared" si="7"/>
        <v>Overweight</v>
      </c>
    </row>
    <row r="514" spans="1:10" x14ac:dyDescent="0.5">
      <c r="A514">
        <v>39</v>
      </c>
      <c r="B514" t="s">
        <v>7</v>
      </c>
      <c r="C514" s="2">
        <v>16.556827647047101</v>
      </c>
      <c r="D514" t="s">
        <v>9</v>
      </c>
      <c r="E514" t="s">
        <v>13</v>
      </c>
      <c r="F514" s="3">
        <v>2.4015159602201401</v>
      </c>
      <c r="G514" s="2">
        <v>3.1588742182637701</v>
      </c>
      <c r="H514" t="s">
        <v>9</v>
      </c>
      <c r="I514" t="s">
        <v>17</v>
      </c>
      <c r="J514" t="str">
        <f t="shared" si="7"/>
        <v>Invalid BMI</v>
      </c>
    </row>
    <row r="515" spans="1:10" x14ac:dyDescent="0.5">
      <c r="A515">
        <v>20</v>
      </c>
      <c r="B515" t="s">
        <v>8</v>
      </c>
      <c r="C515" s="2">
        <v>27.812566219258201</v>
      </c>
      <c r="D515" t="s">
        <v>10</v>
      </c>
      <c r="E515" t="s">
        <v>13</v>
      </c>
      <c r="F515" s="3">
        <v>3.2352461373703698</v>
      </c>
      <c r="G515" s="2">
        <v>1.2855925199934699</v>
      </c>
      <c r="H515" t="s">
        <v>9</v>
      </c>
      <c r="I515" t="s">
        <v>16</v>
      </c>
      <c r="J515" t="str">
        <f t="shared" ref="J515:J578" si="8">IF(AND(C515&gt;=18.5,C515&lt;=24.9),"Healthy Weight",IF(AND(C515&gt;=25,C515&lt;=29.9),"Overweight",IF(C515&gt;=30,"Obese","Invalid BMI")))</f>
        <v>Overweight</v>
      </c>
    </row>
    <row r="516" spans="1:10" x14ac:dyDescent="0.5">
      <c r="A516">
        <v>27</v>
      </c>
      <c r="B516" t="s">
        <v>8</v>
      </c>
      <c r="C516" s="2">
        <v>35.160090430820901</v>
      </c>
      <c r="D516" t="s">
        <v>9</v>
      </c>
      <c r="E516" t="s">
        <v>11</v>
      </c>
      <c r="F516" s="3">
        <v>1.83812889481814</v>
      </c>
      <c r="G516" s="2">
        <v>4.7432704045149503</v>
      </c>
      <c r="H516" t="s">
        <v>9</v>
      </c>
      <c r="I516" t="s">
        <v>16</v>
      </c>
      <c r="J516" t="str">
        <f t="shared" si="8"/>
        <v>Obese</v>
      </c>
    </row>
    <row r="517" spans="1:10" x14ac:dyDescent="0.5">
      <c r="A517">
        <v>65</v>
      </c>
      <c r="B517" t="s">
        <v>7</v>
      </c>
      <c r="C517" s="2">
        <v>26.480996939923902</v>
      </c>
      <c r="D517" t="s">
        <v>9</v>
      </c>
      <c r="E517" t="s">
        <v>11</v>
      </c>
      <c r="F517" s="3">
        <v>5.7693612334483904</v>
      </c>
      <c r="G517" s="2">
        <v>0.848792491035679</v>
      </c>
      <c r="H517" t="s">
        <v>9</v>
      </c>
      <c r="I517" t="s">
        <v>17</v>
      </c>
      <c r="J517" t="str">
        <f t="shared" si="8"/>
        <v>Overweight</v>
      </c>
    </row>
    <row r="518" spans="1:10" x14ac:dyDescent="0.5">
      <c r="A518">
        <v>35</v>
      </c>
      <c r="B518" t="s">
        <v>8</v>
      </c>
      <c r="C518" s="2">
        <v>16.298914438856698</v>
      </c>
      <c r="D518" t="s">
        <v>9</v>
      </c>
      <c r="E518" t="s">
        <v>12</v>
      </c>
      <c r="F518" s="3">
        <v>1.5484139464745399</v>
      </c>
      <c r="G518" s="2">
        <v>4.8282658738320601</v>
      </c>
      <c r="H518" t="s">
        <v>9</v>
      </c>
      <c r="I518" t="s">
        <v>17</v>
      </c>
      <c r="J518" t="str">
        <f t="shared" si="8"/>
        <v>Invalid BMI</v>
      </c>
    </row>
    <row r="519" spans="1:10" x14ac:dyDescent="0.5">
      <c r="A519">
        <v>33</v>
      </c>
      <c r="B519" t="s">
        <v>7</v>
      </c>
      <c r="C519" s="2">
        <v>34.656954984600802</v>
      </c>
      <c r="D519" t="s">
        <v>10</v>
      </c>
      <c r="E519" t="s">
        <v>11</v>
      </c>
      <c r="F519" s="3">
        <v>3.56193943461379</v>
      </c>
      <c r="G519" s="2">
        <v>7.42806125375189E-2</v>
      </c>
      <c r="H519" t="s">
        <v>9</v>
      </c>
      <c r="I519" t="s">
        <v>17</v>
      </c>
      <c r="J519" t="str">
        <f t="shared" si="8"/>
        <v>Obese</v>
      </c>
    </row>
    <row r="520" spans="1:10" x14ac:dyDescent="0.5">
      <c r="A520">
        <v>31</v>
      </c>
      <c r="B520" t="s">
        <v>7</v>
      </c>
      <c r="C520" s="2">
        <v>20.034094553399299</v>
      </c>
      <c r="D520" t="s">
        <v>9</v>
      </c>
      <c r="E520" t="s">
        <v>11</v>
      </c>
      <c r="F520" s="3">
        <v>6.9701301393426203</v>
      </c>
      <c r="G520" s="2">
        <v>2.4056284590842201</v>
      </c>
      <c r="H520" t="s">
        <v>9</v>
      </c>
      <c r="I520" t="s">
        <v>17</v>
      </c>
      <c r="J520" t="str">
        <f t="shared" si="8"/>
        <v>Healthy Weight</v>
      </c>
    </row>
    <row r="521" spans="1:10" x14ac:dyDescent="0.5">
      <c r="A521">
        <v>70</v>
      </c>
      <c r="B521" t="s">
        <v>8</v>
      </c>
      <c r="C521" s="2">
        <v>21.465520872200901</v>
      </c>
      <c r="D521" t="s">
        <v>9</v>
      </c>
      <c r="E521" t="s">
        <v>11</v>
      </c>
      <c r="F521" s="3">
        <v>5.6011598300934802</v>
      </c>
      <c r="G521" s="2">
        <v>1.6668391905828099</v>
      </c>
      <c r="H521" t="s">
        <v>10</v>
      </c>
      <c r="I521" t="s">
        <v>16</v>
      </c>
      <c r="J521" t="str">
        <f t="shared" si="8"/>
        <v>Healthy Weight</v>
      </c>
    </row>
    <row r="522" spans="1:10" x14ac:dyDescent="0.5">
      <c r="A522">
        <v>42</v>
      </c>
      <c r="B522" t="s">
        <v>7</v>
      </c>
      <c r="C522" s="2">
        <v>19.117658835807301</v>
      </c>
      <c r="D522" t="s">
        <v>10</v>
      </c>
      <c r="E522" t="s">
        <v>13</v>
      </c>
      <c r="F522" s="3">
        <v>3.86462564327935</v>
      </c>
      <c r="G522" s="2">
        <v>2.2456170696512499</v>
      </c>
      <c r="H522" t="s">
        <v>9</v>
      </c>
      <c r="I522" t="s">
        <v>17</v>
      </c>
      <c r="J522" t="str">
        <f t="shared" si="8"/>
        <v>Healthy Weight</v>
      </c>
    </row>
    <row r="523" spans="1:10" x14ac:dyDescent="0.5">
      <c r="A523">
        <v>34</v>
      </c>
      <c r="B523" t="s">
        <v>8</v>
      </c>
      <c r="C523" s="2">
        <v>23.255376621787399</v>
      </c>
      <c r="D523" t="s">
        <v>10</v>
      </c>
      <c r="E523" t="s">
        <v>11</v>
      </c>
      <c r="F523" s="3">
        <v>4.2024960180754096</v>
      </c>
      <c r="G523" s="2">
        <v>2.8533228949039402</v>
      </c>
      <c r="H523" t="s">
        <v>9</v>
      </c>
      <c r="I523" t="s">
        <v>17</v>
      </c>
      <c r="J523" t="str">
        <f t="shared" si="8"/>
        <v>Healthy Weight</v>
      </c>
    </row>
    <row r="524" spans="1:10" x14ac:dyDescent="0.5">
      <c r="A524">
        <v>47</v>
      </c>
      <c r="B524" t="s">
        <v>7</v>
      </c>
      <c r="C524" s="2">
        <v>33.918787642215797</v>
      </c>
      <c r="D524" t="s">
        <v>9</v>
      </c>
      <c r="E524" t="s">
        <v>11</v>
      </c>
      <c r="F524" s="3">
        <v>5.6211088262322901</v>
      </c>
      <c r="G524" s="2">
        <v>2.1779457900635402</v>
      </c>
      <c r="H524" t="s">
        <v>9</v>
      </c>
      <c r="I524" t="s">
        <v>17</v>
      </c>
      <c r="J524" t="str">
        <f t="shared" si="8"/>
        <v>Obese</v>
      </c>
    </row>
    <row r="525" spans="1:10" x14ac:dyDescent="0.5">
      <c r="A525">
        <v>53</v>
      </c>
      <c r="B525" t="s">
        <v>8</v>
      </c>
      <c r="C525" s="2">
        <v>27.9846464875984</v>
      </c>
      <c r="D525" t="s">
        <v>9</v>
      </c>
      <c r="E525" t="s">
        <v>12</v>
      </c>
      <c r="F525" s="3">
        <v>5.8647278871613001E-2</v>
      </c>
      <c r="G525" s="2">
        <v>2.0742342515079701</v>
      </c>
      <c r="H525" t="s">
        <v>9</v>
      </c>
      <c r="I525" t="s">
        <v>16</v>
      </c>
      <c r="J525" t="str">
        <f t="shared" si="8"/>
        <v>Overweight</v>
      </c>
    </row>
    <row r="526" spans="1:10" x14ac:dyDescent="0.5">
      <c r="A526">
        <v>21</v>
      </c>
      <c r="B526" t="s">
        <v>8</v>
      </c>
      <c r="C526" s="2">
        <v>20.122031853767801</v>
      </c>
      <c r="D526" t="s">
        <v>10</v>
      </c>
      <c r="E526" t="s">
        <v>11</v>
      </c>
      <c r="F526" s="3">
        <v>0.78509868453609799</v>
      </c>
      <c r="G526" s="2">
        <v>3.6636170770665299</v>
      </c>
      <c r="H526" t="s">
        <v>9</v>
      </c>
      <c r="I526" t="s">
        <v>16</v>
      </c>
      <c r="J526" t="str">
        <f t="shared" si="8"/>
        <v>Healthy Weight</v>
      </c>
    </row>
    <row r="527" spans="1:10" x14ac:dyDescent="0.5">
      <c r="A527">
        <v>51</v>
      </c>
      <c r="B527" t="s">
        <v>8</v>
      </c>
      <c r="C527" s="2">
        <v>36.945751953801</v>
      </c>
      <c r="D527" t="s">
        <v>10</v>
      </c>
      <c r="E527" t="s">
        <v>11</v>
      </c>
      <c r="F527" s="3">
        <v>8.8125806776301108</v>
      </c>
      <c r="G527" s="2">
        <v>3.4293813754323201</v>
      </c>
      <c r="H527" t="s">
        <v>9</v>
      </c>
      <c r="I527" t="s">
        <v>16</v>
      </c>
      <c r="J527" t="str">
        <f t="shared" si="8"/>
        <v>Obese</v>
      </c>
    </row>
    <row r="528" spans="1:10" x14ac:dyDescent="0.5">
      <c r="A528">
        <v>42</v>
      </c>
      <c r="B528" t="s">
        <v>7</v>
      </c>
      <c r="C528" s="2">
        <v>36.989546373788201</v>
      </c>
      <c r="D528" t="s">
        <v>10</v>
      </c>
      <c r="E528" t="s">
        <v>13</v>
      </c>
      <c r="F528" s="3">
        <v>0.77878989091290696</v>
      </c>
      <c r="G528" s="2">
        <v>4.1663564101792296</v>
      </c>
      <c r="H528" t="s">
        <v>9</v>
      </c>
      <c r="I528" t="s">
        <v>16</v>
      </c>
      <c r="J528" t="str">
        <f t="shared" si="8"/>
        <v>Obese</v>
      </c>
    </row>
    <row r="529" spans="1:10" x14ac:dyDescent="0.5">
      <c r="A529">
        <v>41</v>
      </c>
      <c r="B529" t="s">
        <v>7</v>
      </c>
      <c r="C529" s="2">
        <v>36.764460626150097</v>
      </c>
      <c r="D529" t="s">
        <v>9</v>
      </c>
      <c r="E529" t="s">
        <v>11</v>
      </c>
      <c r="F529" s="3">
        <v>7.0680359621050499</v>
      </c>
      <c r="G529" s="2">
        <v>1.24979490619747</v>
      </c>
      <c r="H529" t="s">
        <v>9</v>
      </c>
      <c r="I529" t="s">
        <v>17</v>
      </c>
      <c r="J529" t="str">
        <f t="shared" si="8"/>
        <v>Obese</v>
      </c>
    </row>
    <row r="530" spans="1:10" x14ac:dyDescent="0.5">
      <c r="A530">
        <v>70</v>
      </c>
      <c r="B530" t="s">
        <v>8</v>
      </c>
      <c r="C530" s="2">
        <v>20.969905284538399</v>
      </c>
      <c r="D530" t="s">
        <v>9</v>
      </c>
      <c r="E530" t="s">
        <v>12</v>
      </c>
      <c r="F530" s="3">
        <v>9.2003816410905195</v>
      </c>
      <c r="G530" s="2">
        <v>3.0476425487703098</v>
      </c>
      <c r="H530" t="s">
        <v>9</v>
      </c>
      <c r="I530" t="s">
        <v>17</v>
      </c>
      <c r="J530" t="str">
        <f t="shared" si="8"/>
        <v>Healthy Weight</v>
      </c>
    </row>
    <row r="531" spans="1:10" x14ac:dyDescent="0.5">
      <c r="A531">
        <v>44</v>
      </c>
      <c r="B531" t="s">
        <v>8</v>
      </c>
      <c r="C531" s="2">
        <v>26.2809836045247</v>
      </c>
      <c r="D531" t="s">
        <v>9</v>
      </c>
      <c r="E531" t="s">
        <v>11</v>
      </c>
      <c r="F531" s="3">
        <v>2.7068360430173102</v>
      </c>
      <c r="G531" s="2">
        <v>2.92597392696426</v>
      </c>
      <c r="H531" t="s">
        <v>9</v>
      </c>
      <c r="I531" t="s">
        <v>17</v>
      </c>
      <c r="J531" t="str">
        <f t="shared" si="8"/>
        <v>Overweight</v>
      </c>
    </row>
    <row r="532" spans="1:10" x14ac:dyDescent="0.5">
      <c r="A532">
        <v>77</v>
      </c>
      <c r="B532" t="s">
        <v>7</v>
      </c>
      <c r="C532" s="2">
        <v>39.624741403521803</v>
      </c>
      <c r="D532" t="s">
        <v>10</v>
      </c>
      <c r="E532" t="s">
        <v>11</v>
      </c>
      <c r="F532" s="3">
        <v>3.7049143705951399</v>
      </c>
      <c r="G532" s="2">
        <v>1.84868905436344</v>
      </c>
      <c r="H532" t="s">
        <v>9</v>
      </c>
      <c r="I532" t="s">
        <v>17</v>
      </c>
      <c r="J532" t="str">
        <f t="shared" si="8"/>
        <v>Obese</v>
      </c>
    </row>
    <row r="533" spans="1:10" x14ac:dyDescent="0.5">
      <c r="A533">
        <v>80</v>
      </c>
      <c r="B533" t="s">
        <v>7</v>
      </c>
      <c r="C533" s="2">
        <v>34.300311907749702</v>
      </c>
      <c r="D533" t="s">
        <v>9</v>
      </c>
      <c r="E533" t="s">
        <v>11</v>
      </c>
      <c r="F533" s="3">
        <v>5.6892140584471598</v>
      </c>
      <c r="G533" s="2">
        <v>2.4302877095133999</v>
      </c>
      <c r="H533" t="s">
        <v>9</v>
      </c>
      <c r="I533" t="s">
        <v>17</v>
      </c>
      <c r="J533" t="str">
        <f t="shared" si="8"/>
        <v>Obese</v>
      </c>
    </row>
    <row r="534" spans="1:10" x14ac:dyDescent="0.5">
      <c r="A534">
        <v>41</v>
      </c>
      <c r="B534" t="s">
        <v>7</v>
      </c>
      <c r="C534" s="2">
        <v>15.6791855306389</v>
      </c>
      <c r="D534" t="s">
        <v>9</v>
      </c>
      <c r="E534" t="s">
        <v>11</v>
      </c>
      <c r="F534" s="3">
        <v>8.8170896963858407</v>
      </c>
      <c r="G534" s="2">
        <v>1.56891071652864</v>
      </c>
      <c r="H534" t="s">
        <v>9</v>
      </c>
      <c r="I534" t="s">
        <v>17</v>
      </c>
      <c r="J534" t="str">
        <f t="shared" si="8"/>
        <v>Invalid BMI</v>
      </c>
    </row>
    <row r="535" spans="1:10" x14ac:dyDescent="0.5">
      <c r="A535">
        <v>77</v>
      </c>
      <c r="B535" t="s">
        <v>8</v>
      </c>
      <c r="C535" s="2">
        <v>16.630114781512301</v>
      </c>
      <c r="D535" t="s">
        <v>10</v>
      </c>
      <c r="E535" t="s">
        <v>11</v>
      </c>
      <c r="F535" s="3">
        <v>9.4190558726042006</v>
      </c>
      <c r="G535" s="2">
        <v>0.70922198808492598</v>
      </c>
      <c r="H535" t="s">
        <v>9</v>
      </c>
      <c r="I535" t="s">
        <v>17</v>
      </c>
      <c r="J535" t="str">
        <f t="shared" si="8"/>
        <v>Invalid BMI</v>
      </c>
    </row>
    <row r="536" spans="1:10" x14ac:dyDescent="0.5">
      <c r="A536">
        <v>77</v>
      </c>
      <c r="B536" t="s">
        <v>7</v>
      </c>
      <c r="C536" s="2">
        <v>26.5982844203083</v>
      </c>
      <c r="D536" t="s">
        <v>9</v>
      </c>
      <c r="E536" t="s">
        <v>12</v>
      </c>
      <c r="F536" s="3">
        <v>7.3956324811126803</v>
      </c>
      <c r="G536" s="2">
        <v>1.0690060533136601</v>
      </c>
      <c r="H536" t="s">
        <v>9</v>
      </c>
      <c r="I536" t="s">
        <v>17</v>
      </c>
      <c r="J536" t="str">
        <f t="shared" si="8"/>
        <v>Overweight</v>
      </c>
    </row>
    <row r="537" spans="1:10" x14ac:dyDescent="0.5">
      <c r="A537">
        <v>41</v>
      </c>
      <c r="B537" t="s">
        <v>7</v>
      </c>
      <c r="C537" s="2">
        <v>37.730505146539002</v>
      </c>
      <c r="D537" t="s">
        <v>10</v>
      </c>
      <c r="E537" t="s">
        <v>11</v>
      </c>
      <c r="F537" s="3">
        <v>0.86619760854693995</v>
      </c>
      <c r="G537" s="2">
        <v>0.527568232006005</v>
      </c>
      <c r="H537" t="s">
        <v>9</v>
      </c>
      <c r="I537" t="s">
        <v>17</v>
      </c>
      <c r="J537" t="str">
        <f t="shared" si="8"/>
        <v>Obese</v>
      </c>
    </row>
    <row r="538" spans="1:10" x14ac:dyDescent="0.5">
      <c r="A538">
        <v>68</v>
      </c>
      <c r="B538" t="s">
        <v>8</v>
      </c>
      <c r="C538" s="2">
        <v>28.4675449488178</v>
      </c>
      <c r="D538" t="s">
        <v>9</v>
      </c>
      <c r="E538" t="s">
        <v>11</v>
      </c>
      <c r="F538" s="3">
        <v>6.6915415553484996</v>
      </c>
      <c r="G538" s="2">
        <v>3.4153478759506202</v>
      </c>
      <c r="H538" t="s">
        <v>10</v>
      </c>
      <c r="I538" t="s">
        <v>16</v>
      </c>
      <c r="J538" t="str">
        <f t="shared" si="8"/>
        <v>Overweight</v>
      </c>
    </row>
    <row r="539" spans="1:10" x14ac:dyDescent="0.5">
      <c r="A539">
        <v>71</v>
      </c>
      <c r="B539" t="s">
        <v>7</v>
      </c>
      <c r="C539" s="2">
        <v>27.445312700857201</v>
      </c>
      <c r="D539" t="s">
        <v>9</v>
      </c>
      <c r="E539" t="s">
        <v>11</v>
      </c>
      <c r="F539" s="3">
        <v>4.1030372187266204</v>
      </c>
      <c r="G539" s="2">
        <v>3.30363696554575</v>
      </c>
      <c r="H539" t="s">
        <v>9</v>
      </c>
      <c r="I539" t="s">
        <v>17</v>
      </c>
      <c r="J539" t="str">
        <f t="shared" si="8"/>
        <v>Overweight</v>
      </c>
    </row>
    <row r="540" spans="1:10" x14ac:dyDescent="0.5">
      <c r="A540">
        <v>61</v>
      </c>
      <c r="B540" t="s">
        <v>7</v>
      </c>
      <c r="C540" s="2">
        <v>17.636842498915701</v>
      </c>
      <c r="D540" t="s">
        <v>9</v>
      </c>
      <c r="E540" t="s">
        <v>12</v>
      </c>
      <c r="F540" s="3">
        <v>4.7070099949106101</v>
      </c>
      <c r="G540" s="2">
        <v>4.7530318578993596</v>
      </c>
      <c r="H540" t="s">
        <v>9</v>
      </c>
      <c r="I540" t="s">
        <v>17</v>
      </c>
      <c r="J540" t="str">
        <f t="shared" si="8"/>
        <v>Invalid BMI</v>
      </c>
    </row>
    <row r="541" spans="1:10" x14ac:dyDescent="0.5">
      <c r="A541">
        <v>25</v>
      </c>
      <c r="B541" t="s">
        <v>7</v>
      </c>
      <c r="C541" s="2">
        <v>31.419502618107298</v>
      </c>
      <c r="D541" t="s">
        <v>10</v>
      </c>
      <c r="E541" t="s">
        <v>11</v>
      </c>
      <c r="F541" s="3">
        <v>0.49148390345177001</v>
      </c>
      <c r="G541" s="2">
        <v>3.6483920682362001</v>
      </c>
      <c r="H541" t="s">
        <v>9</v>
      </c>
      <c r="I541" t="s">
        <v>16</v>
      </c>
      <c r="J541" t="str">
        <f t="shared" si="8"/>
        <v>Obese</v>
      </c>
    </row>
    <row r="542" spans="1:10" x14ac:dyDescent="0.5">
      <c r="A542">
        <v>34</v>
      </c>
      <c r="B542" t="s">
        <v>8</v>
      </c>
      <c r="C542" s="2">
        <v>35.552579015005598</v>
      </c>
      <c r="D542" t="s">
        <v>9</v>
      </c>
      <c r="E542" t="s">
        <v>11</v>
      </c>
      <c r="F542" s="3">
        <v>1.9106213934635801</v>
      </c>
      <c r="G542" s="2">
        <v>0.26022919378065701</v>
      </c>
      <c r="H542" t="s">
        <v>9</v>
      </c>
      <c r="I542" t="s">
        <v>17</v>
      </c>
      <c r="J542" t="str">
        <f t="shared" si="8"/>
        <v>Obese</v>
      </c>
    </row>
    <row r="543" spans="1:10" x14ac:dyDescent="0.5">
      <c r="A543">
        <v>73</v>
      </c>
      <c r="B543" t="s">
        <v>8</v>
      </c>
      <c r="C543" s="2">
        <v>24.510500187689001</v>
      </c>
      <c r="D543" t="s">
        <v>9</v>
      </c>
      <c r="E543" t="s">
        <v>11</v>
      </c>
      <c r="F543" s="3">
        <v>7.9051360753364701</v>
      </c>
      <c r="G543" s="2">
        <v>4.4212258696447702</v>
      </c>
      <c r="H543" t="s">
        <v>9</v>
      </c>
      <c r="I543" t="s">
        <v>17</v>
      </c>
      <c r="J543" t="str">
        <f t="shared" si="8"/>
        <v>Healthy Weight</v>
      </c>
    </row>
    <row r="544" spans="1:10" x14ac:dyDescent="0.5">
      <c r="A544">
        <v>62</v>
      </c>
      <c r="B544" t="s">
        <v>8</v>
      </c>
      <c r="C544" s="2">
        <v>34.390296273133103</v>
      </c>
      <c r="D544" t="s">
        <v>10</v>
      </c>
      <c r="E544" t="s">
        <v>11</v>
      </c>
      <c r="F544" s="3">
        <v>4.5395883304785896</v>
      </c>
      <c r="G544" s="2">
        <v>4.3133758147286203</v>
      </c>
      <c r="H544" t="s">
        <v>9</v>
      </c>
      <c r="I544" t="s">
        <v>16</v>
      </c>
      <c r="J544" t="str">
        <f t="shared" si="8"/>
        <v>Obese</v>
      </c>
    </row>
    <row r="545" spans="1:10" x14ac:dyDescent="0.5">
      <c r="A545">
        <v>79</v>
      </c>
      <c r="B545" t="s">
        <v>8</v>
      </c>
      <c r="C545" s="2">
        <v>39.1119163475202</v>
      </c>
      <c r="D545" t="s">
        <v>9</v>
      </c>
      <c r="E545" t="s">
        <v>11</v>
      </c>
      <c r="F545" s="3">
        <v>3.0166224163114799</v>
      </c>
      <c r="G545" s="2">
        <v>2.2166016038634901</v>
      </c>
      <c r="H545" t="s">
        <v>9</v>
      </c>
      <c r="I545" t="s">
        <v>17</v>
      </c>
      <c r="J545" t="str">
        <f t="shared" si="8"/>
        <v>Obese</v>
      </c>
    </row>
    <row r="546" spans="1:10" x14ac:dyDescent="0.5">
      <c r="A546">
        <v>56</v>
      </c>
      <c r="B546" t="s">
        <v>8</v>
      </c>
      <c r="C546" s="2">
        <v>20.094161478192198</v>
      </c>
      <c r="D546" t="s">
        <v>9</v>
      </c>
      <c r="E546" t="s">
        <v>12</v>
      </c>
      <c r="F546" s="3">
        <v>3.84019073964958</v>
      </c>
      <c r="G546" s="2">
        <v>2.9293152526395998</v>
      </c>
      <c r="H546" t="s">
        <v>9</v>
      </c>
      <c r="I546" t="s">
        <v>17</v>
      </c>
      <c r="J546" t="str">
        <f t="shared" si="8"/>
        <v>Healthy Weight</v>
      </c>
    </row>
    <row r="547" spans="1:10" x14ac:dyDescent="0.5">
      <c r="A547">
        <v>52</v>
      </c>
      <c r="B547" t="s">
        <v>8</v>
      </c>
      <c r="C547" s="2">
        <v>28.0832407798685</v>
      </c>
      <c r="D547" t="s">
        <v>9</v>
      </c>
      <c r="E547" t="s">
        <v>11</v>
      </c>
      <c r="F547" s="3">
        <v>8.5439951332568</v>
      </c>
      <c r="G547" s="2">
        <v>4.88039166236259</v>
      </c>
      <c r="H547" t="s">
        <v>9</v>
      </c>
      <c r="I547" t="s">
        <v>16</v>
      </c>
      <c r="J547" t="str">
        <f t="shared" si="8"/>
        <v>Overweight</v>
      </c>
    </row>
    <row r="548" spans="1:10" x14ac:dyDescent="0.5">
      <c r="A548">
        <v>27</v>
      </c>
      <c r="B548" t="s">
        <v>8</v>
      </c>
      <c r="C548" s="2">
        <v>22.178448952114302</v>
      </c>
      <c r="D548" t="s">
        <v>9</v>
      </c>
      <c r="E548" t="s">
        <v>11</v>
      </c>
      <c r="F548" s="3">
        <v>7.4899901740495602</v>
      </c>
      <c r="G548" s="2">
        <v>2.6615218192408299</v>
      </c>
      <c r="H548" t="s">
        <v>9</v>
      </c>
      <c r="I548" t="s">
        <v>17</v>
      </c>
      <c r="J548" t="str">
        <f t="shared" si="8"/>
        <v>Healthy Weight</v>
      </c>
    </row>
    <row r="549" spans="1:10" x14ac:dyDescent="0.5">
      <c r="A549">
        <v>72</v>
      </c>
      <c r="B549" t="s">
        <v>7</v>
      </c>
      <c r="C549" s="2">
        <v>34.8213604758459</v>
      </c>
      <c r="D549" t="s">
        <v>9</v>
      </c>
      <c r="E549" t="s">
        <v>11</v>
      </c>
      <c r="F549" s="3">
        <v>2.7231539718108202</v>
      </c>
      <c r="G549" s="2">
        <v>4.5266091418804404</v>
      </c>
      <c r="H549" t="s">
        <v>9</v>
      </c>
      <c r="I549" t="s">
        <v>17</v>
      </c>
      <c r="J549" t="str">
        <f t="shared" si="8"/>
        <v>Obese</v>
      </c>
    </row>
    <row r="550" spans="1:10" x14ac:dyDescent="0.5">
      <c r="A550">
        <v>79</v>
      </c>
      <c r="B550" t="s">
        <v>7</v>
      </c>
      <c r="C550" s="2">
        <v>29.4398341470289</v>
      </c>
      <c r="D550" t="s">
        <v>9</v>
      </c>
      <c r="E550" t="s">
        <v>12</v>
      </c>
      <c r="F550" s="3">
        <v>1.17501840212373</v>
      </c>
      <c r="G550" s="2">
        <v>0.41519378905093202</v>
      </c>
      <c r="H550" t="s">
        <v>9</v>
      </c>
      <c r="I550" t="s">
        <v>17</v>
      </c>
      <c r="J550" t="str">
        <f t="shared" si="8"/>
        <v>Overweight</v>
      </c>
    </row>
    <row r="551" spans="1:10" x14ac:dyDescent="0.5">
      <c r="A551">
        <v>63</v>
      </c>
      <c r="B551" t="s">
        <v>8</v>
      </c>
      <c r="C551" s="2">
        <v>30.864560438757501</v>
      </c>
      <c r="D551" t="s">
        <v>9</v>
      </c>
      <c r="E551" t="s">
        <v>11</v>
      </c>
      <c r="F551" s="3">
        <v>2.51998221644071</v>
      </c>
      <c r="G551" s="2">
        <v>0.95525934354341402</v>
      </c>
      <c r="H551" t="s">
        <v>9</v>
      </c>
      <c r="I551" t="s">
        <v>17</v>
      </c>
      <c r="J551" t="str">
        <f t="shared" si="8"/>
        <v>Obese</v>
      </c>
    </row>
    <row r="552" spans="1:10" x14ac:dyDescent="0.5">
      <c r="A552">
        <v>63</v>
      </c>
      <c r="B552" t="s">
        <v>7</v>
      </c>
      <c r="C552" s="2">
        <v>34.947853990397299</v>
      </c>
      <c r="D552" t="s">
        <v>9</v>
      </c>
      <c r="E552" t="s">
        <v>11</v>
      </c>
      <c r="F552" s="3">
        <v>9.2075645105473303</v>
      </c>
      <c r="G552" s="2">
        <v>2.20377471720658</v>
      </c>
      <c r="H552" t="s">
        <v>9</v>
      </c>
      <c r="I552" t="s">
        <v>17</v>
      </c>
      <c r="J552" t="str">
        <f t="shared" si="8"/>
        <v>Obese</v>
      </c>
    </row>
    <row r="553" spans="1:10" x14ac:dyDescent="0.5">
      <c r="A553">
        <v>24</v>
      </c>
      <c r="B553" t="s">
        <v>7</v>
      </c>
      <c r="C553" s="2">
        <v>24.8992618165613</v>
      </c>
      <c r="D553" t="s">
        <v>9</v>
      </c>
      <c r="E553" t="s">
        <v>11</v>
      </c>
      <c r="F553" s="3">
        <v>5.8158883784975499</v>
      </c>
      <c r="G553" s="2">
        <v>2.92378404168652</v>
      </c>
      <c r="H553" t="s">
        <v>9</v>
      </c>
      <c r="I553" t="s">
        <v>17</v>
      </c>
      <c r="J553" t="str">
        <f t="shared" si="8"/>
        <v>Healthy Weight</v>
      </c>
    </row>
    <row r="554" spans="1:10" x14ac:dyDescent="0.5">
      <c r="A554">
        <v>58</v>
      </c>
      <c r="B554" t="s">
        <v>8</v>
      </c>
      <c r="C554" s="2">
        <v>37.877251710175997</v>
      </c>
      <c r="D554" t="s">
        <v>9</v>
      </c>
      <c r="E554" t="s">
        <v>11</v>
      </c>
      <c r="F554" s="3">
        <v>5.3348020874478204</v>
      </c>
      <c r="G554" s="2">
        <v>4.0811392593139999</v>
      </c>
      <c r="H554" t="s">
        <v>9</v>
      </c>
      <c r="I554" t="s">
        <v>16</v>
      </c>
      <c r="J554" t="str">
        <f t="shared" si="8"/>
        <v>Obese</v>
      </c>
    </row>
    <row r="555" spans="1:10" x14ac:dyDescent="0.5">
      <c r="A555">
        <v>23</v>
      </c>
      <c r="B555" t="s">
        <v>7</v>
      </c>
      <c r="C555" s="2">
        <v>28.3257216811535</v>
      </c>
      <c r="D555" t="s">
        <v>9</v>
      </c>
      <c r="E555" t="s">
        <v>11</v>
      </c>
      <c r="F555" s="3">
        <v>5.9639359969246097</v>
      </c>
      <c r="G555" s="2">
        <v>4.9413105757159297</v>
      </c>
      <c r="H555" t="s">
        <v>9</v>
      </c>
      <c r="I555" t="s">
        <v>17</v>
      </c>
      <c r="J555" t="str">
        <f t="shared" si="8"/>
        <v>Overweight</v>
      </c>
    </row>
    <row r="556" spans="1:10" x14ac:dyDescent="0.5">
      <c r="A556">
        <v>25</v>
      </c>
      <c r="B556" t="s">
        <v>7</v>
      </c>
      <c r="C556" s="2">
        <v>18.948870570883699</v>
      </c>
      <c r="D556" t="s">
        <v>9</v>
      </c>
      <c r="E556" t="s">
        <v>11</v>
      </c>
      <c r="F556" s="3">
        <v>3.6602826574651499</v>
      </c>
      <c r="G556" s="2">
        <v>1.94425748237058</v>
      </c>
      <c r="H556" t="s">
        <v>9</v>
      </c>
      <c r="I556" t="s">
        <v>17</v>
      </c>
      <c r="J556" t="str">
        <f t="shared" si="8"/>
        <v>Healthy Weight</v>
      </c>
    </row>
    <row r="557" spans="1:10" x14ac:dyDescent="0.5">
      <c r="A557">
        <v>64</v>
      </c>
      <c r="B557" t="s">
        <v>7</v>
      </c>
      <c r="C557" s="2">
        <v>32.397477954220001</v>
      </c>
      <c r="D557" t="s">
        <v>9</v>
      </c>
      <c r="E557" t="s">
        <v>11</v>
      </c>
      <c r="F557" s="3">
        <v>8.07107020319512</v>
      </c>
      <c r="G557" s="2">
        <v>0.237078180700424</v>
      </c>
      <c r="H557" t="s">
        <v>9</v>
      </c>
      <c r="I557" t="s">
        <v>17</v>
      </c>
      <c r="J557" t="str">
        <f t="shared" si="8"/>
        <v>Obese</v>
      </c>
    </row>
    <row r="558" spans="1:10" x14ac:dyDescent="0.5">
      <c r="A558">
        <v>51</v>
      </c>
      <c r="B558" t="s">
        <v>7</v>
      </c>
      <c r="C558" s="2">
        <v>34.831533760956297</v>
      </c>
      <c r="D558" t="s">
        <v>9</v>
      </c>
      <c r="E558" t="s">
        <v>11</v>
      </c>
      <c r="F558" s="3">
        <v>5.2328624930024903</v>
      </c>
      <c r="G558" s="2">
        <v>4.0058575164766204</v>
      </c>
      <c r="H558" t="s">
        <v>9</v>
      </c>
      <c r="I558" t="s">
        <v>17</v>
      </c>
      <c r="J558" t="str">
        <f t="shared" si="8"/>
        <v>Obese</v>
      </c>
    </row>
    <row r="559" spans="1:10" x14ac:dyDescent="0.5">
      <c r="A559">
        <v>71</v>
      </c>
      <c r="B559" t="s">
        <v>7</v>
      </c>
      <c r="C559" s="2">
        <v>22.919041926688099</v>
      </c>
      <c r="D559" t="s">
        <v>9</v>
      </c>
      <c r="E559" t="s">
        <v>11</v>
      </c>
      <c r="F559" s="3">
        <v>1.1674790276879501</v>
      </c>
      <c r="G559" s="2">
        <v>3.0219035954140399</v>
      </c>
      <c r="H559" t="s">
        <v>9</v>
      </c>
      <c r="I559" t="s">
        <v>17</v>
      </c>
      <c r="J559" t="str">
        <f t="shared" si="8"/>
        <v>Healthy Weight</v>
      </c>
    </row>
    <row r="560" spans="1:10" x14ac:dyDescent="0.5">
      <c r="A560">
        <v>49</v>
      </c>
      <c r="B560" t="s">
        <v>8</v>
      </c>
      <c r="C560" s="2">
        <v>36.429481424968799</v>
      </c>
      <c r="D560" t="s">
        <v>10</v>
      </c>
      <c r="E560" t="s">
        <v>11</v>
      </c>
      <c r="F560" s="3">
        <v>1.2906512482906201</v>
      </c>
      <c r="G560" s="2">
        <v>0.992714294341008</v>
      </c>
      <c r="H560" t="s">
        <v>9</v>
      </c>
      <c r="I560" t="s">
        <v>16</v>
      </c>
      <c r="J560" t="str">
        <f t="shared" si="8"/>
        <v>Obese</v>
      </c>
    </row>
    <row r="561" spans="1:10" x14ac:dyDescent="0.5">
      <c r="A561">
        <v>66</v>
      </c>
      <c r="B561" t="s">
        <v>8</v>
      </c>
      <c r="C561" s="2">
        <v>37.653581369144099</v>
      </c>
      <c r="D561" t="s">
        <v>9</v>
      </c>
      <c r="E561" t="s">
        <v>11</v>
      </c>
      <c r="F561" s="3">
        <v>5.3685914650261797</v>
      </c>
      <c r="G561" s="2">
        <v>2.4741422831071</v>
      </c>
      <c r="H561" t="s">
        <v>9</v>
      </c>
      <c r="I561" t="s">
        <v>17</v>
      </c>
      <c r="J561" t="str">
        <f t="shared" si="8"/>
        <v>Obese</v>
      </c>
    </row>
    <row r="562" spans="1:10" x14ac:dyDescent="0.5">
      <c r="A562">
        <v>54</v>
      </c>
      <c r="B562" t="s">
        <v>8</v>
      </c>
      <c r="C562" s="2">
        <v>21.9226121844452</v>
      </c>
      <c r="D562" t="s">
        <v>10</v>
      </c>
      <c r="E562" t="s">
        <v>12</v>
      </c>
      <c r="F562" s="3">
        <v>9.3657021807083893</v>
      </c>
      <c r="G562" s="2">
        <v>3.71155122766862</v>
      </c>
      <c r="H562" t="s">
        <v>9</v>
      </c>
      <c r="I562" t="s">
        <v>16</v>
      </c>
      <c r="J562" t="str">
        <f t="shared" si="8"/>
        <v>Healthy Weight</v>
      </c>
    </row>
    <row r="563" spans="1:10" x14ac:dyDescent="0.5">
      <c r="A563">
        <v>74</v>
      </c>
      <c r="B563" t="s">
        <v>7</v>
      </c>
      <c r="C563" s="2">
        <v>39.5880368178805</v>
      </c>
      <c r="D563" t="s">
        <v>10</v>
      </c>
      <c r="E563" t="s">
        <v>13</v>
      </c>
      <c r="F563" s="3">
        <v>3.0835212167619801</v>
      </c>
      <c r="G563" s="2">
        <v>3.85205893534321</v>
      </c>
      <c r="H563" t="s">
        <v>9</v>
      </c>
      <c r="I563" t="s">
        <v>16</v>
      </c>
      <c r="J563" t="str">
        <f t="shared" si="8"/>
        <v>Obese</v>
      </c>
    </row>
    <row r="564" spans="1:10" x14ac:dyDescent="0.5">
      <c r="A564">
        <v>59</v>
      </c>
      <c r="B564" t="s">
        <v>8</v>
      </c>
      <c r="C564" s="2">
        <v>18.517788201218899</v>
      </c>
      <c r="D564" t="s">
        <v>9</v>
      </c>
      <c r="E564" t="s">
        <v>13</v>
      </c>
      <c r="F564" s="3">
        <v>8.6954116885921806</v>
      </c>
      <c r="G564" s="2">
        <v>2.4980920599938101</v>
      </c>
      <c r="H564" t="s">
        <v>9</v>
      </c>
      <c r="I564" t="s">
        <v>16</v>
      </c>
      <c r="J564" t="str">
        <f t="shared" si="8"/>
        <v>Healthy Weight</v>
      </c>
    </row>
    <row r="565" spans="1:10" x14ac:dyDescent="0.5">
      <c r="A565">
        <v>71</v>
      </c>
      <c r="B565" t="s">
        <v>7</v>
      </c>
      <c r="C565" s="2">
        <v>20.0503917100622</v>
      </c>
      <c r="D565" t="s">
        <v>9</v>
      </c>
      <c r="E565" t="s">
        <v>12</v>
      </c>
      <c r="F565" s="3">
        <v>7.6409558657887899</v>
      </c>
      <c r="G565" s="2">
        <v>1.5260726506442901</v>
      </c>
      <c r="H565" t="s">
        <v>9</v>
      </c>
      <c r="I565" t="s">
        <v>17</v>
      </c>
      <c r="J565" t="str">
        <f t="shared" si="8"/>
        <v>Healthy Weight</v>
      </c>
    </row>
    <row r="566" spans="1:10" x14ac:dyDescent="0.5">
      <c r="A566">
        <v>35</v>
      </c>
      <c r="B566" t="s">
        <v>7</v>
      </c>
      <c r="C566" s="2">
        <v>19.605620980950601</v>
      </c>
      <c r="D566" t="s">
        <v>9</v>
      </c>
      <c r="E566" t="s">
        <v>12</v>
      </c>
      <c r="F566" s="3">
        <v>2.4781244290690601</v>
      </c>
      <c r="G566" s="2">
        <v>4.8687129101924604</v>
      </c>
      <c r="H566" t="s">
        <v>10</v>
      </c>
      <c r="I566" t="s">
        <v>17</v>
      </c>
      <c r="J566" t="str">
        <f t="shared" si="8"/>
        <v>Healthy Weight</v>
      </c>
    </row>
    <row r="567" spans="1:10" x14ac:dyDescent="0.5">
      <c r="A567">
        <v>32</v>
      </c>
      <c r="B567" t="s">
        <v>7</v>
      </c>
      <c r="C567" s="2">
        <v>37.349742750196697</v>
      </c>
      <c r="D567" t="s">
        <v>10</v>
      </c>
      <c r="E567" t="s">
        <v>12</v>
      </c>
      <c r="F567" s="3">
        <v>0.36340748316242399</v>
      </c>
      <c r="G567" s="2">
        <v>3.3168130547824601</v>
      </c>
      <c r="H567" t="s">
        <v>9</v>
      </c>
      <c r="I567" t="s">
        <v>16</v>
      </c>
      <c r="J567" t="str">
        <f t="shared" si="8"/>
        <v>Obese</v>
      </c>
    </row>
    <row r="568" spans="1:10" x14ac:dyDescent="0.5">
      <c r="A568">
        <v>69</v>
      </c>
      <c r="B568" t="s">
        <v>7</v>
      </c>
      <c r="C568" s="2">
        <v>31.357313808124001</v>
      </c>
      <c r="D568" t="s">
        <v>9</v>
      </c>
      <c r="E568" t="s">
        <v>11</v>
      </c>
      <c r="F568" s="3">
        <v>1.01847265142382</v>
      </c>
      <c r="G568" s="2">
        <v>2.0411875967314899</v>
      </c>
      <c r="H568" t="s">
        <v>10</v>
      </c>
      <c r="I568" t="s">
        <v>16</v>
      </c>
      <c r="J568" t="str">
        <f t="shared" si="8"/>
        <v>Obese</v>
      </c>
    </row>
    <row r="569" spans="1:10" x14ac:dyDescent="0.5">
      <c r="A569">
        <v>79</v>
      </c>
      <c r="B569" t="s">
        <v>8</v>
      </c>
      <c r="C569" s="2">
        <v>18.8026070805568</v>
      </c>
      <c r="D569" t="s">
        <v>9</v>
      </c>
      <c r="E569" t="s">
        <v>12</v>
      </c>
      <c r="F569" s="3">
        <v>7.2849393384744001</v>
      </c>
      <c r="G569" s="2">
        <v>1.40231612102326</v>
      </c>
      <c r="H569" t="s">
        <v>10</v>
      </c>
      <c r="I569" t="s">
        <v>16</v>
      </c>
      <c r="J569" t="str">
        <f t="shared" si="8"/>
        <v>Healthy Weight</v>
      </c>
    </row>
    <row r="570" spans="1:10" x14ac:dyDescent="0.5">
      <c r="A570">
        <v>61</v>
      </c>
      <c r="B570" t="s">
        <v>8</v>
      </c>
      <c r="C570" s="2">
        <v>26.008085459208701</v>
      </c>
      <c r="D570" t="s">
        <v>9</v>
      </c>
      <c r="E570" t="s">
        <v>11</v>
      </c>
      <c r="F570" s="3">
        <v>1.9966973804064601</v>
      </c>
      <c r="G570" s="2">
        <v>3.6555149150178101</v>
      </c>
      <c r="H570" t="s">
        <v>9</v>
      </c>
      <c r="I570" t="s">
        <v>16</v>
      </c>
      <c r="J570" t="str">
        <f t="shared" si="8"/>
        <v>Overweight</v>
      </c>
    </row>
    <row r="571" spans="1:10" x14ac:dyDescent="0.5">
      <c r="A571">
        <v>49</v>
      </c>
      <c r="B571" t="s">
        <v>7</v>
      </c>
      <c r="C571" s="2">
        <v>30.382450626745001</v>
      </c>
      <c r="D571" t="s">
        <v>10</v>
      </c>
      <c r="E571" t="s">
        <v>11</v>
      </c>
      <c r="F571" s="3">
        <v>3.7127092050539301</v>
      </c>
      <c r="G571" s="2">
        <v>1.2109172279688301</v>
      </c>
      <c r="H571" t="s">
        <v>10</v>
      </c>
      <c r="I571" t="s">
        <v>16</v>
      </c>
      <c r="J571" t="str">
        <f t="shared" si="8"/>
        <v>Obese</v>
      </c>
    </row>
    <row r="572" spans="1:10" x14ac:dyDescent="0.5">
      <c r="A572">
        <v>38</v>
      </c>
      <c r="B572" t="s">
        <v>8</v>
      </c>
      <c r="C572" s="2">
        <v>17.086602124734501</v>
      </c>
      <c r="D572" t="s">
        <v>10</v>
      </c>
      <c r="E572" t="s">
        <v>12</v>
      </c>
      <c r="F572" s="3">
        <v>5.0169916600642397</v>
      </c>
      <c r="G572" s="2">
        <v>0.85854994486844005</v>
      </c>
      <c r="H572" t="s">
        <v>9</v>
      </c>
      <c r="I572" t="s">
        <v>17</v>
      </c>
      <c r="J572" t="str">
        <f t="shared" si="8"/>
        <v>Invalid BMI</v>
      </c>
    </row>
    <row r="573" spans="1:10" x14ac:dyDescent="0.5">
      <c r="A573">
        <v>36</v>
      </c>
      <c r="B573" t="s">
        <v>7</v>
      </c>
      <c r="C573" s="2">
        <v>37.060409210183401</v>
      </c>
      <c r="D573" t="s">
        <v>9</v>
      </c>
      <c r="E573" t="s">
        <v>11</v>
      </c>
      <c r="F573" s="3">
        <v>7.2546816845016204</v>
      </c>
      <c r="G573" s="2">
        <v>2.64916944481035</v>
      </c>
      <c r="H573" t="s">
        <v>9</v>
      </c>
      <c r="I573" t="s">
        <v>17</v>
      </c>
      <c r="J573" t="str">
        <f t="shared" si="8"/>
        <v>Obese</v>
      </c>
    </row>
    <row r="574" spans="1:10" x14ac:dyDescent="0.5">
      <c r="A574">
        <v>75</v>
      </c>
      <c r="B574" t="s">
        <v>8</v>
      </c>
      <c r="C574" s="2">
        <v>35.090088386038303</v>
      </c>
      <c r="D574" t="s">
        <v>9</v>
      </c>
      <c r="E574" t="s">
        <v>11</v>
      </c>
      <c r="F574" s="3">
        <v>1.13231223259125</v>
      </c>
      <c r="G574" s="2">
        <v>1.4499369632207</v>
      </c>
      <c r="H574" t="s">
        <v>9</v>
      </c>
      <c r="I574" t="s">
        <v>16</v>
      </c>
      <c r="J574" t="str">
        <f t="shared" si="8"/>
        <v>Obese</v>
      </c>
    </row>
    <row r="575" spans="1:10" x14ac:dyDescent="0.5">
      <c r="A575">
        <v>38</v>
      </c>
      <c r="B575" t="s">
        <v>8</v>
      </c>
      <c r="C575" s="2">
        <v>27.6301693394159</v>
      </c>
      <c r="D575" t="s">
        <v>9</v>
      </c>
      <c r="E575" t="s">
        <v>13</v>
      </c>
      <c r="F575" s="3">
        <v>4.0636640527746097</v>
      </c>
      <c r="G575" s="2">
        <v>3.1445257246180698</v>
      </c>
      <c r="H575" t="s">
        <v>9</v>
      </c>
      <c r="I575" t="s">
        <v>16</v>
      </c>
      <c r="J575" t="str">
        <f t="shared" si="8"/>
        <v>Overweight</v>
      </c>
    </row>
    <row r="576" spans="1:10" x14ac:dyDescent="0.5">
      <c r="A576">
        <v>47</v>
      </c>
      <c r="B576" t="s">
        <v>7</v>
      </c>
      <c r="C576" s="2">
        <v>39.178165381479197</v>
      </c>
      <c r="D576" t="s">
        <v>9</v>
      </c>
      <c r="E576" t="s">
        <v>11</v>
      </c>
      <c r="F576" s="3">
        <v>4.8507290914269499</v>
      </c>
      <c r="G576" s="2">
        <v>0.58969337437116698</v>
      </c>
      <c r="H576" t="s">
        <v>9</v>
      </c>
      <c r="I576" t="s">
        <v>17</v>
      </c>
      <c r="J576" t="str">
        <f t="shared" si="8"/>
        <v>Obese</v>
      </c>
    </row>
    <row r="577" spans="1:10" x14ac:dyDescent="0.5">
      <c r="A577">
        <v>77</v>
      </c>
      <c r="B577" t="s">
        <v>8</v>
      </c>
      <c r="C577" s="2">
        <v>25.444024481877399</v>
      </c>
      <c r="D577" t="s">
        <v>10</v>
      </c>
      <c r="E577" t="s">
        <v>11</v>
      </c>
      <c r="F577" s="3">
        <v>5.4082706397153899</v>
      </c>
      <c r="G577" s="2">
        <v>3.2747055228366002</v>
      </c>
      <c r="H577" t="s">
        <v>9</v>
      </c>
      <c r="I577" t="s">
        <v>16</v>
      </c>
      <c r="J577" t="str">
        <f t="shared" si="8"/>
        <v>Overweight</v>
      </c>
    </row>
    <row r="578" spans="1:10" x14ac:dyDescent="0.5">
      <c r="A578">
        <v>74</v>
      </c>
      <c r="B578" t="s">
        <v>7</v>
      </c>
      <c r="C578" s="2">
        <v>39.602757975912397</v>
      </c>
      <c r="D578" t="s">
        <v>9</v>
      </c>
      <c r="E578" t="s">
        <v>13</v>
      </c>
      <c r="F578" s="3">
        <v>8.1836064139521607</v>
      </c>
      <c r="G578" s="2">
        <v>1.41648263998851</v>
      </c>
      <c r="H578" t="s">
        <v>9</v>
      </c>
      <c r="I578" t="s">
        <v>16</v>
      </c>
      <c r="J578" t="str">
        <f t="shared" si="8"/>
        <v>Obese</v>
      </c>
    </row>
    <row r="579" spans="1:10" x14ac:dyDescent="0.5">
      <c r="A579">
        <v>45</v>
      </c>
      <c r="B579" t="s">
        <v>8</v>
      </c>
      <c r="C579" s="2">
        <v>31.697999970090599</v>
      </c>
      <c r="D579" t="s">
        <v>9</v>
      </c>
      <c r="E579" t="s">
        <v>12</v>
      </c>
      <c r="F579" s="3">
        <v>1.71678195043216</v>
      </c>
      <c r="G579" s="2">
        <v>1.21467217256365E-3</v>
      </c>
      <c r="H579" t="s">
        <v>9</v>
      </c>
      <c r="I579" t="s">
        <v>17</v>
      </c>
      <c r="J579" t="str">
        <f t="shared" ref="J579:J642" si="9">IF(AND(C579&gt;=18.5,C579&lt;=24.9),"Healthy Weight",IF(AND(C579&gt;=25,C579&lt;=29.9),"Overweight",IF(C579&gt;=30,"Obese","Invalid BMI")))</f>
        <v>Obese</v>
      </c>
    </row>
    <row r="580" spans="1:10" x14ac:dyDescent="0.5">
      <c r="A580">
        <v>56</v>
      </c>
      <c r="B580" t="s">
        <v>7</v>
      </c>
      <c r="C580" s="2">
        <v>30.866781831348501</v>
      </c>
      <c r="D580" t="s">
        <v>9</v>
      </c>
      <c r="E580" t="s">
        <v>11</v>
      </c>
      <c r="F580" s="3">
        <v>8.0783145182662199</v>
      </c>
      <c r="G580" s="2">
        <v>0.63468028837088097</v>
      </c>
      <c r="H580" t="s">
        <v>9</v>
      </c>
      <c r="I580" t="s">
        <v>17</v>
      </c>
      <c r="J580" t="str">
        <f t="shared" si="9"/>
        <v>Obese</v>
      </c>
    </row>
    <row r="581" spans="1:10" x14ac:dyDescent="0.5">
      <c r="A581">
        <v>45</v>
      </c>
      <c r="B581" t="s">
        <v>7</v>
      </c>
      <c r="C581" s="2">
        <v>19.1488723823946</v>
      </c>
      <c r="D581" t="s">
        <v>10</v>
      </c>
      <c r="E581" t="s">
        <v>11</v>
      </c>
      <c r="F581" s="3">
        <v>6.9287842769665202</v>
      </c>
      <c r="G581" s="2">
        <v>4.6680768891754703</v>
      </c>
      <c r="H581" t="s">
        <v>10</v>
      </c>
      <c r="I581" t="s">
        <v>16</v>
      </c>
      <c r="J581" t="str">
        <f t="shared" si="9"/>
        <v>Healthy Weight</v>
      </c>
    </row>
    <row r="582" spans="1:10" x14ac:dyDescent="0.5">
      <c r="A582">
        <v>72</v>
      </c>
      <c r="B582" t="s">
        <v>8</v>
      </c>
      <c r="C582" s="2">
        <v>37.0481939576161</v>
      </c>
      <c r="D582" t="s">
        <v>10</v>
      </c>
      <c r="E582" t="s">
        <v>11</v>
      </c>
      <c r="F582" s="3">
        <v>5.5587081419895901</v>
      </c>
      <c r="G582" s="2">
        <v>4.3367731955767796</v>
      </c>
      <c r="H582" t="s">
        <v>9</v>
      </c>
      <c r="I582" t="s">
        <v>16</v>
      </c>
      <c r="J582" t="str">
        <f t="shared" si="9"/>
        <v>Obese</v>
      </c>
    </row>
    <row r="583" spans="1:10" x14ac:dyDescent="0.5">
      <c r="A583">
        <v>42</v>
      </c>
      <c r="B583" t="s">
        <v>8</v>
      </c>
      <c r="C583" s="2">
        <v>25.687242198015301</v>
      </c>
      <c r="D583" t="s">
        <v>9</v>
      </c>
      <c r="E583" t="s">
        <v>12</v>
      </c>
      <c r="F583" s="3">
        <v>6.9952787040257096</v>
      </c>
      <c r="G583" s="2">
        <v>1.1680451601811801</v>
      </c>
      <c r="H583" t="s">
        <v>9</v>
      </c>
      <c r="I583" t="s">
        <v>17</v>
      </c>
      <c r="J583" t="str">
        <f t="shared" si="9"/>
        <v>Overweight</v>
      </c>
    </row>
    <row r="584" spans="1:10" x14ac:dyDescent="0.5">
      <c r="A584">
        <v>28</v>
      </c>
      <c r="B584" t="s">
        <v>7</v>
      </c>
      <c r="C584" s="2">
        <v>19.0558351445619</v>
      </c>
      <c r="D584" t="s">
        <v>10</v>
      </c>
      <c r="E584" t="s">
        <v>11</v>
      </c>
      <c r="F584" s="3">
        <v>4.1201773895165603</v>
      </c>
      <c r="G584" s="2">
        <v>3.8918595227274499</v>
      </c>
      <c r="H584" t="s">
        <v>9</v>
      </c>
      <c r="I584" t="s">
        <v>17</v>
      </c>
      <c r="J584" t="str">
        <f t="shared" si="9"/>
        <v>Healthy Weight</v>
      </c>
    </row>
    <row r="585" spans="1:10" x14ac:dyDescent="0.5">
      <c r="A585">
        <v>31</v>
      </c>
      <c r="B585" t="s">
        <v>8</v>
      </c>
      <c r="C585" s="2">
        <v>15.315187999393901</v>
      </c>
      <c r="D585" t="s">
        <v>9</v>
      </c>
      <c r="E585" t="s">
        <v>11</v>
      </c>
      <c r="F585" s="3">
        <v>1.3839758596812399</v>
      </c>
      <c r="G585" s="2">
        <v>3.04285796586987</v>
      </c>
      <c r="H585" t="s">
        <v>9</v>
      </c>
      <c r="I585" t="s">
        <v>17</v>
      </c>
      <c r="J585" t="str">
        <f t="shared" si="9"/>
        <v>Invalid BMI</v>
      </c>
    </row>
    <row r="586" spans="1:10" x14ac:dyDescent="0.5">
      <c r="A586">
        <v>72</v>
      </c>
      <c r="B586" t="s">
        <v>8</v>
      </c>
      <c r="C586" s="2">
        <v>28.993892090959498</v>
      </c>
      <c r="D586" t="s">
        <v>9</v>
      </c>
      <c r="E586" t="s">
        <v>11</v>
      </c>
      <c r="F586" s="3">
        <v>6.6576524026536701</v>
      </c>
      <c r="G586" s="2">
        <v>4.8545235572493404</v>
      </c>
      <c r="H586" t="s">
        <v>9</v>
      </c>
      <c r="I586" t="s">
        <v>16</v>
      </c>
      <c r="J586" t="str">
        <f t="shared" si="9"/>
        <v>Overweight</v>
      </c>
    </row>
    <row r="587" spans="1:10" x14ac:dyDescent="0.5">
      <c r="A587">
        <v>20</v>
      </c>
      <c r="B587" t="s">
        <v>7</v>
      </c>
      <c r="C587" s="2">
        <v>28.1849905530669</v>
      </c>
      <c r="D587" t="s">
        <v>9</v>
      </c>
      <c r="E587" t="s">
        <v>11</v>
      </c>
      <c r="F587" s="3">
        <v>5.2467230668562204</v>
      </c>
      <c r="G587" s="2">
        <v>1.86802829767029</v>
      </c>
      <c r="H587" t="s">
        <v>9</v>
      </c>
      <c r="I587" t="s">
        <v>17</v>
      </c>
      <c r="J587" t="str">
        <f t="shared" si="9"/>
        <v>Overweight</v>
      </c>
    </row>
    <row r="588" spans="1:10" x14ac:dyDescent="0.5">
      <c r="A588">
        <v>77</v>
      </c>
      <c r="B588" t="s">
        <v>7</v>
      </c>
      <c r="C588" s="2">
        <v>32.983840559228902</v>
      </c>
      <c r="D588" t="s">
        <v>9</v>
      </c>
      <c r="E588" t="s">
        <v>13</v>
      </c>
      <c r="F588" s="3">
        <v>6.3937480054277502</v>
      </c>
      <c r="G588" s="2">
        <v>3.40730306258585</v>
      </c>
      <c r="H588" t="s">
        <v>9</v>
      </c>
      <c r="I588" t="s">
        <v>16</v>
      </c>
      <c r="J588" t="str">
        <f t="shared" si="9"/>
        <v>Obese</v>
      </c>
    </row>
    <row r="589" spans="1:10" x14ac:dyDescent="0.5">
      <c r="A589">
        <v>77</v>
      </c>
      <c r="B589" t="s">
        <v>8</v>
      </c>
      <c r="C589" s="2">
        <v>37.256451325444999</v>
      </c>
      <c r="D589" t="s">
        <v>9</v>
      </c>
      <c r="E589" t="s">
        <v>11</v>
      </c>
      <c r="F589" s="3">
        <v>3.3799878102848999</v>
      </c>
      <c r="G589" s="2">
        <v>0.31767861211959197</v>
      </c>
      <c r="H589" t="s">
        <v>9</v>
      </c>
      <c r="I589" t="s">
        <v>17</v>
      </c>
      <c r="J589" t="str">
        <f t="shared" si="9"/>
        <v>Obese</v>
      </c>
    </row>
    <row r="590" spans="1:10" x14ac:dyDescent="0.5">
      <c r="A590">
        <v>20</v>
      </c>
      <c r="B590" t="s">
        <v>7</v>
      </c>
      <c r="C590" s="2">
        <v>16.9851646160757</v>
      </c>
      <c r="D590" t="s">
        <v>10</v>
      </c>
      <c r="E590" t="s">
        <v>12</v>
      </c>
      <c r="F590" s="3">
        <v>9.0686657733983491</v>
      </c>
      <c r="G590" s="2">
        <v>1.9812367340820201</v>
      </c>
      <c r="H590" t="s">
        <v>10</v>
      </c>
      <c r="I590" t="s">
        <v>17</v>
      </c>
      <c r="J590" t="str">
        <f t="shared" si="9"/>
        <v>Invalid BMI</v>
      </c>
    </row>
    <row r="591" spans="1:10" x14ac:dyDescent="0.5">
      <c r="A591">
        <v>66</v>
      </c>
      <c r="B591" t="s">
        <v>7</v>
      </c>
      <c r="C591" s="2">
        <v>33.287412258509001</v>
      </c>
      <c r="D591" t="s">
        <v>9</v>
      </c>
      <c r="E591" t="s">
        <v>11</v>
      </c>
      <c r="F591" s="3">
        <v>5.8736986857557696</v>
      </c>
      <c r="G591" s="2">
        <v>4.8190883059409</v>
      </c>
      <c r="H591" t="s">
        <v>9</v>
      </c>
      <c r="I591" t="s">
        <v>17</v>
      </c>
      <c r="J591" t="str">
        <f t="shared" si="9"/>
        <v>Obese</v>
      </c>
    </row>
    <row r="592" spans="1:10" x14ac:dyDescent="0.5">
      <c r="A592">
        <v>53</v>
      </c>
      <c r="B592" t="s">
        <v>7</v>
      </c>
      <c r="C592" s="2">
        <v>19.685298602439499</v>
      </c>
      <c r="D592" t="s">
        <v>9</v>
      </c>
      <c r="E592" t="s">
        <v>12</v>
      </c>
      <c r="F592" s="3">
        <v>0.85402484290873804</v>
      </c>
      <c r="G592" s="2">
        <v>2.6949043722505999</v>
      </c>
      <c r="H592" t="s">
        <v>9</v>
      </c>
      <c r="I592" t="s">
        <v>17</v>
      </c>
      <c r="J592" t="str">
        <f t="shared" si="9"/>
        <v>Healthy Weight</v>
      </c>
    </row>
    <row r="593" spans="1:10" x14ac:dyDescent="0.5">
      <c r="A593">
        <v>51</v>
      </c>
      <c r="B593" t="s">
        <v>8</v>
      </c>
      <c r="C593" s="2">
        <v>36.454426328929102</v>
      </c>
      <c r="D593" t="s">
        <v>9</v>
      </c>
      <c r="E593" t="s">
        <v>13</v>
      </c>
      <c r="F593" s="3">
        <v>4.49803990704428</v>
      </c>
      <c r="G593" s="2">
        <v>1.4393975166742199</v>
      </c>
      <c r="H593" t="s">
        <v>9</v>
      </c>
      <c r="I593" t="s">
        <v>16</v>
      </c>
      <c r="J593" t="str">
        <f t="shared" si="9"/>
        <v>Obese</v>
      </c>
    </row>
    <row r="594" spans="1:10" x14ac:dyDescent="0.5">
      <c r="A594">
        <v>73</v>
      </c>
      <c r="B594" t="s">
        <v>8</v>
      </c>
      <c r="C594" s="2">
        <v>35.476587846541399</v>
      </c>
      <c r="D594" t="s">
        <v>9</v>
      </c>
      <c r="E594" t="s">
        <v>11</v>
      </c>
      <c r="F594" s="3">
        <v>7.5635605474363397</v>
      </c>
      <c r="G594" s="2">
        <v>0.60135481564303395</v>
      </c>
      <c r="H594" t="s">
        <v>9</v>
      </c>
      <c r="I594" t="s">
        <v>17</v>
      </c>
      <c r="J594" t="str">
        <f t="shared" si="9"/>
        <v>Obese</v>
      </c>
    </row>
    <row r="595" spans="1:10" x14ac:dyDescent="0.5">
      <c r="A595">
        <v>67</v>
      </c>
      <c r="B595" t="s">
        <v>7</v>
      </c>
      <c r="C595" s="2">
        <v>28.5198438746386</v>
      </c>
      <c r="D595" t="s">
        <v>10</v>
      </c>
      <c r="E595" t="s">
        <v>11</v>
      </c>
      <c r="F595" s="3">
        <v>7.9413456173227202</v>
      </c>
      <c r="G595" s="2">
        <v>3.5176417009076499</v>
      </c>
      <c r="H595" t="s">
        <v>9</v>
      </c>
      <c r="I595" t="s">
        <v>16</v>
      </c>
      <c r="J595" t="str">
        <f t="shared" si="9"/>
        <v>Overweight</v>
      </c>
    </row>
    <row r="596" spans="1:10" x14ac:dyDescent="0.5">
      <c r="A596">
        <v>44</v>
      </c>
      <c r="B596" t="s">
        <v>8</v>
      </c>
      <c r="C596" s="2">
        <v>32.756069965582697</v>
      </c>
      <c r="D596" t="s">
        <v>9</v>
      </c>
      <c r="E596" t="s">
        <v>11</v>
      </c>
      <c r="F596" s="3">
        <v>4.9459705276375798</v>
      </c>
      <c r="G596" s="2">
        <v>3.22428021714863</v>
      </c>
      <c r="H596" t="s">
        <v>9</v>
      </c>
      <c r="I596" t="s">
        <v>17</v>
      </c>
      <c r="J596" t="str">
        <f t="shared" si="9"/>
        <v>Obese</v>
      </c>
    </row>
    <row r="597" spans="1:10" x14ac:dyDescent="0.5">
      <c r="A597">
        <v>59</v>
      </c>
      <c r="B597" t="s">
        <v>7</v>
      </c>
      <c r="C597" s="2">
        <v>22.858752829593701</v>
      </c>
      <c r="D597" t="s">
        <v>9</v>
      </c>
      <c r="E597" t="s">
        <v>12</v>
      </c>
      <c r="F597" s="3">
        <v>8.9474757083130108</v>
      </c>
      <c r="G597" s="2">
        <v>1.86969356801887</v>
      </c>
      <c r="H597" t="s">
        <v>9</v>
      </c>
      <c r="I597" t="s">
        <v>17</v>
      </c>
      <c r="J597" t="str">
        <f t="shared" si="9"/>
        <v>Healthy Weight</v>
      </c>
    </row>
    <row r="598" spans="1:10" x14ac:dyDescent="0.5">
      <c r="A598">
        <v>64</v>
      </c>
      <c r="B598" t="s">
        <v>8</v>
      </c>
      <c r="C598" s="2">
        <v>26.779197473320298</v>
      </c>
      <c r="D598" t="s">
        <v>10</v>
      </c>
      <c r="E598" t="s">
        <v>11</v>
      </c>
      <c r="F598" s="3">
        <v>2.67668437194297</v>
      </c>
      <c r="G598" s="2">
        <v>4.7547067593291699</v>
      </c>
      <c r="H598" t="s">
        <v>9</v>
      </c>
      <c r="I598" t="s">
        <v>16</v>
      </c>
      <c r="J598" t="str">
        <f t="shared" si="9"/>
        <v>Overweight</v>
      </c>
    </row>
    <row r="599" spans="1:10" x14ac:dyDescent="0.5">
      <c r="A599">
        <v>72</v>
      </c>
      <c r="B599" t="s">
        <v>7</v>
      </c>
      <c r="C599" s="2">
        <v>35.540922442761698</v>
      </c>
      <c r="D599" t="s">
        <v>9</v>
      </c>
      <c r="E599" t="s">
        <v>12</v>
      </c>
      <c r="F599" s="3">
        <v>4.1059869723826603</v>
      </c>
      <c r="G599" s="2">
        <v>0.11101406493925101</v>
      </c>
      <c r="H599" t="s">
        <v>9</v>
      </c>
      <c r="I599" t="s">
        <v>17</v>
      </c>
      <c r="J599" t="str">
        <f t="shared" si="9"/>
        <v>Obese</v>
      </c>
    </row>
    <row r="600" spans="1:10" x14ac:dyDescent="0.5">
      <c r="A600">
        <v>20</v>
      </c>
      <c r="B600" t="s">
        <v>7</v>
      </c>
      <c r="C600" s="2">
        <v>26.4816299293303</v>
      </c>
      <c r="D600" t="s">
        <v>9</v>
      </c>
      <c r="E600" t="s">
        <v>12</v>
      </c>
      <c r="F600" s="3">
        <v>8.9859691056896995</v>
      </c>
      <c r="G600" s="2">
        <v>1.51861925815912</v>
      </c>
      <c r="H600" t="s">
        <v>9</v>
      </c>
      <c r="I600" t="s">
        <v>17</v>
      </c>
      <c r="J600" t="str">
        <f t="shared" si="9"/>
        <v>Overweight</v>
      </c>
    </row>
    <row r="601" spans="1:10" x14ac:dyDescent="0.5">
      <c r="A601">
        <v>35</v>
      </c>
      <c r="B601" t="s">
        <v>8</v>
      </c>
      <c r="C601" s="2">
        <v>23.944956633136002</v>
      </c>
      <c r="D601" t="s">
        <v>9</v>
      </c>
      <c r="E601" t="s">
        <v>12</v>
      </c>
      <c r="F601" s="3">
        <v>8.9625671647157894</v>
      </c>
      <c r="G601" s="2">
        <v>4.6053474314978997</v>
      </c>
      <c r="H601" t="s">
        <v>9</v>
      </c>
      <c r="I601" t="s">
        <v>17</v>
      </c>
      <c r="J601" t="str">
        <f t="shared" si="9"/>
        <v>Healthy Weight</v>
      </c>
    </row>
    <row r="602" spans="1:10" x14ac:dyDescent="0.5">
      <c r="A602">
        <v>80</v>
      </c>
      <c r="B602" t="s">
        <v>7</v>
      </c>
      <c r="C602" s="2">
        <v>27.355311181257498</v>
      </c>
      <c r="D602" t="s">
        <v>9</v>
      </c>
      <c r="E602" t="s">
        <v>12</v>
      </c>
      <c r="F602" s="3">
        <v>6.8571276882468002</v>
      </c>
      <c r="G602" s="2">
        <v>1.6046771915972</v>
      </c>
      <c r="H602" t="s">
        <v>9</v>
      </c>
      <c r="I602" t="s">
        <v>17</v>
      </c>
      <c r="J602" t="str">
        <f t="shared" si="9"/>
        <v>Overweight</v>
      </c>
    </row>
    <row r="603" spans="1:10" x14ac:dyDescent="0.5">
      <c r="A603">
        <v>58</v>
      </c>
      <c r="B603" t="s">
        <v>8</v>
      </c>
      <c r="C603" s="2">
        <v>35.706231310930399</v>
      </c>
      <c r="D603" t="s">
        <v>10</v>
      </c>
      <c r="E603" t="s">
        <v>11</v>
      </c>
      <c r="F603" s="3">
        <v>8.5898054712221992</v>
      </c>
      <c r="G603" s="2">
        <v>1.2612641692758499</v>
      </c>
      <c r="H603" t="s">
        <v>9</v>
      </c>
      <c r="I603" t="s">
        <v>16</v>
      </c>
      <c r="J603" t="str">
        <f t="shared" si="9"/>
        <v>Obese</v>
      </c>
    </row>
    <row r="604" spans="1:10" x14ac:dyDescent="0.5">
      <c r="A604">
        <v>24</v>
      </c>
      <c r="B604" t="s">
        <v>8</v>
      </c>
      <c r="C604" s="2">
        <v>23.380201184271801</v>
      </c>
      <c r="D604" t="s">
        <v>10</v>
      </c>
      <c r="E604" t="s">
        <v>11</v>
      </c>
      <c r="F604" s="3">
        <v>0.88773266956232599</v>
      </c>
      <c r="G604" s="2">
        <v>2.6711020496562301</v>
      </c>
      <c r="H604" t="s">
        <v>9</v>
      </c>
      <c r="I604" t="s">
        <v>16</v>
      </c>
      <c r="J604" t="str">
        <f t="shared" si="9"/>
        <v>Healthy Weight</v>
      </c>
    </row>
    <row r="605" spans="1:10" x14ac:dyDescent="0.5">
      <c r="A605">
        <v>41</v>
      </c>
      <c r="B605" t="s">
        <v>7</v>
      </c>
      <c r="C605" s="2">
        <v>19.344039828393498</v>
      </c>
      <c r="D605" t="s">
        <v>9</v>
      </c>
      <c r="E605" t="s">
        <v>11</v>
      </c>
      <c r="F605" s="3">
        <v>8.6499497620777603</v>
      </c>
      <c r="G605" s="2">
        <v>4.1190087496026804</v>
      </c>
      <c r="H605" t="s">
        <v>9</v>
      </c>
      <c r="I605" t="s">
        <v>17</v>
      </c>
      <c r="J605" t="str">
        <f t="shared" si="9"/>
        <v>Healthy Weight</v>
      </c>
    </row>
    <row r="606" spans="1:10" x14ac:dyDescent="0.5">
      <c r="A606">
        <v>48</v>
      </c>
      <c r="B606" t="s">
        <v>7</v>
      </c>
      <c r="C606" s="2">
        <v>32.800350508269503</v>
      </c>
      <c r="D606" t="s">
        <v>10</v>
      </c>
      <c r="E606" t="s">
        <v>13</v>
      </c>
      <c r="F606" s="3">
        <v>3.2061990655022599</v>
      </c>
      <c r="G606" s="2">
        <v>0.51573380439180505</v>
      </c>
      <c r="H606" t="s">
        <v>9</v>
      </c>
      <c r="I606" t="s">
        <v>16</v>
      </c>
      <c r="J606" t="str">
        <f t="shared" si="9"/>
        <v>Obese</v>
      </c>
    </row>
    <row r="607" spans="1:10" x14ac:dyDescent="0.5">
      <c r="A607">
        <v>74</v>
      </c>
      <c r="B607" t="s">
        <v>8</v>
      </c>
      <c r="C607" s="2">
        <v>35.649455317701999</v>
      </c>
      <c r="D607" t="s">
        <v>9</v>
      </c>
      <c r="E607" t="s">
        <v>12</v>
      </c>
      <c r="F607" s="3">
        <v>1.7833151242821601</v>
      </c>
      <c r="G607" s="2">
        <v>4.7151035482286803</v>
      </c>
      <c r="H607" t="s">
        <v>9</v>
      </c>
      <c r="I607" t="s">
        <v>16</v>
      </c>
      <c r="J607" t="str">
        <f t="shared" si="9"/>
        <v>Obese</v>
      </c>
    </row>
    <row r="608" spans="1:10" x14ac:dyDescent="0.5">
      <c r="A608">
        <v>22</v>
      </c>
      <c r="B608" t="s">
        <v>7</v>
      </c>
      <c r="C608" s="2">
        <v>17.515936963088301</v>
      </c>
      <c r="D608" t="s">
        <v>9</v>
      </c>
      <c r="E608" t="s">
        <v>12</v>
      </c>
      <c r="F608" s="3">
        <v>2.3936983634204601</v>
      </c>
      <c r="G608" s="2">
        <v>3.97536440590582</v>
      </c>
      <c r="H608" t="s">
        <v>9</v>
      </c>
      <c r="I608" t="s">
        <v>17</v>
      </c>
      <c r="J608" t="str">
        <f t="shared" si="9"/>
        <v>Invalid BMI</v>
      </c>
    </row>
    <row r="609" spans="1:10" x14ac:dyDescent="0.5">
      <c r="A609">
        <v>31</v>
      </c>
      <c r="B609" t="s">
        <v>7</v>
      </c>
      <c r="C609" s="2">
        <v>20.996852818898599</v>
      </c>
      <c r="D609" t="s">
        <v>9</v>
      </c>
      <c r="E609" t="s">
        <v>11</v>
      </c>
      <c r="F609" s="3">
        <v>4.1796850801388699</v>
      </c>
      <c r="G609" s="2">
        <v>0.90625127775775904</v>
      </c>
      <c r="H609" t="s">
        <v>9</v>
      </c>
      <c r="I609" t="s">
        <v>17</v>
      </c>
      <c r="J609" t="str">
        <f t="shared" si="9"/>
        <v>Healthy Weight</v>
      </c>
    </row>
    <row r="610" spans="1:10" x14ac:dyDescent="0.5">
      <c r="A610">
        <v>45</v>
      </c>
      <c r="B610" t="s">
        <v>7</v>
      </c>
      <c r="C610" s="2">
        <v>18.5492997440248</v>
      </c>
      <c r="D610" t="s">
        <v>9</v>
      </c>
      <c r="E610" t="s">
        <v>11</v>
      </c>
      <c r="F610" s="3">
        <v>2.5119200460446698</v>
      </c>
      <c r="G610" s="2">
        <v>3.5600398059908098</v>
      </c>
      <c r="H610" t="s">
        <v>10</v>
      </c>
      <c r="I610" t="s">
        <v>17</v>
      </c>
      <c r="J610" t="str">
        <f t="shared" si="9"/>
        <v>Healthy Weight</v>
      </c>
    </row>
    <row r="611" spans="1:10" x14ac:dyDescent="0.5">
      <c r="A611">
        <v>35</v>
      </c>
      <c r="B611" t="s">
        <v>7</v>
      </c>
      <c r="C611" s="2">
        <v>23.698535289554101</v>
      </c>
      <c r="D611" t="s">
        <v>9</v>
      </c>
      <c r="E611" t="s">
        <v>12</v>
      </c>
      <c r="F611" s="3">
        <v>3.2056758601649902</v>
      </c>
      <c r="G611" s="2">
        <v>1.9247936131877801</v>
      </c>
      <c r="H611" t="s">
        <v>9</v>
      </c>
      <c r="I611" t="s">
        <v>17</v>
      </c>
      <c r="J611" t="str">
        <f t="shared" si="9"/>
        <v>Healthy Weight</v>
      </c>
    </row>
    <row r="612" spans="1:10" x14ac:dyDescent="0.5">
      <c r="A612">
        <v>70</v>
      </c>
      <c r="B612" t="s">
        <v>7</v>
      </c>
      <c r="C612" s="2">
        <v>26.258774472635299</v>
      </c>
      <c r="D612" t="s">
        <v>9</v>
      </c>
      <c r="E612" t="s">
        <v>11</v>
      </c>
      <c r="F612" s="3">
        <v>1.34978486071642</v>
      </c>
      <c r="G612" s="2">
        <v>2.0114733903815898</v>
      </c>
      <c r="H612" t="s">
        <v>9</v>
      </c>
      <c r="I612" t="s">
        <v>17</v>
      </c>
      <c r="J612" t="str">
        <f t="shared" si="9"/>
        <v>Overweight</v>
      </c>
    </row>
    <row r="613" spans="1:10" x14ac:dyDescent="0.5">
      <c r="A613">
        <v>56</v>
      </c>
      <c r="B613" t="s">
        <v>8</v>
      </c>
      <c r="C613" s="2">
        <v>33.7206584240826</v>
      </c>
      <c r="D613" t="s">
        <v>10</v>
      </c>
      <c r="E613" t="s">
        <v>11</v>
      </c>
      <c r="F613" s="3">
        <v>2.9617676555899801</v>
      </c>
      <c r="G613" s="2">
        <v>3.9164504621943301</v>
      </c>
      <c r="H613" t="s">
        <v>9</v>
      </c>
      <c r="I613" t="s">
        <v>16</v>
      </c>
      <c r="J613" t="str">
        <f t="shared" si="9"/>
        <v>Obese</v>
      </c>
    </row>
    <row r="614" spans="1:10" x14ac:dyDescent="0.5">
      <c r="A614">
        <v>41</v>
      </c>
      <c r="B614" t="s">
        <v>8</v>
      </c>
      <c r="C614" s="2">
        <v>31.278689622041799</v>
      </c>
      <c r="D614" t="s">
        <v>9</v>
      </c>
      <c r="E614" t="s">
        <v>12</v>
      </c>
      <c r="F614" s="3">
        <v>5.7228381454200097</v>
      </c>
      <c r="G614" s="2">
        <v>4.81392403990366</v>
      </c>
      <c r="H614" t="s">
        <v>9</v>
      </c>
      <c r="I614" t="s">
        <v>17</v>
      </c>
      <c r="J614" t="str">
        <f t="shared" si="9"/>
        <v>Obese</v>
      </c>
    </row>
    <row r="615" spans="1:10" x14ac:dyDescent="0.5">
      <c r="A615">
        <v>76</v>
      </c>
      <c r="B615" t="s">
        <v>7</v>
      </c>
      <c r="C615" s="2">
        <v>30.523214186960701</v>
      </c>
      <c r="D615" t="s">
        <v>9</v>
      </c>
      <c r="E615" t="s">
        <v>11</v>
      </c>
      <c r="F615" s="3">
        <v>4.4185370809106397</v>
      </c>
      <c r="G615" s="2">
        <v>0.63327936423596898</v>
      </c>
      <c r="H615" t="s">
        <v>9</v>
      </c>
      <c r="I615" t="s">
        <v>17</v>
      </c>
      <c r="J615" t="str">
        <f t="shared" si="9"/>
        <v>Obese</v>
      </c>
    </row>
    <row r="616" spans="1:10" x14ac:dyDescent="0.5">
      <c r="A616">
        <v>48</v>
      </c>
      <c r="B616" t="s">
        <v>7</v>
      </c>
      <c r="C616" s="2">
        <v>23.809373665241299</v>
      </c>
      <c r="D616" t="s">
        <v>9</v>
      </c>
      <c r="E616" t="s">
        <v>11</v>
      </c>
      <c r="F616" s="3">
        <v>3.4671876123591101</v>
      </c>
      <c r="G616" s="2">
        <v>2.1031511843940902</v>
      </c>
      <c r="H616" t="s">
        <v>9</v>
      </c>
      <c r="I616" t="s">
        <v>17</v>
      </c>
      <c r="J616" t="str">
        <f t="shared" si="9"/>
        <v>Healthy Weight</v>
      </c>
    </row>
    <row r="617" spans="1:10" x14ac:dyDescent="0.5">
      <c r="A617">
        <v>33</v>
      </c>
      <c r="B617" t="s">
        <v>7</v>
      </c>
      <c r="C617" s="2">
        <v>36.036188827118998</v>
      </c>
      <c r="D617" t="s">
        <v>9</v>
      </c>
      <c r="E617" t="s">
        <v>11</v>
      </c>
      <c r="F617" s="3">
        <v>7.4645212885711398</v>
      </c>
      <c r="G617" s="2">
        <v>2.40470804042151</v>
      </c>
      <c r="H617" t="s">
        <v>9</v>
      </c>
      <c r="I617" t="s">
        <v>17</v>
      </c>
      <c r="J617" t="str">
        <f t="shared" si="9"/>
        <v>Obese</v>
      </c>
    </row>
    <row r="618" spans="1:10" x14ac:dyDescent="0.5">
      <c r="A618">
        <v>47</v>
      </c>
      <c r="B618" t="s">
        <v>8</v>
      </c>
      <c r="C618" s="2">
        <v>26.782179184954099</v>
      </c>
      <c r="D618" t="s">
        <v>9</v>
      </c>
      <c r="E618" t="s">
        <v>11</v>
      </c>
      <c r="F618" s="3">
        <v>8.9350997139331696</v>
      </c>
      <c r="G618" s="2">
        <v>1.8815590847749799</v>
      </c>
      <c r="H618" t="s">
        <v>9</v>
      </c>
      <c r="I618" t="s">
        <v>17</v>
      </c>
      <c r="J618" t="str">
        <f t="shared" si="9"/>
        <v>Overweight</v>
      </c>
    </row>
    <row r="619" spans="1:10" x14ac:dyDescent="0.5">
      <c r="A619">
        <v>24</v>
      </c>
      <c r="B619" t="s">
        <v>7</v>
      </c>
      <c r="C619" s="2">
        <v>39.4776234503788</v>
      </c>
      <c r="D619" t="s">
        <v>9</v>
      </c>
      <c r="E619" t="s">
        <v>13</v>
      </c>
      <c r="F619" s="3">
        <v>7.5678922290239701</v>
      </c>
      <c r="G619" s="2">
        <v>1.81594561858112</v>
      </c>
      <c r="H619" t="s">
        <v>9</v>
      </c>
      <c r="I619" t="s">
        <v>17</v>
      </c>
      <c r="J619" t="str">
        <f t="shared" si="9"/>
        <v>Obese</v>
      </c>
    </row>
    <row r="620" spans="1:10" x14ac:dyDescent="0.5">
      <c r="A620">
        <v>66</v>
      </c>
      <c r="B620" t="s">
        <v>8</v>
      </c>
      <c r="C620" s="2">
        <v>30.853553457393399</v>
      </c>
      <c r="D620" t="s">
        <v>10</v>
      </c>
      <c r="E620" t="s">
        <v>11</v>
      </c>
      <c r="F620" s="3">
        <v>3.32000702117679</v>
      </c>
      <c r="G620" s="2">
        <v>0.26134333780798202</v>
      </c>
      <c r="H620" t="s">
        <v>9</v>
      </c>
      <c r="I620" t="s">
        <v>16</v>
      </c>
      <c r="J620" t="str">
        <f t="shared" si="9"/>
        <v>Obese</v>
      </c>
    </row>
    <row r="621" spans="1:10" x14ac:dyDescent="0.5">
      <c r="A621">
        <v>68</v>
      </c>
      <c r="B621" t="s">
        <v>8</v>
      </c>
      <c r="C621" s="2">
        <v>18.1566185391125</v>
      </c>
      <c r="D621" t="s">
        <v>9</v>
      </c>
      <c r="E621" t="s">
        <v>11</v>
      </c>
      <c r="F621" s="3">
        <v>7.4444216783755301</v>
      </c>
      <c r="G621" s="2">
        <v>3.4276931028131101</v>
      </c>
      <c r="H621" t="s">
        <v>9</v>
      </c>
      <c r="I621" t="s">
        <v>17</v>
      </c>
      <c r="J621" t="str">
        <f t="shared" si="9"/>
        <v>Invalid BMI</v>
      </c>
    </row>
    <row r="622" spans="1:10" x14ac:dyDescent="0.5">
      <c r="A622">
        <v>49</v>
      </c>
      <c r="B622" t="s">
        <v>8</v>
      </c>
      <c r="C622" s="2">
        <v>31.904439051885799</v>
      </c>
      <c r="D622" t="s">
        <v>9</v>
      </c>
      <c r="E622" t="s">
        <v>11</v>
      </c>
      <c r="F622" s="3">
        <v>1.5198018247405101</v>
      </c>
      <c r="G622" s="2">
        <v>2.1810720856002201</v>
      </c>
      <c r="H622" t="s">
        <v>9</v>
      </c>
      <c r="I622" t="s">
        <v>17</v>
      </c>
      <c r="J622" t="str">
        <f t="shared" si="9"/>
        <v>Obese</v>
      </c>
    </row>
    <row r="623" spans="1:10" x14ac:dyDescent="0.5">
      <c r="A623">
        <v>65</v>
      </c>
      <c r="B623" t="s">
        <v>7</v>
      </c>
      <c r="C623" s="2">
        <v>23.127600385792402</v>
      </c>
      <c r="D623" t="s">
        <v>9</v>
      </c>
      <c r="E623" t="s">
        <v>12</v>
      </c>
      <c r="F623" s="3">
        <v>1.3031798809129</v>
      </c>
      <c r="G623" s="2">
        <v>0.97396901321963303</v>
      </c>
      <c r="H623" t="s">
        <v>9</v>
      </c>
      <c r="I623" t="s">
        <v>17</v>
      </c>
      <c r="J623" t="str">
        <f t="shared" si="9"/>
        <v>Healthy Weight</v>
      </c>
    </row>
    <row r="624" spans="1:10" x14ac:dyDescent="0.5">
      <c r="A624">
        <v>71</v>
      </c>
      <c r="B624" t="s">
        <v>8</v>
      </c>
      <c r="C624" s="2">
        <v>32.158179917152403</v>
      </c>
      <c r="D624" t="s">
        <v>9</v>
      </c>
      <c r="E624" t="s">
        <v>11</v>
      </c>
      <c r="F624" s="3">
        <v>3.45627037036158</v>
      </c>
      <c r="G624" s="2">
        <v>4.0801675115103402</v>
      </c>
      <c r="H624" t="s">
        <v>9</v>
      </c>
      <c r="I624" t="s">
        <v>16</v>
      </c>
      <c r="J624" t="str">
        <f t="shared" si="9"/>
        <v>Obese</v>
      </c>
    </row>
    <row r="625" spans="1:10" x14ac:dyDescent="0.5">
      <c r="A625">
        <v>24</v>
      </c>
      <c r="B625" t="s">
        <v>7</v>
      </c>
      <c r="C625" s="2">
        <v>16.741028704060099</v>
      </c>
      <c r="D625" t="s">
        <v>9</v>
      </c>
      <c r="E625" t="s">
        <v>11</v>
      </c>
      <c r="F625" s="3">
        <v>8.0770236904405692</v>
      </c>
      <c r="G625" s="2">
        <v>4.0128037407581303</v>
      </c>
      <c r="H625" t="s">
        <v>9</v>
      </c>
      <c r="I625" t="s">
        <v>17</v>
      </c>
      <c r="J625" t="str">
        <f t="shared" si="9"/>
        <v>Invalid BMI</v>
      </c>
    </row>
    <row r="626" spans="1:10" x14ac:dyDescent="0.5">
      <c r="A626">
        <v>31</v>
      </c>
      <c r="B626" t="s">
        <v>8</v>
      </c>
      <c r="C626" s="2">
        <v>19.372035929398901</v>
      </c>
      <c r="D626" t="s">
        <v>10</v>
      </c>
      <c r="E626" t="s">
        <v>11</v>
      </c>
      <c r="F626" s="3">
        <v>2.46348247242301</v>
      </c>
      <c r="G626" s="2">
        <v>2.4319581404444599</v>
      </c>
      <c r="H626" t="s">
        <v>9</v>
      </c>
      <c r="I626" t="s">
        <v>17</v>
      </c>
      <c r="J626" t="str">
        <f t="shared" si="9"/>
        <v>Healthy Weight</v>
      </c>
    </row>
    <row r="627" spans="1:10" x14ac:dyDescent="0.5">
      <c r="A627">
        <v>35</v>
      </c>
      <c r="B627" t="s">
        <v>7</v>
      </c>
      <c r="C627" s="2">
        <v>36.3934314726446</v>
      </c>
      <c r="D627" t="s">
        <v>9</v>
      </c>
      <c r="E627" t="s">
        <v>11</v>
      </c>
      <c r="F627" s="3">
        <v>0.63253408898679497</v>
      </c>
      <c r="G627" s="2">
        <v>1.4922533057388001</v>
      </c>
      <c r="H627" t="s">
        <v>9</v>
      </c>
      <c r="I627" t="s">
        <v>17</v>
      </c>
      <c r="J627" t="str">
        <f t="shared" si="9"/>
        <v>Obese</v>
      </c>
    </row>
    <row r="628" spans="1:10" x14ac:dyDescent="0.5">
      <c r="A628">
        <v>45</v>
      </c>
      <c r="B628" t="s">
        <v>8</v>
      </c>
      <c r="C628" s="2">
        <v>20.679488925587801</v>
      </c>
      <c r="D628" t="s">
        <v>9</v>
      </c>
      <c r="E628" t="s">
        <v>11</v>
      </c>
      <c r="F628" s="3">
        <v>1.31709535206355</v>
      </c>
      <c r="G628" s="2">
        <v>3.1904636289822599</v>
      </c>
      <c r="H628" t="s">
        <v>9</v>
      </c>
      <c r="I628" t="s">
        <v>17</v>
      </c>
      <c r="J628" t="str">
        <f t="shared" si="9"/>
        <v>Healthy Weight</v>
      </c>
    </row>
    <row r="629" spans="1:10" x14ac:dyDescent="0.5">
      <c r="A629">
        <v>45</v>
      </c>
      <c r="B629" t="s">
        <v>7</v>
      </c>
      <c r="C629" s="2">
        <v>35.926028131073501</v>
      </c>
      <c r="D629" t="s">
        <v>9</v>
      </c>
      <c r="E629" t="s">
        <v>12</v>
      </c>
      <c r="F629" s="3">
        <v>8.5874496852958</v>
      </c>
      <c r="G629" s="2">
        <v>1.44076067888701</v>
      </c>
      <c r="H629" t="s">
        <v>9</v>
      </c>
      <c r="I629" t="s">
        <v>17</v>
      </c>
      <c r="J629" t="str">
        <f t="shared" si="9"/>
        <v>Obese</v>
      </c>
    </row>
    <row r="630" spans="1:10" x14ac:dyDescent="0.5">
      <c r="A630">
        <v>67</v>
      </c>
      <c r="B630" t="s">
        <v>8</v>
      </c>
      <c r="C630" s="2">
        <v>21.9819022113602</v>
      </c>
      <c r="D630" t="s">
        <v>9</v>
      </c>
      <c r="E630" t="s">
        <v>12</v>
      </c>
      <c r="F630" s="3">
        <v>6.3378328474728702</v>
      </c>
      <c r="G630" s="2">
        <v>1.1800396516185601</v>
      </c>
      <c r="H630" t="s">
        <v>10</v>
      </c>
      <c r="I630" t="s">
        <v>16</v>
      </c>
      <c r="J630" t="str">
        <f t="shared" si="9"/>
        <v>Healthy Weight</v>
      </c>
    </row>
    <row r="631" spans="1:10" x14ac:dyDescent="0.5">
      <c r="A631">
        <v>40</v>
      </c>
      <c r="B631" t="s">
        <v>7</v>
      </c>
      <c r="C631" s="2">
        <v>31.072047751467601</v>
      </c>
      <c r="D631" t="s">
        <v>9</v>
      </c>
      <c r="E631" t="s">
        <v>11</v>
      </c>
      <c r="F631" s="3">
        <v>2.53201163369976</v>
      </c>
      <c r="G631" s="2">
        <v>3.6525732701316298</v>
      </c>
      <c r="H631" t="s">
        <v>9</v>
      </c>
      <c r="I631" t="s">
        <v>17</v>
      </c>
      <c r="J631" t="str">
        <f t="shared" si="9"/>
        <v>Obese</v>
      </c>
    </row>
    <row r="632" spans="1:10" x14ac:dyDescent="0.5">
      <c r="A632">
        <v>58</v>
      </c>
      <c r="B632" t="s">
        <v>7</v>
      </c>
      <c r="C632" s="2">
        <v>32.353764337745702</v>
      </c>
      <c r="D632" t="s">
        <v>10</v>
      </c>
      <c r="E632" t="s">
        <v>11</v>
      </c>
      <c r="F632" s="3">
        <v>5.55295825328181</v>
      </c>
      <c r="G632" s="2">
        <v>0.201626198604753</v>
      </c>
      <c r="H632" t="s">
        <v>9</v>
      </c>
      <c r="I632" t="s">
        <v>17</v>
      </c>
      <c r="J632" t="str">
        <f t="shared" si="9"/>
        <v>Obese</v>
      </c>
    </row>
    <row r="633" spans="1:10" x14ac:dyDescent="0.5">
      <c r="A633">
        <v>55</v>
      </c>
      <c r="B633" t="s">
        <v>7</v>
      </c>
      <c r="C633" s="2">
        <v>27.816368828626299</v>
      </c>
      <c r="D633" t="s">
        <v>9</v>
      </c>
      <c r="E633" t="s">
        <v>13</v>
      </c>
      <c r="F633" s="3">
        <v>5.2757962242534999</v>
      </c>
      <c r="G633" s="2">
        <v>0.47384235517296902</v>
      </c>
      <c r="H633" t="s">
        <v>9</v>
      </c>
      <c r="I633" t="s">
        <v>16</v>
      </c>
      <c r="J633" t="str">
        <f t="shared" si="9"/>
        <v>Overweight</v>
      </c>
    </row>
    <row r="634" spans="1:10" x14ac:dyDescent="0.5">
      <c r="A634">
        <v>52</v>
      </c>
      <c r="B634" t="s">
        <v>7</v>
      </c>
      <c r="C634" s="2">
        <v>22.632766917418198</v>
      </c>
      <c r="D634" t="s">
        <v>10</v>
      </c>
      <c r="E634" t="s">
        <v>11</v>
      </c>
      <c r="F634" s="3">
        <v>6.5543597844066097</v>
      </c>
      <c r="G634" s="2">
        <v>3.3940870117948801E-2</v>
      </c>
      <c r="H634" t="s">
        <v>9</v>
      </c>
      <c r="I634" t="s">
        <v>17</v>
      </c>
      <c r="J634" t="str">
        <f t="shared" si="9"/>
        <v>Healthy Weight</v>
      </c>
    </row>
    <row r="635" spans="1:10" x14ac:dyDescent="0.5">
      <c r="A635">
        <v>49</v>
      </c>
      <c r="B635" t="s">
        <v>8</v>
      </c>
      <c r="C635" s="2">
        <v>20.316109409277399</v>
      </c>
      <c r="D635" t="s">
        <v>9</v>
      </c>
      <c r="E635" t="s">
        <v>12</v>
      </c>
      <c r="F635" s="3">
        <v>2.3318755442161598</v>
      </c>
      <c r="G635" s="2">
        <v>0.76471593237712998</v>
      </c>
      <c r="H635" t="s">
        <v>9</v>
      </c>
      <c r="I635" t="s">
        <v>17</v>
      </c>
      <c r="J635" t="str">
        <f t="shared" si="9"/>
        <v>Healthy Weight</v>
      </c>
    </row>
    <row r="636" spans="1:10" x14ac:dyDescent="0.5">
      <c r="A636">
        <v>56</v>
      </c>
      <c r="B636" t="s">
        <v>8</v>
      </c>
      <c r="C636" s="2">
        <v>15.8297338640606</v>
      </c>
      <c r="D636" t="s">
        <v>10</v>
      </c>
      <c r="E636" t="s">
        <v>11</v>
      </c>
      <c r="F636" s="3">
        <v>8.6440298719439692</v>
      </c>
      <c r="G636" s="2">
        <v>0.34495004355229703</v>
      </c>
      <c r="H636" t="s">
        <v>9</v>
      </c>
      <c r="I636" t="s">
        <v>17</v>
      </c>
      <c r="J636" t="str">
        <f t="shared" si="9"/>
        <v>Invalid BMI</v>
      </c>
    </row>
    <row r="637" spans="1:10" x14ac:dyDescent="0.5">
      <c r="A637">
        <v>42</v>
      </c>
      <c r="B637" t="s">
        <v>7</v>
      </c>
      <c r="C637" s="2">
        <v>22.598660031017999</v>
      </c>
      <c r="D637" t="s">
        <v>9</v>
      </c>
      <c r="E637" t="s">
        <v>13</v>
      </c>
      <c r="F637" s="3">
        <v>3.09368562080012</v>
      </c>
      <c r="G637" s="2">
        <v>4.9790118388995896</v>
      </c>
      <c r="H637" t="s">
        <v>9</v>
      </c>
      <c r="I637" t="s">
        <v>17</v>
      </c>
      <c r="J637" t="str">
        <f t="shared" si="9"/>
        <v>Healthy Weight</v>
      </c>
    </row>
    <row r="638" spans="1:10" x14ac:dyDescent="0.5">
      <c r="A638">
        <v>77</v>
      </c>
      <c r="B638" t="s">
        <v>8</v>
      </c>
      <c r="C638" s="2">
        <v>31.329069763282</v>
      </c>
      <c r="D638" t="s">
        <v>9</v>
      </c>
      <c r="E638" t="s">
        <v>12</v>
      </c>
      <c r="F638" s="3">
        <v>6.9413165397623597</v>
      </c>
      <c r="G638" s="2">
        <v>1.4440498497704399</v>
      </c>
      <c r="H638" t="s">
        <v>9</v>
      </c>
      <c r="I638" t="s">
        <v>17</v>
      </c>
      <c r="J638" t="str">
        <f t="shared" si="9"/>
        <v>Obese</v>
      </c>
    </row>
    <row r="639" spans="1:10" x14ac:dyDescent="0.5">
      <c r="A639">
        <v>29</v>
      </c>
      <c r="B639" t="s">
        <v>7</v>
      </c>
      <c r="C639" s="2">
        <v>38.457620461212002</v>
      </c>
      <c r="D639" t="s">
        <v>9</v>
      </c>
      <c r="E639" t="s">
        <v>13</v>
      </c>
      <c r="F639" s="3">
        <v>0.16124646372214799</v>
      </c>
      <c r="G639" s="2">
        <v>0.74634006334623604</v>
      </c>
      <c r="H639" t="s">
        <v>9</v>
      </c>
      <c r="I639" t="s">
        <v>16</v>
      </c>
      <c r="J639" t="str">
        <f t="shared" si="9"/>
        <v>Obese</v>
      </c>
    </row>
    <row r="640" spans="1:10" x14ac:dyDescent="0.5">
      <c r="A640">
        <v>73</v>
      </c>
      <c r="B640" t="s">
        <v>7</v>
      </c>
      <c r="C640" s="2">
        <v>36.7801120565763</v>
      </c>
      <c r="D640" t="s">
        <v>10</v>
      </c>
      <c r="E640" t="s">
        <v>12</v>
      </c>
      <c r="F640" s="3">
        <v>3.7265712989414701</v>
      </c>
      <c r="G640" s="2">
        <v>1.20498128997958</v>
      </c>
      <c r="H640" t="s">
        <v>9</v>
      </c>
      <c r="I640" t="s">
        <v>17</v>
      </c>
      <c r="J640" t="str">
        <f t="shared" si="9"/>
        <v>Obese</v>
      </c>
    </row>
    <row r="641" spans="1:10" x14ac:dyDescent="0.5">
      <c r="A641">
        <v>24</v>
      </c>
      <c r="B641" t="s">
        <v>8</v>
      </c>
      <c r="C641" s="2">
        <v>34.151619413382498</v>
      </c>
      <c r="D641" t="s">
        <v>9</v>
      </c>
      <c r="E641" t="s">
        <v>11</v>
      </c>
      <c r="F641" s="3">
        <v>3.5170981795880798</v>
      </c>
      <c r="G641" s="2">
        <v>4.6806278577006699</v>
      </c>
      <c r="H641" t="s">
        <v>9</v>
      </c>
      <c r="I641" t="s">
        <v>17</v>
      </c>
      <c r="J641" t="str">
        <f t="shared" si="9"/>
        <v>Obese</v>
      </c>
    </row>
    <row r="642" spans="1:10" x14ac:dyDescent="0.5">
      <c r="A642">
        <v>55</v>
      </c>
      <c r="B642" t="s">
        <v>7</v>
      </c>
      <c r="C642" s="2">
        <v>34.711183581332399</v>
      </c>
      <c r="D642" t="s">
        <v>9</v>
      </c>
      <c r="E642" t="s">
        <v>13</v>
      </c>
      <c r="F642" s="3">
        <v>5.43484428583014</v>
      </c>
      <c r="G642" s="2">
        <v>2.6008011151219699</v>
      </c>
      <c r="H642" t="s">
        <v>9</v>
      </c>
      <c r="I642" t="s">
        <v>16</v>
      </c>
      <c r="J642" t="str">
        <f t="shared" si="9"/>
        <v>Obese</v>
      </c>
    </row>
    <row r="643" spans="1:10" x14ac:dyDescent="0.5">
      <c r="A643">
        <v>53</v>
      </c>
      <c r="B643" t="s">
        <v>7</v>
      </c>
      <c r="C643" s="2">
        <v>31.6246225868998</v>
      </c>
      <c r="D643" t="s">
        <v>9</v>
      </c>
      <c r="E643" t="s">
        <v>11</v>
      </c>
      <c r="F643" s="3">
        <v>0.72736261777196498</v>
      </c>
      <c r="G643" s="2">
        <v>1.82409048153928</v>
      </c>
      <c r="H643" t="s">
        <v>9</v>
      </c>
      <c r="I643" t="s">
        <v>17</v>
      </c>
      <c r="J643" t="str">
        <f t="shared" ref="J643:J706" si="10">IF(AND(C643&gt;=18.5,C643&lt;=24.9),"Healthy Weight",IF(AND(C643&gt;=25,C643&lt;=29.9),"Overweight",IF(C643&gt;=30,"Obese","Invalid BMI")))</f>
        <v>Obese</v>
      </c>
    </row>
    <row r="644" spans="1:10" x14ac:dyDescent="0.5">
      <c r="A644">
        <v>71</v>
      </c>
      <c r="B644" t="s">
        <v>8</v>
      </c>
      <c r="C644" s="2">
        <v>21.50717143915</v>
      </c>
      <c r="D644" t="s">
        <v>10</v>
      </c>
      <c r="E644" t="s">
        <v>11</v>
      </c>
      <c r="F644" s="3">
        <v>7.9013137372610798</v>
      </c>
      <c r="G644" s="2">
        <v>4.3669572895460904</v>
      </c>
      <c r="H644" t="s">
        <v>10</v>
      </c>
      <c r="I644" t="s">
        <v>16</v>
      </c>
      <c r="J644" t="str">
        <f t="shared" si="10"/>
        <v>Healthy Weight</v>
      </c>
    </row>
    <row r="645" spans="1:10" x14ac:dyDescent="0.5">
      <c r="A645">
        <v>50</v>
      </c>
      <c r="B645" t="s">
        <v>7</v>
      </c>
      <c r="C645" s="2">
        <v>37.679875767645697</v>
      </c>
      <c r="D645" t="s">
        <v>9</v>
      </c>
      <c r="E645" t="s">
        <v>12</v>
      </c>
      <c r="F645" s="3">
        <v>2.1778080176756802</v>
      </c>
      <c r="G645" s="2">
        <v>1.9749513527451601</v>
      </c>
      <c r="H645" t="s">
        <v>9</v>
      </c>
      <c r="I645" t="s">
        <v>17</v>
      </c>
      <c r="J645" t="str">
        <f t="shared" si="10"/>
        <v>Obese</v>
      </c>
    </row>
    <row r="646" spans="1:10" x14ac:dyDescent="0.5">
      <c r="A646">
        <v>29</v>
      </c>
      <c r="B646" t="s">
        <v>7</v>
      </c>
      <c r="C646" s="2">
        <v>31.7683077976458</v>
      </c>
      <c r="D646" t="s">
        <v>10</v>
      </c>
      <c r="E646" t="s">
        <v>12</v>
      </c>
      <c r="F646" s="3">
        <v>6.7703781488201003</v>
      </c>
      <c r="G646" s="2">
        <v>1.67504284978847</v>
      </c>
      <c r="H646" t="s">
        <v>9</v>
      </c>
      <c r="I646" t="s">
        <v>17</v>
      </c>
      <c r="J646" t="str">
        <f t="shared" si="10"/>
        <v>Obese</v>
      </c>
    </row>
    <row r="647" spans="1:10" x14ac:dyDescent="0.5">
      <c r="A647">
        <v>77</v>
      </c>
      <c r="B647" t="s">
        <v>7</v>
      </c>
      <c r="C647" s="2">
        <v>29.011015774510899</v>
      </c>
      <c r="D647" t="s">
        <v>9</v>
      </c>
      <c r="E647" t="s">
        <v>13</v>
      </c>
      <c r="F647" s="3">
        <v>8.0321212324409306</v>
      </c>
      <c r="G647" s="2">
        <v>1.0364126127486699</v>
      </c>
      <c r="H647" t="s">
        <v>9</v>
      </c>
      <c r="I647" t="s">
        <v>16</v>
      </c>
      <c r="J647" t="str">
        <f t="shared" si="10"/>
        <v>Overweight</v>
      </c>
    </row>
    <row r="648" spans="1:10" x14ac:dyDescent="0.5">
      <c r="A648">
        <v>38</v>
      </c>
      <c r="B648" t="s">
        <v>7</v>
      </c>
      <c r="C648" s="2">
        <v>17.774736730337001</v>
      </c>
      <c r="D648" t="s">
        <v>9</v>
      </c>
      <c r="E648" t="s">
        <v>11</v>
      </c>
      <c r="F648" s="3">
        <v>5.6187695624151299</v>
      </c>
      <c r="G648" s="2">
        <v>1.88898411954705</v>
      </c>
      <c r="H648" t="s">
        <v>9</v>
      </c>
      <c r="I648" t="s">
        <v>17</v>
      </c>
      <c r="J648" t="str">
        <f t="shared" si="10"/>
        <v>Invalid BMI</v>
      </c>
    </row>
    <row r="649" spans="1:10" x14ac:dyDescent="0.5">
      <c r="A649">
        <v>77</v>
      </c>
      <c r="B649" t="s">
        <v>8</v>
      </c>
      <c r="C649" s="2">
        <v>26.176388595160599</v>
      </c>
      <c r="D649" t="s">
        <v>9</v>
      </c>
      <c r="E649" t="s">
        <v>12</v>
      </c>
      <c r="F649" s="3">
        <v>7.4088320672198504</v>
      </c>
      <c r="G649" s="2">
        <v>1.58342178008463</v>
      </c>
      <c r="H649" t="s">
        <v>9</v>
      </c>
      <c r="I649" t="s">
        <v>17</v>
      </c>
      <c r="J649" t="str">
        <f t="shared" si="10"/>
        <v>Overweight</v>
      </c>
    </row>
    <row r="650" spans="1:10" x14ac:dyDescent="0.5">
      <c r="A650">
        <v>51</v>
      </c>
      <c r="B650" t="s">
        <v>8</v>
      </c>
      <c r="C650" s="2">
        <v>26.508956780048099</v>
      </c>
      <c r="D650" t="s">
        <v>10</v>
      </c>
      <c r="E650" t="s">
        <v>12</v>
      </c>
      <c r="F650" s="3">
        <v>6.6186031221500503</v>
      </c>
      <c r="G650" s="2">
        <v>3.3865197964906999</v>
      </c>
      <c r="H650" t="s">
        <v>9</v>
      </c>
      <c r="I650" t="s">
        <v>16</v>
      </c>
      <c r="J650" t="str">
        <f t="shared" si="10"/>
        <v>Overweight</v>
      </c>
    </row>
    <row r="651" spans="1:10" x14ac:dyDescent="0.5">
      <c r="A651">
        <v>20</v>
      </c>
      <c r="B651" t="s">
        <v>8</v>
      </c>
      <c r="C651" s="2">
        <v>36.614090238066701</v>
      </c>
      <c r="D651" t="s">
        <v>9</v>
      </c>
      <c r="E651" t="s">
        <v>11</v>
      </c>
      <c r="F651" s="3">
        <v>3.5552979715200701</v>
      </c>
      <c r="G651" s="2">
        <v>1.44791352335363</v>
      </c>
      <c r="H651" t="s">
        <v>9</v>
      </c>
      <c r="I651" t="s">
        <v>17</v>
      </c>
      <c r="J651" t="str">
        <f t="shared" si="10"/>
        <v>Obese</v>
      </c>
    </row>
    <row r="652" spans="1:10" x14ac:dyDescent="0.5">
      <c r="A652">
        <v>75</v>
      </c>
      <c r="B652" t="s">
        <v>7</v>
      </c>
      <c r="C652" s="2">
        <v>28.666205504694702</v>
      </c>
      <c r="D652" t="s">
        <v>10</v>
      </c>
      <c r="E652" t="s">
        <v>11</v>
      </c>
      <c r="F652" s="3">
        <v>8.0885853903356502</v>
      </c>
      <c r="G652" s="2">
        <v>2.8859987321128</v>
      </c>
      <c r="H652" t="s">
        <v>9</v>
      </c>
      <c r="I652" t="s">
        <v>16</v>
      </c>
      <c r="J652" t="str">
        <f t="shared" si="10"/>
        <v>Overweight</v>
      </c>
    </row>
    <row r="653" spans="1:10" x14ac:dyDescent="0.5">
      <c r="A653">
        <v>24</v>
      </c>
      <c r="B653" t="s">
        <v>7</v>
      </c>
      <c r="C653" s="2">
        <v>24.510013724260201</v>
      </c>
      <c r="D653" t="s">
        <v>9</v>
      </c>
      <c r="E653" t="s">
        <v>11</v>
      </c>
      <c r="F653" s="3">
        <v>2.9470136988552702</v>
      </c>
      <c r="G653" s="2">
        <v>0.32946082515986302</v>
      </c>
      <c r="H653" t="s">
        <v>9</v>
      </c>
      <c r="I653" t="s">
        <v>17</v>
      </c>
      <c r="J653" t="str">
        <f t="shared" si="10"/>
        <v>Healthy Weight</v>
      </c>
    </row>
    <row r="654" spans="1:10" x14ac:dyDescent="0.5">
      <c r="A654">
        <v>64</v>
      </c>
      <c r="B654" t="s">
        <v>8</v>
      </c>
      <c r="C654" s="2">
        <v>39.420008212766398</v>
      </c>
      <c r="D654" t="s">
        <v>9</v>
      </c>
      <c r="E654" t="s">
        <v>11</v>
      </c>
      <c r="F654" s="3">
        <v>5.7121291775151697</v>
      </c>
      <c r="G654" s="2">
        <v>0.95644578348257103</v>
      </c>
      <c r="H654" t="s">
        <v>9</v>
      </c>
      <c r="I654" t="s">
        <v>17</v>
      </c>
      <c r="J654" t="str">
        <f t="shared" si="10"/>
        <v>Obese</v>
      </c>
    </row>
    <row r="655" spans="1:10" x14ac:dyDescent="0.5">
      <c r="A655">
        <v>23</v>
      </c>
      <c r="B655" t="s">
        <v>7</v>
      </c>
      <c r="C655" s="2">
        <v>17.7680148331578</v>
      </c>
      <c r="D655" t="s">
        <v>9</v>
      </c>
      <c r="E655" t="s">
        <v>13</v>
      </c>
      <c r="F655" s="3">
        <v>7.45397739141539</v>
      </c>
      <c r="G655" s="2">
        <v>2.0370263580567398</v>
      </c>
      <c r="H655" t="s">
        <v>9</v>
      </c>
      <c r="I655" t="s">
        <v>17</v>
      </c>
      <c r="J655" t="str">
        <f t="shared" si="10"/>
        <v>Invalid BMI</v>
      </c>
    </row>
    <row r="656" spans="1:10" x14ac:dyDescent="0.5">
      <c r="A656">
        <v>35</v>
      </c>
      <c r="B656" t="s">
        <v>7</v>
      </c>
      <c r="C656" s="2">
        <v>25.563710707798599</v>
      </c>
      <c r="D656" t="s">
        <v>9</v>
      </c>
      <c r="E656" t="s">
        <v>12</v>
      </c>
      <c r="F656" s="3">
        <v>3.78955909812507</v>
      </c>
      <c r="G656" s="2">
        <v>4.6847462695434698</v>
      </c>
      <c r="H656" t="s">
        <v>9</v>
      </c>
      <c r="I656" t="s">
        <v>17</v>
      </c>
      <c r="J656" t="str">
        <f t="shared" si="10"/>
        <v>Overweight</v>
      </c>
    </row>
    <row r="657" spans="1:10" x14ac:dyDescent="0.5">
      <c r="A657">
        <v>43</v>
      </c>
      <c r="B657" t="s">
        <v>7</v>
      </c>
      <c r="C657" s="2">
        <v>16.050616879285101</v>
      </c>
      <c r="D657" t="s">
        <v>10</v>
      </c>
      <c r="E657" t="s">
        <v>12</v>
      </c>
      <c r="F657" s="3">
        <v>3.0276760761742501</v>
      </c>
      <c r="G657" s="2">
        <v>1.88625992857847</v>
      </c>
      <c r="H657" t="s">
        <v>9</v>
      </c>
      <c r="I657" t="s">
        <v>17</v>
      </c>
      <c r="J657" t="str">
        <f t="shared" si="10"/>
        <v>Invalid BMI</v>
      </c>
    </row>
    <row r="658" spans="1:10" x14ac:dyDescent="0.5">
      <c r="A658">
        <v>35</v>
      </c>
      <c r="B658" t="s">
        <v>7</v>
      </c>
      <c r="C658" s="2">
        <v>33.497603019173198</v>
      </c>
      <c r="D658" t="s">
        <v>10</v>
      </c>
      <c r="E658" t="s">
        <v>13</v>
      </c>
      <c r="F658" s="3">
        <v>4.5934601017282199</v>
      </c>
      <c r="G658" s="2">
        <v>3.32037060599917</v>
      </c>
      <c r="H658" t="s">
        <v>9</v>
      </c>
      <c r="I658" t="s">
        <v>16</v>
      </c>
      <c r="J658" t="str">
        <f t="shared" si="10"/>
        <v>Obese</v>
      </c>
    </row>
    <row r="659" spans="1:10" x14ac:dyDescent="0.5">
      <c r="A659">
        <v>74</v>
      </c>
      <c r="B659" t="s">
        <v>8</v>
      </c>
      <c r="C659" s="2">
        <v>37.951913804978702</v>
      </c>
      <c r="D659" t="s">
        <v>10</v>
      </c>
      <c r="E659" t="s">
        <v>11</v>
      </c>
      <c r="F659" s="3">
        <v>8.1796349434915303</v>
      </c>
      <c r="G659" s="2">
        <v>1.2754361121069899</v>
      </c>
      <c r="H659" t="s">
        <v>9</v>
      </c>
      <c r="I659" t="s">
        <v>16</v>
      </c>
      <c r="J659" t="str">
        <f t="shared" si="10"/>
        <v>Obese</v>
      </c>
    </row>
    <row r="660" spans="1:10" x14ac:dyDescent="0.5">
      <c r="A660">
        <v>21</v>
      </c>
      <c r="B660" t="s">
        <v>8</v>
      </c>
      <c r="C660" s="2">
        <v>22.000933238762201</v>
      </c>
      <c r="D660" t="s">
        <v>10</v>
      </c>
      <c r="E660" t="s">
        <v>12</v>
      </c>
      <c r="F660" s="3">
        <v>9.2992176314566404</v>
      </c>
      <c r="G660" s="2">
        <v>0.63516787986615797</v>
      </c>
      <c r="H660" t="s">
        <v>9</v>
      </c>
      <c r="I660" t="s">
        <v>17</v>
      </c>
      <c r="J660" t="str">
        <f t="shared" si="10"/>
        <v>Healthy Weight</v>
      </c>
    </row>
    <row r="661" spans="1:10" x14ac:dyDescent="0.5">
      <c r="A661">
        <v>68</v>
      </c>
      <c r="B661" t="s">
        <v>8</v>
      </c>
      <c r="C661" s="2">
        <v>36.458541919978003</v>
      </c>
      <c r="D661" t="s">
        <v>9</v>
      </c>
      <c r="E661" t="s">
        <v>11</v>
      </c>
      <c r="F661" s="3">
        <v>5.4508341285988999</v>
      </c>
      <c r="G661" s="2">
        <v>0.29268300040025003</v>
      </c>
      <c r="H661" t="s">
        <v>9</v>
      </c>
      <c r="I661" t="s">
        <v>17</v>
      </c>
      <c r="J661" t="str">
        <f t="shared" si="10"/>
        <v>Obese</v>
      </c>
    </row>
    <row r="662" spans="1:10" x14ac:dyDescent="0.5">
      <c r="A662">
        <v>47</v>
      </c>
      <c r="B662" t="s">
        <v>7</v>
      </c>
      <c r="C662" s="2">
        <v>22.3054557615474</v>
      </c>
      <c r="D662" t="s">
        <v>9</v>
      </c>
      <c r="E662" t="s">
        <v>12</v>
      </c>
      <c r="F662" s="3">
        <v>6.6146620532365104</v>
      </c>
      <c r="G662" s="2">
        <v>1.52706749271375</v>
      </c>
      <c r="H662" t="s">
        <v>9</v>
      </c>
      <c r="I662" t="s">
        <v>17</v>
      </c>
      <c r="J662" t="str">
        <f t="shared" si="10"/>
        <v>Healthy Weight</v>
      </c>
    </row>
    <row r="663" spans="1:10" x14ac:dyDescent="0.5">
      <c r="A663">
        <v>51</v>
      </c>
      <c r="B663" t="s">
        <v>8</v>
      </c>
      <c r="C663" s="2">
        <v>37.769254041097803</v>
      </c>
      <c r="D663" t="s">
        <v>10</v>
      </c>
      <c r="E663" t="s">
        <v>11</v>
      </c>
      <c r="F663" s="3">
        <v>9.0327362223891399</v>
      </c>
      <c r="G663" s="2">
        <v>0.78830513398453905</v>
      </c>
      <c r="H663" t="s">
        <v>9</v>
      </c>
      <c r="I663" t="s">
        <v>16</v>
      </c>
      <c r="J663" t="str">
        <f t="shared" si="10"/>
        <v>Obese</v>
      </c>
    </row>
    <row r="664" spans="1:10" x14ac:dyDescent="0.5">
      <c r="A664">
        <v>46</v>
      </c>
      <c r="B664" t="s">
        <v>8</v>
      </c>
      <c r="C664" s="2">
        <v>33.8490475899196</v>
      </c>
      <c r="D664" t="s">
        <v>9</v>
      </c>
      <c r="E664" t="s">
        <v>13</v>
      </c>
      <c r="F664" s="3">
        <v>0.98546851412942305</v>
      </c>
      <c r="G664" s="2">
        <v>0.87005224008062099</v>
      </c>
      <c r="H664" t="s">
        <v>9</v>
      </c>
      <c r="I664" t="s">
        <v>16</v>
      </c>
      <c r="J664" t="str">
        <f t="shared" si="10"/>
        <v>Obese</v>
      </c>
    </row>
    <row r="665" spans="1:10" x14ac:dyDescent="0.5">
      <c r="A665">
        <v>39</v>
      </c>
      <c r="B665" t="s">
        <v>7</v>
      </c>
      <c r="C665" s="2">
        <v>35.122669421035901</v>
      </c>
      <c r="D665" t="s">
        <v>10</v>
      </c>
      <c r="E665" t="s">
        <v>11</v>
      </c>
      <c r="F665" s="3">
        <v>2.3207857786616501</v>
      </c>
      <c r="G665" s="2">
        <v>3.8037965419347501</v>
      </c>
      <c r="H665" t="s">
        <v>10</v>
      </c>
      <c r="I665" t="s">
        <v>16</v>
      </c>
      <c r="J665" t="str">
        <f t="shared" si="10"/>
        <v>Obese</v>
      </c>
    </row>
    <row r="666" spans="1:10" x14ac:dyDescent="0.5">
      <c r="A666">
        <v>43</v>
      </c>
      <c r="B666" t="s">
        <v>7</v>
      </c>
      <c r="C666" s="2">
        <v>15.4501638900113</v>
      </c>
      <c r="D666" t="s">
        <v>10</v>
      </c>
      <c r="E666" t="s">
        <v>11</v>
      </c>
      <c r="F666" s="3">
        <v>7.0890000625158196</v>
      </c>
      <c r="G666" s="2">
        <v>7.9190354724370998E-2</v>
      </c>
      <c r="H666" t="s">
        <v>9</v>
      </c>
      <c r="I666" t="s">
        <v>17</v>
      </c>
      <c r="J666" t="str">
        <f t="shared" si="10"/>
        <v>Invalid BMI</v>
      </c>
    </row>
    <row r="667" spans="1:10" x14ac:dyDescent="0.5">
      <c r="A667">
        <v>31</v>
      </c>
      <c r="B667" t="s">
        <v>8</v>
      </c>
      <c r="C667" s="2">
        <v>39.070258926850599</v>
      </c>
      <c r="D667" t="s">
        <v>9</v>
      </c>
      <c r="E667" t="s">
        <v>12</v>
      </c>
      <c r="F667" s="3">
        <v>8.2374446191229893</v>
      </c>
      <c r="G667" s="2">
        <v>2.7890506286771699</v>
      </c>
      <c r="H667" t="s">
        <v>9</v>
      </c>
      <c r="I667" t="s">
        <v>17</v>
      </c>
      <c r="J667" t="str">
        <f t="shared" si="10"/>
        <v>Obese</v>
      </c>
    </row>
    <row r="668" spans="1:10" x14ac:dyDescent="0.5">
      <c r="A668">
        <v>69</v>
      </c>
      <c r="B668" t="s">
        <v>8</v>
      </c>
      <c r="C668" s="2">
        <v>33.166774801758002</v>
      </c>
      <c r="D668" t="s">
        <v>10</v>
      </c>
      <c r="E668" t="s">
        <v>11</v>
      </c>
      <c r="F668" s="3">
        <v>8.5702902833057699</v>
      </c>
      <c r="G668" s="2">
        <v>1.89730690296732</v>
      </c>
      <c r="H668" t="s">
        <v>9</v>
      </c>
      <c r="I668" t="s">
        <v>16</v>
      </c>
      <c r="J668" t="str">
        <f t="shared" si="10"/>
        <v>Obese</v>
      </c>
    </row>
    <row r="669" spans="1:10" x14ac:dyDescent="0.5">
      <c r="A669">
        <v>54</v>
      </c>
      <c r="B669" t="s">
        <v>8</v>
      </c>
      <c r="C669" s="2">
        <v>22.618777384653299</v>
      </c>
      <c r="D669" t="s">
        <v>9</v>
      </c>
      <c r="E669" t="s">
        <v>12</v>
      </c>
      <c r="F669" s="3">
        <v>4.1510717685493201</v>
      </c>
      <c r="G669" s="2">
        <v>2.5327499995427298</v>
      </c>
      <c r="H669" t="s">
        <v>9</v>
      </c>
      <c r="I669" t="s">
        <v>17</v>
      </c>
      <c r="J669" t="str">
        <f t="shared" si="10"/>
        <v>Healthy Weight</v>
      </c>
    </row>
    <row r="670" spans="1:10" x14ac:dyDescent="0.5">
      <c r="A670">
        <v>79</v>
      </c>
      <c r="B670" t="s">
        <v>8</v>
      </c>
      <c r="C670" s="2">
        <v>35.734866621471099</v>
      </c>
      <c r="D670" t="s">
        <v>9</v>
      </c>
      <c r="E670" t="s">
        <v>11</v>
      </c>
      <c r="F670" s="3">
        <v>0.89339902291866802</v>
      </c>
      <c r="G670" s="2">
        <v>2.8141511860730102</v>
      </c>
      <c r="H670" t="s">
        <v>9</v>
      </c>
      <c r="I670" t="s">
        <v>16</v>
      </c>
      <c r="J670" t="str">
        <f t="shared" si="10"/>
        <v>Obese</v>
      </c>
    </row>
    <row r="671" spans="1:10" x14ac:dyDescent="0.5">
      <c r="A671">
        <v>52</v>
      </c>
      <c r="B671" t="s">
        <v>7</v>
      </c>
      <c r="C671" s="2">
        <v>22.038029960373201</v>
      </c>
      <c r="D671" t="s">
        <v>9</v>
      </c>
      <c r="E671" t="s">
        <v>12</v>
      </c>
      <c r="F671" s="3">
        <v>4.3778147729961896</v>
      </c>
      <c r="G671" s="2">
        <v>1.5668384722863899</v>
      </c>
      <c r="H671" t="s">
        <v>9</v>
      </c>
      <c r="I671" t="s">
        <v>17</v>
      </c>
      <c r="J671" t="str">
        <f t="shared" si="10"/>
        <v>Healthy Weight</v>
      </c>
    </row>
    <row r="672" spans="1:10" x14ac:dyDescent="0.5">
      <c r="A672">
        <v>52</v>
      </c>
      <c r="B672" t="s">
        <v>8</v>
      </c>
      <c r="C672" s="2">
        <v>36.818845989153203</v>
      </c>
      <c r="D672" t="s">
        <v>9</v>
      </c>
      <c r="E672" t="s">
        <v>11</v>
      </c>
      <c r="F672" s="3">
        <v>2.30734590207053</v>
      </c>
      <c r="G672" s="2">
        <v>1.47554430092142</v>
      </c>
      <c r="H672" t="s">
        <v>9</v>
      </c>
      <c r="I672" t="s">
        <v>17</v>
      </c>
      <c r="J672" t="str">
        <f t="shared" si="10"/>
        <v>Obese</v>
      </c>
    </row>
    <row r="673" spans="1:10" x14ac:dyDescent="0.5">
      <c r="A673">
        <v>80</v>
      </c>
      <c r="B673" t="s">
        <v>8</v>
      </c>
      <c r="C673" s="2">
        <v>17.814509760298399</v>
      </c>
      <c r="D673" t="s">
        <v>9</v>
      </c>
      <c r="E673" t="s">
        <v>11</v>
      </c>
      <c r="F673" s="3">
        <v>2.9119645499662399</v>
      </c>
      <c r="G673" s="2">
        <v>3.6670092466745201</v>
      </c>
      <c r="H673" t="s">
        <v>9</v>
      </c>
      <c r="I673" t="s">
        <v>17</v>
      </c>
      <c r="J673" t="str">
        <f t="shared" si="10"/>
        <v>Invalid BMI</v>
      </c>
    </row>
    <row r="674" spans="1:10" x14ac:dyDescent="0.5">
      <c r="A674">
        <v>70</v>
      </c>
      <c r="B674" t="s">
        <v>7</v>
      </c>
      <c r="C674" s="2">
        <v>32.592149436519797</v>
      </c>
      <c r="D674" t="s">
        <v>9</v>
      </c>
      <c r="E674" t="s">
        <v>11</v>
      </c>
      <c r="F674" s="3">
        <v>7.7226755683750499</v>
      </c>
      <c r="G674" s="2">
        <v>4.3563849406057802</v>
      </c>
      <c r="H674" t="s">
        <v>9</v>
      </c>
      <c r="I674" t="s">
        <v>17</v>
      </c>
      <c r="J674" t="str">
        <f t="shared" si="10"/>
        <v>Obese</v>
      </c>
    </row>
    <row r="675" spans="1:10" x14ac:dyDescent="0.5">
      <c r="A675">
        <v>62</v>
      </c>
      <c r="B675" t="s">
        <v>8</v>
      </c>
      <c r="C675" s="2">
        <v>28.517461916122699</v>
      </c>
      <c r="D675" t="s">
        <v>10</v>
      </c>
      <c r="E675" t="s">
        <v>11</v>
      </c>
      <c r="F675" s="3">
        <v>0.75527086025886803</v>
      </c>
      <c r="G675" s="2">
        <v>0.96290816229263898</v>
      </c>
      <c r="H675" t="s">
        <v>9</v>
      </c>
      <c r="I675" t="s">
        <v>16</v>
      </c>
      <c r="J675" t="str">
        <f t="shared" si="10"/>
        <v>Overweight</v>
      </c>
    </row>
    <row r="676" spans="1:10" x14ac:dyDescent="0.5">
      <c r="A676">
        <v>56</v>
      </c>
      <c r="B676" t="s">
        <v>7</v>
      </c>
      <c r="C676" s="2">
        <v>17.413361754886001</v>
      </c>
      <c r="D676" t="s">
        <v>10</v>
      </c>
      <c r="E676" t="s">
        <v>11</v>
      </c>
      <c r="F676" s="3">
        <v>8.2758121748070206</v>
      </c>
      <c r="G676" s="2">
        <v>0.48809380267574398</v>
      </c>
      <c r="H676" t="s">
        <v>9</v>
      </c>
      <c r="I676" t="s">
        <v>17</v>
      </c>
      <c r="J676" t="str">
        <f t="shared" si="10"/>
        <v>Invalid BMI</v>
      </c>
    </row>
    <row r="677" spans="1:10" x14ac:dyDescent="0.5">
      <c r="A677">
        <v>31</v>
      </c>
      <c r="B677" t="s">
        <v>7</v>
      </c>
      <c r="C677" s="2">
        <v>21.0473457064709</v>
      </c>
      <c r="D677" t="s">
        <v>9</v>
      </c>
      <c r="E677" t="s">
        <v>11</v>
      </c>
      <c r="F677" s="3">
        <v>4.2766908582416896</v>
      </c>
      <c r="G677" s="2">
        <v>4.4889790319601204</v>
      </c>
      <c r="H677" t="s">
        <v>9</v>
      </c>
      <c r="I677" t="s">
        <v>17</v>
      </c>
      <c r="J677" t="str">
        <f t="shared" si="10"/>
        <v>Healthy Weight</v>
      </c>
    </row>
    <row r="678" spans="1:10" x14ac:dyDescent="0.5">
      <c r="A678">
        <v>22</v>
      </c>
      <c r="B678" t="s">
        <v>7</v>
      </c>
      <c r="C678" s="2">
        <v>15.310100906932799</v>
      </c>
      <c r="D678" t="s">
        <v>9</v>
      </c>
      <c r="E678" t="s">
        <v>11</v>
      </c>
      <c r="F678" s="3">
        <v>5.9606393110059503</v>
      </c>
      <c r="G678" s="2">
        <v>1.74947731823699</v>
      </c>
      <c r="H678" t="s">
        <v>9</v>
      </c>
      <c r="I678" t="s">
        <v>17</v>
      </c>
      <c r="J678" t="str">
        <f t="shared" si="10"/>
        <v>Invalid BMI</v>
      </c>
    </row>
    <row r="679" spans="1:10" x14ac:dyDescent="0.5">
      <c r="A679">
        <v>20</v>
      </c>
      <c r="B679" t="s">
        <v>8</v>
      </c>
      <c r="C679" s="2">
        <v>26.719199136612598</v>
      </c>
      <c r="D679" t="s">
        <v>10</v>
      </c>
      <c r="E679" t="s">
        <v>11</v>
      </c>
      <c r="F679" s="3">
        <v>0.89652231235679003</v>
      </c>
      <c r="G679" s="2">
        <v>2.7565869533140699</v>
      </c>
      <c r="H679" t="s">
        <v>10</v>
      </c>
      <c r="I679" t="s">
        <v>16</v>
      </c>
      <c r="J679" t="str">
        <f t="shared" si="10"/>
        <v>Overweight</v>
      </c>
    </row>
    <row r="680" spans="1:10" x14ac:dyDescent="0.5">
      <c r="A680">
        <v>52</v>
      </c>
      <c r="B680" t="s">
        <v>8</v>
      </c>
      <c r="C680" s="2">
        <v>22.531631519000001</v>
      </c>
      <c r="D680" t="s">
        <v>9</v>
      </c>
      <c r="E680" t="s">
        <v>11</v>
      </c>
      <c r="F680" s="3">
        <v>3.3735907835727899</v>
      </c>
      <c r="G680" s="2">
        <v>1.79771572260001</v>
      </c>
      <c r="H680" t="s">
        <v>9</v>
      </c>
      <c r="I680" t="s">
        <v>17</v>
      </c>
      <c r="J680" t="str">
        <f t="shared" si="10"/>
        <v>Healthy Weight</v>
      </c>
    </row>
    <row r="681" spans="1:10" x14ac:dyDescent="0.5">
      <c r="A681">
        <v>59</v>
      </c>
      <c r="B681" t="s">
        <v>7</v>
      </c>
      <c r="C681" s="2">
        <v>29.958937107443901</v>
      </c>
      <c r="D681" t="s">
        <v>9</v>
      </c>
      <c r="E681" t="s">
        <v>12</v>
      </c>
      <c r="F681" s="3">
        <v>0.89700919014845704</v>
      </c>
      <c r="G681" s="2">
        <v>0.62901168173025601</v>
      </c>
      <c r="H681" t="s">
        <v>9</v>
      </c>
      <c r="I681" t="s">
        <v>17</v>
      </c>
      <c r="J681" t="str">
        <f t="shared" si="10"/>
        <v>Invalid BMI</v>
      </c>
    </row>
    <row r="682" spans="1:10" x14ac:dyDescent="0.5">
      <c r="A682">
        <v>29</v>
      </c>
      <c r="B682" t="s">
        <v>8</v>
      </c>
      <c r="C682" s="2">
        <v>22.430945192715399</v>
      </c>
      <c r="D682" t="s">
        <v>9</v>
      </c>
      <c r="E682" t="s">
        <v>11</v>
      </c>
      <c r="F682" s="3">
        <v>9.6154372288110892</v>
      </c>
      <c r="G682" s="2">
        <v>2.9466582247386399</v>
      </c>
      <c r="H682" t="s">
        <v>9</v>
      </c>
      <c r="I682" t="s">
        <v>17</v>
      </c>
      <c r="J682" t="str">
        <f t="shared" si="10"/>
        <v>Healthy Weight</v>
      </c>
    </row>
    <row r="683" spans="1:10" x14ac:dyDescent="0.5">
      <c r="A683">
        <v>62</v>
      </c>
      <c r="B683" t="s">
        <v>8</v>
      </c>
      <c r="C683" s="2">
        <v>22.4979777876746</v>
      </c>
      <c r="D683" t="s">
        <v>9</v>
      </c>
      <c r="E683" t="s">
        <v>11</v>
      </c>
      <c r="F683" s="3">
        <v>8.0726164932624993</v>
      </c>
      <c r="G683" s="2">
        <v>2.6257042588481401</v>
      </c>
      <c r="H683" t="s">
        <v>9</v>
      </c>
      <c r="I683" t="s">
        <v>17</v>
      </c>
      <c r="J683" t="str">
        <f t="shared" si="10"/>
        <v>Healthy Weight</v>
      </c>
    </row>
    <row r="684" spans="1:10" x14ac:dyDescent="0.5">
      <c r="A684">
        <v>63</v>
      </c>
      <c r="B684" t="s">
        <v>7</v>
      </c>
      <c r="C684" s="2">
        <v>33.579829968289999</v>
      </c>
      <c r="D684" t="s">
        <v>9</v>
      </c>
      <c r="E684" t="s">
        <v>12</v>
      </c>
      <c r="F684" s="3">
        <v>4.5963275435646</v>
      </c>
      <c r="G684" s="2">
        <v>1.01496779595598</v>
      </c>
      <c r="H684" t="s">
        <v>9</v>
      </c>
      <c r="I684" t="s">
        <v>17</v>
      </c>
      <c r="J684" t="str">
        <f t="shared" si="10"/>
        <v>Obese</v>
      </c>
    </row>
    <row r="685" spans="1:10" x14ac:dyDescent="0.5">
      <c r="A685">
        <v>48</v>
      </c>
      <c r="B685" t="s">
        <v>7</v>
      </c>
      <c r="C685" s="2">
        <v>16.2035708994588</v>
      </c>
      <c r="D685" t="s">
        <v>10</v>
      </c>
      <c r="E685" t="s">
        <v>11</v>
      </c>
      <c r="F685" s="3">
        <v>2.2360254832367099</v>
      </c>
      <c r="G685" s="2">
        <v>2.2593452232613802</v>
      </c>
      <c r="H685" t="s">
        <v>9</v>
      </c>
      <c r="I685" t="s">
        <v>17</v>
      </c>
      <c r="J685" t="str">
        <f t="shared" si="10"/>
        <v>Invalid BMI</v>
      </c>
    </row>
    <row r="686" spans="1:10" x14ac:dyDescent="0.5">
      <c r="A686">
        <v>32</v>
      </c>
      <c r="B686" t="s">
        <v>8</v>
      </c>
      <c r="C686" s="2">
        <v>37.572374879799597</v>
      </c>
      <c r="D686" t="s">
        <v>9</v>
      </c>
      <c r="E686" t="s">
        <v>12</v>
      </c>
      <c r="F686" s="3">
        <v>9.3345510524985205</v>
      </c>
      <c r="G686" s="2">
        <v>3.98473752007822</v>
      </c>
      <c r="H686" t="s">
        <v>9</v>
      </c>
      <c r="I686" t="s">
        <v>17</v>
      </c>
      <c r="J686" t="str">
        <f t="shared" si="10"/>
        <v>Obese</v>
      </c>
    </row>
    <row r="687" spans="1:10" x14ac:dyDescent="0.5">
      <c r="A687">
        <v>31</v>
      </c>
      <c r="B687" t="s">
        <v>7</v>
      </c>
      <c r="C687" s="2">
        <v>36.306596859779503</v>
      </c>
      <c r="D687" t="s">
        <v>9</v>
      </c>
      <c r="E687" t="s">
        <v>11</v>
      </c>
      <c r="F687" s="3">
        <v>3.4459659572697099</v>
      </c>
      <c r="G687" s="2">
        <v>2.9521305155394502</v>
      </c>
      <c r="H687" t="s">
        <v>9</v>
      </c>
      <c r="I687" t="s">
        <v>17</v>
      </c>
      <c r="J687" t="str">
        <f t="shared" si="10"/>
        <v>Obese</v>
      </c>
    </row>
    <row r="688" spans="1:10" x14ac:dyDescent="0.5">
      <c r="A688">
        <v>50</v>
      </c>
      <c r="B688" t="s">
        <v>8</v>
      </c>
      <c r="C688" s="2">
        <v>31.695117080660101</v>
      </c>
      <c r="D688" t="s">
        <v>9</v>
      </c>
      <c r="E688" t="s">
        <v>11</v>
      </c>
      <c r="F688" s="3">
        <v>1.60984431687374</v>
      </c>
      <c r="G688" s="2">
        <v>0.48458663533497398</v>
      </c>
      <c r="H688" t="s">
        <v>9</v>
      </c>
      <c r="I688" t="s">
        <v>17</v>
      </c>
      <c r="J688" t="str">
        <f t="shared" si="10"/>
        <v>Obese</v>
      </c>
    </row>
    <row r="689" spans="1:10" x14ac:dyDescent="0.5">
      <c r="A689">
        <v>65</v>
      </c>
      <c r="B689" t="s">
        <v>8</v>
      </c>
      <c r="C689" s="2">
        <v>29.830539252684598</v>
      </c>
      <c r="D689" t="s">
        <v>9</v>
      </c>
      <c r="E689" t="s">
        <v>11</v>
      </c>
      <c r="F689" s="3">
        <v>5.6316438845395398</v>
      </c>
      <c r="G689" s="2">
        <v>2.74010748614567</v>
      </c>
      <c r="H689" t="s">
        <v>9</v>
      </c>
      <c r="I689" t="s">
        <v>16</v>
      </c>
      <c r="J689" t="str">
        <f t="shared" si="10"/>
        <v>Overweight</v>
      </c>
    </row>
    <row r="690" spans="1:10" x14ac:dyDescent="0.5">
      <c r="A690">
        <v>21</v>
      </c>
      <c r="B690" t="s">
        <v>8</v>
      </c>
      <c r="C690" s="2">
        <v>37.3075624534913</v>
      </c>
      <c r="D690" t="s">
        <v>9</v>
      </c>
      <c r="E690" t="s">
        <v>12</v>
      </c>
      <c r="F690" s="3">
        <v>9.4377412034481605</v>
      </c>
      <c r="G690" s="2">
        <v>3.51369149644793</v>
      </c>
      <c r="H690" t="s">
        <v>9</v>
      </c>
      <c r="I690" t="s">
        <v>17</v>
      </c>
      <c r="J690" t="str">
        <f t="shared" si="10"/>
        <v>Obese</v>
      </c>
    </row>
    <row r="691" spans="1:10" x14ac:dyDescent="0.5">
      <c r="A691">
        <v>80</v>
      </c>
      <c r="B691" t="s">
        <v>8</v>
      </c>
      <c r="C691" s="2">
        <v>19.633254488217801</v>
      </c>
      <c r="D691" t="s">
        <v>10</v>
      </c>
      <c r="E691" t="s">
        <v>12</v>
      </c>
      <c r="F691" s="3">
        <v>3.8302905003225703E-2</v>
      </c>
      <c r="G691" s="2">
        <v>3.96351702890375</v>
      </c>
      <c r="H691" t="s">
        <v>9</v>
      </c>
      <c r="I691" t="s">
        <v>16</v>
      </c>
      <c r="J691" t="str">
        <f t="shared" si="10"/>
        <v>Healthy Weight</v>
      </c>
    </row>
    <row r="692" spans="1:10" x14ac:dyDescent="0.5">
      <c r="A692">
        <v>70</v>
      </c>
      <c r="B692" t="s">
        <v>7</v>
      </c>
      <c r="C692" s="2">
        <v>16.974229054770699</v>
      </c>
      <c r="D692" t="s">
        <v>10</v>
      </c>
      <c r="E692" t="s">
        <v>11</v>
      </c>
      <c r="F692" s="3">
        <v>2.3812484325399801</v>
      </c>
      <c r="G692" s="2">
        <v>3.1455878931713301</v>
      </c>
      <c r="H692" t="s">
        <v>9</v>
      </c>
      <c r="I692" t="s">
        <v>17</v>
      </c>
      <c r="J692" t="str">
        <f t="shared" si="10"/>
        <v>Invalid BMI</v>
      </c>
    </row>
    <row r="693" spans="1:10" x14ac:dyDescent="0.5">
      <c r="A693">
        <v>69</v>
      </c>
      <c r="B693" t="s">
        <v>7</v>
      </c>
      <c r="C693" s="2">
        <v>20.987754247738401</v>
      </c>
      <c r="D693" t="s">
        <v>9</v>
      </c>
      <c r="E693" t="s">
        <v>11</v>
      </c>
      <c r="F693" s="3">
        <v>9.3844764041040705</v>
      </c>
      <c r="G693" s="2">
        <v>0.76329082270391801</v>
      </c>
      <c r="H693" t="s">
        <v>9</v>
      </c>
      <c r="I693" t="s">
        <v>17</v>
      </c>
      <c r="J693" t="str">
        <f t="shared" si="10"/>
        <v>Healthy Weight</v>
      </c>
    </row>
    <row r="694" spans="1:10" x14ac:dyDescent="0.5">
      <c r="A694">
        <v>54</v>
      </c>
      <c r="B694" t="s">
        <v>7</v>
      </c>
      <c r="C694" s="2">
        <v>34.864456967504701</v>
      </c>
      <c r="D694" t="s">
        <v>10</v>
      </c>
      <c r="E694" t="s">
        <v>13</v>
      </c>
      <c r="F694" s="3">
        <v>1.71085966857162</v>
      </c>
      <c r="G694" s="2">
        <v>3.5508663329507999</v>
      </c>
      <c r="H694" t="s">
        <v>9</v>
      </c>
      <c r="I694" t="s">
        <v>16</v>
      </c>
      <c r="J694" t="str">
        <f t="shared" si="10"/>
        <v>Obese</v>
      </c>
    </row>
    <row r="695" spans="1:10" x14ac:dyDescent="0.5">
      <c r="A695">
        <v>42</v>
      </c>
      <c r="B695" t="s">
        <v>7</v>
      </c>
      <c r="C695" s="2">
        <v>15.866756668161999</v>
      </c>
      <c r="D695" t="s">
        <v>10</v>
      </c>
      <c r="E695" t="s">
        <v>11</v>
      </c>
      <c r="F695" s="3">
        <v>1.1324345163981899</v>
      </c>
      <c r="G695" s="2">
        <v>3.3867092304075799</v>
      </c>
      <c r="H695" t="s">
        <v>9</v>
      </c>
      <c r="I695" t="s">
        <v>17</v>
      </c>
      <c r="J695" t="str">
        <f t="shared" si="10"/>
        <v>Invalid BMI</v>
      </c>
    </row>
    <row r="696" spans="1:10" x14ac:dyDescent="0.5">
      <c r="A696">
        <v>36</v>
      </c>
      <c r="B696" t="s">
        <v>8</v>
      </c>
      <c r="C696" s="2">
        <v>29.5701708770872</v>
      </c>
      <c r="D696" t="s">
        <v>10</v>
      </c>
      <c r="E696" t="s">
        <v>11</v>
      </c>
      <c r="F696" s="3">
        <v>5.7018721579980403</v>
      </c>
      <c r="G696" s="2">
        <v>0.12213441470316599</v>
      </c>
      <c r="H696" t="s">
        <v>10</v>
      </c>
      <c r="I696" t="s">
        <v>16</v>
      </c>
      <c r="J696" t="str">
        <f t="shared" si="10"/>
        <v>Overweight</v>
      </c>
    </row>
    <row r="697" spans="1:10" x14ac:dyDescent="0.5">
      <c r="A697">
        <v>45</v>
      </c>
      <c r="B697" t="s">
        <v>8</v>
      </c>
      <c r="C697" s="2">
        <v>39.885937904782701</v>
      </c>
      <c r="D697" t="s">
        <v>9</v>
      </c>
      <c r="E697" t="s">
        <v>13</v>
      </c>
      <c r="F697" s="3">
        <v>8.6184382329482894</v>
      </c>
      <c r="G697" s="2">
        <v>2.0587383379512101</v>
      </c>
      <c r="H697" t="s">
        <v>9</v>
      </c>
      <c r="I697" t="s">
        <v>16</v>
      </c>
      <c r="J697" t="str">
        <f t="shared" si="10"/>
        <v>Obese</v>
      </c>
    </row>
    <row r="698" spans="1:10" x14ac:dyDescent="0.5">
      <c r="A698">
        <v>27</v>
      </c>
      <c r="B698" t="s">
        <v>7</v>
      </c>
      <c r="C698" s="2">
        <v>36.3924023459384</v>
      </c>
      <c r="D698" t="s">
        <v>9</v>
      </c>
      <c r="E698" t="s">
        <v>12</v>
      </c>
      <c r="F698" s="3">
        <v>4.77109817693926</v>
      </c>
      <c r="G698" s="2">
        <v>1.66475123481186</v>
      </c>
      <c r="H698" t="s">
        <v>9</v>
      </c>
      <c r="I698" t="s">
        <v>17</v>
      </c>
      <c r="J698" t="str">
        <f t="shared" si="10"/>
        <v>Obese</v>
      </c>
    </row>
    <row r="699" spans="1:10" x14ac:dyDescent="0.5">
      <c r="A699">
        <v>48</v>
      </c>
      <c r="B699" t="s">
        <v>8</v>
      </c>
      <c r="C699" s="2">
        <v>28.036142226089702</v>
      </c>
      <c r="D699" t="s">
        <v>9</v>
      </c>
      <c r="E699" t="s">
        <v>11</v>
      </c>
      <c r="F699" s="3">
        <v>9.9456425668452404</v>
      </c>
      <c r="G699" s="2">
        <v>3.3470603212682102</v>
      </c>
      <c r="H699" t="s">
        <v>9</v>
      </c>
      <c r="I699" t="s">
        <v>17</v>
      </c>
      <c r="J699" t="str">
        <f t="shared" si="10"/>
        <v>Overweight</v>
      </c>
    </row>
    <row r="700" spans="1:10" x14ac:dyDescent="0.5">
      <c r="A700">
        <v>45</v>
      </c>
      <c r="B700" t="s">
        <v>8</v>
      </c>
      <c r="C700" s="2">
        <v>16.591022732166</v>
      </c>
      <c r="D700" t="s">
        <v>9</v>
      </c>
      <c r="E700" t="s">
        <v>12</v>
      </c>
      <c r="F700" s="3">
        <v>6.7917169953799199</v>
      </c>
      <c r="G700" s="2">
        <v>1.0806790615546</v>
      </c>
      <c r="H700" t="s">
        <v>9</v>
      </c>
      <c r="I700" t="s">
        <v>17</v>
      </c>
      <c r="J700" t="str">
        <f t="shared" si="10"/>
        <v>Invalid BMI</v>
      </c>
    </row>
    <row r="701" spans="1:10" x14ac:dyDescent="0.5">
      <c r="A701">
        <v>29</v>
      </c>
      <c r="B701" t="s">
        <v>8</v>
      </c>
      <c r="C701" s="2">
        <v>35.784337859642697</v>
      </c>
      <c r="D701" t="s">
        <v>9</v>
      </c>
      <c r="E701" t="s">
        <v>12</v>
      </c>
      <c r="F701" s="3">
        <v>0.74074907210447705</v>
      </c>
      <c r="G701" s="2">
        <v>2.9543596148712901</v>
      </c>
      <c r="H701" t="s">
        <v>9</v>
      </c>
      <c r="I701" t="s">
        <v>16</v>
      </c>
      <c r="J701" t="str">
        <f t="shared" si="10"/>
        <v>Obese</v>
      </c>
    </row>
    <row r="702" spans="1:10" x14ac:dyDescent="0.5">
      <c r="A702">
        <v>45</v>
      </c>
      <c r="B702" t="s">
        <v>7</v>
      </c>
      <c r="C702" s="2">
        <v>29.974462704430199</v>
      </c>
      <c r="D702" t="s">
        <v>9</v>
      </c>
      <c r="E702" t="s">
        <v>11</v>
      </c>
      <c r="F702" s="3">
        <v>9.9283213168197495</v>
      </c>
      <c r="G702" s="2">
        <v>4.5660298090708604</v>
      </c>
      <c r="H702" t="s">
        <v>9</v>
      </c>
      <c r="I702" t="s">
        <v>17</v>
      </c>
      <c r="J702" t="str">
        <f t="shared" si="10"/>
        <v>Invalid BMI</v>
      </c>
    </row>
    <row r="703" spans="1:10" x14ac:dyDescent="0.5">
      <c r="A703">
        <v>53</v>
      </c>
      <c r="B703" t="s">
        <v>7</v>
      </c>
      <c r="C703" s="2">
        <v>17.873324926489101</v>
      </c>
      <c r="D703" t="s">
        <v>10</v>
      </c>
      <c r="E703" t="s">
        <v>11</v>
      </c>
      <c r="F703" s="3">
        <v>4.0789423678018997</v>
      </c>
      <c r="G703" s="2">
        <v>3.9890118610430298</v>
      </c>
      <c r="H703" t="s">
        <v>10</v>
      </c>
      <c r="I703" t="s">
        <v>16</v>
      </c>
      <c r="J703" t="str">
        <f t="shared" si="10"/>
        <v>Invalid BMI</v>
      </c>
    </row>
    <row r="704" spans="1:10" x14ac:dyDescent="0.5">
      <c r="A704">
        <v>70</v>
      </c>
      <c r="B704" t="s">
        <v>7</v>
      </c>
      <c r="C704" s="2">
        <v>17.346432120583898</v>
      </c>
      <c r="D704" t="s">
        <v>10</v>
      </c>
      <c r="E704" t="s">
        <v>11</v>
      </c>
      <c r="F704" s="3">
        <v>2.8740253384548202</v>
      </c>
      <c r="G704" s="2">
        <v>4.6072886810826503</v>
      </c>
      <c r="H704" t="s">
        <v>9</v>
      </c>
      <c r="I704" t="s">
        <v>17</v>
      </c>
      <c r="J704" t="str">
        <f t="shared" si="10"/>
        <v>Invalid BMI</v>
      </c>
    </row>
    <row r="705" spans="1:10" x14ac:dyDescent="0.5">
      <c r="A705">
        <v>60</v>
      </c>
      <c r="B705" t="s">
        <v>8</v>
      </c>
      <c r="C705" s="2">
        <v>37.740670485914798</v>
      </c>
      <c r="D705" t="s">
        <v>10</v>
      </c>
      <c r="E705" t="s">
        <v>13</v>
      </c>
      <c r="F705" s="3">
        <v>5.5787918357788504</v>
      </c>
      <c r="G705" s="2">
        <v>4.89252983466345</v>
      </c>
      <c r="H705" t="s">
        <v>9</v>
      </c>
      <c r="I705" t="s">
        <v>16</v>
      </c>
      <c r="J705" t="str">
        <f t="shared" si="10"/>
        <v>Obese</v>
      </c>
    </row>
    <row r="706" spans="1:10" x14ac:dyDescent="0.5">
      <c r="A706">
        <v>26</v>
      </c>
      <c r="B706" t="s">
        <v>7</v>
      </c>
      <c r="C706" s="2">
        <v>31.730006573451899</v>
      </c>
      <c r="D706" t="s">
        <v>9</v>
      </c>
      <c r="E706" t="s">
        <v>12</v>
      </c>
      <c r="F706" s="3">
        <v>3.0430759182086402</v>
      </c>
      <c r="G706" s="2">
        <v>5.3350635030813803E-2</v>
      </c>
      <c r="H706" t="s">
        <v>9</v>
      </c>
      <c r="I706" t="s">
        <v>17</v>
      </c>
      <c r="J706" t="str">
        <f t="shared" si="10"/>
        <v>Obese</v>
      </c>
    </row>
    <row r="707" spans="1:10" x14ac:dyDescent="0.5">
      <c r="A707">
        <v>23</v>
      </c>
      <c r="B707" t="s">
        <v>7</v>
      </c>
      <c r="C707" s="2">
        <v>35.732169982918798</v>
      </c>
      <c r="D707" t="s">
        <v>9</v>
      </c>
      <c r="E707" t="s">
        <v>11</v>
      </c>
      <c r="F707" s="3">
        <v>0.86457507120152299</v>
      </c>
      <c r="G707" s="2">
        <v>3.11370638188738</v>
      </c>
      <c r="H707" t="s">
        <v>9</v>
      </c>
      <c r="I707" t="s">
        <v>17</v>
      </c>
      <c r="J707" t="str">
        <f t="shared" ref="J707:J770" si="11">IF(AND(C707&gt;=18.5,C707&lt;=24.9),"Healthy Weight",IF(AND(C707&gt;=25,C707&lt;=29.9),"Overweight",IF(C707&gt;=30,"Obese","Invalid BMI")))</f>
        <v>Obese</v>
      </c>
    </row>
    <row r="708" spans="1:10" x14ac:dyDescent="0.5">
      <c r="A708">
        <v>77</v>
      </c>
      <c r="B708" t="s">
        <v>7</v>
      </c>
      <c r="C708" s="2">
        <v>36.974472507056603</v>
      </c>
      <c r="D708" t="s">
        <v>9</v>
      </c>
      <c r="E708" t="s">
        <v>12</v>
      </c>
      <c r="F708" s="3">
        <v>1.42834307917671E-2</v>
      </c>
      <c r="G708" s="2">
        <v>2.0641969887945302</v>
      </c>
      <c r="H708" t="s">
        <v>9</v>
      </c>
      <c r="I708" t="s">
        <v>17</v>
      </c>
      <c r="J708" t="str">
        <f t="shared" si="11"/>
        <v>Obese</v>
      </c>
    </row>
    <row r="709" spans="1:10" x14ac:dyDescent="0.5">
      <c r="A709">
        <v>72</v>
      </c>
      <c r="B709" t="s">
        <v>7</v>
      </c>
      <c r="C709" s="2">
        <v>29.294308801208</v>
      </c>
      <c r="D709" t="s">
        <v>9</v>
      </c>
      <c r="E709" t="s">
        <v>11</v>
      </c>
      <c r="F709" s="3">
        <v>4.4958335292026197</v>
      </c>
      <c r="G709" s="2">
        <v>4.2992724516756002</v>
      </c>
      <c r="H709" t="s">
        <v>9</v>
      </c>
      <c r="I709" t="s">
        <v>17</v>
      </c>
      <c r="J709" t="str">
        <f t="shared" si="11"/>
        <v>Overweight</v>
      </c>
    </row>
    <row r="710" spans="1:10" x14ac:dyDescent="0.5">
      <c r="A710">
        <v>69</v>
      </c>
      <c r="B710" t="s">
        <v>7</v>
      </c>
      <c r="C710" s="2">
        <v>27.936158793876</v>
      </c>
      <c r="D710" t="s">
        <v>9</v>
      </c>
      <c r="E710" t="s">
        <v>11</v>
      </c>
      <c r="F710" s="3">
        <v>8.3686342222659196</v>
      </c>
      <c r="G710" s="2">
        <v>1.25907351004565</v>
      </c>
      <c r="H710" t="s">
        <v>9</v>
      </c>
      <c r="I710" t="s">
        <v>17</v>
      </c>
      <c r="J710" t="str">
        <f t="shared" si="11"/>
        <v>Overweight</v>
      </c>
    </row>
    <row r="711" spans="1:10" x14ac:dyDescent="0.5">
      <c r="A711">
        <v>64</v>
      </c>
      <c r="B711" t="s">
        <v>7</v>
      </c>
      <c r="C711" s="2">
        <v>25.760685258024701</v>
      </c>
      <c r="D711" t="s">
        <v>9</v>
      </c>
      <c r="E711" t="s">
        <v>11</v>
      </c>
      <c r="F711" s="3">
        <v>5.7231518563007597</v>
      </c>
      <c r="G711" s="2">
        <v>4.9051474455753796</v>
      </c>
      <c r="H711" t="s">
        <v>10</v>
      </c>
      <c r="I711" t="s">
        <v>16</v>
      </c>
      <c r="J711" t="str">
        <f t="shared" si="11"/>
        <v>Overweight</v>
      </c>
    </row>
    <row r="712" spans="1:10" x14ac:dyDescent="0.5">
      <c r="A712">
        <v>30</v>
      </c>
      <c r="B712" t="s">
        <v>8</v>
      </c>
      <c r="C712" s="2">
        <v>22.923664694777901</v>
      </c>
      <c r="D712" t="s">
        <v>9</v>
      </c>
      <c r="E712" t="s">
        <v>11</v>
      </c>
      <c r="F712" s="3">
        <v>9.9920729894343996</v>
      </c>
      <c r="G712" s="2">
        <v>3.0685398477187298</v>
      </c>
      <c r="H712" t="s">
        <v>9</v>
      </c>
      <c r="I712" t="s">
        <v>17</v>
      </c>
      <c r="J712" t="str">
        <f t="shared" si="11"/>
        <v>Healthy Weight</v>
      </c>
    </row>
    <row r="713" spans="1:10" x14ac:dyDescent="0.5">
      <c r="A713">
        <v>48</v>
      </c>
      <c r="B713" t="s">
        <v>8</v>
      </c>
      <c r="C713" s="2">
        <v>25.8648990214677</v>
      </c>
      <c r="D713" t="s">
        <v>10</v>
      </c>
      <c r="E713" t="s">
        <v>12</v>
      </c>
      <c r="F713" s="3">
        <v>2.8684664564719902</v>
      </c>
      <c r="G713" s="2">
        <v>3.9676870111441498</v>
      </c>
      <c r="H713" t="s">
        <v>9</v>
      </c>
      <c r="I713" t="s">
        <v>16</v>
      </c>
      <c r="J713" t="str">
        <f t="shared" si="11"/>
        <v>Overweight</v>
      </c>
    </row>
    <row r="714" spans="1:10" x14ac:dyDescent="0.5">
      <c r="A714">
        <v>75</v>
      </c>
      <c r="B714" t="s">
        <v>7</v>
      </c>
      <c r="C714" s="2">
        <v>34.346991393253901</v>
      </c>
      <c r="D714" t="s">
        <v>9</v>
      </c>
      <c r="E714" t="s">
        <v>11</v>
      </c>
      <c r="F714" s="3">
        <v>2.80455064760055</v>
      </c>
      <c r="G714" s="2">
        <v>0.42799776411384099</v>
      </c>
      <c r="H714" t="s">
        <v>10</v>
      </c>
      <c r="I714" t="s">
        <v>16</v>
      </c>
      <c r="J714" t="str">
        <f t="shared" si="11"/>
        <v>Obese</v>
      </c>
    </row>
    <row r="715" spans="1:10" x14ac:dyDescent="0.5">
      <c r="A715">
        <v>55</v>
      </c>
      <c r="B715" t="s">
        <v>7</v>
      </c>
      <c r="C715" s="2">
        <v>30.048085775378201</v>
      </c>
      <c r="D715" t="s">
        <v>10</v>
      </c>
      <c r="E715" t="s">
        <v>12</v>
      </c>
      <c r="F715" s="3">
        <v>1.5974946023394401</v>
      </c>
      <c r="G715" s="2">
        <v>0.91728942379432499</v>
      </c>
      <c r="H715" t="s">
        <v>9</v>
      </c>
      <c r="I715" t="s">
        <v>16</v>
      </c>
      <c r="J715" t="str">
        <f t="shared" si="11"/>
        <v>Obese</v>
      </c>
    </row>
    <row r="716" spans="1:10" x14ac:dyDescent="0.5">
      <c r="A716">
        <v>44</v>
      </c>
      <c r="B716" t="s">
        <v>8</v>
      </c>
      <c r="C716" s="2">
        <v>37.313082248871098</v>
      </c>
      <c r="D716" t="s">
        <v>9</v>
      </c>
      <c r="E716" t="s">
        <v>11</v>
      </c>
      <c r="F716" s="3">
        <v>1.64063588265335</v>
      </c>
      <c r="G716" s="2">
        <v>3.79201836517101</v>
      </c>
      <c r="H716" t="s">
        <v>10</v>
      </c>
      <c r="I716" t="s">
        <v>16</v>
      </c>
      <c r="J716" t="str">
        <f t="shared" si="11"/>
        <v>Obese</v>
      </c>
    </row>
    <row r="717" spans="1:10" x14ac:dyDescent="0.5">
      <c r="A717">
        <v>40</v>
      </c>
      <c r="B717" t="s">
        <v>8</v>
      </c>
      <c r="C717" s="2">
        <v>26.084500359479598</v>
      </c>
      <c r="D717" t="s">
        <v>9</v>
      </c>
      <c r="E717" t="s">
        <v>11</v>
      </c>
      <c r="F717" s="3">
        <v>2.8518659601004699</v>
      </c>
      <c r="G717" s="2">
        <v>0.109932610196618</v>
      </c>
      <c r="H717" t="s">
        <v>10</v>
      </c>
      <c r="I717" t="s">
        <v>16</v>
      </c>
      <c r="J717" t="str">
        <f t="shared" si="11"/>
        <v>Overweight</v>
      </c>
    </row>
    <row r="718" spans="1:10" x14ac:dyDescent="0.5">
      <c r="A718">
        <v>80</v>
      </c>
      <c r="B718" t="s">
        <v>7</v>
      </c>
      <c r="C718" s="2">
        <v>30.1772394679688</v>
      </c>
      <c r="D718" t="s">
        <v>9</v>
      </c>
      <c r="E718" t="s">
        <v>13</v>
      </c>
      <c r="F718" s="3">
        <v>7.9284004527352696</v>
      </c>
      <c r="G718" s="2">
        <v>4.0843899294689097</v>
      </c>
      <c r="H718" t="s">
        <v>10</v>
      </c>
      <c r="I718" t="s">
        <v>16</v>
      </c>
      <c r="J718" t="str">
        <f t="shared" si="11"/>
        <v>Obese</v>
      </c>
    </row>
    <row r="719" spans="1:10" x14ac:dyDescent="0.5">
      <c r="A719">
        <v>76</v>
      </c>
      <c r="B719" t="s">
        <v>7</v>
      </c>
      <c r="C719" s="2">
        <v>30.782688827299701</v>
      </c>
      <c r="D719" t="s">
        <v>9</v>
      </c>
      <c r="E719" t="s">
        <v>11</v>
      </c>
      <c r="F719" s="3">
        <v>9.0575679063644792</v>
      </c>
      <c r="G719" s="2">
        <v>6.9745093459557206E-2</v>
      </c>
      <c r="H719" t="s">
        <v>9</v>
      </c>
      <c r="I719" t="s">
        <v>17</v>
      </c>
      <c r="J719" t="str">
        <f t="shared" si="11"/>
        <v>Obese</v>
      </c>
    </row>
    <row r="720" spans="1:10" x14ac:dyDescent="0.5">
      <c r="A720">
        <v>55</v>
      </c>
      <c r="B720" t="s">
        <v>7</v>
      </c>
      <c r="C720" s="2">
        <v>29.792429057658101</v>
      </c>
      <c r="D720" t="s">
        <v>9</v>
      </c>
      <c r="E720" t="s">
        <v>11</v>
      </c>
      <c r="F720" s="3">
        <v>9.7508716970768106</v>
      </c>
      <c r="G720" s="2">
        <v>3.2855941953063601</v>
      </c>
      <c r="H720" t="s">
        <v>9</v>
      </c>
      <c r="I720" t="s">
        <v>17</v>
      </c>
      <c r="J720" t="str">
        <f t="shared" si="11"/>
        <v>Overweight</v>
      </c>
    </row>
    <row r="721" spans="1:10" x14ac:dyDescent="0.5">
      <c r="A721">
        <v>29</v>
      </c>
      <c r="B721" t="s">
        <v>7</v>
      </c>
      <c r="C721" s="2">
        <v>32.565844327137903</v>
      </c>
      <c r="D721" t="s">
        <v>9</v>
      </c>
      <c r="E721" t="s">
        <v>11</v>
      </c>
      <c r="F721" s="3">
        <v>2.3228965409645199</v>
      </c>
      <c r="G721" s="2">
        <v>1.8254696011590199</v>
      </c>
      <c r="H721" t="s">
        <v>9</v>
      </c>
      <c r="I721" t="s">
        <v>17</v>
      </c>
      <c r="J721" t="str">
        <f t="shared" si="11"/>
        <v>Obese</v>
      </c>
    </row>
    <row r="722" spans="1:10" x14ac:dyDescent="0.5">
      <c r="A722">
        <v>56</v>
      </c>
      <c r="B722" t="s">
        <v>8</v>
      </c>
      <c r="C722" s="2">
        <v>20.935836709370101</v>
      </c>
      <c r="D722" t="s">
        <v>9</v>
      </c>
      <c r="E722" t="s">
        <v>12</v>
      </c>
      <c r="F722" s="3">
        <v>8.8129754561409097</v>
      </c>
      <c r="G722" s="2">
        <v>3.0574742635959899</v>
      </c>
      <c r="H722" t="s">
        <v>10</v>
      </c>
      <c r="I722" t="s">
        <v>16</v>
      </c>
      <c r="J722" t="str">
        <f t="shared" si="11"/>
        <v>Healthy Weight</v>
      </c>
    </row>
    <row r="723" spans="1:10" x14ac:dyDescent="0.5">
      <c r="A723">
        <v>28</v>
      </c>
      <c r="B723" t="s">
        <v>7</v>
      </c>
      <c r="C723" s="2">
        <v>27.809094438644699</v>
      </c>
      <c r="D723" t="s">
        <v>9</v>
      </c>
      <c r="E723" t="s">
        <v>11</v>
      </c>
      <c r="F723" s="3">
        <v>3.28255089277337</v>
      </c>
      <c r="G723" s="2">
        <v>3.4801570349455599</v>
      </c>
      <c r="H723" t="s">
        <v>9</v>
      </c>
      <c r="I723" t="s">
        <v>17</v>
      </c>
      <c r="J723" t="str">
        <f t="shared" si="11"/>
        <v>Overweight</v>
      </c>
    </row>
    <row r="724" spans="1:10" x14ac:dyDescent="0.5">
      <c r="A724">
        <v>43</v>
      </c>
      <c r="B724" t="s">
        <v>7</v>
      </c>
      <c r="C724" s="2">
        <v>17.605620070208602</v>
      </c>
      <c r="D724" t="s">
        <v>9</v>
      </c>
      <c r="E724" t="s">
        <v>11</v>
      </c>
      <c r="F724" s="3">
        <v>1.1284054451688399</v>
      </c>
      <c r="G724" s="2">
        <v>1.71237609593152</v>
      </c>
      <c r="H724" t="s">
        <v>9</v>
      </c>
      <c r="I724" t="s">
        <v>17</v>
      </c>
      <c r="J724" t="str">
        <f t="shared" si="11"/>
        <v>Invalid BMI</v>
      </c>
    </row>
    <row r="725" spans="1:10" x14ac:dyDescent="0.5">
      <c r="A725">
        <v>54</v>
      </c>
      <c r="B725" t="s">
        <v>7</v>
      </c>
      <c r="C725" s="2">
        <v>24.6127831911203</v>
      </c>
      <c r="D725" t="s">
        <v>10</v>
      </c>
      <c r="E725" t="s">
        <v>11</v>
      </c>
      <c r="F725" s="3">
        <v>8.7002492552016495</v>
      </c>
      <c r="G725" s="2">
        <v>0.53981224055417698</v>
      </c>
      <c r="H725" t="s">
        <v>9</v>
      </c>
      <c r="I725" t="s">
        <v>17</v>
      </c>
      <c r="J725" t="str">
        <f t="shared" si="11"/>
        <v>Healthy Weight</v>
      </c>
    </row>
    <row r="726" spans="1:10" x14ac:dyDescent="0.5">
      <c r="A726">
        <v>68</v>
      </c>
      <c r="B726" t="s">
        <v>7</v>
      </c>
      <c r="C726" s="2">
        <v>27.191676715531599</v>
      </c>
      <c r="D726" t="s">
        <v>9</v>
      </c>
      <c r="E726" t="s">
        <v>11</v>
      </c>
      <c r="F726" s="3">
        <v>6.3610563464361798</v>
      </c>
      <c r="G726" s="2">
        <v>0.348229338741328</v>
      </c>
      <c r="H726" t="s">
        <v>9</v>
      </c>
      <c r="I726" t="s">
        <v>17</v>
      </c>
      <c r="J726" t="str">
        <f t="shared" si="11"/>
        <v>Overweight</v>
      </c>
    </row>
    <row r="727" spans="1:10" x14ac:dyDescent="0.5">
      <c r="A727">
        <v>54</v>
      </c>
      <c r="B727" t="s">
        <v>8</v>
      </c>
      <c r="C727" s="2">
        <v>31.305606488636801</v>
      </c>
      <c r="D727" t="s">
        <v>10</v>
      </c>
      <c r="E727" t="s">
        <v>12</v>
      </c>
      <c r="F727" s="3">
        <v>1.64730896081061</v>
      </c>
      <c r="G727" s="2">
        <v>2.9446801128127298</v>
      </c>
      <c r="H727" t="s">
        <v>9</v>
      </c>
      <c r="I727" t="s">
        <v>16</v>
      </c>
      <c r="J727" t="str">
        <f t="shared" si="11"/>
        <v>Obese</v>
      </c>
    </row>
    <row r="728" spans="1:10" x14ac:dyDescent="0.5">
      <c r="A728">
        <v>67</v>
      </c>
      <c r="B728" t="s">
        <v>8</v>
      </c>
      <c r="C728" s="2">
        <v>38.763276314655002</v>
      </c>
      <c r="D728" t="s">
        <v>9</v>
      </c>
      <c r="E728" t="s">
        <v>11</v>
      </c>
      <c r="F728" s="3">
        <v>4.2983125751300202</v>
      </c>
      <c r="G728" s="2">
        <v>2.60327676867055</v>
      </c>
      <c r="H728" t="s">
        <v>9</v>
      </c>
      <c r="I728" t="s">
        <v>16</v>
      </c>
      <c r="J728" t="str">
        <f t="shared" si="11"/>
        <v>Obese</v>
      </c>
    </row>
    <row r="729" spans="1:10" x14ac:dyDescent="0.5">
      <c r="A729">
        <v>55</v>
      </c>
      <c r="B729" t="s">
        <v>8</v>
      </c>
      <c r="C729" s="2">
        <v>30.016276663708801</v>
      </c>
      <c r="D729" t="s">
        <v>10</v>
      </c>
      <c r="E729" t="s">
        <v>11</v>
      </c>
      <c r="F729" s="3">
        <v>2.87257694877067</v>
      </c>
      <c r="G729" s="2">
        <v>3.7110050456056598</v>
      </c>
      <c r="H729" t="s">
        <v>9</v>
      </c>
      <c r="I729" t="s">
        <v>16</v>
      </c>
      <c r="J729" t="str">
        <f t="shared" si="11"/>
        <v>Obese</v>
      </c>
    </row>
    <row r="730" spans="1:10" x14ac:dyDescent="0.5">
      <c r="A730">
        <v>37</v>
      </c>
      <c r="B730" t="s">
        <v>7</v>
      </c>
      <c r="C730" s="2">
        <v>33.589847904413901</v>
      </c>
      <c r="D730" t="s">
        <v>10</v>
      </c>
      <c r="E730" t="s">
        <v>11</v>
      </c>
      <c r="F730" s="3">
        <v>7.3679456871019697</v>
      </c>
      <c r="G730" s="2">
        <v>2.5486775500196801</v>
      </c>
      <c r="H730" t="s">
        <v>9</v>
      </c>
      <c r="I730" t="s">
        <v>17</v>
      </c>
      <c r="J730" t="str">
        <f t="shared" si="11"/>
        <v>Obese</v>
      </c>
    </row>
    <row r="731" spans="1:10" x14ac:dyDescent="0.5">
      <c r="A731">
        <v>68</v>
      </c>
      <c r="B731" t="s">
        <v>7</v>
      </c>
      <c r="C731" s="2">
        <v>27.65665148738</v>
      </c>
      <c r="D731" t="s">
        <v>9</v>
      </c>
      <c r="E731" t="s">
        <v>11</v>
      </c>
      <c r="F731" s="3">
        <v>4.5341623062426804</v>
      </c>
      <c r="G731" s="2">
        <v>2.1122289501543898</v>
      </c>
      <c r="H731" t="s">
        <v>10</v>
      </c>
      <c r="I731" t="s">
        <v>16</v>
      </c>
      <c r="J731" t="str">
        <f t="shared" si="11"/>
        <v>Overweight</v>
      </c>
    </row>
    <row r="732" spans="1:10" x14ac:dyDescent="0.5">
      <c r="A732">
        <v>58</v>
      </c>
      <c r="B732" t="s">
        <v>8</v>
      </c>
      <c r="C732" s="2">
        <v>30.8526007844082</v>
      </c>
      <c r="D732" t="s">
        <v>9</v>
      </c>
      <c r="E732" t="s">
        <v>13</v>
      </c>
      <c r="F732" s="3">
        <v>9.8927994510638495</v>
      </c>
      <c r="G732" s="2">
        <v>1.9904358911811499</v>
      </c>
      <c r="H732" t="s">
        <v>9</v>
      </c>
      <c r="I732" t="s">
        <v>16</v>
      </c>
      <c r="J732" t="str">
        <f t="shared" si="11"/>
        <v>Obese</v>
      </c>
    </row>
    <row r="733" spans="1:10" x14ac:dyDescent="0.5">
      <c r="A733">
        <v>51</v>
      </c>
      <c r="B733" t="s">
        <v>7</v>
      </c>
      <c r="C733" s="2">
        <v>16.773305403344299</v>
      </c>
      <c r="D733" t="s">
        <v>10</v>
      </c>
      <c r="E733" t="s">
        <v>11</v>
      </c>
      <c r="F733" s="3">
        <v>0.54744982259595099</v>
      </c>
      <c r="G733" s="2">
        <v>0.13223451298833699</v>
      </c>
      <c r="H733" t="s">
        <v>9</v>
      </c>
      <c r="I733" t="s">
        <v>17</v>
      </c>
      <c r="J733" t="str">
        <f t="shared" si="11"/>
        <v>Invalid BMI</v>
      </c>
    </row>
    <row r="734" spans="1:10" x14ac:dyDescent="0.5">
      <c r="A734">
        <v>43</v>
      </c>
      <c r="B734" t="s">
        <v>7</v>
      </c>
      <c r="C734" s="2">
        <v>21.3597895210461</v>
      </c>
      <c r="D734" t="s">
        <v>9</v>
      </c>
      <c r="E734" t="s">
        <v>13</v>
      </c>
      <c r="F734" s="3">
        <v>3.5501526613624601</v>
      </c>
      <c r="G734" s="2">
        <v>1.6777860084832801</v>
      </c>
      <c r="H734" t="s">
        <v>9</v>
      </c>
      <c r="I734" t="s">
        <v>17</v>
      </c>
      <c r="J734" t="str">
        <f t="shared" si="11"/>
        <v>Healthy Weight</v>
      </c>
    </row>
    <row r="735" spans="1:10" x14ac:dyDescent="0.5">
      <c r="A735">
        <v>42</v>
      </c>
      <c r="B735" t="s">
        <v>8</v>
      </c>
      <c r="C735" s="2">
        <v>24.046327330128399</v>
      </c>
      <c r="D735" t="s">
        <v>9</v>
      </c>
      <c r="E735" t="s">
        <v>11</v>
      </c>
      <c r="F735" s="3">
        <v>4.8190016710997696</v>
      </c>
      <c r="G735" s="2">
        <v>4.88010078762247</v>
      </c>
      <c r="H735" t="s">
        <v>9</v>
      </c>
      <c r="I735" t="s">
        <v>17</v>
      </c>
      <c r="J735" t="str">
        <f t="shared" si="11"/>
        <v>Healthy Weight</v>
      </c>
    </row>
    <row r="736" spans="1:10" x14ac:dyDescent="0.5">
      <c r="A736">
        <v>51</v>
      </c>
      <c r="B736" t="s">
        <v>8</v>
      </c>
      <c r="C736" s="2">
        <v>26.8123338751628</v>
      </c>
      <c r="D736" t="s">
        <v>9</v>
      </c>
      <c r="E736" t="s">
        <v>11</v>
      </c>
      <c r="F736" s="3">
        <v>5.0313355474831898</v>
      </c>
      <c r="G736" s="2">
        <v>4.3677778811354404</v>
      </c>
      <c r="H736" t="s">
        <v>9</v>
      </c>
      <c r="I736" t="s">
        <v>16</v>
      </c>
      <c r="J736" t="str">
        <f t="shared" si="11"/>
        <v>Overweight</v>
      </c>
    </row>
    <row r="737" spans="1:10" x14ac:dyDescent="0.5">
      <c r="A737">
        <v>56</v>
      </c>
      <c r="B737" t="s">
        <v>8</v>
      </c>
      <c r="C737" s="2">
        <v>16.141218637559501</v>
      </c>
      <c r="D737" t="s">
        <v>10</v>
      </c>
      <c r="E737" t="s">
        <v>12</v>
      </c>
      <c r="F737" s="3">
        <v>3.1593582238563598</v>
      </c>
      <c r="G737" s="2">
        <v>1.64689033517108</v>
      </c>
      <c r="H737" t="s">
        <v>10</v>
      </c>
      <c r="I737" t="s">
        <v>16</v>
      </c>
      <c r="J737" t="str">
        <f t="shared" si="11"/>
        <v>Invalid BMI</v>
      </c>
    </row>
    <row r="738" spans="1:10" x14ac:dyDescent="0.5">
      <c r="A738">
        <v>31</v>
      </c>
      <c r="B738" t="s">
        <v>8</v>
      </c>
      <c r="C738" s="2">
        <v>18.5006024388329</v>
      </c>
      <c r="D738" t="s">
        <v>10</v>
      </c>
      <c r="E738" t="s">
        <v>11</v>
      </c>
      <c r="F738" s="3">
        <v>7.2924024909756797</v>
      </c>
      <c r="G738" s="2">
        <v>2.9389770253318601</v>
      </c>
      <c r="H738" t="s">
        <v>9</v>
      </c>
      <c r="I738" t="s">
        <v>17</v>
      </c>
      <c r="J738" t="str">
        <f t="shared" si="11"/>
        <v>Healthy Weight</v>
      </c>
    </row>
    <row r="739" spans="1:10" x14ac:dyDescent="0.5">
      <c r="A739">
        <v>68</v>
      </c>
      <c r="B739" t="s">
        <v>7</v>
      </c>
      <c r="C739" s="2">
        <v>21.920357694782599</v>
      </c>
      <c r="D739" t="s">
        <v>9</v>
      </c>
      <c r="E739" t="s">
        <v>12</v>
      </c>
      <c r="F739" s="3">
        <v>8.74747073488974</v>
      </c>
      <c r="G739" s="2">
        <v>4.2364837276774701</v>
      </c>
      <c r="H739" t="s">
        <v>9</v>
      </c>
      <c r="I739" t="s">
        <v>17</v>
      </c>
      <c r="J739" t="str">
        <f t="shared" si="11"/>
        <v>Healthy Weight</v>
      </c>
    </row>
    <row r="740" spans="1:10" x14ac:dyDescent="0.5">
      <c r="A740">
        <v>74</v>
      </c>
      <c r="B740" t="s">
        <v>7</v>
      </c>
      <c r="C740" s="2">
        <v>39.2883172725262</v>
      </c>
      <c r="D740" t="s">
        <v>9</v>
      </c>
      <c r="E740" t="s">
        <v>13</v>
      </c>
      <c r="F740" s="3">
        <v>9.3871930197786302</v>
      </c>
      <c r="G740" s="2">
        <v>2.2063716837503402</v>
      </c>
      <c r="H740" t="s">
        <v>9</v>
      </c>
      <c r="I740" t="s">
        <v>16</v>
      </c>
      <c r="J740" t="str">
        <f t="shared" si="11"/>
        <v>Obese</v>
      </c>
    </row>
    <row r="741" spans="1:10" x14ac:dyDescent="0.5">
      <c r="A741">
        <v>32</v>
      </c>
      <c r="B741" t="s">
        <v>8</v>
      </c>
      <c r="C741" s="2">
        <v>23.2836751775762</v>
      </c>
      <c r="D741" t="s">
        <v>9</v>
      </c>
      <c r="E741" t="s">
        <v>11</v>
      </c>
      <c r="F741" s="3">
        <v>8.0509337679952608</v>
      </c>
      <c r="G741" s="2">
        <v>8.9789318750754799E-2</v>
      </c>
      <c r="H741" t="s">
        <v>9</v>
      </c>
      <c r="I741" t="s">
        <v>17</v>
      </c>
      <c r="J741" t="str">
        <f t="shared" si="11"/>
        <v>Healthy Weight</v>
      </c>
    </row>
    <row r="742" spans="1:10" x14ac:dyDescent="0.5">
      <c r="A742">
        <v>42</v>
      </c>
      <c r="B742" t="s">
        <v>7</v>
      </c>
      <c r="C742" s="2">
        <v>27.051026452801999</v>
      </c>
      <c r="D742" t="s">
        <v>9</v>
      </c>
      <c r="E742" t="s">
        <v>11</v>
      </c>
      <c r="F742" s="3">
        <v>8.5058019730659904</v>
      </c>
      <c r="G742" s="2">
        <v>0.37255230909319997</v>
      </c>
      <c r="H742" t="s">
        <v>9</v>
      </c>
      <c r="I742" t="s">
        <v>17</v>
      </c>
      <c r="J742" t="str">
        <f t="shared" si="11"/>
        <v>Overweight</v>
      </c>
    </row>
    <row r="743" spans="1:10" x14ac:dyDescent="0.5">
      <c r="A743">
        <v>44</v>
      </c>
      <c r="B743" t="s">
        <v>8</v>
      </c>
      <c r="C743" s="2">
        <v>19.9024428184598</v>
      </c>
      <c r="D743" t="s">
        <v>10</v>
      </c>
      <c r="E743" t="s">
        <v>12</v>
      </c>
      <c r="F743" s="3">
        <v>5.50545300619995</v>
      </c>
      <c r="G743" s="2">
        <v>2.5519636067435298</v>
      </c>
      <c r="H743" t="s">
        <v>9</v>
      </c>
      <c r="I743" t="s">
        <v>17</v>
      </c>
      <c r="J743" t="str">
        <f t="shared" si="11"/>
        <v>Healthy Weight</v>
      </c>
    </row>
    <row r="744" spans="1:10" x14ac:dyDescent="0.5">
      <c r="A744">
        <v>54</v>
      </c>
      <c r="B744" t="s">
        <v>8</v>
      </c>
      <c r="C744" s="2">
        <v>30.269501776894199</v>
      </c>
      <c r="D744" t="s">
        <v>9</v>
      </c>
      <c r="E744" t="s">
        <v>11</v>
      </c>
      <c r="F744" s="3">
        <v>8.2588822642681397</v>
      </c>
      <c r="G744" s="2">
        <v>4.84719687837939</v>
      </c>
      <c r="H744" t="s">
        <v>9</v>
      </c>
      <c r="I744" t="s">
        <v>16</v>
      </c>
      <c r="J744" t="str">
        <f t="shared" si="11"/>
        <v>Obese</v>
      </c>
    </row>
    <row r="745" spans="1:10" x14ac:dyDescent="0.5">
      <c r="A745">
        <v>60</v>
      </c>
      <c r="B745" t="s">
        <v>7</v>
      </c>
      <c r="C745" s="2">
        <v>22.017080387899298</v>
      </c>
      <c r="D745" t="s">
        <v>9</v>
      </c>
      <c r="E745" t="s">
        <v>11</v>
      </c>
      <c r="F745" s="3">
        <v>3.0350390914795198</v>
      </c>
      <c r="G745" s="2">
        <v>3.4660477110943302</v>
      </c>
      <c r="H745" t="s">
        <v>9</v>
      </c>
      <c r="I745" t="s">
        <v>17</v>
      </c>
      <c r="J745" t="str">
        <f t="shared" si="11"/>
        <v>Healthy Weight</v>
      </c>
    </row>
    <row r="746" spans="1:10" x14ac:dyDescent="0.5">
      <c r="A746">
        <v>49</v>
      </c>
      <c r="B746" t="s">
        <v>8</v>
      </c>
      <c r="C746" s="2">
        <v>20.174814460960601</v>
      </c>
      <c r="D746" t="s">
        <v>9</v>
      </c>
      <c r="E746" t="s">
        <v>11</v>
      </c>
      <c r="F746" s="3">
        <v>3.9847876210921398</v>
      </c>
      <c r="G746" s="2">
        <v>0.35458095719284699</v>
      </c>
      <c r="H746" t="s">
        <v>9</v>
      </c>
      <c r="I746" t="s">
        <v>17</v>
      </c>
      <c r="J746" t="str">
        <f t="shared" si="11"/>
        <v>Healthy Weight</v>
      </c>
    </row>
    <row r="747" spans="1:10" x14ac:dyDescent="0.5">
      <c r="A747">
        <v>36</v>
      </c>
      <c r="B747" t="s">
        <v>7</v>
      </c>
      <c r="C747" s="2">
        <v>27.914315711149399</v>
      </c>
      <c r="D747" t="s">
        <v>10</v>
      </c>
      <c r="E747" t="s">
        <v>11</v>
      </c>
      <c r="F747" s="3">
        <v>3.16913013818544</v>
      </c>
      <c r="G747" s="2">
        <v>0.94680437895931302</v>
      </c>
      <c r="H747" t="s">
        <v>9</v>
      </c>
      <c r="I747" t="s">
        <v>17</v>
      </c>
      <c r="J747" t="str">
        <f t="shared" si="11"/>
        <v>Overweight</v>
      </c>
    </row>
    <row r="748" spans="1:10" x14ac:dyDescent="0.5">
      <c r="A748">
        <v>68</v>
      </c>
      <c r="B748" t="s">
        <v>7</v>
      </c>
      <c r="C748" s="2">
        <v>15.137644979010499</v>
      </c>
      <c r="D748" t="s">
        <v>9</v>
      </c>
      <c r="E748" t="s">
        <v>12</v>
      </c>
      <c r="F748" s="3">
        <v>4.6738733544792499</v>
      </c>
      <c r="G748" s="2">
        <v>3.8566157160842498</v>
      </c>
      <c r="H748" t="s">
        <v>9</v>
      </c>
      <c r="I748" t="s">
        <v>17</v>
      </c>
      <c r="J748" t="str">
        <f t="shared" si="11"/>
        <v>Invalid BMI</v>
      </c>
    </row>
    <row r="749" spans="1:10" x14ac:dyDescent="0.5">
      <c r="A749">
        <v>39</v>
      </c>
      <c r="B749" t="s">
        <v>7</v>
      </c>
      <c r="C749" s="2">
        <v>15.191600816230601</v>
      </c>
      <c r="D749" t="s">
        <v>9</v>
      </c>
      <c r="E749" t="s">
        <v>11</v>
      </c>
      <c r="F749" s="3">
        <v>2.8557961623863601</v>
      </c>
      <c r="G749" s="2">
        <v>4.2071987997812199</v>
      </c>
      <c r="H749" t="s">
        <v>9</v>
      </c>
      <c r="I749" t="s">
        <v>17</v>
      </c>
      <c r="J749" t="str">
        <f t="shared" si="11"/>
        <v>Invalid BMI</v>
      </c>
    </row>
    <row r="750" spans="1:10" x14ac:dyDescent="0.5">
      <c r="A750">
        <v>67</v>
      </c>
      <c r="B750" t="s">
        <v>7</v>
      </c>
      <c r="C750" s="2">
        <v>20.476720227546402</v>
      </c>
      <c r="D750" t="s">
        <v>9</v>
      </c>
      <c r="E750" t="s">
        <v>11</v>
      </c>
      <c r="F750" s="3">
        <v>9.6161144225444595</v>
      </c>
      <c r="G750" s="2">
        <v>3.0884729309429502</v>
      </c>
      <c r="H750" t="s">
        <v>10</v>
      </c>
      <c r="I750" t="s">
        <v>16</v>
      </c>
      <c r="J750" t="str">
        <f t="shared" si="11"/>
        <v>Healthy Weight</v>
      </c>
    </row>
    <row r="751" spans="1:10" x14ac:dyDescent="0.5">
      <c r="A751">
        <v>44</v>
      </c>
      <c r="B751" t="s">
        <v>8</v>
      </c>
      <c r="C751" s="2">
        <v>15.918034062520499</v>
      </c>
      <c r="D751" t="s">
        <v>9</v>
      </c>
      <c r="E751" t="s">
        <v>12</v>
      </c>
      <c r="F751" s="3">
        <v>3.1284462800566799</v>
      </c>
      <c r="G751" s="2">
        <v>3.2221158481490799</v>
      </c>
      <c r="H751" t="s">
        <v>9</v>
      </c>
      <c r="I751" t="s">
        <v>17</v>
      </c>
      <c r="J751" t="str">
        <f t="shared" si="11"/>
        <v>Invalid BMI</v>
      </c>
    </row>
    <row r="752" spans="1:10" x14ac:dyDescent="0.5">
      <c r="A752">
        <v>41</v>
      </c>
      <c r="B752" t="s">
        <v>7</v>
      </c>
      <c r="C752" s="2">
        <v>17.700643853267199</v>
      </c>
      <c r="D752" t="s">
        <v>9</v>
      </c>
      <c r="E752" t="s">
        <v>11</v>
      </c>
      <c r="F752" s="3">
        <v>0.98044538110939805</v>
      </c>
      <c r="G752" s="2">
        <v>0.141687251916923</v>
      </c>
      <c r="H752" t="s">
        <v>9</v>
      </c>
      <c r="I752" t="s">
        <v>17</v>
      </c>
      <c r="J752" t="str">
        <f t="shared" si="11"/>
        <v>Invalid BMI</v>
      </c>
    </row>
    <row r="753" spans="1:10" x14ac:dyDescent="0.5">
      <c r="A753">
        <v>32</v>
      </c>
      <c r="B753" t="s">
        <v>8</v>
      </c>
      <c r="C753" s="2">
        <v>23.471516233468702</v>
      </c>
      <c r="D753" t="s">
        <v>9</v>
      </c>
      <c r="E753" t="s">
        <v>11</v>
      </c>
      <c r="F753" s="3">
        <v>5.2681716605041302</v>
      </c>
      <c r="G753" s="2">
        <v>4.1426512979075403</v>
      </c>
      <c r="H753" t="s">
        <v>10</v>
      </c>
      <c r="I753" t="s">
        <v>16</v>
      </c>
      <c r="J753" t="str">
        <f t="shared" si="11"/>
        <v>Healthy Weight</v>
      </c>
    </row>
    <row r="754" spans="1:10" x14ac:dyDescent="0.5">
      <c r="A754">
        <v>78</v>
      </c>
      <c r="B754" t="s">
        <v>8</v>
      </c>
      <c r="C754" s="2">
        <v>35.0646419894953</v>
      </c>
      <c r="D754" t="s">
        <v>9</v>
      </c>
      <c r="E754" t="s">
        <v>12</v>
      </c>
      <c r="F754" s="3">
        <v>0.57099078445176299</v>
      </c>
      <c r="G754" s="2">
        <v>3.9413760408541401</v>
      </c>
      <c r="H754" t="s">
        <v>9</v>
      </c>
      <c r="I754" t="s">
        <v>16</v>
      </c>
      <c r="J754" t="str">
        <f t="shared" si="11"/>
        <v>Obese</v>
      </c>
    </row>
    <row r="755" spans="1:10" x14ac:dyDescent="0.5">
      <c r="A755">
        <v>38</v>
      </c>
      <c r="B755" t="s">
        <v>8</v>
      </c>
      <c r="C755" s="2">
        <v>29.3012160842325</v>
      </c>
      <c r="D755" t="s">
        <v>10</v>
      </c>
      <c r="E755" t="s">
        <v>11</v>
      </c>
      <c r="F755" s="3">
        <v>1.1054316630858001</v>
      </c>
      <c r="G755" s="2">
        <v>1.29517572051673</v>
      </c>
      <c r="H755" t="s">
        <v>9</v>
      </c>
      <c r="I755" t="s">
        <v>16</v>
      </c>
      <c r="J755" t="str">
        <f t="shared" si="11"/>
        <v>Overweight</v>
      </c>
    </row>
    <row r="756" spans="1:10" x14ac:dyDescent="0.5">
      <c r="A756">
        <v>68</v>
      </c>
      <c r="B756" t="s">
        <v>8</v>
      </c>
      <c r="C756" s="2">
        <v>27.816693148910399</v>
      </c>
      <c r="D756" t="s">
        <v>10</v>
      </c>
      <c r="E756" t="s">
        <v>12</v>
      </c>
      <c r="F756" s="3">
        <v>2.19389389196246</v>
      </c>
      <c r="G756" s="2">
        <v>3.5433835998275298</v>
      </c>
      <c r="H756" t="s">
        <v>9</v>
      </c>
      <c r="I756" t="s">
        <v>16</v>
      </c>
      <c r="J756" t="str">
        <f t="shared" si="11"/>
        <v>Overweight</v>
      </c>
    </row>
    <row r="757" spans="1:10" x14ac:dyDescent="0.5">
      <c r="A757">
        <v>55</v>
      </c>
      <c r="B757" t="s">
        <v>7</v>
      </c>
      <c r="C757" s="2">
        <v>22.337220580202999</v>
      </c>
      <c r="D757" t="s">
        <v>10</v>
      </c>
      <c r="E757" t="s">
        <v>12</v>
      </c>
      <c r="F757" s="3">
        <v>4.6435024988214098</v>
      </c>
      <c r="G757" s="2">
        <v>1.07427303212499</v>
      </c>
      <c r="H757" t="s">
        <v>9</v>
      </c>
      <c r="I757" t="s">
        <v>17</v>
      </c>
      <c r="J757" t="str">
        <f t="shared" si="11"/>
        <v>Healthy Weight</v>
      </c>
    </row>
    <row r="758" spans="1:10" x14ac:dyDescent="0.5">
      <c r="A758">
        <v>31</v>
      </c>
      <c r="B758" t="s">
        <v>7</v>
      </c>
      <c r="C758" s="2">
        <v>38.293842985820397</v>
      </c>
      <c r="D758" t="s">
        <v>9</v>
      </c>
      <c r="E758" t="s">
        <v>11</v>
      </c>
      <c r="F758" s="3">
        <v>4.33250932309027</v>
      </c>
      <c r="G758" s="2">
        <v>0.20165080525756399</v>
      </c>
      <c r="H758" t="s">
        <v>9</v>
      </c>
      <c r="I758" t="s">
        <v>17</v>
      </c>
      <c r="J758" t="str">
        <f t="shared" si="11"/>
        <v>Obese</v>
      </c>
    </row>
    <row r="759" spans="1:10" x14ac:dyDescent="0.5">
      <c r="A759">
        <v>80</v>
      </c>
      <c r="B759" t="s">
        <v>8</v>
      </c>
      <c r="C759" s="2">
        <v>24.925376030929701</v>
      </c>
      <c r="D759" t="s">
        <v>10</v>
      </c>
      <c r="E759" t="s">
        <v>11</v>
      </c>
      <c r="F759" s="3">
        <v>7.9969186200279099</v>
      </c>
      <c r="G759" s="2">
        <v>1.0056827129518799</v>
      </c>
      <c r="H759" t="s">
        <v>9</v>
      </c>
      <c r="I759" t="s">
        <v>17</v>
      </c>
      <c r="J759" t="str">
        <f t="shared" si="11"/>
        <v>Invalid BMI</v>
      </c>
    </row>
    <row r="760" spans="1:10" x14ac:dyDescent="0.5">
      <c r="A760">
        <v>60</v>
      </c>
      <c r="B760" t="s">
        <v>8</v>
      </c>
      <c r="C760" s="2">
        <v>17.177319169894201</v>
      </c>
      <c r="D760" t="s">
        <v>9</v>
      </c>
      <c r="E760" t="s">
        <v>11</v>
      </c>
      <c r="F760" s="3">
        <v>7.3947465388411304</v>
      </c>
      <c r="G760" s="2">
        <v>0.89314438377149696</v>
      </c>
      <c r="H760" t="s">
        <v>9</v>
      </c>
      <c r="I760" t="s">
        <v>17</v>
      </c>
      <c r="J760" t="str">
        <f t="shared" si="11"/>
        <v>Invalid BMI</v>
      </c>
    </row>
    <row r="761" spans="1:10" x14ac:dyDescent="0.5">
      <c r="A761">
        <v>38</v>
      </c>
      <c r="B761" t="s">
        <v>7</v>
      </c>
      <c r="C761" s="2">
        <v>30.426662902945001</v>
      </c>
      <c r="D761" t="s">
        <v>9</v>
      </c>
      <c r="E761" t="s">
        <v>11</v>
      </c>
      <c r="F761" s="3">
        <v>4.2631829399070096</v>
      </c>
      <c r="G761" s="2">
        <v>1.6887399836742301</v>
      </c>
      <c r="H761" t="s">
        <v>9</v>
      </c>
      <c r="I761" t="s">
        <v>17</v>
      </c>
      <c r="J761" t="str">
        <f t="shared" si="11"/>
        <v>Obese</v>
      </c>
    </row>
    <row r="762" spans="1:10" x14ac:dyDescent="0.5">
      <c r="A762">
        <v>31</v>
      </c>
      <c r="B762" t="s">
        <v>8</v>
      </c>
      <c r="C762" s="2">
        <v>17.845959836915</v>
      </c>
      <c r="D762" t="s">
        <v>9</v>
      </c>
      <c r="E762" t="s">
        <v>12</v>
      </c>
      <c r="F762" s="3">
        <v>3.33704207575629</v>
      </c>
      <c r="G762" s="2">
        <v>2.0922474858772899</v>
      </c>
      <c r="H762" t="s">
        <v>10</v>
      </c>
      <c r="I762" t="s">
        <v>17</v>
      </c>
      <c r="J762" t="str">
        <f t="shared" si="11"/>
        <v>Invalid BMI</v>
      </c>
    </row>
    <row r="763" spans="1:10" x14ac:dyDescent="0.5">
      <c r="A763">
        <v>28</v>
      </c>
      <c r="B763" t="s">
        <v>7</v>
      </c>
      <c r="C763" s="2">
        <v>23.630578570042299</v>
      </c>
      <c r="D763" t="s">
        <v>9</v>
      </c>
      <c r="E763" t="s">
        <v>12</v>
      </c>
      <c r="F763" s="3">
        <v>3.1646878406149801</v>
      </c>
      <c r="G763" s="2">
        <v>2.5426944574885302</v>
      </c>
      <c r="H763" t="s">
        <v>9</v>
      </c>
      <c r="I763" t="s">
        <v>17</v>
      </c>
      <c r="J763" t="str">
        <f t="shared" si="11"/>
        <v>Healthy Weight</v>
      </c>
    </row>
    <row r="764" spans="1:10" x14ac:dyDescent="0.5">
      <c r="A764">
        <v>26</v>
      </c>
      <c r="B764" t="s">
        <v>8</v>
      </c>
      <c r="C764" s="2">
        <v>27.685298467945199</v>
      </c>
      <c r="D764" t="s">
        <v>9</v>
      </c>
      <c r="E764" t="s">
        <v>11</v>
      </c>
      <c r="F764" s="3">
        <v>7.7399508729400903</v>
      </c>
      <c r="G764" s="2">
        <v>2.3837693775416402</v>
      </c>
      <c r="H764" t="s">
        <v>9</v>
      </c>
      <c r="I764" t="s">
        <v>17</v>
      </c>
      <c r="J764" t="str">
        <f t="shared" si="11"/>
        <v>Overweight</v>
      </c>
    </row>
    <row r="765" spans="1:10" x14ac:dyDescent="0.5">
      <c r="A765">
        <v>47</v>
      </c>
      <c r="B765" t="s">
        <v>7</v>
      </c>
      <c r="C765" s="2">
        <v>36.8555631171293</v>
      </c>
      <c r="D765" t="s">
        <v>9</v>
      </c>
      <c r="E765" t="s">
        <v>12</v>
      </c>
      <c r="F765" s="3">
        <v>0.52072406221269696</v>
      </c>
      <c r="G765" s="2">
        <v>1.3533730298264399</v>
      </c>
      <c r="H765" t="s">
        <v>9</v>
      </c>
      <c r="I765" t="s">
        <v>17</v>
      </c>
      <c r="J765" t="str">
        <f t="shared" si="11"/>
        <v>Obese</v>
      </c>
    </row>
    <row r="766" spans="1:10" x14ac:dyDescent="0.5">
      <c r="A766">
        <v>33</v>
      </c>
      <c r="B766" t="s">
        <v>8</v>
      </c>
      <c r="C766" s="2">
        <v>27.338664508502902</v>
      </c>
      <c r="D766" t="s">
        <v>9</v>
      </c>
      <c r="E766" t="s">
        <v>13</v>
      </c>
      <c r="F766" s="3">
        <v>0.12821649510605801</v>
      </c>
      <c r="G766" s="2">
        <v>0.14585334287037199</v>
      </c>
      <c r="H766" t="s">
        <v>9</v>
      </c>
      <c r="I766" t="s">
        <v>16</v>
      </c>
      <c r="J766" t="str">
        <f t="shared" si="11"/>
        <v>Overweight</v>
      </c>
    </row>
    <row r="767" spans="1:10" x14ac:dyDescent="0.5">
      <c r="A767">
        <v>50</v>
      </c>
      <c r="B767" t="s">
        <v>8</v>
      </c>
      <c r="C767" s="2">
        <v>32.5564691507916</v>
      </c>
      <c r="D767" t="s">
        <v>9</v>
      </c>
      <c r="E767" t="s">
        <v>13</v>
      </c>
      <c r="F767" s="3">
        <v>7.9554439192664796</v>
      </c>
      <c r="G767" s="2">
        <v>3.0255081111857498</v>
      </c>
      <c r="H767" t="s">
        <v>9</v>
      </c>
      <c r="I767" t="s">
        <v>16</v>
      </c>
      <c r="J767" t="str">
        <f t="shared" si="11"/>
        <v>Obese</v>
      </c>
    </row>
    <row r="768" spans="1:10" x14ac:dyDescent="0.5">
      <c r="A768">
        <v>71</v>
      </c>
      <c r="B768" t="s">
        <v>7</v>
      </c>
      <c r="C768" s="2">
        <v>39.820420974976699</v>
      </c>
      <c r="D768" t="s">
        <v>9</v>
      </c>
      <c r="E768" t="s">
        <v>11</v>
      </c>
      <c r="F768" s="3">
        <v>4.7714637598904899</v>
      </c>
      <c r="G768" s="2">
        <v>1.97872414923677</v>
      </c>
      <c r="H768" t="s">
        <v>10</v>
      </c>
      <c r="I768" t="s">
        <v>16</v>
      </c>
      <c r="J768" t="str">
        <f t="shared" si="11"/>
        <v>Obese</v>
      </c>
    </row>
    <row r="769" spans="1:10" x14ac:dyDescent="0.5">
      <c r="A769">
        <v>38</v>
      </c>
      <c r="B769" t="s">
        <v>8</v>
      </c>
      <c r="C769" s="2">
        <v>18.287227997449499</v>
      </c>
      <c r="D769" t="s">
        <v>9</v>
      </c>
      <c r="E769" t="s">
        <v>11</v>
      </c>
      <c r="F769" s="3">
        <v>1.3088113855357499</v>
      </c>
      <c r="G769" s="2">
        <v>1.4933607869377401</v>
      </c>
      <c r="H769" t="s">
        <v>9</v>
      </c>
      <c r="I769" t="s">
        <v>17</v>
      </c>
      <c r="J769" t="str">
        <f t="shared" si="11"/>
        <v>Invalid BMI</v>
      </c>
    </row>
    <row r="770" spans="1:10" x14ac:dyDescent="0.5">
      <c r="A770">
        <v>77</v>
      </c>
      <c r="B770" t="s">
        <v>8</v>
      </c>
      <c r="C770" s="2">
        <v>21.8682881379879</v>
      </c>
      <c r="D770" t="s">
        <v>9</v>
      </c>
      <c r="E770" t="s">
        <v>11</v>
      </c>
      <c r="F770" s="3">
        <v>2.3556593459450101</v>
      </c>
      <c r="G770" s="2">
        <v>4.3347052141525602</v>
      </c>
      <c r="H770" t="s">
        <v>9</v>
      </c>
      <c r="I770" t="s">
        <v>17</v>
      </c>
      <c r="J770" t="str">
        <f t="shared" si="11"/>
        <v>Healthy Weight</v>
      </c>
    </row>
    <row r="771" spans="1:10" x14ac:dyDescent="0.5">
      <c r="A771">
        <v>66</v>
      </c>
      <c r="B771" t="s">
        <v>7</v>
      </c>
      <c r="C771" s="2">
        <v>24.864401889941099</v>
      </c>
      <c r="D771" t="s">
        <v>10</v>
      </c>
      <c r="E771" t="s">
        <v>13</v>
      </c>
      <c r="F771" s="3">
        <v>9.3250395309738199</v>
      </c>
      <c r="G771" s="2">
        <v>3.73371653899079</v>
      </c>
      <c r="H771" t="s">
        <v>9</v>
      </c>
      <c r="I771" t="s">
        <v>16</v>
      </c>
      <c r="J771" t="str">
        <f t="shared" ref="J771:J834" si="12">IF(AND(C771&gt;=18.5,C771&lt;=24.9),"Healthy Weight",IF(AND(C771&gt;=25,C771&lt;=29.9),"Overweight",IF(C771&gt;=30,"Obese","Invalid BMI")))</f>
        <v>Healthy Weight</v>
      </c>
    </row>
    <row r="772" spans="1:10" x14ac:dyDescent="0.5">
      <c r="A772">
        <v>35</v>
      </c>
      <c r="B772" t="s">
        <v>8</v>
      </c>
      <c r="C772" s="2">
        <v>25.545704463470699</v>
      </c>
      <c r="D772" t="s">
        <v>10</v>
      </c>
      <c r="E772" t="s">
        <v>11</v>
      </c>
      <c r="F772" s="3">
        <v>8.5950297562489801</v>
      </c>
      <c r="G772" s="2">
        <v>4.2888277418622103</v>
      </c>
      <c r="H772" t="s">
        <v>9</v>
      </c>
      <c r="I772" t="s">
        <v>16</v>
      </c>
      <c r="J772" t="str">
        <f t="shared" si="12"/>
        <v>Overweight</v>
      </c>
    </row>
    <row r="773" spans="1:10" x14ac:dyDescent="0.5">
      <c r="A773">
        <v>72</v>
      </c>
      <c r="B773" t="s">
        <v>7</v>
      </c>
      <c r="C773" s="2">
        <v>25.275526881638601</v>
      </c>
      <c r="D773" t="s">
        <v>9</v>
      </c>
      <c r="E773" t="s">
        <v>11</v>
      </c>
      <c r="F773" s="3">
        <v>7.0978505022397202</v>
      </c>
      <c r="G773" s="2">
        <v>2.4749139735623</v>
      </c>
      <c r="H773" t="s">
        <v>9</v>
      </c>
      <c r="I773" t="s">
        <v>17</v>
      </c>
      <c r="J773" t="str">
        <f t="shared" si="12"/>
        <v>Overweight</v>
      </c>
    </row>
    <row r="774" spans="1:10" x14ac:dyDescent="0.5">
      <c r="A774">
        <v>24</v>
      </c>
      <c r="B774" t="s">
        <v>7</v>
      </c>
      <c r="C774" s="2">
        <v>37.690275063913802</v>
      </c>
      <c r="D774" t="s">
        <v>9</v>
      </c>
      <c r="E774" t="s">
        <v>11</v>
      </c>
      <c r="F774" s="3">
        <v>4.8222523033732596</v>
      </c>
      <c r="G774" s="2">
        <v>0.65465626063388704</v>
      </c>
      <c r="H774" t="s">
        <v>9</v>
      </c>
      <c r="I774" t="s">
        <v>17</v>
      </c>
      <c r="J774" t="str">
        <f t="shared" si="12"/>
        <v>Obese</v>
      </c>
    </row>
    <row r="775" spans="1:10" x14ac:dyDescent="0.5">
      <c r="A775">
        <v>54</v>
      </c>
      <c r="B775" t="s">
        <v>8</v>
      </c>
      <c r="C775" s="2">
        <v>32.850816111671399</v>
      </c>
      <c r="D775" t="s">
        <v>9</v>
      </c>
      <c r="E775" t="s">
        <v>11</v>
      </c>
      <c r="F775" s="3">
        <v>5.2032362619138501</v>
      </c>
      <c r="G775" s="2">
        <v>3.4811071806063598</v>
      </c>
      <c r="H775" t="s">
        <v>9</v>
      </c>
      <c r="I775" t="s">
        <v>16</v>
      </c>
      <c r="J775" t="str">
        <f t="shared" si="12"/>
        <v>Obese</v>
      </c>
    </row>
    <row r="776" spans="1:10" x14ac:dyDescent="0.5">
      <c r="A776">
        <v>31</v>
      </c>
      <c r="B776" t="s">
        <v>8</v>
      </c>
      <c r="C776" s="2">
        <v>30.197630352267499</v>
      </c>
      <c r="D776" t="s">
        <v>10</v>
      </c>
      <c r="E776" t="s">
        <v>11</v>
      </c>
      <c r="F776" s="3">
        <v>9.7524453528395796</v>
      </c>
      <c r="G776" s="2">
        <v>1.03036889968587</v>
      </c>
      <c r="H776" t="s">
        <v>9</v>
      </c>
      <c r="I776" t="s">
        <v>17</v>
      </c>
      <c r="J776" t="str">
        <f t="shared" si="12"/>
        <v>Obese</v>
      </c>
    </row>
    <row r="777" spans="1:10" x14ac:dyDescent="0.5">
      <c r="A777">
        <v>44</v>
      </c>
      <c r="B777" t="s">
        <v>8</v>
      </c>
      <c r="C777" s="2">
        <v>22.734317946569501</v>
      </c>
      <c r="D777" t="s">
        <v>9</v>
      </c>
      <c r="E777" t="s">
        <v>13</v>
      </c>
      <c r="F777" s="3">
        <v>9.6577044388428703</v>
      </c>
      <c r="G777" s="2">
        <v>2.2061483454585802</v>
      </c>
      <c r="H777" t="s">
        <v>9</v>
      </c>
      <c r="I777" t="s">
        <v>17</v>
      </c>
      <c r="J777" t="str">
        <f t="shared" si="12"/>
        <v>Healthy Weight</v>
      </c>
    </row>
    <row r="778" spans="1:10" x14ac:dyDescent="0.5">
      <c r="A778">
        <v>71</v>
      </c>
      <c r="B778" t="s">
        <v>8</v>
      </c>
      <c r="C778" s="2">
        <v>35.594759605532303</v>
      </c>
      <c r="D778" t="s">
        <v>9</v>
      </c>
      <c r="E778" t="s">
        <v>11</v>
      </c>
      <c r="F778" s="3">
        <v>2.1526904578583399</v>
      </c>
      <c r="G778" s="2">
        <v>0.325003944744442</v>
      </c>
      <c r="H778" t="s">
        <v>9</v>
      </c>
      <c r="I778" t="s">
        <v>17</v>
      </c>
      <c r="J778" t="str">
        <f t="shared" si="12"/>
        <v>Obese</v>
      </c>
    </row>
    <row r="779" spans="1:10" x14ac:dyDescent="0.5">
      <c r="A779">
        <v>78</v>
      </c>
      <c r="B779" t="s">
        <v>8</v>
      </c>
      <c r="C779" s="2">
        <v>38.876512787124703</v>
      </c>
      <c r="D779" t="s">
        <v>9</v>
      </c>
      <c r="E779" t="s">
        <v>11</v>
      </c>
      <c r="F779" s="3">
        <v>8.1110456630531793</v>
      </c>
      <c r="G779" s="2">
        <v>4.1265420121149097</v>
      </c>
      <c r="H779" t="s">
        <v>9</v>
      </c>
      <c r="I779" t="s">
        <v>16</v>
      </c>
      <c r="J779" t="str">
        <f t="shared" si="12"/>
        <v>Obese</v>
      </c>
    </row>
    <row r="780" spans="1:10" x14ac:dyDescent="0.5">
      <c r="A780">
        <v>40</v>
      </c>
      <c r="B780" t="s">
        <v>8</v>
      </c>
      <c r="C780" s="2">
        <v>35.529957063755603</v>
      </c>
      <c r="D780" t="s">
        <v>9</v>
      </c>
      <c r="E780" t="s">
        <v>11</v>
      </c>
      <c r="F780" s="3">
        <v>1.97242666167016</v>
      </c>
      <c r="G780" s="2">
        <v>0.62970320523750201</v>
      </c>
      <c r="H780" t="s">
        <v>9</v>
      </c>
      <c r="I780" t="s">
        <v>17</v>
      </c>
      <c r="J780" t="str">
        <f t="shared" si="12"/>
        <v>Obese</v>
      </c>
    </row>
    <row r="781" spans="1:10" x14ac:dyDescent="0.5">
      <c r="A781">
        <v>55</v>
      </c>
      <c r="B781" t="s">
        <v>8</v>
      </c>
      <c r="C781" s="2">
        <v>15.039127629786799</v>
      </c>
      <c r="D781" t="s">
        <v>9</v>
      </c>
      <c r="E781" t="s">
        <v>11</v>
      </c>
      <c r="F781" s="3">
        <v>2.1353747788395099</v>
      </c>
      <c r="G781" s="2">
        <v>4.5154875352465398</v>
      </c>
      <c r="H781" t="s">
        <v>9</v>
      </c>
      <c r="I781" t="s">
        <v>17</v>
      </c>
      <c r="J781" t="str">
        <f t="shared" si="12"/>
        <v>Invalid BMI</v>
      </c>
    </row>
    <row r="782" spans="1:10" x14ac:dyDescent="0.5">
      <c r="A782">
        <v>72</v>
      </c>
      <c r="B782" t="s">
        <v>7</v>
      </c>
      <c r="C782" s="2">
        <v>30.910034254585099</v>
      </c>
      <c r="D782" t="s">
        <v>10</v>
      </c>
      <c r="E782" t="s">
        <v>11</v>
      </c>
      <c r="F782" s="3">
        <v>6.7609303416457598</v>
      </c>
      <c r="G782" s="2">
        <v>4.3211530113077803</v>
      </c>
      <c r="H782" t="s">
        <v>9</v>
      </c>
      <c r="I782" t="s">
        <v>16</v>
      </c>
      <c r="J782" t="str">
        <f t="shared" si="12"/>
        <v>Obese</v>
      </c>
    </row>
    <row r="783" spans="1:10" x14ac:dyDescent="0.5">
      <c r="A783">
        <v>42</v>
      </c>
      <c r="B783" t="s">
        <v>8</v>
      </c>
      <c r="C783" s="2">
        <v>16.278384536052499</v>
      </c>
      <c r="D783" t="s">
        <v>9</v>
      </c>
      <c r="E783" t="s">
        <v>11</v>
      </c>
      <c r="F783" s="3">
        <v>4.0500109858754803</v>
      </c>
      <c r="G783" s="2">
        <v>2.32291382219623</v>
      </c>
      <c r="H783" t="s">
        <v>9</v>
      </c>
      <c r="I783" t="s">
        <v>17</v>
      </c>
      <c r="J783" t="str">
        <f t="shared" si="12"/>
        <v>Invalid BMI</v>
      </c>
    </row>
    <row r="784" spans="1:10" x14ac:dyDescent="0.5">
      <c r="A784">
        <v>35</v>
      </c>
      <c r="B784" t="s">
        <v>7</v>
      </c>
      <c r="C784" s="2">
        <v>21.440180508343001</v>
      </c>
      <c r="D784" t="s">
        <v>9</v>
      </c>
      <c r="E784" t="s">
        <v>11</v>
      </c>
      <c r="F784" s="3">
        <v>9.3154440710651993</v>
      </c>
      <c r="G784" s="2">
        <v>3.7218410215199502</v>
      </c>
      <c r="H784" t="s">
        <v>9</v>
      </c>
      <c r="I784" t="s">
        <v>17</v>
      </c>
      <c r="J784" t="str">
        <f t="shared" si="12"/>
        <v>Healthy Weight</v>
      </c>
    </row>
    <row r="785" spans="1:10" x14ac:dyDescent="0.5">
      <c r="A785">
        <v>76</v>
      </c>
      <c r="B785" t="s">
        <v>8</v>
      </c>
      <c r="C785" s="2">
        <v>16.488117508694199</v>
      </c>
      <c r="D785" t="s">
        <v>10</v>
      </c>
      <c r="E785" t="s">
        <v>11</v>
      </c>
      <c r="F785" s="3">
        <v>0.89009734896008796</v>
      </c>
      <c r="G785" s="2">
        <v>3.0972253690907601</v>
      </c>
      <c r="H785" t="s">
        <v>10</v>
      </c>
      <c r="I785" t="s">
        <v>16</v>
      </c>
      <c r="J785" t="str">
        <f t="shared" si="12"/>
        <v>Invalid BMI</v>
      </c>
    </row>
    <row r="786" spans="1:10" x14ac:dyDescent="0.5">
      <c r="A786">
        <v>58</v>
      </c>
      <c r="B786" t="s">
        <v>8</v>
      </c>
      <c r="C786" s="2">
        <v>30.094886323734599</v>
      </c>
      <c r="D786" t="s">
        <v>10</v>
      </c>
      <c r="E786" t="s">
        <v>11</v>
      </c>
      <c r="F786" s="3">
        <v>5.1152564080949299</v>
      </c>
      <c r="G786" s="2">
        <v>4.01537821168872</v>
      </c>
      <c r="H786" t="s">
        <v>9</v>
      </c>
      <c r="I786" t="s">
        <v>16</v>
      </c>
      <c r="J786" t="str">
        <f t="shared" si="12"/>
        <v>Obese</v>
      </c>
    </row>
    <row r="787" spans="1:10" x14ac:dyDescent="0.5">
      <c r="A787">
        <v>64</v>
      </c>
      <c r="B787" t="s">
        <v>7</v>
      </c>
      <c r="C787" s="2">
        <v>32.164747837315097</v>
      </c>
      <c r="D787" t="s">
        <v>9</v>
      </c>
      <c r="E787" t="s">
        <v>11</v>
      </c>
      <c r="F787" s="3">
        <v>9.1852153044312104</v>
      </c>
      <c r="G787" s="2">
        <v>2.1590255039295601</v>
      </c>
      <c r="H787" t="s">
        <v>10</v>
      </c>
      <c r="I787" t="s">
        <v>16</v>
      </c>
      <c r="J787" t="str">
        <f t="shared" si="12"/>
        <v>Obese</v>
      </c>
    </row>
    <row r="788" spans="1:10" x14ac:dyDescent="0.5">
      <c r="A788">
        <v>72</v>
      </c>
      <c r="B788" t="s">
        <v>8</v>
      </c>
      <c r="C788" s="2">
        <v>17.862190951647602</v>
      </c>
      <c r="D788" t="s">
        <v>9</v>
      </c>
      <c r="E788" t="s">
        <v>13</v>
      </c>
      <c r="F788" s="3">
        <v>9.0411366047950494</v>
      </c>
      <c r="G788" s="2">
        <v>3.9290424212217498</v>
      </c>
      <c r="H788" t="s">
        <v>9</v>
      </c>
      <c r="I788" t="s">
        <v>16</v>
      </c>
      <c r="J788" t="str">
        <f t="shared" si="12"/>
        <v>Invalid BMI</v>
      </c>
    </row>
    <row r="789" spans="1:10" x14ac:dyDescent="0.5">
      <c r="A789">
        <v>61</v>
      </c>
      <c r="B789" t="s">
        <v>8</v>
      </c>
      <c r="C789" s="2">
        <v>24.595972076124401</v>
      </c>
      <c r="D789" t="s">
        <v>9</v>
      </c>
      <c r="E789" t="s">
        <v>13</v>
      </c>
      <c r="F789" s="3">
        <v>1.56529213415741</v>
      </c>
      <c r="G789" s="2">
        <v>2.3122840853257398</v>
      </c>
      <c r="H789" t="s">
        <v>9</v>
      </c>
      <c r="I789" t="s">
        <v>16</v>
      </c>
      <c r="J789" t="str">
        <f t="shared" si="12"/>
        <v>Healthy Weight</v>
      </c>
    </row>
    <row r="790" spans="1:10" x14ac:dyDescent="0.5">
      <c r="A790">
        <v>77</v>
      </c>
      <c r="B790" t="s">
        <v>7</v>
      </c>
      <c r="C790" s="2">
        <v>26.405912723888498</v>
      </c>
      <c r="D790" t="s">
        <v>10</v>
      </c>
      <c r="E790" t="s">
        <v>11</v>
      </c>
      <c r="F790" s="3">
        <v>3.6663770009645602</v>
      </c>
      <c r="G790" s="2">
        <v>4.7048289392139599</v>
      </c>
      <c r="H790" t="s">
        <v>10</v>
      </c>
      <c r="I790" t="s">
        <v>16</v>
      </c>
      <c r="J790" t="str">
        <f t="shared" si="12"/>
        <v>Overweight</v>
      </c>
    </row>
    <row r="791" spans="1:10" x14ac:dyDescent="0.5">
      <c r="A791">
        <v>58</v>
      </c>
      <c r="B791" t="s">
        <v>8</v>
      </c>
      <c r="C791" s="2">
        <v>24.226325544022899</v>
      </c>
      <c r="D791" t="s">
        <v>9</v>
      </c>
      <c r="E791" t="s">
        <v>11</v>
      </c>
      <c r="F791" s="3">
        <v>6.1912140004669602</v>
      </c>
      <c r="G791" s="2">
        <v>2.43186050412573</v>
      </c>
      <c r="H791" t="s">
        <v>9</v>
      </c>
      <c r="I791" t="s">
        <v>17</v>
      </c>
      <c r="J791" t="str">
        <f t="shared" si="12"/>
        <v>Healthy Weight</v>
      </c>
    </row>
    <row r="792" spans="1:10" x14ac:dyDescent="0.5">
      <c r="A792">
        <v>33</v>
      </c>
      <c r="B792" t="s">
        <v>8</v>
      </c>
      <c r="C792" s="2">
        <v>18.025625012129801</v>
      </c>
      <c r="D792" t="s">
        <v>10</v>
      </c>
      <c r="E792" t="s">
        <v>13</v>
      </c>
      <c r="F792" s="3">
        <v>1.59394884771402</v>
      </c>
      <c r="G792" s="2">
        <v>2.31309635966864</v>
      </c>
      <c r="H792" t="s">
        <v>9</v>
      </c>
      <c r="I792" t="s">
        <v>16</v>
      </c>
      <c r="J792" t="str">
        <f t="shared" si="12"/>
        <v>Invalid BMI</v>
      </c>
    </row>
    <row r="793" spans="1:10" x14ac:dyDescent="0.5">
      <c r="A793">
        <v>50</v>
      </c>
      <c r="B793" t="s">
        <v>8</v>
      </c>
      <c r="C793" s="2">
        <v>25.4736947546868</v>
      </c>
      <c r="D793" t="s">
        <v>9</v>
      </c>
      <c r="E793" t="s">
        <v>11</v>
      </c>
      <c r="F793" s="3">
        <v>9.6802217204573804</v>
      </c>
      <c r="G793" s="2">
        <v>3.9253593078175602</v>
      </c>
      <c r="H793" t="s">
        <v>9</v>
      </c>
      <c r="I793" t="s">
        <v>17</v>
      </c>
      <c r="J793" t="str">
        <f t="shared" si="12"/>
        <v>Overweight</v>
      </c>
    </row>
    <row r="794" spans="1:10" x14ac:dyDescent="0.5">
      <c r="A794">
        <v>77</v>
      </c>
      <c r="B794" t="s">
        <v>7</v>
      </c>
      <c r="C794" s="2">
        <v>33.779451195210399</v>
      </c>
      <c r="D794" t="s">
        <v>9</v>
      </c>
      <c r="E794" t="s">
        <v>12</v>
      </c>
      <c r="F794" s="3">
        <v>9.1474932872765997</v>
      </c>
      <c r="G794" s="2">
        <v>4.1078884588041902</v>
      </c>
      <c r="H794" t="s">
        <v>10</v>
      </c>
      <c r="I794" t="s">
        <v>16</v>
      </c>
      <c r="J794" t="str">
        <f t="shared" si="12"/>
        <v>Obese</v>
      </c>
    </row>
    <row r="795" spans="1:10" x14ac:dyDescent="0.5">
      <c r="A795">
        <v>24</v>
      </c>
      <c r="B795" t="s">
        <v>8</v>
      </c>
      <c r="C795" s="2">
        <v>16.775191613331302</v>
      </c>
      <c r="D795" t="s">
        <v>9</v>
      </c>
      <c r="E795" t="s">
        <v>13</v>
      </c>
      <c r="F795" s="3">
        <v>1.66950179034469</v>
      </c>
      <c r="G795" s="2">
        <v>2.77244557160585</v>
      </c>
      <c r="H795" t="s">
        <v>10</v>
      </c>
      <c r="I795" t="s">
        <v>16</v>
      </c>
      <c r="J795" t="str">
        <f t="shared" si="12"/>
        <v>Invalid BMI</v>
      </c>
    </row>
    <row r="796" spans="1:10" x14ac:dyDescent="0.5">
      <c r="A796">
        <v>54</v>
      </c>
      <c r="B796" t="s">
        <v>8</v>
      </c>
      <c r="C796" s="2">
        <v>17.004500352047501</v>
      </c>
      <c r="D796" t="s">
        <v>9</v>
      </c>
      <c r="E796" t="s">
        <v>11</v>
      </c>
      <c r="F796" s="3">
        <v>1.21155461260985</v>
      </c>
      <c r="G796" s="2">
        <v>0.89898906747537699</v>
      </c>
      <c r="H796" t="s">
        <v>9</v>
      </c>
      <c r="I796" t="s">
        <v>17</v>
      </c>
      <c r="J796" t="str">
        <f t="shared" si="12"/>
        <v>Invalid BMI</v>
      </c>
    </row>
    <row r="797" spans="1:10" x14ac:dyDescent="0.5">
      <c r="A797">
        <v>42</v>
      </c>
      <c r="B797" t="s">
        <v>8</v>
      </c>
      <c r="C797" s="2">
        <v>23.869282295899598</v>
      </c>
      <c r="D797" t="s">
        <v>9</v>
      </c>
      <c r="E797" t="s">
        <v>11</v>
      </c>
      <c r="F797" s="3">
        <v>0.85408482808265296</v>
      </c>
      <c r="G797" s="2">
        <v>2.3387911547878901</v>
      </c>
      <c r="H797" t="s">
        <v>9</v>
      </c>
      <c r="I797" t="s">
        <v>17</v>
      </c>
      <c r="J797" t="str">
        <f t="shared" si="12"/>
        <v>Healthy Weight</v>
      </c>
    </row>
    <row r="798" spans="1:10" x14ac:dyDescent="0.5">
      <c r="A798">
        <v>48</v>
      </c>
      <c r="B798" t="s">
        <v>8</v>
      </c>
      <c r="C798" s="2">
        <v>38.543142790473098</v>
      </c>
      <c r="D798" t="s">
        <v>9</v>
      </c>
      <c r="E798" t="s">
        <v>13</v>
      </c>
      <c r="F798" s="3">
        <v>9.0944366403663093</v>
      </c>
      <c r="G798" s="2">
        <v>4.8403625145483904</v>
      </c>
      <c r="H798" t="s">
        <v>9</v>
      </c>
      <c r="I798" t="s">
        <v>16</v>
      </c>
      <c r="J798" t="str">
        <f t="shared" si="12"/>
        <v>Obese</v>
      </c>
    </row>
    <row r="799" spans="1:10" x14ac:dyDescent="0.5">
      <c r="A799">
        <v>62</v>
      </c>
      <c r="B799" t="s">
        <v>7</v>
      </c>
      <c r="C799" s="2">
        <v>31.714316168072799</v>
      </c>
      <c r="D799" t="s">
        <v>9</v>
      </c>
      <c r="E799" t="s">
        <v>11</v>
      </c>
      <c r="F799" s="3">
        <v>1.9362380979545999</v>
      </c>
      <c r="G799" s="2">
        <v>3.7649309651959202</v>
      </c>
      <c r="H799" t="s">
        <v>9</v>
      </c>
      <c r="I799" t="s">
        <v>16</v>
      </c>
      <c r="J799" t="str">
        <f t="shared" si="12"/>
        <v>Obese</v>
      </c>
    </row>
    <row r="800" spans="1:10" x14ac:dyDescent="0.5">
      <c r="A800">
        <v>30</v>
      </c>
      <c r="B800" t="s">
        <v>7</v>
      </c>
      <c r="C800" s="2">
        <v>31.966748916814101</v>
      </c>
      <c r="D800" t="s">
        <v>10</v>
      </c>
      <c r="E800" t="s">
        <v>11</v>
      </c>
      <c r="F800" s="3">
        <v>4.1628492854435404</v>
      </c>
      <c r="G800" s="2">
        <v>4.0558130193956599</v>
      </c>
      <c r="H800" t="s">
        <v>9</v>
      </c>
      <c r="I800" t="s">
        <v>17</v>
      </c>
      <c r="J800" t="str">
        <f t="shared" si="12"/>
        <v>Obese</v>
      </c>
    </row>
    <row r="801" spans="1:10" x14ac:dyDescent="0.5">
      <c r="A801">
        <v>37</v>
      </c>
      <c r="B801" t="s">
        <v>8</v>
      </c>
      <c r="C801" s="2">
        <v>24.0479997709466</v>
      </c>
      <c r="D801" t="s">
        <v>9</v>
      </c>
      <c r="E801" t="s">
        <v>11</v>
      </c>
      <c r="F801" s="3">
        <v>4.4885136565200296</v>
      </c>
      <c r="G801" s="2">
        <v>0.16412749409620001</v>
      </c>
      <c r="H801" t="s">
        <v>9</v>
      </c>
      <c r="I801" t="s">
        <v>17</v>
      </c>
      <c r="J801" t="str">
        <f t="shared" si="12"/>
        <v>Healthy Weight</v>
      </c>
    </row>
    <row r="802" spans="1:10" x14ac:dyDescent="0.5">
      <c r="A802">
        <v>66</v>
      </c>
      <c r="B802" t="s">
        <v>8</v>
      </c>
      <c r="C802" s="2">
        <v>29.8415197802134</v>
      </c>
      <c r="D802" t="s">
        <v>10</v>
      </c>
      <c r="E802" t="s">
        <v>11</v>
      </c>
      <c r="F802" s="3">
        <v>5.9901104421356699</v>
      </c>
      <c r="G802" s="2">
        <v>2.3392973131707899</v>
      </c>
      <c r="H802" t="s">
        <v>9</v>
      </c>
      <c r="I802" t="s">
        <v>16</v>
      </c>
      <c r="J802" t="str">
        <f t="shared" si="12"/>
        <v>Overweight</v>
      </c>
    </row>
    <row r="803" spans="1:10" x14ac:dyDescent="0.5">
      <c r="A803">
        <v>31</v>
      </c>
      <c r="B803" t="s">
        <v>7</v>
      </c>
      <c r="C803" s="2">
        <v>15.253279600693499</v>
      </c>
      <c r="D803" t="s">
        <v>9</v>
      </c>
      <c r="E803" t="s">
        <v>12</v>
      </c>
      <c r="F803" s="3">
        <v>0.71735343747424896</v>
      </c>
      <c r="G803" s="2">
        <v>3.2331056682877701</v>
      </c>
      <c r="H803" t="s">
        <v>9</v>
      </c>
      <c r="I803" t="s">
        <v>17</v>
      </c>
      <c r="J803" t="str">
        <f t="shared" si="12"/>
        <v>Invalid BMI</v>
      </c>
    </row>
    <row r="804" spans="1:10" x14ac:dyDescent="0.5">
      <c r="A804">
        <v>28</v>
      </c>
      <c r="B804" t="s">
        <v>7</v>
      </c>
      <c r="C804" s="2">
        <v>30.902401160238501</v>
      </c>
      <c r="D804" t="s">
        <v>9</v>
      </c>
      <c r="E804" t="s">
        <v>12</v>
      </c>
      <c r="F804" s="3">
        <v>2.2675861740051499</v>
      </c>
      <c r="G804" s="2">
        <v>4.1501634181403704</v>
      </c>
      <c r="H804" t="s">
        <v>9</v>
      </c>
      <c r="I804" t="s">
        <v>17</v>
      </c>
      <c r="J804" t="str">
        <f t="shared" si="12"/>
        <v>Obese</v>
      </c>
    </row>
    <row r="805" spans="1:10" x14ac:dyDescent="0.5">
      <c r="A805">
        <v>29</v>
      </c>
      <c r="B805" t="s">
        <v>8</v>
      </c>
      <c r="C805" s="2">
        <v>37.832173689405899</v>
      </c>
      <c r="D805" t="s">
        <v>9</v>
      </c>
      <c r="E805" t="s">
        <v>13</v>
      </c>
      <c r="F805" s="3">
        <v>9.3149038691892603</v>
      </c>
      <c r="G805" s="2">
        <v>0.24636826791385699</v>
      </c>
      <c r="H805" t="s">
        <v>10</v>
      </c>
      <c r="I805" t="s">
        <v>16</v>
      </c>
      <c r="J805" t="str">
        <f t="shared" si="12"/>
        <v>Obese</v>
      </c>
    </row>
    <row r="806" spans="1:10" x14ac:dyDescent="0.5">
      <c r="A806">
        <v>77</v>
      </c>
      <c r="B806" t="s">
        <v>7</v>
      </c>
      <c r="C806" s="2">
        <v>30.314336708620399</v>
      </c>
      <c r="D806" t="s">
        <v>9</v>
      </c>
      <c r="E806" t="s">
        <v>11</v>
      </c>
      <c r="F806" s="3">
        <v>9.0841010726856908</v>
      </c>
      <c r="G806" s="2">
        <v>4.2621944282093596</v>
      </c>
      <c r="H806" t="s">
        <v>9</v>
      </c>
      <c r="I806" t="s">
        <v>17</v>
      </c>
      <c r="J806" t="str">
        <f t="shared" si="12"/>
        <v>Obese</v>
      </c>
    </row>
    <row r="807" spans="1:10" x14ac:dyDescent="0.5">
      <c r="A807">
        <v>63</v>
      </c>
      <c r="B807" t="s">
        <v>8</v>
      </c>
      <c r="C807" s="2">
        <v>36.8424648366586</v>
      </c>
      <c r="D807" t="s">
        <v>10</v>
      </c>
      <c r="E807" t="s">
        <v>11</v>
      </c>
      <c r="F807" s="3">
        <v>7.8129064740569198</v>
      </c>
      <c r="G807" s="2">
        <v>2.74200468370955</v>
      </c>
      <c r="H807" t="s">
        <v>9</v>
      </c>
      <c r="I807" t="s">
        <v>16</v>
      </c>
      <c r="J807" t="str">
        <f t="shared" si="12"/>
        <v>Obese</v>
      </c>
    </row>
    <row r="808" spans="1:10" x14ac:dyDescent="0.5">
      <c r="A808">
        <v>36</v>
      </c>
      <c r="B808" t="s">
        <v>7</v>
      </c>
      <c r="C808" s="2">
        <v>33.099326386652301</v>
      </c>
      <c r="D808" t="s">
        <v>9</v>
      </c>
      <c r="E808" t="s">
        <v>11</v>
      </c>
      <c r="F808" s="3">
        <v>0.19401245618215399</v>
      </c>
      <c r="G808" s="2">
        <v>0.98656985288029897</v>
      </c>
      <c r="H808" t="s">
        <v>10</v>
      </c>
      <c r="I808" t="s">
        <v>16</v>
      </c>
      <c r="J808" t="str">
        <f t="shared" si="12"/>
        <v>Obese</v>
      </c>
    </row>
    <row r="809" spans="1:10" x14ac:dyDescent="0.5">
      <c r="A809">
        <v>80</v>
      </c>
      <c r="B809" t="s">
        <v>7</v>
      </c>
      <c r="C809" s="2">
        <v>18.013960410092199</v>
      </c>
      <c r="D809" t="s">
        <v>9</v>
      </c>
      <c r="E809" t="s">
        <v>11</v>
      </c>
      <c r="F809" s="3">
        <v>3.27006768496102</v>
      </c>
      <c r="G809" s="2">
        <v>1.5862760822485</v>
      </c>
      <c r="H809" t="s">
        <v>9</v>
      </c>
      <c r="I809" t="s">
        <v>17</v>
      </c>
      <c r="J809" t="str">
        <f t="shared" si="12"/>
        <v>Invalid BMI</v>
      </c>
    </row>
    <row r="810" spans="1:10" x14ac:dyDescent="0.5">
      <c r="A810">
        <v>57</v>
      </c>
      <c r="B810" t="s">
        <v>7</v>
      </c>
      <c r="C810" s="2">
        <v>37.561332682146002</v>
      </c>
      <c r="D810" t="s">
        <v>9</v>
      </c>
      <c r="E810" t="s">
        <v>11</v>
      </c>
      <c r="F810" s="3">
        <v>6.2795873534290703</v>
      </c>
      <c r="G810" s="2">
        <v>1.4096477587578</v>
      </c>
      <c r="H810" t="s">
        <v>9</v>
      </c>
      <c r="I810" t="s">
        <v>17</v>
      </c>
      <c r="J810" t="str">
        <f t="shared" si="12"/>
        <v>Obese</v>
      </c>
    </row>
    <row r="811" spans="1:10" x14ac:dyDescent="0.5">
      <c r="A811">
        <v>26</v>
      </c>
      <c r="B811" t="s">
        <v>7</v>
      </c>
      <c r="C811" s="2">
        <v>16.661096108894299</v>
      </c>
      <c r="D811" t="s">
        <v>9</v>
      </c>
      <c r="E811" t="s">
        <v>13</v>
      </c>
      <c r="F811" s="3">
        <v>2.7519021177347498</v>
      </c>
      <c r="G811" s="2">
        <v>2.6542951714423699</v>
      </c>
      <c r="H811" t="s">
        <v>9</v>
      </c>
      <c r="I811" t="s">
        <v>17</v>
      </c>
      <c r="J811" t="str">
        <f t="shared" si="12"/>
        <v>Invalid BMI</v>
      </c>
    </row>
    <row r="812" spans="1:10" x14ac:dyDescent="0.5">
      <c r="A812">
        <v>65</v>
      </c>
      <c r="B812" t="s">
        <v>8</v>
      </c>
      <c r="C812" s="2">
        <v>28.349186813694001</v>
      </c>
      <c r="D812" t="s">
        <v>9</v>
      </c>
      <c r="E812" t="s">
        <v>12</v>
      </c>
      <c r="F812" s="3">
        <v>9.0958669505377703</v>
      </c>
      <c r="G812" s="2">
        <v>0.25842839955565899</v>
      </c>
      <c r="H812" t="s">
        <v>9</v>
      </c>
      <c r="I812" t="s">
        <v>17</v>
      </c>
      <c r="J812" t="str">
        <f t="shared" si="12"/>
        <v>Overweight</v>
      </c>
    </row>
    <row r="813" spans="1:10" x14ac:dyDescent="0.5">
      <c r="A813">
        <v>32</v>
      </c>
      <c r="B813" t="s">
        <v>7</v>
      </c>
      <c r="C813" s="2">
        <v>18.553428094836399</v>
      </c>
      <c r="D813" t="s">
        <v>10</v>
      </c>
      <c r="E813" t="s">
        <v>11</v>
      </c>
      <c r="F813" s="3">
        <v>6.3388946183244101</v>
      </c>
      <c r="G813" s="2">
        <v>0.79268079249961698</v>
      </c>
      <c r="H813" t="s">
        <v>9</v>
      </c>
      <c r="I813" t="s">
        <v>17</v>
      </c>
      <c r="J813" t="str">
        <f t="shared" si="12"/>
        <v>Healthy Weight</v>
      </c>
    </row>
    <row r="814" spans="1:10" x14ac:dyDescent="0.5">
      <c r="A814">
        <v>59</v>
      </c>
      <c r="B814" t="s">
        <v>7</v>
      </c>
      <c r="C814" s="2">
        <v>15.2926652682726</v>
      </c>
      <c r="D814" t="s">
        <v>10</v>
      </c>
      <c r="E814" t="s">
        <v>12</v>
      </c>
      <c r="F814" s="3">
        <v>0.71906717316445601</v>
      </c>
      <c r="G814" s="2">
        <v>4.0634652168789103</v>
      </c>
      <c r="H814" t="s">
        <v>9</v>
      </c>
      <c r="I814" t="s">
        <v>16</v>
      </c>
      <c r="J814" t="str">
        <f t="shared" si="12"/>
        <v>Invalid BMI</v>
      </c>
    </row>
    <row r="815" spans="1:10" x14ac:dyDescent="0.5">
      <c r="A815">
        <v>61</v>
      </c>
      <c r="B815" t="s">
        <v>8</v>
      </c>
      <c r="C815" s="2">
        <v>25.5508565031909</v>
      </c>
      <c r="D815" t="s">
        <v>9</v>
      </c>
      <c r="E815" t="s">
        <v>11</v>
      </c>
      <c r="F815" s="3">
        <v>9.0900558883570302</v>
      </c>
      <c r="G815" s="2">
        <v>0.66301995373405498</v>
      </c>
      <c r="H815" t="s">
        <v>9</v>
      </c>
      <c r="I815" t="s">
        <v>17</v>
      </c>
      <c r="J815" t="str">
        <f t="shared" si="12"/>
        <v>Overweight</v>
      </c>
    </row>
    <row r="816" spans="1:10" x14ac:dyDescent="0.5">
      <c r="A816">
        <v>28</v>
      </c>
      <c r="B816" t="s">
        <v>7</v>
      </c>
      <c r="C816" s="2">
        <v>22.376017691353901</v>
      </c>
      <c r="D816" t="s">
        <v>9</v>
      </c>
      <c r="E816" t="s">
        <v>11</v>
      </c>
      <c r="F816" s="3">
        <v>9.5776665817622195</v>
      </c>
      <c r="G816" s="2">
        <v>1.1669813472906301</v>
      </c>
      <c r="H816" t="s">
        <v>10</v>
      </c>
      <c r="I816" t="s">
        <v>17</v>
      </c>
      <c r="J816" t="str">
        <f t="shared" si="12"/>
        <v>Healthy Weight</v>
      </c>
    </row>
    <row r="817" spans="1:10" x14ac:dyDescent="0.5">
      <c r="A817">
        <v>69</v>
      </c>
      <c r="B817" t="s">
        <v>7</v>
      </c>
      <c r="C817" s="2">
        <v>27.150012344939999</v>
      </c>
      <c r="D817" t="s">
        <v>9</v>
      </c>
      <c r="E817" t="s">
        <v>12</v>
      </c>
      <c r="F817" s="3">
        <v>0.77712418391725402</v>
      </c>
      <c r="G817" s="2">
        <v>2.2668530280207801</v>
      </c>
      <c r="H817" t="s">
        <v>9</v>
      </c>
      <c r="I817" t="s">
        <v>17</v>
      </c>
      <c r="J817" t="str">
        <f t="shared" si="12"/>
        <v>Overweight</v>
      </c>
    </row>
    <row r="818" spans="1:10" x14ac:dyDescent="0.5">
      <c r="A818">
        <v>46</v>
      </c>
      <c r="B818" t="s">
        <v>8</v>
      </c>
      <c r="C818" s="2">
        <v>29.429997168363698</v>
      </c>
      <c r="D818" t="s">
        <v>9</v>
      </c>
      <c r="E818" t="s">
        <v>11</v>
      </c>
      <c r="F818" s="3">
        <v>5.3236023486131403</v>
      </c>
      <c r="G818" s="2">
        <v>2.5856044405666498</v>
      </c>
      <c r="H818" t="s">
        <v>9</v>
      </c>
      <c r="I818" t="s">
        <v>17</v>
      </c>
      <c r="J818" t="str">
        <f t="shared" si="12"/>
        <v>Overweight</v>
      </c>
    </row>
    <row r="819" spans="1:10" x14ac:dyDescent="0.5">
      <c r="A819">
        <v>77</v>
      </c>
      <c r="B819" t="s">
        <v>7</v>
      </c>
      <c r="C819" s="2">
        <v>16.093476807723601</v>
      </c>
      <c r="D819" t="s">
        <v>9</v>
      </c>
      <c r="E819" t="s">
        <v>13</v>
      </c>
      <c r="F819" s="3">
        <v>3.0336428221417</v>
      </c>
      <c r="G819" s="2">
        <v>3.8180523980707899</v>
      </c>
      <c r="H819" t="s">
        <v>9</v>
      </c>
      <c r="I819" t="s">
        <v>16</v>
      </c>
      <c r="J819" t="str">
        <f t="shared" si="12"/>
        <v>Invalid BMI</v>
      </c>
    </row>
    <row r="820" spans="1:10" x14ac:dyDescent="0.5">
      <c r="A820">
        <v>21</v>
      </c>
      <c r="B820" t="s">
        <v>8</v>
      </c>
      <c r="C820" s="2">
        <v>18.075082378093601</v>
      </c>
      <c r="D820" t="s">
        <v>9</v>
      </c>
      <c r="E820" t="s">
        <v>12</v>
      </c>
      <c r="F820" s="3">
        <v>3.9283907648140199</v>
      </c>
      <c r="G820" s="2">
        <v>2.2366621333309298</v>
      </c>
      <c r="H820" t="s">
        <v>9</v>
      </c>
      <c r="I820" t="s">
        <v>17</v>
      </c>
      <c r="J820" t="str">
        <f t="shared" si="12"/>
        <v>Invalid BMI</v>
      </c>
    </row>
    <row r="821" spans="1:10" x14ac:dyDescent="0.5">
      <c r="A821">
        <v>24</v>
      </c>
      <c r="B821" t="s">
        <v>8</v>
      </c>
      <c r="C821" s="2">
        <v>28.966059911260601</v>
      </c>
      <c r="D821" t="s">
        <v>9</v>
      </c>
      <c r="E821" t="s">
        <v>11</v>
      </c>
      <c r="F821" s="3">
        <v>1.79651217955341</v>
      </c>
      <c r="G821" s="2">
        <v>3.9493231051776898</v>
      </c>
      <c r="H821" t="s">
        <v>9</v>
      </c>
      <c r="I821" t="s">
        <v>16</v>
      </c>
      <c r="J821" t="str">
        <f t="shared" si="12"/>
        <v>Overweight</v>
      </c>
    </row>
    <row r="822" spans="1:10" x14ac:dyDescent="0.5">
      <c r="A822">
        <v>48</v>
      </c>
      <c r="B822" t="s">
        <v>8</v>
      </c>
      <c r="C822" s="2">
        <v>23.579183829316399</v>
      </c>
      <c r="D822" t="s">
        <v>9</v>
      </c>
      <c r="E822" t="s">
        <v>12</v>
      </c>
      <c r="F822" s="3">
        <v>5.7807210201241199</v>
      </c>
      <c r="G822" s="2">
        <v>3.0917315352272801</v>
      </c>
      <c r="H822" t="s">
        <v>10</v>
      </c>
      <c r="I822" t="s">
        <v>16</v>
      </c>
      <c r="J822" t="str">
        <f t="shared" si="12"/>
        <v>Healthy Weight</v>
      </c>
    </row>
    <row r="823" spans="1:10" x14ac:dyDescent="0.5">
      <c r="A823">
        <v>56</v>
      </c>
      <c r="B823" t="s">
        <v>8</v>
      </c>
      <c r="C823" s="2">
        <v>33.229337188736103</v>
      </c>
      <c r="D823" t="s">
        <v>9</v>
      </c>
      <c r="E823" t="s">
        <v>11</v>
      </c>
      <c r="F823" s="3">
        <v>9.5797935324888996</v>
      </c>
      <c r="G823" s="2">
        <v>0.56549869711911205</v>
      </c>
      <c r="H823" t="s">
        <v>9</v>
      </c>
      <c r="I823" t="s">
        <v>17</v>
      </c>
      <c r="J823" t="str">
        <f t="shared" si="12"/>
        <v>Obese</v>
      </c>
    </row>
    <row r="824" spans="1:10" x14ac:dyDescent="0.5">
      <c r="A824">
        <v>57</v>
      </c>
      <c r="B824" t="s">
        <v>7</v>
      </c>
      <c r="C824" s="2">
        <v>31.307291214798401</v>
      </c>
      <c r="D824" t="s">
        <v>9</v>
      </c>
      <c r="E824" t="s">
        <v>11</v>
      </c>
      <c r="F824" s="3">
        <v>5.0307260027160901</v>
      </c>
      <c r="G824" s="2">
        <v>0.78165719196419203</v>
      </c>
      <c r="H824" t="s">
        <v>9</v>
      </c>
      <c r="I824" t="s">
        <v>17</v>
      </c>
      <c r="J824" t="str">
        <f t="shared" si="12"/>
        <v>Obese</v>
      </c>
    </row>
    <row r="825" spans="1:10" x14ac:dyDescent="0.5">
      <c r="A825">
        <v>38</v>
      </c>
      <c r="B825" t="s">
        <v>8</v>
      </c>
      <c r="C825" s="2">
        <v>36.140109074747599</v>
      </c>
      <c r="D825" t="s">
        <v>9</v>
      </c>
      <c r="E825" t="s">
        <v>11</v>
      </c>
      <c r="F825" s="3">
        <v>0.82914581394481102</v>
      </c>
      <c r="G825" s="2">
        <v>2.1851686272488502</v>
      </c>
      <c r="H825" t="s">
        <v>9</v>
      </c>
      <c r="I825" t="s">
        <v>17</v>
      </c>
      <c r="J825" t="str">
        <f t="shared" si="12"/>
        <v>Obese</v>
      </c>
    </row>
    <row r="826" spans="1:10" x14ac:dyDescent="0.5">
      <c r="A826">
        <v>27</v>
      </c>
      <c r="B826" t="s">
        <v>7</v>
      </c>
      <c r="C826" s="2">
        <v>32.312320666730599</v>
      </c>
      <c r="D826" t="s">
        <v>9</v>
      </c>
      <c r="E826" t="s">
        <v>11</v>
      </c>
      <c r="F826" s="3">
        <v>6.2000133347740798</v>
      </c>
      <c r="G826" s="2">
        <v>1.9844469654451899</v>
      </c>
      <c r="H826" t="s">
        <v>9</v>
      </c>
      <c r="I826" t="s">
        <v>17</v>
      </c>
      <c r="J826" t="str">
        <f t="shared" si="12"/>
        <v>Obese</v>
      </c>
    </row>
    <row r="827" spans="1:10" x14ac:dyDescent="0.5">
      <c r="A827">
        <v>67</v>
      </c>
      <c r="B827" t="s">
        <v>7</v>
      </c>
      <c r="C827" s="2">
        <v>25.748276934753701</v>
      </c>
      <c r="D827" t="s">
        <v>10</v>
      </c>
      <c r="E827" t="s">
        <v>12</v>
      </c>
      <c r="F827" s="3">
        <v>3.4022299445125701</v>
      </c>
      <c r="G827" s="2">
        <v>3.7177213481864699</v>
      </c>
      <c r="H827" t="s">
        <v>9</v>
      </c>
      <c r="I827" t="s">
        <v>16</v>
      </c>
      <c r="J827" t="str">
        <f t="shared" si="12"/>
        <v>Overweight</v>
      </c>
    </row>
    <row r="828" spans="1:10" x14ac:dyDescent="0.5">
      <c r="A828">
        <v>64</v>
      </c>
      <c r="B828" t="s">
        <v>7</v>
      </c>
      <c r="C828" s="2">
        <v>31.824165559860798</v>
      </c>
      <c r="D828" t="s">
        <v>9</v>
      </c>
      <c r="E828" t="s">
        <v>11</v>
      </c>
      <c r="F828" s="3">
        <v>8.5592518959129702</v>
      </c>
      <c r="G828" s="2">
        <v>2.9036856989867501</v>
      </c>
      <c r="H828" t="s">
        <v>9</v>
      </c>
      <c r="I828" t="s">
        <v>17</v>
      </c>
      <c r="J828" t="str">
        <f t="shared" si="12"/>
        <v>Obese</v>
      </c>
    </row>
    <row r="829" spans="1:10" x14ac:dyDescent="0.5">
      <c r="A829">
        <v>20</v>
      </c>
      <c r="B829" t="s">
        <v>7</v>
      </c>
      <c r="C829" s="2">
        <v>21.8845293563854</v>
      </c>
      <c r="D829" t="s">
        <v>9</v>
      </c>
      <c r="E829" t="s">
        <v>12</v>
      </c>
      <c r="F829" s="3">
        <v>4.3467814831647003</v>
      </c>
      <c r="G829" s="2">
        <v>1.94066540501124</v>
      </c>
      <c r="H829" t="s">
        <v>9</v>
      </c>
      <c r="I829" t="s">
        <v>17</v>
      </c>
      <c r="J829" t="str">
        <f t="shared" si="12"/>
        <v>Healthy Weight</v>
      </c>
    </row>
    <row r="830" spans="1:10" x14ac:dyDescent="0.5">
      <c r="A830">
        <v>41</v>
      </c>
      <c r="B830" t="s">
        <v>7</v>
      </c>
      <c r="C830" s="2">
        <v>22.657837469455298</v>
      </c>
      <c r="D830" t="s">
        <v>9</v>
      </c>
      <c r="E830" t="s">
        <v>11</v>
      </c>
      <c r="F830" s="3">
        <v>1.9283960894224501</v>
      </c>
      <c r="G830" s="2">
        <v>0.85380141725192804</v>
      </c>
      <c r="H830" t="s">
        <v>9</v>
      </c>
      <c r="I830" t="s">
        <v>17</v>
      </c>
      <c r="J830" t="str">
        <f t="shared" si="12"/>
        <v>Healthy Weight</v>
      </c>
    </row>
    <row r="831" spans="1:10" x14ac:dyDescent="0.5">
      <c r="A831">
        <v>71</v>
      </c>
      <c r="B831" t="s">
        <v>7</v>
      </c>
      <c r="C831" s="2">
        <v>34.724628998019803</v>
      </c>
      <c r="D831" t="s">
        <v>10</v>
      </c>
      <c r="E831" t="s">
        <v>11</v>
      </c>
      <c r="F831" s="3">
        <v>1.9110562269114399</v>
      </c>
      <c r="G831" s="2">
        <v>1.1341855116274699</v>
      </c>
      <c r="H831" t="s">
        <v>9</v>
      </c>
      <c r="I831" t="s">
        <v>16</v>
      </c>
      <c r="J831" t="str">
        <f t="shared" si="12"/>
        <v>Obese</v>
      </c>
    </row>
    <row r="832" spans="1:10" x14ac:dyDescent="0.5">
      <c r="A832">
        <v>36</v>
      </c>
      <c r="B832" t="s">
        <v>7</v>
      </c>
      <c r="C832" s="2">
        <v>26.1604879100395</v>
      </c>
      <c r="D832" t="s">
        <v>9</v>
      </c>
      <c r="E832" t="s">
        <v>12</v>
      </c>
      <c r="F832" s="3">
        <v>7.6876418072116</v>
      </c>
      <c r="G832" s="2">
        <v>2.8775050923452898</v>
      </c>
      <c r="H832" t="s">
        <v>9</v>
      </c>
      <c r="I832" t="s">
        <v>17</v>
      </c>
      <c r="J832" t="str">
        <f t="shared" si="12"/>
        <v>Overweight</v>
      </c>
    </row>
    <row r="833" spans="1:10" x14ac:dyDescent="0.5">
      <c r="A833">
        <v>26</v>
      </c>
      <c r="B833" t="s">
        <v>7</v>
      </c>
      <c r="C833" s="2">
        <v>34.959508512958799</v>
      </c>
      <c r="D833" t="s">
        <v>9</v>
      </c>
      <c r="E833" t="s">
        <v>11</v>
      </c>
      <c r="F833" s="3">
        <v>2.6558759830735901</v>
      </c>
      <c r="G833" s="2">
        <v>2.1171940244989602</v>
      </c>
      <c r="H833" t="s">
        <v>9</v>
      </c>
      <c r="I833" t="s">
        <v>17</v>
      </c>
      <c r="J833" t="str">
        <f t="shared" si="12"/>
        <v>Obese</v>
      </c>
    </row>
    <row r="834" spans="1:10" x14ac:dyDescent="0.5">
      <c r="A834">
        <v>44</v>
      </c>
      <c r="B834" t="s">
        <v>7</v>
      </c>
      <c r="C834" s="2">
        <v>35.560559341706899</v>
      </c>
      <c r="D834" t="s">
        <v>9</v>
      </c>
      <c r="E834" t="s">
        <v>11</v>
      </c>
      <c r="F834" s="3">
        <v>7.67233394159223</v>
      </c>
      <c r="G834" s="2">
        <v>2.5746375443033598</v>
      </c>
      <c r="H834" t="s">
        <v>9</v>
      </c>
      <c r="I834" t="s">
        <v>17</v>
      </c>
      <c r="J834" t="str">
        <f t="shared" si="12"/>
        <v>Obese</v>
      </c>
    </row>
    <row r="835" spans="1:10" x14ac:dyDescent="0.5">
      <c r="A835">
        <v>64</v>
      </c>
      <c r="B835" t="s">
        <v>7</v>
      </c>
      <c r="C835" s="2">
        <v>36.439058441532097</v>
      </c>
      <c r="D835" t="s">
        <v>10</v>
      </c>
      <c r="E835" t="s">
        <v>11</v>
      </c>
      <c r="F835" s="3">
        <v>2.0588731076659901</v>
      </c>
      <c r="G835" s="2">
        <v>0.85338717651116802</v>
      </c>
      <c r="H835" t="s">
        <v>9</v>
      </c>
      <c r="I835" t="s">
        <v>17</v>
      </c>
      <c r="J835" t="str">
        <f t="shared" ref="J835:J898" si="13">IF(AND(C835&gt;=18.5,C835&lt;=24.9),"Healthy Weight",IF(AND(C835&gt;=25,C835&lt;=29.9),"Overweight",IF(C835&gt;=30,"Obese","Invalid BMI")))</f>
        <v>Obese</v>
      </c>
    </row>
    <row r="836" spans="1:10" x14ac:dyDescent="0.5">
      <c r="A836">
        <v>23</v>
      </c>
      <c r="B836" t="s">
        <v>8</v>
      </c>
      <c r="C836" s="2">
        <v>37.915880896030103</v>
      </c>
      <c r="D836" t="s">
        <v>10</v>
      </c>
      <c r="E836" t="s">
        <v>11</v>
      </c>
      <c r="F836" s="3">
        <v>3.21686368701309</v>
      </c>
      <c r="G836" s="2">
        <v>3.31453126172282</v>
      </c>
      <c r="H836" t="s">
        <v>9</v>
      </c>
      <c r="I836" t="s">
        <v>16</v>
      </c>
      <c r="J836" t="str">
        <f t="shared" si="13"/>
        <v>Obese</v>
      </c>
    </row>
    <row r="837" spans="1:10" x14ac:dyDescent="0.5">
      <c r="A837">
        <v>55</v>
      </c>
      <c r="B837" t="s">
        <v>8</v>
      </c>
      <c r="C837" s="2">
        <v>25.774630512832399</v>
      </c>
      <c r="D837" t="s">
        <v>9</v>
      </c>
      <c r="E837" t="s">
        <v>11</v>
      </c>
      <c r="F837" s="3">
        <v>4.6548697243969901</v>
      </c>
      <c r="G837" s="2">
        <v>4.2626937042798296</v>
      </c>
      <c r="H837" t="s">
        <v>10</v>
      </c>
      <c r="I837" t="s">
        <v>16</v>
      </c>
      <c r="J837" t="str">
        <f t="shared" si="13"/>
        <v>Overweight</v>
      </c>
    </row>
    <row r="838" spans="1:10" x14ac:dyDescent="0.5">
      <c r="A838">
        <v>25</v>
      </c>
      <c r="B838" t="s">
        <v>8</v>
      </c>
      <c r="C838" s="2">
        <v>22.971670458028399</v>
      </c>
      <c r="D838" t="s">
        <v>10</v>
      </c>
      <c r="E838" t="s">
        <v>12</v>
      </c>
      <c r="F838" s="3">
        <v>9.4319584969345005</v>
      </c>
      <c r="G838" s="2">
        <v>1.2896975339345</v>
      </c>
      <c r="H838" t="s">
        <v>9</v>
      </c>
      <c r="I838" t="s">
        <v>17</v>
      </c>
      <c r="J838" t="str">
        <f t="shared" si="13"/>
        <v>Healthy Weight</v>
      </c>
    </row>
    <row r="839" spans="1:10" x14ac:dyDescent="0.5">
      <c r="A839">
        <v>79</v>
      </c>
      <c r="B839" t="s">
        <v>7</v>
      </c>
      <c r="C839" s="2">
        <v>29.554968664852801</v>
      </c>
      <c r="D839" t="s">
        <v>10</v>
      </c>
      <c r="E839" t="s">
        <v>11</v>
      </c>
      <c r="F839" s="3">
        <v>9.3173142475382402</v>
      </c>
      <c r="G839" s="2">
        <v>2.4575711291591298</v>
      </c>
      <c r="H839" t="s">
        <v>9</v>
      </c>
      <c r="I839" t="s">
        <v>17</v>
      </c>
      <c r="J839" t="str">
        <f t="shared" si="13"/>
        <v>Overweight</v>
      </c>
    </row>
    <row r="840" spans="1:10" x14ac:dyDescent="0.5">
      <c r="A840">
        <v>50</v>
      </c>
      <c r="B840" t="s">
        <v>8</v>
      </c>
      <c r="C840" s="2">
        <v>24.2793105859406</v>
      </c>
      <c r="D840" t="s">
        <v>10</v>
      </c>
      <c r="E840" t="s">
        <v>11</v>
      </c>
      <c r="F840" s="3">
        <v>2.06871875422287</v>
      </c>
      <c r="G840" s="2">
        <v>4.8776366451045003</v>
      </c>
      <c r="H840" t="s">
        <v>10</v>
      </c>
      <c r="I840" t="s">
        <v>16</v>
      </c>
      <c r="J840" t="str">
        <f t="shared" si="13"/>
        <v>Healthy Weight</v>
      </c>
    </row>
    <row r="841" spans="1:10" x14ac:dyDescent="0.5">
      <c r="A841">
        <v>38</v>
      </c>
      <c r="B841" t="s">
        <v>8</v>
      </c>
      <c r="C841" s="2">
        <v>30.026854170005802</v>
      </c>
      <c r="D841" t="s">
        <v>9</v>
      </c>
      <c r="E841" t="s">
        <v>13</v>
      </c>
      <c r="F841" s="3">
        <v>3.58219041243072</v>
      </c>
      <c r="G841" s="2">
        <v>1.6662087027536301</v>
      </c>
      <c r="H841" t="s">
        <v>9</v>
      </c>
      <c r="I841" t="s">
        <v>16</v>
      </c>
      <c r="J841" t="str">
        <f t="shared" si="13"/>
        <v>Obese</v>
      </c>
    </row>
    <row r="842" spans="1:10" x14ac:dyDescent="0.5">
      <c r="A842">
        <v>80</v>
      </c>
      <c r="B842" t="s">
        <v>8</v>
      </c>
      <c r="C842" s="2">
        <v>32.6396465660956</v>
      </c>
      <c r="D842" t="s">
        <v>9</v>
      </c>
      <c r="E842" t="s">
        <v>11</v>
      </c>
      <c r="F842" s="3">
        <v>1.4939938845377201</v>
      </c>
      <c r="G842" s="2">
        <v>2.9752317246188</v>
      </c>
      <c r="H842" t="s">
        <v>9</v>
      </c>
      <c r="I842" t="s">
        <v>16</v>
      </c>
      <c r="J842" t="str">
        <f t="shared" si="13"/>
        <v>Obese</v>
      </c>
    </row>
    <row r="843" spans="1:10" x14ac:dyDescent="0.5">
      <c r="A843">
        <v>63</v>
      </c>
      <c r="B843" t="s">
        <v>7</v>
      </c>
      <c r="C843" s="2">
        <v>32.210125462303402</v>
      </c>
      <c r="D843" t="s">
        <v>9</v>
      </c>
      <c r="E843" t="s">
        <v>12</v>
      </c>
      <c r="F843" s="3">
        <v>5.0998507931349701</v>
      </c>
      <c r="G843" s="2">
        <v>0.450978501001221</v>
      </c>
      <c r="H843" t="s">
        <v>9</v>
      </c>
      <c r="I843" t="s">
        <v>17</v>
      </c>
      <c r="J843" t="str">
        <f t="shared" si="13"/>
        <v>Obese</v>
      </c>
    </row>
    <row r="844" spans="1:10" x14ac:dyDescent="0.5">
      <c r="A844">
        <v>73</v>
      </c>
      <c r="B844" t="s">
        <v>7</v>
      </c>
      <c r="C844" s="2">
        <v>24.363822175503</v>
      </c>
      <c r="D844" t="s">
        <v>10</v>
      </c>
      <c r="E844" t="s">
        <v>11</v>
      </c>
      <c r="F844" s="3">
        <v>4.60582550694666</v>
      </c>
      <c r="G844" s="2">
        <v>3.03007501239721</v>
      </c>
      <c r="H844" t="s">
        <v>9</v>
      </c>
      <c r="I844" t="s">
        <v>17</v>
      </c>
      <c r="J844" t="str">
        <f t="shared" si="13"/>
        <v>Healthy Weight</v>
      </c>
    </row>
    <row r="845" spans="1:10" x14ac:dyDescent="0.5">
      <c r="A845">
        <v>58</v>
      </c>
      <c r="B845" t="s">
        <v>7</v>
      </c>
      <c r="C845" s="2">
        <v>19.171505042468802</v>
      </c>
      <c r="D845" t="s">
        <v>9</v>
      </c>
      <c r="E845" t="s">
        <v>11</v>
      </c>
      <c r="F845" s="3">
        <v>9.0076016245073198</v>
      </c>
      <c r="G845" s="2">
        <v>0.44815886652308901</v>
      </c>
      <c r="H845" t="s">
        <v>9</v>
      </c>
      <c r="I845" t="s">
        <v>17</v>
      </c>
      <c r="J845" t="str">
        <f t="shared" si="13"/>
        <v>Healthy Weight</v>
      </c>
    </row>
    <row r="846" spans="1:10" x14ac:dyDescent="0.5">
      <c r="A846">
        <v>46</v>
      </c>
      <c r="B846" t="s">
        <v>7</v>
      </c>
      <c r="C846" s="2">
        <v>25.7632334615551</v>
      </c>
      <c r="D846" t="s">
        <v>9</v>
      </c>
      <c r="E846" t="s">
        <v>12</v>
      </c>
      <c r="F846" s="3">
        <v>9.3000537779107209</v>
      </c>
      <c r="G846" s="2">
        <v>4.7961771766191097</v>
      </c>
      <c r="H846" t="s">
        <v>9</v>
      </c>
      <c r="I846" t="s">
        <v>17</v>
      </c>
      <c r="J846" t="str">
        <f t="shared" si="13"/>
        <v>Overweight</v>
      </c>
    </row>
    <row r="847" spans="1:10" x14ac:dyDescent="0.5">
      <c r="A847">
        <v>29</v>
      </c>
      <c r="B847" t="s">
        <v>8</v>
      </c>
      <c r="C847" s="2">
        <v>18.564853602047702</v>
      </c>
      <c r="D847" t="s">
        <v>9</v>
      </c>
      <c r="E847" t="s">
        <v>11</v>
      </c>
      <c r="F847" s="3">
        <v>3.83567391007292</v>
      </c>
      <c r="G847" s="2">
        <v>3.5783132603615502</v>
      </c>
      <c r="H847" t="s">
        <v>9</v>
      </c>
      <c r="I847" t="s">
        <v>17</v>
      </c>
      <c r="J847" t="str">
        <f t="shared" si="13"/>
        <v>Healthy Weight</v>
      </c>
    </row>
    <row r="848" spans="1:10" x14ac:dyDescent="0.5">
      <c r="A848">
        <v>45</v>
      </c>
      <c r="B848" t="s">
        <v>8</v>
      </c>
      <c r="C848" s="2">
        <v>37.252425879595201</v>
      </c>
      <c r="D848" t="s">
        <v>10</v>
      </c>
      <c r="E848" t="s">
        <v>12</v>
      </c>
      <c r="F848" s="3">
        <v>4.9173794301898903</v>
      </c>
      <c r="G848" s="2">
        <v>3.9407989406785302</v>
      </c>
      <c r="H848" t="s">
        <v>9</v>
      </c>
      <c r="I848" t="s">
        <v>16</v>
      </c>
      <c r="J848" t="str">
        <f t="shared" si="13"/>
        <v>Obese</v>
      </c>
    </row>
    <row r="849" spans="1:10" x14ac:dyDescent="0.5">
      <c r="A849">
        <v>38</v>
      </c>
      <c r="B849" t="s">
        <v>8</v>
      </c>
      <c r="C849" s="2">
        <v>23.646936518446399</v>
      </c>
      <c r="D849" t="s">
        <v>10</v>
      </c>
      <c r="E849" t="s">
        <v>11</v>
      </c>
      <c r="F849" s="3">
        <v>8.9623624914613291</v>
      </c>
      <c r="G849" s="2">
        <v>3.52052180385818</v>
      </c>
      <c r="H849" t="s">
        <v>9</v>
      </c>
      <c r="I849" t="s">
        <v>17</v>
      </c>
      <c r="J849" t="str">
        <f t="shared" si="13"/>
        <v>Healthy Weight</v>
      </c>
    </row>
    <row r="850" spans="1:10" x14ac:dyDescent="0.5">
      <c r="A850">
        <v>58</v>
      </c>
      <c r="B850" t="s">
        <v>8</v>
      </c>
      <c r="C850" s="2">
        <v>18.861493680582999</v>
      </c>
      <c r="D850" t="s">
        <v>9</v>
      </c>
      <c r="E850" t="s">
        <v>11</v>
      </c>
      <c r="F850" s="3">
        <v>8.0670780774506099</v>
      </c>
      <c r="G850" s="2">
        <v>2.9486451803823202</v>
      </c>
      <c r="H850" t="s">
        <v>9</v>
      </c>
      <c r="I850" t="s">
        <v>17</v>
      </c>
      <c r="J850" t="str">
        <f t="shared" si="13"/>
        <v>Healthy Weight</v>
      </c>
    </row>
    <row r="851" spans="1:10" x14ac:dyDescent="0.5">
      <c r="A851">
        <v>22</v>
      </c>
      <c r="B851" t="s">
        <v>7</v>
      </c>
      <c r="C851" s="2">
        <v>15.6361939976437</v>
      </c>
      <c r="D851" t="s">
        <v>10</v>
      </c>
      <c r="E851" t="s">
        <v>11</v>
      </c>
      <c r="F851" s="3">
        <v>3.6563113446492698E-2</v>
      </c>
      <c r="G851" s="2">
        <v>2.2495639054275198</v>
      </c>
      <c r="H851" t="s">
        <v>9</v>
      </c>
      <c r="I851" t="s">
        <v>17</v>
      </c>
      <c r="J851" t="str">
        <f t="shared" si="13"/>
        <v>Invalid BMI</v>
      </c>
    </row>
    <row r="852" spans="1:10" x14ac:dyDescent="0.5">
      <c r="A852">
        <v>64</v>
      </c>
      <c r="B852" t="s">
        <v>7</v>
      </c>
      <c r="C852" s="2">
        <v>31.145559657162099</v>
      </c>
      <c r="D852" t="s">
        <v>9</v>
      </c>
      <c r="E852" t="s">
        <v>11</v>
      </c>
      <c r="F852" s="3">
        <v>3.2005956418358199</v>
      </c>
      <c r="G852" s="2">
        <v>4.2918668988053099</v>
      </c>
      <c r="H852" t="s">
        <v>9</v>
      </c>
      <c r="I852" t="s">
        <v>17</v>
      </c>
      <c r="J852" t="str">
        <f t="shared" si="13"/>
        <v>Obese</v>
      </c>
    </row>
    <row r="853" spans="1:10" x14ac:dyDescent="0.5">
      <c r="A853">
        <v>32</v>
      </c>
      <c r="B853" t="s">
        <v>7</v>
      </c>
      <c r="C853" s="2">
        <v>30.922557936368499</v>
      </c>
      <c r="D853" t="s">
        <v>10</v>
      </c>
      <c r="E853" t="s">
        <v>12</v>
      </c>
      <c r="F853" s="3">
        <v>4.2177424193612501</v>
      </c>
      <c r="G853" s="2">
        <v>4.7841783377153098</v>
      </c>
      <c r="H853" t="s">
        <v>9</v>
      </c>
      <c r="I853" t="s">
        <v>17</v>
      </c>
      <c r="J853" t="str">
        <f t="shared" si="13"/>
        <v>Obese</v>
      </c>
    </row>
    <row r="854" spans="1:10" x14ac:dyDescent="0.5">
      <c r="A854">
        <v>69</v>
      </c>
      <c r="B854" t="s">
        <v>8</v>
      </c>
      <c r="C854" s="2">
        <v>23.5151041645322</v>
      </c>
      <c r="D854" t="s">
        <v>9</v>
      </c>
      <c r="E854" t="s">
        <v>11</v>
      </c>
      <c r="F854" s="3">
        <v>2.2971628368323098</v>
      </c>
      <c r="G854" s="2">
        <v>2.4951808645204001</v>
      </c>
      <c r="H854" t="s">
        <v>9</v>
      </c>
      <c r="I854" t="s">
        <v>17</v>
      </c>
      <c r="J854" t="str">
        <f t="shared" si="13"/>
        <v>Healthy Weight</v>
      </c>
    </row>
    <row r="855" spans="1:10" x14ac:dyDescent="0.5">
      <c r="A855">
        <v>47</v>
      </c>
      <c r="B855" t="s">
        <v>7</v>
      </c>
      <c r="C855" s="2">
        <v>16.792797221191201</v>
      </c>
      <c r="D855" t="s">
        <v>9</v>
      </c>
      <c r="E855" t="s">
        <v>13</v>
      </c>
      <c r="F855" s="3">
        <v>1.9957161589593799</v>
      </c>
      <c r="G855" s="2">
        <v>4.6576752457763098</v>
      </c>
      <c r="H855" t="s">
        <v>9</v>
      </c>
      <c r="I855" t="s">
        <v>16</v>
      </c>
      <c r="J855" t="str">
        <f t="shared" si="13"/>
        <v>Invalid BMI</v>
      </c>
    </row>
    <row r="856" spans="1:10" x14ac:dyDescent="0.5">
      <c r="A856">
        <v>77</v>
      </c>
      <c r="B856" t="s">
        <v>7</v>
      </c>
      <c r="C856" s="2">
        <v>25.240722372380802</v>
      </c>
      <c r="D856" t="s">
        <v>10</v>
      </c>
      <c r="E856" t="s">
        <v>13</v>
      </c>
      <c r="F856" s="3">
        <v>0.37784506595679601</v>
      </c>
      <c r="G856" s="2">
        <v>2.9166645499425798</v>
      </c>
      <c r="H856" t="s">
        <v>9</v>
      </c>
      <c r="I856" t="s">
        <v>16</v>
      </c>
      <c r="J856" t="str">
        <f t="shared" si="13"/>
        <v>Overweight</v>
      </c>
    </row>
    <row r="857" spans="1:10" x14ac:dyDescent="0.5">
      <c r="A857">
        <v>39</v>
      </c>
      <c r="B857" t="s">
        <v>8</v>
      </c>
      <c r="C857" s="2">
        <v>22.7804373765848</v>
      </c>
      <c r="D857" t="s">
        <v>9</v>
      </c>
      <c r="E857" t="s">
        <v>11</v>
      </c>
      <c r="F857" s="3">
        <v>6.4336972506976</v>
      </c>
      <c r="G857" s="2">
        <v>2.6919209344821602</v>
      </c>
      <c r="H857" t="s">
        <v>9</v>
      </c>
      <c r="I857" t="s">
        <v>17</v>
      </c>
      <c r="J857" t="str">
        <f t="shared" si="13"/>
        <v>Healthy Weight</v>
      </c>
    </row>
    <row r="858" spans="1:10" x14ac:dyDescent="0.5">
      <c r="A858">
        <v>47</v>
      </c>
      <c r="B858" t="s">
        <v>8</v>
      </c>
      <c r="C858" s="2">
        <v>31.928015993375201</v>
      </c>
      <c r="D858" t="s">
        <v>10</v>
      </c>
      <c r="E858" t="s">
        <v>11</v>
      </c>
      <c r="F858" s="3">
        <v>2.6251029048316501</v>
      </c>
      <c r="G858" s="2">
        <v>2.2724136647767801</v>
      </c>
      <c r="H858" t="s">
        <v>10</v>
      </c>
      <c r="I858" t="s">
        <v>16</v>
      </c>
      <c r="J858" t="str">
        <f t="shared" si="13"/>
        <v>Obese</v>
      </c>
    </row>
    <row r="859" spans="1:10" x14ac:dyDescent="0.5">
      <c r="A859">
        <v>27</v>
      </c>
      <c r="B859" t="s">
        <v>7</v>
      </c>
      <c r="C859" s="2">
        <v>30.144481236317201</v>
      </c>
      <c r="D859" t="s">
        <v>9</v>
      </c>
      <c r="E859" t="s">
        <v>12</v>
      </c>
      <c r="F859" s="3">
        <v>0.52347178431313002</v>
      </c>
      <c r="G859" s="2">
        <v>1.0464388076505899</v>
      </c>
      <c r="H859" t="s">
        <v>9</v>
      </c>
      <c r="I859" t="s">
        <v>17</v>
      </c>
      <c r="J859" t="str">
        <f t="shared" si="13"/>
        <v>Obese</v>
      </c>
    </row>
    <row r="860" spans="1:10" x14ac:dyDescent="0.5">
      <c r="A860">
        <v>80</v>
      </c>
      <c r="B860" t="s">
        <v>7</v>
      </c>
      <c r="C860" s="2">
        <v>24.114843204938499</v>
      </c>
      <c r="D860" t="s">
        <v>9</v>
      </c>
      <c r="E860" t="s">
        <v>13</v>
      </c>
      <c r="F860" s="3">
        <v>2.30979310528063</v>
      </c>
      <c r="G860" s="2">
        <v>1.8598304090295899E-2</v>
      </c>
      <c r="H860" t="s">
        <v>9</v>
      </c>
      <c r="I860" t="s">
        <v>17</v>
      </c>
      <c r="J860" t="str">
        <f t="shared" si="13"/>
        <v>Healthy Weight</v>
      </c>
    </row>
    <row r="861" spans="1:10" x14ac:dyDescent="0.5">
      <c r="A861">
        <v>60</v>
      </c>
      <c r="B861" t="s">
        <v>7</v>
      </c>
      <c r="C861" s="2">
        <v>20.447313856374699</v>
      </c>
      <c r="D861" t="s">
        <v>9</v>
      </c>
      <c r="E861" t="s">
        <v>11</v>
      </c>
      <c r="F861" s="3">
        <v>8.0191395283612597</v>
      </c>
      <c r="G861" s="2">
        <v>1.2075311342802999</v>
      </c>
      <c r="H861" t="s">
        <v>9</v>
      </c>
      <c r="I861" t="s">
        <v>17</v>
      </c>
      <c r="J861" t="str">
        <f t="shared" si="13"/>
        <v>Healthy Weight</v>
      </c>
    </row>
    <row r="862" spans="1:10" x14ac:dyDescent="0.5">
      <c r="A862">
        <v>58</v>
      </c>
      <c r="B862" t="s">
        <v>7</v>
      </c>
      <c r="C862" s="2">
        <v>39.700899153889701</v>
      </c>
      <c r="D862" t="s">
        <v>9</v>
      </c>
      <c r="E862" t="s">
        <v>11</v>
      </c>
      <c r="F862" s="3">
        <v>8.5148918164654592</v>
      </c>
      <c r="G862" s="2">
        <v>2.5486158580178202</v>
      </c>
      <c r="H862" t="s">
        <v>9</v>
      </c>
      <c r="I862" t="s">
        <v>17</v>
      </c>
      <c r="J862" t="str">
        <f t="shared" si="13"/>
        <v>Obese</v>
      </c>
    </row>
    <row r="863" spans="1:10" x14ac:dyDescent="0.5">
      <c r="A863">
        <v>20</v>
      </c>
      <c r="B863" t="s">
        <v>7</v>
      </c>
      <c r="C863" s="2">
        <v>26.350040529902799</v>
      </c>
      <c r="D863" t="s">
        <v>9</v>
      </c>
      <c r="E863" t="s">
        <v>11</v>
      </c>
      <c r="F863" s="3">
        <v>4.8306624519330201</v>
      </c>
      <c r="G863" s="2">
        <v>1.89979976129876</v>
      </c>
      <c r="H863" t="s">
        <v>9</v>
      </c>
      <c r="I863" t="s">
        <v>17</v>
      </c>
      <c r="J863" t="str">
        <f t="shared" si="13"/>
        <v>Overweight</v>
      </c>
    </row>
    <row r="864" spans="1:10" x14ac:dyDescent="0.5">
      <c r="A864">
        <v>22</v>
      </c>
      <c r="B864" t="s">
        <v>7</v>
      </c>
      <c r="C864" s="2">
        <v>32.2068558945059</v>
      </c>
      <c r="D864" t="s">
        <v>9</v>
      </c>
      <c r="E864" t="s">
        <v>12</v>
      </c>
      <c r="F864" s="3">
        <v>4.1607067040868602</v>
      </c>
      <c r="G864" s="2">
        <v>2.2424261400131602</v>
      </c>
      <c r="H864" t="s">
        <v>9</v>
      </c>
      <c r="I864" t="s">
        <v>17</v>
      </c>
      <c r="J864" t="str">
        <f t="shared" si="13"/>
        <v>Obese</v>
      </c>
    </row>
    <row r="865" spans="1:10" x14ac:dyDescent="0.5">
      <c r="A865">
        <v>32</v>
      </c>
      <c r="B865" t="s">
        <v>8</v>
      </c>
      <c r="C865" s="2">
        <v>18.513824189459001</v>
      </c>
      <c r="D865" t="s">
        <v>9</v>
      </c>
      <c r="E865" t="s">
        <v>11</v>
      </c>
      <c r="F865" s="3">
        <v>9.7785369350178097</v>
      </c>
      <c r="G865" s="2">
        <v>4.9032410978202403</v>
      </c>
      <c r="H865" t="s">
        <v>10</v>
      </c>
      <c r="I865" t="s">
        <v>16</v>
      </c>
      <c r="J865" t="str">
        <f t="shared" si="13"/>
        <v>Healthy Weight</v>
      </c>
    </row>
    <row r="866" spans="1:10" x14ac:dyDescent="0.5">
      <c r="A866">
        <v>47</v>
      </c>
      <c r="B866" t="s">
        <v>8</v>
      </c>
      <c r="C866" s="2">
        <v>27.139742491484899</v>
      </c>
      <c r="D866" t="s">
        <v>9</v>
      </c>
      <c r="E866" t="s">
        <v>12</v>
      </c>
      <c r="F866" s="3">
        <v>2.0056465958806902</v>
      </c>
      <c r="G866" s="2">
        <v>1.75136185334663</v>
      </c>
      <c r="H866" t="s">
        <v>9</v>
      </c>
      <c r="I866" t="s">
        <v>17</v>
      </c>
      <c r="J866" t="str">
        <f t="shared" si="13"/>
        <v>Overweight</v>
      </c>
    </row>
    <row r="867" spans="1:10" x14ac:dyDescent="0.5">
      <c r="A867">
        <v>76</v>
      </c>
      <c r="B867" t="s">
        <v>8</v>
      </c>
      <c r="C867" s="2">
        <v>15.6884179967366</v>
      </c>
      <c r="D867" t="s">
        <v>10</v>
      </c>
      <c r="E867" t="s">
        <v>11</v>
      </c>
      <c r="F867" s="3">
        <v>2.1535928285460799</v>
      </c>
      <c r="G867" s="2">
        <v>2.2609146968005298</v>
      </c>
      <c r="H867" t="s">
        <v>9</v>
      </c>
      <c r="I867" t="s">
        <v>17</v>
      </c>
      <c r="J867" t="str">
        <f t="shared" si="13"/>
        <v>Invalid BMI</v>
      </c>
    </row>
    <row r="868" spans="1:10" x14ac:dyDescent="0.5">
      <c r="A868">
        <v>79</v>
      </c>
      <c r="B868" t="s">
        <v>7</v>
      </c>
      <c r="C868" s="2">
        <v>27.636377947761201</v>
      </c>
      <c r="D868" t="s">
        <v>10</v>
      </c>
      <c r="E868" t="s">
        <v>11</v>
      </c>
      <c r="F868" s="3">
        <v>2.9186717703639902</v>
      </c>
      <c r="G868" s="2">
        <v>0.66757775676409703</v>
      </c>
      <c r="H868" t="s">
        <v>9</v>
      </c>
      <c r="I868" t="s">
        <v>17</v>
      </c>
      <c r="J868" t="str">
        <f t="shared" si="13"/>
        <v>Overweight</v>
      </c>
    </row>
    <row r="869" spans="1:10" x14ac:dyDescent="0.5">
      <c r="A869">
        <v>68</v>
      </c>
      <c r="B869" t="s">
        <v>8</v>
      </c>
      <c r="C869" s="2">
        <v>39.100435177942501</v>
      </c>
      <c r="D869" t="s">
        <v>9</v>
      </c>
      <c r="E869" t="s">
        <v>11</v>
      </c>
      <c r="F869" s="3">
        <v>1.72757318281087</v>
      </c>
      <c r="G869" s="2">
        <v>0.239788662184938</v>
      </c>
      <c r="H869" t="s">
        <v>10</v>
      </c>
      <c r="I869" t="s">
        <v>16</v>
      </c>
      <c r="J869" t="str">
        <f t="shared" si="13"/>
        <v>Obese</v>
      </c>
    </row>
    <row r="870" spans="1:10" x14ac:dyDescent="0.5">
      <c r="A870">
        <v>44</v>
      </c>
      <c r="B870" t="s">
        <v>7</v>
      </c>
      <c r="C870" s="2">
        <v>24.605167824645001</v>
      </c>
      <c r="D870" t="s">
        <v>10</v>
      </c>
      <c r="E870" t="s">
        <v>11</v>
      </c>
      <c r="F870" s="3">
        <v>3.7936559820418601</v>
      </c>
      <c r="G870" s="2">
        <v>3.87704757296247</v>
      </c>
      <c r="H870" t="s">
        <v>9</v>
      </c>
      <c r="I870" t="s">
        <v>17</v>
      </c>
      <c r="J870" t="str">
        <f t="shared" si="13"/>
        <v>Healthy Weight</v>
      </c>
    </row>
    <row r="871" spans="1:10" x14ac:dyDescent="0.5">
      <c r="A871">
        <v>75</v>
      </c>
      <c r="B871" t="s">
        <v>7</v>
      </c>
      <c r="C871" s="2">
        <v>15.9749003143727</v>
      </c>
      <c r="D871" t="s">
        <v>9</v>
      </c>
      <c r="E871" t="s">
        <v>11</v>
      </c>
      <c r="F871" s="3">
        <v>9.1083422698975305</v>
      </c>
      <c r="G871" s="2">
        <v>2.8534158753598899</v>
      </c>
      <c r="H871" t="s">
        <v>9</v>
      </c>
      <c r="I871" t="s">
        <v>17</v>
      </c>
      <c r="J871" t="str">
        <f t="shared" si="13"/>
        <v>Invalid BMI</v>
      </c>
    </row>
    <row r="872" spans="1:10" x14ac:dyDescent="0.5">
      <c r="A872">
        <v>52</v>
      </c>
      <c r="B872" t="s">
        <v>8</v>
      </c>
      <c r="C872" s="2">
        <v>15.7738947729835</v>
      </c>
      <c r="D872" t="s">
        <v>9</v>
      </c>
      <c r="E872" t="s">
        <v>11</v>
      </c>
      <c r="F872" s="3">
        <v>6.1534784062857399</v>
      </c>
      <c r="G872" s="2">
        <v>3.8035240302194699</v>
      </c>
      <c r="H872" t="s">
        <v>9</v>
      </c>
      <c r="I872" t="s">
        <v>17</v>
      </c>
      <c r="J872" t="str">
        <f t="shared" si="13"/>
        <v>Invalid BMI</v>
      </c>
    </row>
    <row r="873" spans="1:10" x14ac:dyDescent="0.5">
      <c r="A873">
        <v>57</v>
      </c>
      <c r="B873" t="s">
        <v>7</v>
      </c>
      <c r="C873" s="2">
        <v>24.699668998671701</v>
      </c>
      <c r="D873" t="s">
        <v>10</v>
      </c>
      <c r="E873" t="s">
        <v>11</v>
      </c>
      <c r="F873" s="3">
        <v>4.1194654861226301</v>
      </c>
      <c r="G873" s="2">
        <v>0.74931399443275803</v>
      </c>
      <c r="H873" t="s">
        <v>9</v>
      </c>
      <c r="I873" t="s">
        <v>17</v>
      </c>
      <c r="J873" t="str">
        <f t="shared" si="13"/>
        <v>Healthy Weight</v>
      </c>
    </row>
    <row r="874" spans="1:10" x14ac:dyDescent="0.5">
      <c r="A874">
        <v>72</v>
      </c>
      <c r="B874" t="s">
        <v>7</v>
      </c>
      <c r="C874" s="2">
        <v>19.000623411579799</v>
      </c>
      <c r="D874" t="s">
        <v>10</v>
      </c>
      <c r="E874" t="s">
        <v>11</v>
      </c>
      <c r="F874" s="3">
        <v>9.3441079457121408</v>
      </c>
      <c r="G874" s="2">
        <v>2.8591438559134499</v>
      </c>
      <c r="H874" t="s">
        <v>9</v>
      </c>
      <c r="I874" t="s">
        <v>17</v>
      </c>
      <c r="J874" t="str">
        <f t="shared" si="13"/>
        <v>Healthy Weight</v>
      </c>
    </row>
    <row r="875" spans="1:10" x14ac:dyDescent="0.5">
      <c r="A875">
        <v>25</v>
      </c>
      <c r="B875" t="s">
        <v>8</v>
      </c>
      <c r="C875" s="2">
        <v>15.583802408204599</v>
      </c>
      <c r="D875" t="s">
        <v>9</v>
      </c>
      <c r="E875" t="s">
        <v>11</v>
      </c>
      <c r="F875" s="3">
        <v>0.484642324758223</v>
      </c>
      <c r="G875" s="2">
        <v>1.2682123717068701</v>
      </c>
      <c r="H875" t="s">
        <v>10</v>
      </c>
      <c r="I875" t="s">
        <v>16</v>
      </c>
      <c r="J875" t="str">
        <f t="shared" si="13"/>
        <v>Invalid BMI</v>
      </c>
    </row>
    <row r="876" spans="1:10" x14ac:dyDescent="0.5">
      <c r="A876">
        <v>77</v>
      </c>
      <c r="B876" t="s">
        <v>8</v>
      </c>
      <c r="C876" s="2">
        <v>33.9053403487544</v>
      </c>
      <c r="D876" t="s">
        <v>10</v>
      </c>
      <c r="E876" t="s">
        <v>13</v>
      </c>
      <c r="F876" s="3">
        <v>2.1027617790186102</v>
      </c>
      <c r="G876" s="2">
        <v>1.1403090845000901</v>
      </c>
      <c r="H876" t="s">
        <v>9</v>
      </c>
      <c r="I876" t="s">
        <v>16</v>
      </c>
      <c r="J876" t="str">
        <f t="shared" si="13"/>
        <v>Obese</v>
      </c>
    </row>
    <row r="877" spans="1:10" x14ac:dyDescent="0.5">
      <c r="A877">
        <v>63</v>
      </c>
      <c r="B877" t="s">
        <v>8</v>
      </c>
      <c r="C877" s="2">
        <v>26.463075222047198</v>
      </c>
      <c r="D877" t="s">
        <v>9</v>
      </c>
      <c r="E877" t="s">
        <v>11</v>
      </c>
      <c r="F877" s="3">
        <v>5.65888605101759</v>
      </c>
      <c r="G877" s="2">
        <v>5.7630070264926198E-2</v>
      </c>
      <c r="H877" t="s">
        <v>9</v>
      </c>
      <c r="I877" t="s">
        <v>17</v>
      </c>
      <c r="J877" t="str">
        <f t="shared" si="13"/>
        <v>Overweight</v>
      </c>
    </row>
    <row r="878" spans="1:10" x14ac:dyDescent="0.5">
      <c r="A878">
        <v>64</v>
      </c>
      <c r="B878" t="s">
        <v>7</v>
      </c>
      <c r="C878" s="2">
        <v>22.231119299316301</v>
      </c>
      <c r="D878" t="s">
        <v>10</v>
      </c>
      <c r="E878" t="s">
        <v>11</v>
      </c>
      <c r="F878" s="3">
        <v>6.1555262319317903</v>
      </c>
      <c r="G878" s="2">
        <v>0.65170361784535902</v>
      </c>
      <c r="H878" t="s">
        <v>9</v>
      </c>
      <c r="I878" t="s">
        <v>17</v>
      </c>
      <c r="J878" t="str">
        <f t="shared" si="13"/>
        <v>Healthy Weight</v>
      </c>
    </row>
    <row r="879" spans="1:10" x14ac:dyDescent="0.5">
      <c r="A879">
        <v>51</v>
      </c>
      <c r="B879" t="s">
        <v>8</v>
      </c>
      <c r="C879" s="2">
        <v>37.502079575411997</v>
      </c>
      <c r="D879" t="s">
        <v>9</v>
      </c>
      <c r="E879" t="s">
        <v>11</v>
      </c>
      <c r="F879" s="3">
        <v>0.39557506562613098</v>
      </c>
      <c r="G879" s="2">
        <v>1.5463405574984701</v>
      </c>
      <c r="H879" t="s">
        <v>9</v>
      </c>
      <c r="I879" t="s">
        <v>16</v>
      </c>
      <c r="J879" t="str">
        <f t="shared" si="13"/>
        <v>Obese</v>
      </c>
    </row>
    <row r="880" spans="1:10" x14ac:dyDescent="0.5">
      <c r="A880">
        <v>64</v>
      </c>
      <c r="B880" t="s">
        <v>8</v>
      </c>
      <c r="C880" s="2">
        <v>17.903474005013098</v>
      </c>
      <c r="D880" t="s">
        <v>9</v>
      </c>
      <c r="E880" t="s">
        <v>13</v>
      </c>
      <c r="F880" s="3">
        <v>4.0303875790713199</v>
      </c>
      <c r="G880" s="2">
        <v>0.58439380295469501</v>
      </c>
      <c r="H880" t="s">
        <v>9</v>
      </c>
      <c r="I880" t="s">
        <v>16</v>
      </c>
      <c r="J880" t="str">
        <f t="shared" si="13"/>
        <v>Invalid BMI</v>
      </c>
    </row>
    <row r="881" spans="1:10" x14ac:dyDescent="0.5">
      <c r="A881">
        <v>80</v>
      </c>
      <c r="B881" t="s">
        <v>7</v>
      </c>
      <c r="C881" s="2">
        <v>38.897970723882899</v>
      </c>
      <c r="D881" t="s">
        <v>9</v>
      </c>
      <c r="E881" t="s">
        <v>11</v>
      </c>
      <c r="F881" s="3">
        <v>6.49153964830872</v>
      </c>
      <c r="G881" s="2">
        <v>4.9292922020546799</v>
      </c>
      <c r="H881" t="s">
        <v>10</v>
      </c>
      <c r="I881" t="s">
        <v>16</v>
      </c>
      <c r="J881" t="str">
        <f t="shared" si="13"/>
        <v>Obese</v>
      </c>
    </row>
    <row r="882" spans="1:10" x14ac:dyDescent="0.5">
      <c r="A882">
        <v>66</v>
      </c>
      <c r="B882" t="s">
        <v>8</v>
      </c>
      <c r="C882" s="2">
        <v>22.849167934433801</v>
      </c>
      <c r="D882" t="s">
        <v>9</v>
      </c>
      <c r="E882" t="s">
        <v>12</v>
      </c>
      <c r="F882" s="3">
        <v>6.9807054640340098</v>
      </c>
      <c r="G882" s="2">
        <v>1.5431632426197499</v>
      </c>
      <c r="H882" t="s">
        <v>9</v>
      </c>
      <c r="I882" t="s">
        <v>17</v>
      </c>
      <c r="J882" t="str">
        <f t="shared" si="13"/>
        <v>Healthy Weight</v>
      </c>
    </row>
    <row r="883" spans="1:10" x14ac:dyDescent="0.5">
      <c r="A883">
        <v>40</v>
      </c>
      <c r="B883" t="s">
        <v>8</v>
      </c>
      <c r="C883" s="2">
        <v>37.210091807716999</v>
      </c>
      <c r="D883" t="s">
        <v>9</v>
      </c>
      <c r="E883" t="s">
        <v>12</v>
      </c>
      <c r="F883" s="3">
        <v>6.3813990251626898</v>
      </c>
      <c r="G883" s="2">
        <v>0.65161973351164004</v>
      </c>
      <c r="H883" t="s">
        <v>10</v>
      </c>
      <c r="I883" t="s">
        <v>16</v>
      </c>
      <c r="J883" t="str">
        <f t="shared" si="13"/>
        <v>Obese</v>
      </c>
    </row>
    <row r="884" spans="1:10" x14ac:dyDescent="0.5">
      <c r="A884">
        <v>35</v>
      </c>
      <c r="B884" t="s">
        <v>8</v>
      </c>
      <c r="C884" s="2">
        <v>30.073571911986502</v>
      </c>
      <c r="D884" t="s">
        <v>10</v>
      </c>
      <c r="E884" t="s">
        <v>12</v>
      </c>
      <c r="F884" s="3">
        <v>3.2056322436092399</v>
      </c>
      <c r="G884" s="2">
        <v>0.99541156413978804</v>
      </c>
      <c r="H884" t="s">
        <v>9</v>
      </c>
      <c r="I884" t="s">
        <v>17</v>
      </c>
      <c r="J884" t="str">
        <f t="shared" si="13"/>
        <v>Obese</v>
      </c>
    </row>
    <row r="885" spans="1:10" x14ac:dyDescent="0.5">
      <c r="A885">
        <v>73</v>
      </c>
      <c r="B885" t="s">
        <v>7</v>
      </c>
      <c r="C885" s="2">
        <v>35.667683993537104</v>
      </c>
      <c r="D885" t="s">
        <v>9</v>
      </c>
      <c r="E885" t="s">
        <v>11</v>
      </c>
      <c r="F885" s="3">
        <v>0.93520123597909499</v>
      </c>
      <c r="G885" s="2">
        <v>2.93851614170738</v>
      </c>
      <c r="H885" t="s">
        <v>9</v>
      </c>
      <c r="I885" t="s">
        <v>16</v>
      </c>
      <c r="J885" t="str">
        <f t="shared" si="13"/>
        <v>Obese</v>
      </c>
    </row>
    <row r="886" spans="1:10" x14ac:dyDescent="0.5">
      <c r="A886">
        <v>40</v>
      </c>
      <c r="B886" t="s">
        <v>7</v>
      </c>
      <c r="C886" s="2">
        <v>39.600329080261602</v>
      </c>
      <c r="D886" t="s">
        <v>9</v>
      </c>
      <c r="E886" t="s">
        <v>12</v>
      </c>
      <c r="F886" s="3">
        <v>4.2711244641933401</v>
      </c>
      <c r="G886" s="2">
        <v>0.32021761932394199</v>
      </c>
      <c r="H886" t="s">
        <v>9</v>
      </c>
      <c r="I886" t="s">
        <v>17</v>
      </c>
      <c r="J886" t="str">
        <f t="shared" si="13"/>
        <v>Obese</v>
      </c>
    </row>
    <row r="887" spans="1:10" x14ac:dyDescent="0.5">
      <c r="A887">
        <v>30</v>
      </c>
      <c r="B887" t="s">
        <v>7</v>
      </c>
      <c r="C887" s="2">
        <v>22.2101359454686</v>
      </c>
      <c r="D887" t="s">
        <v>9</v>
      </c>
      <c r="E887" t="s">
        <v>11</v>
      </c>
      <c r="F887" s="3">
        <v>1.2875443736805501</v>
      </c>
      <c r="G887" s="2">
        <v>4.31217065070578</v>
      </c>
      <c r="H887" t="s">
        <v>9</v>
      </c>
      <c r="I887" t="s">
        <v>17</v>
      </c>
      <c r="J887" t="str">
        <f t="shared" si="13"/>
        <v>Healthy Weight</v>
      </c>
    </row>
    <row r="888" spans="1:10" x14ac:dyDescent="0.5">
      <c r="A888">
        <v>79</v>
      </c>
      <c r="B888" t="s">
        <v>7</v>
      </c>
      <c r="C888" s="2">
        <v>39.028387135189803</v>
      </c>
      <c r="D888" t="s">
        <v>9</v>
      </c>
      <c r="E888" t="s">
        <v>11</v>
      </c>
      <c r="F888" s="3">
        <v>9.4762365852066708</v>
      </c>
      <c r="G888" s="2">
        <v>4.8074983961857303</v>
      </c>
      <c r="H888" t="s">
        <v>9</v>
      </c>
      <c r="I888" t="s">
        <v>17</v>
      </c>
      <c r="J888" t="str">
        <f t="shared" si="13"/>
        <v>Obese</v>
      </c>
    </row>
    <row r="889" spans="1:10" x14ac:dyDescent="0.5">
      <c r="A889">
        <v>56</v>
      </c>
      <c r="B889" t="s">
        <v>8</v>
      </c>
      <c r="C889" s="2">
        <v>24.7370473725605</v>
      </c>
      <c r="D889" t="s">
        <v>9</v>
      </c>
      <c r="E889" t="s">
        <v>12</v>
      </c>
      <c r="F889" s="3">
        <v>4.7517086602262797</v>
      </c>
      <c r="G889" s="2">
        <v>1.2337371033369</v>
      </c>
      <c r="H889" t="s">
        <v>9</v>
      </c>
      <c r="I889" t="s">
        <v>17</v>
      </c>
      <c r="J889" t="str">
        <f t="shared" si="13"/>
        <v>Healthy Weight</v>
      </c>
    </row>
    <row r="890" spans="1:10" x14ac:dyDescent="0.5">
      <c r="A890">
        <v>55</v>
      </c>
      <c r="B890" t="s">
        <v>7</v>
      </c>
      <c r="C890" s="2">
        <v>24.637797618423001</v>
      </c>
      <c r="D890" t="s">
        <v>9</v>
      </c>
      <c r="E890" t="s">
        <v>11</v>
      </c>
      <c r="F890" s="3">
        <v>3.1725917435686699</v>
      </c>
      <c r="G890" s="2">
        <v>2.2504763429542902</v>
      </c>
      <c r="H890" t="s">
        <v>9</v>
      </c>
      <c r="I890" t="s">
        <v>17</v>
      </c>
      <c r="J890" t="str">
        <f t="shared" si="13"/>
        <v>Healthy Weight</v>
      </c>
    </row>
    <row r="891" spans="1:10" x14ac:dyDescent="0.5">
      <c r="A891">
        <v>54</v>
      </c>
      <c r="B891" t="s">
        <v>7</v>
      </c>
      <c r="C891" s="2">
        <v>23.509677606362601</v>
      </c>
      <c r="D891" t="s">
        <v>9</v>
      </c>
      <c r="E891" t="s">
        <v>12</v>
      </c>
      <c r="F891" s="3">
        <v>7.6630407111889998</v>
      </c>
      <c r="G891" s="2">
        <v>0.11067225514748499</v>
      </c>
      <c r="H891" t="s">
        <v>9</v>
      </c>
      <c r="I891" t="s">
        <v>17</v>
      </c>
      <c r="J891" t="str">
        <f t="shared" si="13"/>
        <v>Healthy Weight</v>
      </c>
    </row>
    <row r="892" spans="1:10" x14ac:dyDescent="0.5">
      <c r="A892">
        <v>38</v>
      </c>
      <c r="B892" t="s">
        <v>8</v>
      </c>
      <c r="C892" s="2">
        <v>28.5351901836896</v>
      </c>
      <c r="D892" t="s">
        <v>9</v>
      </c>
      <c r="E892" t="s">
        <v>11</v>
      </c>
      <c r="F892" s="3">
        <v>4.9794859258226296</v>
      </c>
      <c r="G892" s="2">
        <v>3.2035511236361001</v>
      </c>
      <c r="H892" t="s">
        <v>10</v>
      </c>
      <c r="I892" t="s">
        <v>16</v>
      </c>
      <c r="J892" t="str">
        <f t="shared" si="13"/>
        <v>Overweight</v>
      </c>
    </row>
    <row r="893" spans="1:10" x14ac:dyDescent="0.5">
      <c r="A893">
        <v>39</v>
      </c>
      <c r="B893" t="s">
        <v>8</v>
      </c>
      <c r="C893" s="2">
        <v>18.853626079462099</v>
      </c>
      <c r="D893" t="s">
        <v>9</v>
      </c>
      <c r="E893" t="s">
        <v>12</v>
      </c>
      <c r="F893" s="3">
        <v>3.1003402401244999</v>
      </c>
      <c r="G893" s="2">
        <v>2.06963029026294</v>
      </c>
      <c r="H893" t="s">
        <v>9</v>
      </c>
      <c r="I893" t="s">
        <v>17</v>
      </c>
      <c r="J893" t="str">
        <f t="shared" si="13"/>
        <v>Healthy Weight</v>
      </c>
    </row>
    <row r="894" spans="1:10" x14ac:dyDescent="0.5">
      <c r="A894">
        <v>76</v>
      </c>
      <c r="B894" t="s">
        <v>8</v>
      </c>
      <c r="C894" s="2">
        <v>28.8427871339502</v>
      </c>
      <c r="D894" t="s">
        <v>10</v>
      </c>
      <c r="E894" t="s">
        <v>11</v>
      </c>
      <c r="F894" s="3">
        <v>8.1196774239080103</v>
      </c>
      <c r="G894" s="2">
        <v>1.3502923305077701</v>
      </c>
      <c r="H894" t="s">
        <v>10</v>
      </c>
      <c r="I894" t="s">
        <v>16</v>
      </c>
      <c r="J894" t="str">
        <f t="shared" si="13"/>
        <v>Overweight</v>
      </c>
    </row>
    <row r="895" spans="1:10" x14ac:dyDescent="0.5">
      <c r="A895">
        <v>37</v>
      </c>
      <c r="B895" t="s">
        <v>7</v>
      </c>
      <c r="C895" s="2">
        <v>28.542620310250101</v>
      </c>
      <c r="D895" t="s">
        <v>10</v>
      </c>
      <c r="E895" t="s">
        <v>11</v>
      </c>
      <c r="F895" s="3">
        <v>8.6715215100112193</v>
      </c>
      <c r="G895" s="2">
        <v>1.0341855530830399</v>
      </c>
      <c r="H895" t="s">
        <v>9</v>
      </c>
      <c r="I895" t="s">
        <v>17</v>
      </c>
      <c r="J895" t="str">
        <f t="shared" si="13"/>
        <v>Overweight</v>
      </c>
    </row>
    <row r="896" spans="1:10" x14ac:dyDescent="0.5">
      <c r="A896">
        <v>66</v>
      </c>
      <c r="B896" t="s">
        <v>7</v>
      </c>
      <c r="C896" s="2">
        <v>34.047545315121702</v>
      </c>
      <c r="D896" t="s">
        <v>9</v>
      </c>
      <c r="E896" t="s">
        <v>11</v>
      </c>
      <c r="F896" s="3">
        <v>6.7300816628867697</v>
      </c>
      <c r="G896" s="2">
        <v>3.2701153882937999</v>
      </c>
      <c r="H896" t="s">
        <v>9</v>
      </c>
      <c r="I896" t="s">
        <v>17</v>
      </c>
      <c r="J896" t="str">
        <f t="shared" si="13"/>
        <v>Obese</v>
      </c>
    </row>
    <row r="897" spans="1:10" x14ac:dyDescent="0.5">
      <c r="A897">
        <v>60</v>
      </c>
      <c r="B897" t="s">
        <v>7</v>
      </c>
      <c r="C897" s="2">
        <v>35.8412490484396</v>
      </c>
      <c r="D897" t="s">
        <v>9</v>
      </c>
      <c r="E897" t="s">
        <v>13</v>
      </c>
      <c r="F897" s="3">
        <v>0.469644224076672</v>
      </c>
      <c r="G897" s="2">
        <v>2.0810851551615701</v>
      </c>
      <c r="H897" t="s">
        <v>9</v>
      </c>
      <c r="I897" t="s">
        <v>16</v>
      </c>
      <c r="J897" t="str">
        <f t="shared" si="13"/>
        <v>Obese</v>
      </c>
    </row>
    <row r="898" spans="1:10" x14ac:dyDescent="0.5">
      <c r="A898">
        <v>68</v>
      </c>
      <c r="B898" t="s">
        <v>8</v>
      </c>
      <c r="C898" s="2">
        <v>26.011033757810601</v>
      </c>
      <c r="D898" t="s">
        <v>9</v>
      </c>
      <c r="E898" t="s">
        <v>11</v>
      </c>
      <c r="F898" s="3">
        <v>5.6632288016653201</v>
      </c>
      <c r="G898" s="2">
        <v>0.89829644514955997</v>
      </c>
      <c r="H898" t="s">
        <v>9</v>
      </c>
      <c r="I898" t="s">
        <v>17</v>
      </c>
      <c r="J898" t="str">
        <f t="shared" si="13"/>
        <v>Overweight</v>
      </c>
    </row>
    <row r="899" spans="1:10" x14ac:dyDescent="0.5">
      <c r="A899">
        <v>33</v>
      </c>
      <c r="B899" t="s">
        <v>8</v>
      </c>
      <c r="C899" s="2">
        <v>22.5583312337873</v>
      </c>
      <c r="D899" t="s">
        <v>9</v>
      </c>
      <c r="E899" t="s">
        <v>11</v>
      </c>
      <c r="F899" s="3">
        <v>7.6329491199728103</v>
      </c>
      <c r="G899" s="2">
        <v>3.4455454074341199</v>
      </c>
      <c r="H899" t="s">
        <v>9</v>
      </c>
      <c r="I899" t="s">
        <v>17</v>
      </c>
      <c r="J899" t="str">
        <f t="shared" ref="J899:J962" si="14">IF(AND(C899&gt;=18.5,C899&lt;=24.9),"Healthy Weight",IF(AND(C899&gt;=25,C899&lt;=29.9),"Overweight",IF(C899&gt;=30,"Obese","Invalid BMI")))</f>
        <v>Healthy Weight</v>
      </c>
    </row>
    <row r="900" spans="1:10" x14ac:dyDescent="0.5">
      <c r="A900">
        <v>34</v>
      </c>
      <c r="B900" t="s">
        <v>7</v>
      </c>
      <c r="C900" s="2">
        <v>21.4833724329273</v>
      </c>
      <c r="D900" t="s">
        <v>9</v>
      </c>
      <c r="E900" t="s">
        <v>11</v>
      </c>
      <c r="F900" s="3">
        <v>1.36503012083582</v>
      </c>
      <c r="G900" s="2">
        <v>2.8253614151834601</v>
      </c>
      <c r="H900" t="s">
        <v>9</v>
      </c>
      <c r="I900" t="s">
        <v>17</v>
      </c>
      <c r="J900" t="str">
        <f t="shared" si="14"/>
        <v>Healthy Weight</v>
      </c>
    </row>
    <row r="901" spans="1:10" x14ac:dyDescent="0.5">
      <c r="A901">
        <v>50</v>
      </c>
      <c r="B901" t="s">
        <v>8</v>
      </c>
      <c r="C901" s="2">
        <v>19.8655959176217</v>
      </c>
      <c r="D901" t="s">
        <v>9</v>
      </c>
      <c r="E901" t="s">
        <v>12</v>
      </c>
      <c r="F901" s="3">
        <v>2.28670751384603</v>
      </c>
      <c r="G901" s="2">
        <v>4.2933602746474797</v>
      </c>
      <c r="H901" t="s">
        <v>9</v>
      </c>
      <c r="I901" t="s">
        <v>17</v>
      </c>
      <c r="J901" t="str">
        <f t="shared" si="14"/>
        <v>Healthy Weight</v>
      </c>
    </row>
    <row r="902" spans="1:10" x14ac:dyDescent="0.5">
      <c r="A902">
        <v>20</v>
      </c>
      <c r="B902" t="s">
        <v>8</v>
      </c>
      <c r="C902" s="2">
        <v>16.441189554975601</v>
      </c>
      <c r="D902" t="s">
        <v>9</v>
      </c>
      <c r="E902" t="s">
        <v>11</v>
      </c>
      <c r="F902" s="3">
        <v>8.82495105068136</v>
      </c>
      <c r="G902" s="2">
        <v>0.58737949438246395</v>
      </c>
      <c r="H902" t="s">
        <v>9</v>
      </c>
      <c r="I902" t="s">
        <v>17</v>
      </c>
      <c r="J902" t="str">
        <f t="shared" si="14"/>
        <v>Invalid BMI</v>
      </c>
    </row>
    <row r="903" spans="1:10" x14ac:dyDescent="0.5">
      <c r="A903">
        <v>72</v>
      </c>
      <c r="B903" t="s">
        <v>8</v>
      </c>
      <c r="C903" s="2">
        <v>23.561199470867798</v>
      </c>
      <c r="D903" t="s">
        <v>9</v>
      </c>
      <c r="E903" t="s">
        <v>11</v>
      </c>
      <c r="F903" s="3">
        <v>0.20121721853074001</v>
      </c>
      <c r="G903" s="2">
        <v>3.9283330097222802</v>
      </c>
      <c r="H903" t="s">
        <v>9</v>
      </c>
      <c r="I903" t="s">
        <v>16</v>
      </c>
      <c r="J903" t="str">
        <f t="shared" si="14"/>
        <v>Healthy Weight</v>
      </c>
    </row>
    <row r="904" spans="1:10" x14ac:dyDescent="0.5">
      <c r="A904">
        <v>73</v>
      </c>
      <c r="B904" t="s">
        <v>7</v>
      </c>
      <c r="C904" s="2">
        <v>21.756192303269501</v>
      </c>
      <c r="D904" t="s">
        <v>9</v>
      </c>
      <c r="E904" t="s">
        <v>11</v>
      </c>
      <c r="F904" s="3">
        <v>7.5272713782597602</v>
      </c>
      <c r="G904" s="2">
        <v>3.3675839340862899</v>
      </c>
      <c r="H904" t="s">
        <v>9</v>
      </c>
      <c r="I904" t="s">
        <v>17</v>
      </c>
      <c r="J904" t="str">
        <f t="shared" si="14"/>
        <v>Healthy Weight</v>
      </c>
    </row>
    <row r="905" spans="1:10" x14ac:dyDescent="0.5">
      <c r="A905">
        <v>73</v>
      </c>
      <c r="B905" t="s">
        <v>8</v>
      </c>
      <c r="C905" s="2">
        <v>39.1604346466601</v>
      </c>
      <c r="D905" t="s">
        <v>10</v>
      </c>
      <c r="E905" t="s">
        <v>11</v>
      </c>
      <c r="F905" s="3">
        <v>4.7377329251442202</v>
      </c>
      <c r="G905" s="2">
        <v>0.57505468414048899</v>
      </c>
      <c r="H905" t="s">
        <v>9</v>
      </c>
      <c r="I905" t="s">
        <v>16</v>
      </c>
      <c r="J905" t="str">
        <f t="shared" si="14"/>
        <v>Obese</v>
      </c>
    </row>
    <row r="906" spans="1:10" x14ac:dyDescent="0.5">
      <c r="A906">
        <v>22</v>
      </c>
      <c r="B906" t="s">
        <v>8</v>
      </c>
      <c r="C906" s="2">
        <v>28.942720656251002</v>
      </c>
      <c r="D906" t="s">
        <v>10</v>
      </c>
      <c r="E906" t="s">
        <v>11</v>
      </c>
      <c r="F906" s="3">
        <v>4.4677215883960599</v>
      </c>
      <c r="G906" s="2">
        <v>3.4741036493586002</v>
      </c>
      <c r="H906" t="s">
        <v>9</v>
      </c>
      <c r="I906" t="s">
        <v>16</v>
      </c>
      <c r="J906" t="str">
        <f t="shared" si="14"/>
        <v>Overweight</v>
      </c>
    </row>
    <row r="907" spans="1:10" x14ac:dyDescent="0.5">
      <c r="A907">
        <v>35</v>
      </c>
      <c r="B907" t="s">
        <v>7</v>
      </c>
      <c r="C907" s="2">
        <v>23.681925975762599</v>
      </c>
      <c r="D907" t="s">
        <v>9</v>
      </c>
      <c r="E907" t="s">
        <v>11</v>
      </c>
      <c r="F907" s="3">
        <v>7.09653249488717E-2</v>
      </c>
      <c r="G907" s="2">
        <v>2.2077364443991501</v>
      </c>
      <c r="H907" t="s">
        <v>9</v>
      </c>
      <c r="I907" t="s">
        <v>17</v>
      </c>
      <c r="J907" t="str">
        <f t="shared" si="14"/>
        <v>Healthy Weight</v>
      </c>
    </row>
    <row r="908" spans="1:10" x14ac:dyDescent="0.5">
      <c r="A908">
        <v>42</v>
      </c>
      <c r="B908" t="s">
        <v>7</v>
      </c>
      <c r="C908" s="2">
        <v>29.511690024842402</v>
      </c>
      <c r="D908" t="s">
        <v>9</v>
      </c>
      <c r="E908" t="s">
        <v>12</v>
      </c>
      <c r="F908" s="3">
        <v>8.1939823096649196</v>
      </c>
      <c r="G908" s="2">
        <v>4.7249239277792103</v>
      </c>
      <c r="H908" t="s">
        <v>9</v>
      </c>
      <c r="I908" t="s">
        <v>17</v>
      </c>
      <c r="J908" t="str">
        <f t="shared" si="14"/>
        <v>Overweight</v>
      </c>
    </row>
    <row r="909" spans="1:10" x14ac:dyDescent="0.5">
      <c r="A909">
        <v>76</v>
      </c>
      <c r="B909" t="s">
        <v>8</v>
      </c>
      <c r="C909" s="2">
        <v>18.4799175336423</v>
      </c>
      <c r="D909" t="s">
        <v>10</v>
      </c>
      <c r="E909" t="s">
        <v>11</v>
      </c>
      <c r="F909" s="3">
        <v>3.59824900636566</v>
      </c>
      <c r="G909" s="2">
        <v>0.708056753089496</v>
      </c>
      <c r="H909" t="s">
        <v>9</v>
      </c>
      <c r="I909" t="s">
        <v>17</v>
      </c>
      <c r="J909" t="str">
        <f t="shared" si="14"/>
        <v>Invalid BMI</v>
      </c>
    </row>
    <row r="910" spans="1:10" x14ac:dyDescent="0.5">
      <c r="A910">
        <v>30</v>
      </c>
      <c r="B910" t="s">
        <v>8</v>
      </c>
      <c r="C910" s="2">
        <v>26.101093730054998</v>
      </c>
      <c r="D910" t="s">
        <v>10</v>
      </c>
      <c r="E910" t="s">
        <v>11</v>
      </c>
      <c r="F910" s="3">
        <v>5.40765631300542</v>
      </c>
      <c r="G910" s="2">
        <v>3.2141669540786899</v>
      </c>
      <c r="H910" t="s">
        <v>9</v>
      </c>
      <c r="I910" t="s">
        <v>16</v>
      </c>
      <c r="J910" t="str">
        <f t="shared" si="14"/>
        <v>Overweight</v>
      </c>
    </row>
    <row r="911" spans="1:10" x14ac:dyDescent="0.5">
      <c r="A911">
        <v>31</v>
      </c>
      <c r="B911" t="s">
        <v>7</v>
      </c>
      <c r="C911" s="2">
        <v>30.655858035526499</v>
      </c>
      <c r="D911" t="s">
        <v>9</v>
      </c>
      <c r="E911" t="s">
        <v>11</v>
      </c>
      <c r="F911" s="3">
        <v>6.7730068633565903</v>
      </c>
      <c r="G911" s="2">
        <v>1.9099002273147201</v>
      </c>
      <c r="H911" t="s">
        <v>9</v>
      </c>
      <c r="I911" t="s">
        <v>17</v>
      </c>
      <c r="J911" t="str">
        <f t="shared" si="14"/>
        <v>Obese</v>
      </c>
    </row>
    <row r="912" spans="1:10" x14ac:dyDescent="0.5">
      <c r="A912">
        <v>29</v>
      </c>
      <c r="B912" t="s">
        <v>7</v>
      </c>
      <c r="C912" s="2">
        <v>27.2224457948112</v>
      </c>
      <c r="D912" t="s">
        <v>9</v>
      </c>
      <c r="E912" t="s">
        <v>13</v>
      </c>
      <c r="F912" s="3">
        <v>7.0262957643791504</v>
      </c>
      <c r="G912" s="2">
        <v>4.7840733529543797</v>
      </c>
      <c r="H912" t="s">
        <v>9</v>
      </c>
      <c r="I912" t="s">
        <v>16</v>
      </c>
      <c r="J912" t="str">
        <f t="shared" si="14"/>
        <v>Overweight</v>
      </c>
    </row>
    <row r="913" spans="1:10" x14ac:dyDescent="0.5">
      <c r="A913">
        <v>51</v>
      </c>
      <c r="B913" t="s">
        <v>8</v>
      </c>
      <c r="C913" s="2">
        <v>25.044470016358101</v>
      </c>
      <c r="D913" t="s">
        <v>9</v>
      </c>
      <c r="E913" t="s">
        <v>13</v>
      </c>
      <c r="F913" s="3">
        <v>9.5598005882607193</v>
      </c>
      <c r="G913" s="2">
        <v>1.64987447645138</v>
      </c>
      <c r="H913" t="s">
        <v>9</v>
      </c>
      <c r="I913" t="s">
        <v>16</v>
      </c>
      <c r="J913" t="str">
        <f t="shared" si="14"/>
        <v>Overweight</v>
      </c>
    </row>
    <row r="914" spans="1:10" x14ac:dyDescent="0.5">
      <c r="A914">
        <v>35</v>
      </c>
      <c r="B914" t="s">
        <v>8</v>
      </c>
      <c r="C914" s="2">
        <v>39.846209722492397</v>
      </c>
      <c r="D914" t="s">
        <v>9</v>
      </c>
      <c r="E914" t="s">
        <v>12</v>
      </c>
      <c r="F914" s="3">
        <v>5.3133995323660903</v>
      </c>
      <c r="G914" s="2">
        <v>4.8109295474589997</v>
      </c>
      <c r="H914" t="s">
        <v>9</v>
      </c>
      <c r="I914" t="s">
        <v>17</v>
      </c>
      <c r="J914" t="str">
        <f t="shared" si="14"/>
        <v>Obese</v>
      </c>
    </row>
    <row r="915" spans="1:10" x14ac:dyDescent="0.5">
      <c r="A915">
        <v>27</v>
      </c>
      <c r="B915" t="s">
        <v>8</v>
      </c>
      <c r="C915" s="2">
        <v>37.007869053723098</v>
      </c>
      <c r="D915" t="s">
        <v>9</v>
      </c>
      <c r="E915" t="s">
        <v>11</v>
      </c>
      <c r="F915" s="3">
        <v>3.99719550974427</v>
      </c>
      <c r="G915" s="2">
        <v>4.5074292555037401</v>
      </c>
      <c r="H915" t="s">
        <v>9</v>
      </c>
      <c r="I915" t="s">
        <v>17</v>
      </c>
      <c r="J915" t="str">
        <f t="shared" si="14"/>
        <v>Obese</v>
      </c>
    </row>
    <row r="916" spans="1:10" x14ac:dyDescent="0.5">
      <c r="A916">
        <v>57</v>
      </c>
      <c r="B916" t="s">
        <v>8</v>
      </c>
      <c r="C916" s="2">
        <v>30.585148953986</v>
      </c>
      <c r="D916" t="s">
        <v>9</v>
      </c>
      <c r="E916" t="s">
        <v>11</v>
      </c>
      <c r="F916" s="3">
        <v>9.5370362649170701</v>
      </c>
      <c r="G916" s="2">
        <v>1.3519161765532799</v>
      </c>
      <c r="H916" t="s">
        <v>9</v>
      </c>
      <c r="I916" t="s">
        <v>17</v>
      </c>
      <c r="J916" t="str">
        <f t="shared" si="14"/>
        <v>Obese</v>
      </c>
    </row>
    <row r="917" spans="1:10" x14ac:dyDescent="0.5">
      <c r="A917">
        <v>31</v>
      </c>
      <c r="B917" t="s">
        <v>7</v>
      </c>
      <c r="C917" s="2">
        <v>29.234434029557001</v>
      </c>
      <c r="D917" t="s">
        <v>9</v>
      </c>
      <c r="E917" t="s">
        <v>11</v>
      </c>
      <c r="F917" s="3">
        <v>6.42110235025521</v>
      </c>
      <c r="G917" s="2">
        <v>4.01770888413213</v>
      </c>
      <c r="H917" t="s">
        <v>9</v>
      </c>
      <c r="I917" t="s">
        <v>17</v>
      </c>
      <c r="J917" t="str">
        <f t="shared" si="14"/>
        <v>Overweight</v>
      </c>
    </row>
    <row r="918" spans="1:10" x14ac:dyDescent="0.5">
      <c r="A918">
        <v>43</v>
      </c>
      <c r="B918" t="s">
        <v>8</v>
      </c>
      <c r="C918" s="2">
        <v>30.5165119956146</v>
      </c>
      <c r="D918" t="s">
        <v>9</v>
      </c>
      <c r="E918" t="s">
        <v>11</v>
      </c>
      <c r="F918" s="3">
        <v>2.9815035627655502</v>
      </c>
      <c r="G918" s="2">
        <v>4.9780210090175299</v>
      </c>
      <c r="H918" t="s">
        <v>9</v>
      </c>
      <c r="I918" t="s">
        <v>17</v>
      </c>
      <c r="J918" t="str">
        <f t="shared" si="14"/>
        <v>Obese</v>
      </c>
    </row>
    <row r="919" spans="1:10" x14ac:dyDescent="0.5">
      <c r="A919">
        <v>47</v>
      </c>
      <c r="B919" t="s">
        <v>8</v>
      </c>
      <c r="C919" s="2">
        <v>20.0328026955608</v>
      </c>
      <c r="D919" t="s">
        <v>10</v>
      </c>
      <c r="E919" t="s">
        <v>11</v>
      </c>
      <c r="F919" s="3">
        <v>1.26464245403571</v>
      </c>
      <c r="G919" s="2">
        <v>1.26331501085641</v>
      </c>
      <c r="H919" t="s">
        <v>9</v>
      </c>
      <c r="I919" t="s">
        <v>17</v>
      </c>
      <c r="J919" t="str">
        <f t="shared" si="14"/>
        <v>Healthy Weight</v>
      </c>
    </row>
    <row r="920" spans="1:10" x14ac:dyDescent="0.5">
      <c r="A920">
        <v>72</v>
      </c>
      <c r="B920" t="s">
        <v>7</v>
      </c>
      <c r="C920" s="2">
        <v>24.8784435816079</v>
      </c>
      <c r="D920" t="s">
        <v>9</v>
      </c>
      <c r="E920" t="s">
        <v>12</v>
      </c>
      <c r="F920" s="3">
        <v>8.42554501465181</v>
      </c>
      <c r="G920" s="2">
        <v>2.1838858466165898</v>
      </c>
      <c r="H920" t="s">
        <v>9</v>
      </c>
      <c r="I920" t="s">
        <v>17</v>
      </c>
      <c r="J920" t="str">
        <f t="shared" si="14"/>
        <v>Healthy Weight</v>
      </c>
    </row>
    <row r="921" spans="1:10" x14ac:dyDescent="0.5">
      <c r="A921">
        <v>27</v>
      </c>
      <c r="B921" t="s">
        <v>8</v>
      </c>
      <c r="C921" s="2">
        <v>15.9864883222724</v>
      </c>
      <c r="D921" t="s">
        <v>9</v>
      </c>
      <c r="E921" t="s">
        <v>12</v>
      </c>
      <c r="F921" s="3">
        <v>3.6218160279415099</v>
      </c>
      <c r="G921" s="2">
        <v>2.6009036828337901</v>
      </c>
      <c r="H921" t="s">
        <v>9</v>
      </c>
      <c r="I921" t="s">
        <v>17</v>
      </c>
      <c r="J921" t="str">
        <f t="shared" si="14"/>
        <v>Invalid BMI</v>
      </c>
    </row>
    <row r="922" spans="1:10" x14ac:dyDescent="0.5">
      <c r="A922">
        <v>77</v>
      </c>
      <c r="B922" t="s">
        <v>7</v>
      </c>
      <c r="C922" s="2">
        <v>26.888650937170599</v>
      </c>
      <c r="D922" t="s">
        <v>9</v>
      </c>
      <c r="E922" t="s">
        <v>12</v>
      </c>
      <c r="F922" s="3">
        <v>6.6046972136443101</v>
      </c>
      <c r="G922" s="2">
        <v>1.4746556790193199</v>
      </c>
      <c r="H922" t="s">
        <v>9</v>
      </c>
      <c r="I922" t="s">
        <v>17</v>
      </c>
      <c r="J922" t="str">
        <f t="shared" si="14"/>
        <v>Overweight</v>
      </c>
    </row>
    <row r="923" spans="1:10" x14ac:dyDescent="0.5">
      <c r="A923">
        <v>47</v>
      </c>
      <c r="B923" t="s">
        <v>8</v>
      </c>
      <c r="C923" s="2">
        <v>28.575614598941499</v>
      </c>
      <c r="D923" t="s">
        <v>9</v>
      </c>
      <c r="E923" t="s">
        <v>11</v>
      </c>
      <c r="F923" s="3">
        <v>4.7081641936589804</v>
      </c>
      <c r="G923" s="2">
        <v>7.6324198230148799E-2</v>
      </c>
      <c r="H923" t="s">
        <v>9</v>
      </c>
      <c r="I923" t="s">
        <v>17</v>
      </c>
      <c r="J923" t="str">
        <f t="shared" si="14"/>
        <v>Overweight</v>
      </c>
    </row>
    <row r="924" spans="1:10" x14ac:dyDescent="0.5">
      <c r="A924">
        <v>55</v>
      </c>
      <c r="B924" t="s">
        <v>8</v>
      </c>
      <c r="C924" s="2">
        <v>20.6937434025802</v>
      </c>
      <c r="D924" t="s">
        <v>10</v>
      </c>
      <c r="E924" t="s">
        <v>12</v>
      </c>
      <c r="F924" s="3">
        <v>1.9892977979503801</v>
      </c>
      <c r="G924" s="2">
        <v>1.10064622098763</v>
      </c>
      <c r="H924" t="s">
        <v>9</v>
      </c>
      <c r="I924" t="s">
        <v>16</v>
      </c>
      <c r="J924" t="str">
        <f t="shared" si="14"/>
        <v>Healthy Weight</v>
      </c>
    </row>
    <row r="925" spans="1:10" x14ac:dyDescent="0.5">
      <c r="A925">
        <v>45</v>
      </c>
      <c r="B925" t="s">
        <v>7</v>
      </c>
      <c r="C925" s="2">
        <v>39.1007211791378</v>
      </c>
      <c r="D925" t="s">
        <v>9</v>
      </c>
      <c r="E925" t="s">
        <v>11</v>
      </c>
      <c r="F925" s="3">
        <v>6.0168660862046499</v>
      </c>
      <c r="G925" s="2">
        <v>1.40968442170879</v>
      </c>
      <c r="H925" t="s">
        <v>10</v>
      </c>
      <c r="I925" t="s">
        <v>17</v>
      </c>
      <c r="J925" t="str">
        <f t="shared" si="14"/>
        <v>Obese</v>
      </c>
    </row>
    <row r="926" spans="1:10" x14ac:dyDescent="0.5">
      <c r="A926">
        <v>27</v>
      </c>
      <c r="B926" t="s">
        <v>7</v>
      </c>
      <c r="C926" s="2">
        <v>37.736365273430998</v>
      </c>
      <c r="D926" t="s">
        <v>9</v>
      </c>
      <c r="E926" t="s">
        <v>11</v>
      </c>
      <c r="F926" s="3">
        <v>0.60683068950682295</v>
      </c>
      <c r="G926" s="2">
        <v>2.2179985065909298</v>
      </c>
      <c r="H926" t="s">
        <v>10</v>
      </c>
      <c r="I926" t="s">
        <v>16</v>
      </c>
      <c r="J926" t="str">
        <f t="shared" si="14"/>
        <v>Obese</v>
      </c>
    </row>
    <row r="927" spans="1:10" x14ac:dyDescent="0.5">
      <c r="A927">
        <v>77</v>
      </c>
      <c r="B927" t="s">
        <v>8</v>
      </c>
      <c r="C927" s="2">
        <v>33.053580886397597</v>
      </c>
      <c r="D927" t="s">
        <v>10</v>
      </c>
      <c r="E927" t="s">
        <v>12</v>
      </c>
      <c r="F927" s="3">
        <v>4.1334245987119198</v>
      </c>
      <c r="G927" s="2">
        <v>0.85551239206700902</v>
      </c>
      <c r="H927" t="s">
        <v>9</v>
      </c>
      <c r="I927" t="s">
        <v>16</v>
      </c>
      <c r="J927" t="str">
        <f t="shared" si="14"/>
        <v>Obese</v>
      </c>
    </row>
    <row r="928" spans="1:10" x14ac:dyDescent="0.5">
      <c r="A928">
        <v>79</v>
      </c>
      <c r="B928" t="s">
        <v>8</v>
      </c>
      <c r="C928" s="2">
        <v>28.334665719134001</v>
      </c>
      <c r="D928" t="s">
        <v>9</v>
      </c>
      <c r="E928" t="s">
        <v>11</v>
      </c>
      <c r="F928" s="3">
        <v>5.4661493966367098</v>
      </c>
      <c r="G928" s="2">
        <v>4.3662717834583598</v>
      </c>
      <c r="H928" t="s">
        <v>9</v>
      </c>
      <c r="I928" t="s">
        <v>16</v>
      </c>
      <c r="J928" t="str">
        <f t="shared" si="14"/>
        <v>Overweight</v>
      </c>
    </row>
    <row r="929" spans="1:10" x14ac:dyDescent="0.5">
      <c r="A929">
        <v>69</v>
      </c>
      <c r="B929" t="s">
        <v>8</v>
      </c>
      <c r="C929" s="2">
        <v>36.749228991192098</v>
      </c>
      <c r="D929" t="s">
        <v>10</v>
      </c>
      <c r="E929" t="s">
        <v>11</v>
      </c>
      <c r="F929" s="3">
        <v>4.3604697411857902</v>
      </c>
      <c r="G929" s="2">
        <v>3.5245556636566802</v>
      </c>
      <c r="H929" t="s">
        <v>9</v>
      </c>
      <c r="I929" t="s">
        <v>16</v>
      </c>
      <c r="J929" t="str">
        <f t="shared" si="14"/>
        <v>Obese</v>
      </c>
    </row>
    <row r="930" spans="1:10" x14ac:dyDescent="0.5">
      <c r="A930">
        <v>47</v>
      </c>
      <c r="B930" t="s">
        <v>7</v>
      </c>
      <c r="C930" s="2">
        <v>18.266308595586501</v>
      </c>
      <c r="D930" t="s">
        <v>9</v>
      </c>
      <c r="E930" t="s">
        <v>11</v>
      </c>
      <c r="F930" s="3">
        <v>7.4867217525098999</v>
      </c>
      <c r="G930" s="2">
        <v>0.42600238779830901</v>
      </c>
      <c r="H930" t="s">
        <v>9</v>
      </c>
      <c r="I930" t="s">
        <v>17</v>
      </c>
      <c r="J930" t="str">
        <f t="shared" si="14"/>
        <v>Invalid BMI</v>
      </c>
    </row>
    <row r="931" spans="1:10" x14ac:dyDescent="0.5">
      <c r="A931">
        <v>47</v>
      </c>
      <c r="B931" t="s">
        <v>8</v>
      </c>
      <c r="C931" s="2">
        <v>34.762744856872096</v>
      </c>
      <c r="D931" t="s">
        <v>9</v>
      </c>
      <c r="E931" t="s">
        <v>12</v>
      </c>
      <c r="F931" s="3">
        <v>8.2792495454531192</v>
      </c>
      <c r="G931" s="2">
        <v>3.2504622556996501</v>
      </c>
      <c r="H931" t="s">
        <v>9</v>
      </c>
      <c r="I931" t="s">
        <v>17</v>
      </c>
      <c r="J931" t="str">
        <f t="shared" si="14"/>
        <v>Obese</v>
      </c>
    </row>
    <row r="932" spans="1:10" x14ac:dyDescent="0.5">
      <c r="A932">
        <v>56</v>
      </c>
      <c r="B932" t="s">
        <v>7</v>
      </c>
      <c r="C932" s="2">
        <v>18.120520349171201</v>
      </c>
      <c r="D932" t="s">
        <v>9</v>
      </c>
      <c r="E932" t="s">
        <v>12</v>
      </c>
      <c r="F932" s="3">
        <v>7.7124307403317802</v>
      </c>
      <c r="G932" s="2">
        <v>3.2682823820281</v>
      </c>
      <c r="H932" t="s">
        <v>10</v>
      </c>
      <c r="I932" t="s">
        <v>16</v>
      </c>
      <c r="J932" t="str">
        <f t="shared" si="14"/>
        <v>Invalid BMI</v>
      </c>
    </row>
    <row r="933" spans="1:10" x14ac:dyDescent="0.5">
      <c r="A933">
        <v>60</v>
      </c>
      <c r="B933" t="s">
        <v>7</v>
      </c>
      <c r="C933" s="2">
        <v>34.8552665637351</v>
      </c>
      <c r="D933" t="s">
        <v>9</v>
      </c>
      <c r="E933" t="s">
        <v>11</v>
      </c>
      <c r="F933" s="3">
        <v>0.38812947811802101</v>
      </c>
      <c r="G933" s="2">
        <v>4.7811058682181304</v>
      </c>
      <c r="H933" t="s">
        <v>9</v>
      </c>
      <c r="I933" t="s">
        <v>16</v>
      </c>
      <c r="J933" t="str">
        <f t="shared" si="14"/>
        <v>Obese</v>
      </c>
    </row>
    <row r="934" spans="1:10" x14ac:dyDescent="0.5">
      <c r="A934">
        <v>55</v>
      </c>
      <c r="B934" t="s">
        <v>8</v>
      </c>
      <c r="C934" s="2">
        <v>21.894189206283901</v>
      </c>
      <c r="D934" t="s">
        <v>10</v>
      </c>
      <c r="E934" t="s">
        <v>12</v>
      </c>
      <c r="F934" s="3">
        <v>1.9412877044597201</v>
      </c>
      <c r="G934" s="2">
        <v>1.51043567808062E-2</v>
      </c>
      <c r="H934" t="s">
        <v>9</v>
      </c>
      <c r="I934" t="s">
        <v>16</v>
      </c>
      <c r="J934" t="str">
        <f t="shared" si="14"/>
        <v>Healthy Weight</v>
      </c>
    </row>
    <row r="935" spans="1:10" x14ac:dyDescent="0.5">
      <c r="A935">
        <v>46</v>
      </c>
      <c r="B935" t="s">
        <v>7</v>
      </c>
      <c r="C935" s="2">
        <v>36.927264525454703</v>
      </c>
      <c r="D935" t="s">
        <v>10</v>
      </c>
      <c r="E935" t="s">
        <v>11</v>
      </c>
      <c r="F935" s="3">
        <v>5.3660750926377396</v>
      </c>
      <c r="G935" s="2">
        <v>1.2396622490290301</v>
      </c>
      <c r="H935" t="s">
        <v>9</v>
      </c>
      <c r="I935" t="s">
        <v>17</v>
      </c>
      <c r="J935" t="str">
        <f t="shared" si="14"/>
        <v>Obese</v>
      </c>
    </row>
    <row r="936" spans="1:10" x14ac:dyDescent="0.5">
      <c r="A936">
        <v>73</v>
      </c>
      <c r="B936" t="s">
        <v>8</v>
      </c>
      <c r="C936" s="2">
        <v>38.601052345634898</v>
      </c>
      <c r="D936" t="s">
        <v>9</v>
      </c>
      <c r="E936" t="s">
        <v>11</v>
      </c>
      <c r="F936" s="3">
        <v>9.3482204044380097</v>
      </c>
      <c r="G936" s="2">
        <v>4.6389573968765703</v>
      </c>
      <c r="H936" t="s">
        <v>9</v>
      </c>
      <c r="I936" t="s">
        <v>16</v>
      </c>
      <c r="J936" t="str">
        <f t="shared" si="14"/>
        <v>Obese</v>
      </c>
    </row>
    <row r="937" spans="1:10" x14ac:dyDescent="0.5">
      <c r="A937">
        <v>36</v>
      </c>
      <c r="B937" t="s">
        <v>8</v>
      </c>
      <c r="C937" s="2">
        <v>18.719899235127802</v>
      </c>
      <c r="D937" t="s">
        <v>9</v>
      </c>
      <c r="E937" t="s">
        <v>12</v>
      </c>
      <c r="F937" s="3">
        <v>8.3495677505211692</v>
      </c>
      <c r="G937" s="2">
        <v>4.6606695769914097</v>
      </c>
      <c r="H937" t="s">
        <v>10</v>
      </c>
      <c r="I937" t="s">
        <v>16</v>
      </c>
      <c r="J937" t="str">
        <f t="shared" si="14"/>
        <v>Healthy Weight</v>
      </c>
    </row>
    <row r="938" spans="1:10" x14ac:dyDescent="0.5">
      <c r="A938">
        <v>28</v>
      </c>
      <c r="B938" t="s">
        <v>8</v>
      </c>
      <c r="C938" s="2">
        <v>26.566890126634799</v>
      </c>
      <c r="D938" t="s">
        <v>10</v>
      </c>
      <c r="E938" t="s">
        <v>12</v>
      </c>
      <c r="F938" s="3">
        <v>8.4253450835180104</v>
      </c>
      <c r="G938" s="2">
        <v>3.6029320968531802</v>
      </c>
      <c r="H938" t="s">
        <v>10</v>
      </c>
      <c r="I938" t="s">
        <v>16</v>
      </c>
      <c r="J938" t="str">
        <f t="shared" si="14"/>
        <v>Overweight</v>
      </c>
    </row>
    <row r="939" spans="1:10" x14ac:dyDescent="0.5">
      <c r="A939">
        <v>52</v>
      </c>
      <c r="B939" t="s">
        <v>8</v>
      </c>
      <c r="C939" s="2">
        <v>39.524684454067099</v>
      </c>
      <c r="D939" t="s">
        <v>10</v>
      </c>
      <c r="E939" t="s">
        <v>13</v>
      </c>
      <c r="F939" s="3">
        <v>3.0320819375967401</v>
      </c>
      <c r="G939" s="2">
        <v>3.82881660523769</v>
      </c>
      <c r="H939" t="s">
        <v>9</v>
      </c>
      <c r="I939" t="s">
        <v>16</v>
      </c>
      <c r="J939" t="str">
        <f t="shared" si="14"/>
        <v>Obese</v>
      </c>
    </row>
    <row r="940" spans="1:10" x14ac:dyDescent="0.5">
      <c r="A940">
        <v>72</v>
      </c>
      <c r="B940" t="s">
        <v>8</v>
      </c>
      <c r="C940" s="2">
        <v>27.0851858993286</v>
      </c>
      <c r="D940" t="s">
        <v>9</v>
      </c>
      <c r="E940" t="s">
        <v>11</v>
      </c>
      <c r="F940" s="3">
        <v>4.2944789707870203</v>
      </c>
      <c r="G940" s="2">
        <v>0.45741478964823501</v>
      </c>
      <c r="H940" t="s">
        <v>9</v>
      </c>
      <c r="I940" t="s">
        <v>17</v>
      </c>
      <c r="J940" t="str">
        <f t="shared" si="14"/>
        <v>Overweight</v>
      </c>
    </row>
    <row r="941" spans="1:10" x14ac:dyDescent="0.5">
      <c r="A941">
        <v>39</v>
      </c>
      <c r="B941" t="s">
        <v>7</v>
      </c>
      <c r="C941" s="2">
        <v>36.588688062863604</v>
      </c>
      <c r="D941" t="s">
        <v>9</v>
      </c>
      <c r="E941" t="s">
        <v>12</v>
      </c>
      <c r="F941" s="3">
        <v>4.7070594731593696</v>
      </c>
      <c r="G941" s="2">
        <v>2.5693791738911602</v>
      </c>
      <c r="H941" t="s">
        <v>9</v>
      </c>
      <c r="I941" t="s">
        <v>17</v>
      </c>
      <c r="J941" t="str">
        <f t="shared" si="14"/>
        <v>Obese</v>
      </c>
    </row>
    <row r="942" spans="1:10" x14ac:dyDescent="0.5">
      <c r="A942">
        <v>32</v>
      </c>
      <c r="B942" t="s">
        <v>7</v>
      </c>
      <c r="C942" s="2">
        <v>29.718288053282901</v>
      </c>
      <c r="D942" t="s">
        <v>9</v>
      </c>
      <c r="E942" t="s">
        <v>12</v>
      </c>
      <c r="F942" s="3">
        <v>1.5737158334990999</v>
      </c>
      <c r="G942" s="2">
        <v>1.15791495644499</v>
      </c>
      <c r="H942" t="s">
        <v>9</v>
      </c>
      <c r="I942" t="s">
        <v>17</v>
      </c>
      <c r="J942" t="str">
        <f t="shared" si="14"/>
        <v>Overweight</v>
      </c>
    </row>
    <row r="943" spans="1:10" x14ac:dyDescent="0.5">
      <c r="A943">
        <v>47</v>
      </c>
      <c r="B943" t="s">
        <v>8</v>
      </c>
      <c r="C943" s="2">
        <v>24.383247697990001</v>
      </c>
      <c r="D943" t="s">
        <v>10</v>
      </c>
      <c r="E943" t="s">
        <v>13</v>
      </c>
      <c r="F943" s="3">
        <v>0.31068130244456299</v>
      </c>
      <c r="G943" s="2">
        <v>0.90609021806808598</v>
      </c>
      <c r="H943" t="s">
        <v>9</v>
      </c>
      <c r="I943" t="s">
        <v>16</v>
      </c>
      <c r="J943" t="str">
        <f t="shared" si="14"/>
        <v>Healthy Weight</v>
      </c>
    </row>
    <row r="944" spans="1:10" x14ac:dyDescent="0.5">
      <c r="A944">
        <v>67</v>
      </c>
      <c r="B944" t="s">
        <v>8</v>
      </c>
      <c r="C944" s="2">
        <v>22.1445888881467</v>
      </c>
      <c r="D944" t="s">
        <v>9</v>
      </c>
      <c r="E944" t="s">
        <v>11</v>
      </c>
      <c r="F944" s="3">
        <v>9.4690289946051607</v>
      </c>
      <c r="G944" s="2">
        <v>4.0515164956166601</v>
      </c>
      <c r="H944" t="s">
        <v>9</v>
      </c>
      <c r="I944" t="s">
        <v>17</v>
      </c>
      <c r="J944" t="str">
        <f t="shared" si="14"/>
        <v>Healthy Weight</v>
      </c>
    </row>
    <row r="945" spans="1:10" x14ac:dyDescent="0.5">
      <c r="A945">
        <v>48</v>
      </c>
      <c r="B945" t="s">
        <v>7</v>
      </c>
      <c r="C945" s="2">
        <v>20.080577277152099</v>
      </c>
      <c r="D945" t="s">
        <v>9</v>
      </c>
      <c r="E945" t="s">
        <v>12</v>
      </c>
      <c r="F945" s="3">
        <v>2.40712585663506</v>
      </c>
      <c r="G945" s="2">
        <v>0.67519068340273702</v>
      </c>
      <c r="H945" t="s">
        <v>9</v>
      </c>
      <c r="I945" t="s">
        <v>17</v>
      </c>
      <c r="J945" t="str">
        <f t="shared" si="14"/>
        <v>Healthy Weight</v>
      </c>
    </row>
    <row r="946" spans="1:10" x14ac:dyDescent="0.5">
      <c r="A946">
        <v>32</v>
      </c>
      <c r="B946" t="s">
        <v>7</v>
      </c>
      <c r="C946" s="2">
        <v>34.044954784442403</v>
      </c>
      <c r="D946" t="s">
        <v>10</v>
      </c>
      <c r="E946" t="s">
        <v>11</v>
      </c>
      <c r="F946" s="3">
        <v>2.39948903723631</v>
      </c>
      <c r="G946" s="2">
        <v>2.3432581849819201</v>
      </c>
      <c r="H946" t="s">
        <v>9</v>
      </c>
      <c r="I946" t="s">
        <v>17</v>
      </c>
      <c r="J946" t="str">
        <f t="shared" si="14"/>
        <v>Obese</v>
      </c>
    </row>
    <row r="947" spans="1:10" x14ac:dyDescent="0.5">
      <c r="A947">
        <v>65</v>
      </c>
      <c r="B947" t="s">
        <v>7</v>
      </c>
      <c r="C947" s="2">
        <v>24.663512670575699</v>
      </c>
      <c r="D947" t="s">
        <v>9</v>
      </c>
      <c r="E947" t="s">
        <v>11</v>
      </c>
      <c r="F947" s="3">
        <v>0.83379053768759503</v>
      </c>
      <c r="G947" s="2">
        <v>4.6928911979301597</v>
      </c>
      <c r="H947" t="s">
        <v>9</v>
      </c>
      <c r="I947" t="s">
        <v>17</v>
      </c>
      <c r="J947" t="str">
        <f t="shared" si="14"/>
        <v>Healthy Weight</v>
      </c>
    </row>
    <row r="948" spans="1:10" x14ac:dyDescent="0.5">
      <c r="A948">
        <v>54</v>
      </c>
      <c r="B948" t="s">
        <v>7</v>
      </c>
      <c r="C948" s="2">
        <v>27.781886555018701</v>
      </c>
      <c r="D948" t="s">
        <v>9</v>
      </c>
      <c r="E948" t="s">
        <v>11</v>
      </c>
      <c r="F948" s="3">
        <v>9.2850775194377793</v>
      </c>
      <c r="G948" s="2">
        <v>0.92916027782671196</v>
      </c>
      <c r="H948" t="s">
        <v>9</v>
      </c>
      <c r="I948" t="s">
        <v>17</v>
      </c>
      <c r="J948" t="str">
        <f t="shared" si="14"/>
        <v>Overweight</v>
      </c>
    </row>
    <row r="949" spans="1:10" x14ac:dyDescent="0.5">
      <c r="A949">
        <v>80</v>
      </c>
      <c r="B949" t="s">
        <v>8</v>
      </c>
      <c r="C949" s="2">
        <v>27.3081370000295</v>
      </c>
      <c r="D949" t="s">
        <v>9</v>
      </c>
      <c r="E949" t="s">
        <v>11</v>
      </c>
      <c r="F949" s="3">
        <v>5.79737114939772</v>
      </c>
      <c r="G949" s="2">
        <v>4.8899671186911702</v>
      </c>
      <c r="H949" t="s">
        <v>10</v>
      </c>
      <c r="I949" t="s">
        <v>16</v>
      </c>
      <c r="J949" t="str">
        <f t="shared" si="14"/>
        <v>Overweight</v>
      </c>
    </row>
    <row r="950" spans="1:10" x14ac:dyDescent="0.5">
      <c r="A950">
        <v>25</v>
      </c>
      <c r="B950" t="s">
        <v>8</v>
      </c>
      <c r="C950" s="2">
        <v>29.431975730828199</v>
      </c>
      <c r="D950" t="s">
        <v>9</v>
      </c>
      <c r="E950" t="s">
        <v>11</v>
      </c>
      <c r="F950" s="3">
        <v>6.6703685712535297</v>
      </c>
      <c r="G950" s="2">
        <v>4.9714399288052897</v>
      </c>
      <c r="H950" t="s">
        <v>10</v>
      </c>
      <c r="I950" t="s">
        <v>16</v>
      </c>
      <c r="J950" t="str">
        <f t="shared" si="14"/>
        <v>Overweight</v>
      </c>
    </row>
    <row r="951" spans="1:10" x14ac:dyDescent="0.5">
      <c r="A951">
        <v>37</v>
      </c>
      <c r="B951" t="s">
        <v>7</v>
      </c>
      <c r="C951" s="2">
        <v>36.639428640613801</v>
      </c>
      <c r="D951" t="s">
        <v>9</v>
      </c>
      <c r="E951" t="s">
        <v>12</v>
      </c>
      <c r="F951" s="3">
        <v>9.1157688726305199</v>
      </c>
      <c r="G951" s="2">
        <v>2.7780857734120099</v>
      </c>
      <c r="H951" t="s">
        <v>10</v>
      </c>
      <c r="I951" t="s">
        <v>16</v>
      </c>
      <c r="J951" t="str">
        <f t="shared" si="14"/>
        <v>Obese</v>
      </c>
    </row>
    <row r="952" spans="1:10" x14ac:dyDescent="0.5">
      <c r="A952">
        <v>70</v>
      </c>
      <c r="B952" t="s">
        <v>8</v>
      </c>
      <c r="C952" s="2">
        <v>39.518483589585699</v>
      </c>
      <c r="D952" t="s">
        <v>9</v>
      </c>
      <c r="E952" t="s">
        <v>11</v>
      </c>
      <c r="F952" s="3">
        <v>3.4562016890078899</v>
      </c>
      <c r="G952" s="2">
        <v>0.85071370088578901</v>
      </c>
      <c r="H952" t="s">
        <v>9</v>
      </c>
      <c r="I952" t="s">
        <v>17</v>
      </c>
      <c r="J952" t="str">
        <f t="shared" si="14"/>
        <v>Obese</v>
      </c>
    </row>
    <row r="953" spans="1:10" x14ac:dyDescent="0.5">
      <c r="A953">
        <v>24</v>
      </c>
      <c r="B953" t="s">
        <v>7</v>
      </c>
      <c r="C953" s="2">
        <v>25.189605214345399</v>
      </c>
      <c r="D953" t="s">
        <v>9</v>
      </c>
      <c r="E953" t="s">
        <v>12</v>
      </c>
      <c r="F953" s="3">
        <v>6.21507311138084</v>
      </c>
      <c r="G953" s="2">
        <v>1.58052443970447</v>
      </c>
      <c r="H953" t="s">
        <v>9</v>
      </c>
      <c r="I953" t="s">
        <v>17</v>
      </c>
      <c r="J953" t="str">
        <f t="shared" si="14"/>
        <v>Overweight</v>
      </c>
    </row>
    <row r="954" spans="1:10" x14ac:dyDescent="0.5">
      <c r="A954">
        <v>66</v>
      </c>
      <c r="B954" t="s">
        <v>8</v>
      </c>
      <c r="C954" s="2">
        <v>35.687973052657497</v>
      </c>
      <c r="D954" t="s">
        <v>9</v>
      </c>
      <c r="E954" t="s">
        <v>11</v>
      </c>
      <c r="F954" s="3">
        <v>0.387994547288874</v>
      </c>
      <c r="G954" s="2">
        <v>2.12246416338267</v>
      </c>
      <c r="H954" t="s">
        <v>9</v>
      </c>
      <c r="I954" t="s">
        <v>16</v>
      </c>
      <c r="J954" t="str">
        <f t="shared" si="14"/>
        <v>Obese</v>
      </c>
    </row>
    <row r="955" spans="1:10" x14ac:dyDescent="0.5">
      <c r="A955">
        <v>44</v>
      </c>
      <c r="B955" t="s">
        <v>7</v>
      </c>
      <c r="C955" s="2">
        <v>34.113194866367898</v>
      </c>
      <c r="D955" t="s">
        <v>10</v>
      </c>
      <c r="E955" t="s">
        <v>11</v>
      </c>
      <c r="F955" s="3">
        <v>1.86772528231129</v>
      </c>
      <c r="G955" s="2">
        <v>1.5466211217911101</v>
      </c>
      <c r="H955" t="s">
        <v>9</v>
      </c>
      <c r="I955" t="s">
        <v>17</v>
      </c>
      <c r="J955" t="str">
        <f t="shared" si="14"/>
        <v>Obese</v>
      </c>
    </row>
    <row r="956" spans="1:10" x14ac:dyDescent="0.5">
      <c r="A956">
        <v>21</v>
      </c>
      <c r="B956" t="s">
        <v>8</v>
      </c>
      <c r="C956" s="2">
        <v>29.3382237863893</v>
      </c>
      <c r="D956" t="s">
        <v>10</v>
      </c>
      <c r="E956" t="s">
        <v>11</v>
      </c>
      <c r="F956" s="3">
        <v>8.3124580508994192</v>
      </c>
      <c r="G956" s="2">
        <v>1.4031778993825701</v>
      </c>
      <c r="H956" t="s">
        <v>9</v>
      </c>
      <c r="I956" t="s">
        <v>17</v>
      </c>
      <c r="J956" t="str">
        <f t="shared" si="14"/>
        <v>Overweight</v>
      </c>
    </row>
    <row r="957" spans="1:10" x14ac:dyDescent="0.5">
      <c r="A957">
        <v>29</v>
      </c>
      <c r="B957" t="s">
        <v>7</v>
      </c>
      <c r="C957" s="2">
        <v>38.901178590298301</v>
      </c>
      <c r="D957" t="s">
        <v>9</v>
      </c>
      <c r="E957" t="s">
        <v>11</v>
      </c>
      <c r="F957" s="3">
        <v>7.66768356338335</v>
      </c>
      <c r="G957" s="2">
        <v>4.8611485460817798</v>
      </c>
      <c r="H957" t="s">
        <v>9</v>
      </c>
      <c r="I957" t="s">
        <v>17</v>
      </c>
      <c r="J957" t="str">
        <f t="shared" si="14"/>
        <v>Obese</v>
      </c>
    </row>
    <row r="958" spans="1:10" x14ac:dyDescent="0.5">
      <c r="A958">
        <v>75</v>
      </c>
      <c r="B958" t="s">
        <v>7</v>
      </c>
      <c r="C958" s="2">
        <v>20.01186288821</v>
      </c>
      <c r="D958" t="s">
        <v>9</v>
      </c>
      <c r="E958" t="s">
        <v>11</v>
      </c>
      <c r="F958" s="3">
        <v>3.5064269145714602</v>
      </c>
      <c r="G958" s="2">
        <v>0.76682413707872799</v>
      </c>
      <c r="H958" t="s">
        <v>9</v>
      </c>
      <c r="I958" t="s">
        <v>17</v>
      </c>
      <c r="J958" t="str">
        <f t="shared" si="14"/>
        <v>Healthy Weight</v>
      </c>
    </row>
    <row r="959" spans="1:10" x14ac:dyDescent="0.5">
      <c r="A959">
        <v>49</v>
      </c>
      <c r="B959" t="s">
        <v>8</v>
      </c>
      <c r="C959" s="2">
        <v>17.731605257740501</v>
      </c>
      <c r="D959" t="s">
        <v>9</v>
      </c>
      <c r="E959" t="s">
        <v>11</v>
      </c>
      <c r="F959" s="3">
        <v>3.7681062777421199</v>
      </c>
      <c r="G959" s="2">
        <v>3.66663954358431</v>
      </c>
      <c r="H959" t="s">
        <v>10</v>
      </c>
      <c r="I959" t="s">
        <v>16</v>
      </c>
      <c r="J959" t="str">
        <f t="shared" si="14"/>
        <v>Invalid BMI</v>
      </c>
    </row>
    <row r="960" spans="1:10" x14ac:dyDescent="0.5">
      <c r="A960">
        <v>69</v>
      </c>
      <c r="B960" t="s">
        <v>7</v>
      </c>
      <c r="C960" s="2">
        <v>36.349049173885497</v>
      </c>
      <c r="D960" t="s">
        <v>9</v>
      </c>
      <c r="E960" t="s">
        <v>11</v>
      </c>
      <c r="F960" s="3">
        <v>5.3355443355357899</v>
      </c>
      <c r="G960" s="2">
        <v>2.0514471958743498E-3</v>
      </c>
      <c r="H960" t="s">
        <v>9</v>
      </c>
      <c r="I960" t="s">
        <v>17</v>
      </c>
      <c r="J960" t="str">
        <f t="shared" si="14"/>
        <v>Obese</v>
      </c>
    </row>
    <row r="961" spans="1:10" x14ac:dyDescent="0.5">
      <c r="A961">
        <v>78</v>
      </c>
      <c r="B961" t="s">
        <v>8</v>
      </c>
      <c r="C961" s="2">
        <v>25.978745415843701</v>
      </c>
      <c r="D961" t="s">
        <v>9</v>
      </c>
      <c r="E961" t="s">
        <v>11</v>
      </c>
      <c r="F961" s="3">
        <v>2.4100468513454901E-3</v>
      </c>
      <c r="G961" s="2">
        <v>2.9809133470118798</v>
      </c>
      <c r="H961" t="s">
        <v>9</v>
      </c>
      <c r="I961" t="s">
        <v>16</v>
      </c>
      <c r="J961" t="str">
        <f t="shared" si="14"/>
        <v>Overweight</v>
      </c>
    </row>
    <row r="962" spans="1:10" x14ac:dyDescent="0.5">
      <c r="A962">
        <v>64</v>
      </c>
      <c r="B962" t="s">
        <v>8</v>
      </c>
      <c r="C962" s="2">
        <v>36.174221355176499</v>
      </c>
      <c r="D962" t="s">
        <v>9</v>
      </c>
      <c r="E962" t="s">
        <v>11</v>
      </c>
      <c r="F962" s="3">
        <v>2.4124433603802702</v>
      </c>
      <c r="G962" s="2">
        <v>4.5797150197702603</v>
      </c>
      <c r="H962" t="s">
        <v>9</v>
      </c>
      <c r="I962" t="s">
        <v>16</v>
      </c>
      <c r="J962" t="str">
        <f t="shared" si="14"/>
        <v>Obese</v>
      </c>
    </row>
    <row r="963" spans="1:10" x14ac:dyDescent="0.5">
      <c r="A963">
        <v>24</v>
      </c>
      <c r="B963" t="s">
        <v>7</v>
      </c>
      <c r="C963" s="2">
        <v>37.327255129885302</v>
      </c>
      <c r="D963" t="s">
        <v>9</v>
      </c>
      <c r="E963" t="s">
        <v>11</v>
      </c>
      <c r="F963" s="3">
        <v>2.08231808608214</v>
      </c>
      <c r="G963" s="2">
        <v>1.4396704704660901</v>
      </c>
      <c r="H963" t="s">
        <v>9</v>
      </c>
      <c r="I963" t="s">
        <v>17</v>
      </c>
      <c r="J963" t="str">
        <f t="shared" ref="J963:J1026" si="15">IF(AND(C963&gt;=18.5,C963&lt;=24.9),"Healthy Weight",IF(AND(C963&gt;=25,C963&lt;=29.9),"Overweight",IF(C963&gt;=30,"Obese","Invalid BMI")))</f>
        <v>Obese</v>
      </c>
    </row>
    <row r="964" spans="1:10" x14ac:dyDescent="0.5">
      <c r="A964">
        <v>74</v>
      </c>
      <c r="B964" t="s">
        <v>8</v>
      </c>
      <c r="C964" s="2">
        <v>16.561439840476702</v>
      </c>
      <c r="D964" t="s">
        <v>9</v>
      </c>
      <c r="E964" t="s">
        <v>11</v>
      </c>
      <c r="F964" s="3">
        <v>2.5048294674976299</v>
      </c>
      <c r="G964" s="2">
        <v>0.92762987628859594</v>
      </c>
      <c r="H964" t="s">
        <v>10</v>
      </c>
      <c r="I964" t="s">
        <v>16</v>
      </c>
      <c r="J964" t="str">
        <f t="shared" si="15"/>
        <v>Invalid BMI</v>
      </c>
    </row>
    <row r="965" spans="1:10" x14ac:dyDescent="0.5">
      <c r="A965">
        <v>75</v>
      </c>
      <c r="B965" t="s">
        <v>8</v>
      </c>
      <c r="C965" s="2">
        <v>37.086619074651502</v>
      </c>
      <c r="D965" t="s">
        <v>9</v>
      </c>
      <c r="E965" t="s">
        <v>13</v>
      </c>
      <c r="F965" s="3">
        <v>8.0590584253344097</v>
      </c>
      <c r="G965" s="2">
        <v>3.2583989743921302</v>
      </c>
      <c r="H965" t="s">
        <v>9</v>
      </c>
      <c r="I965" t="s">
        <v>16</v>
      </c>
      <c r="J965" t="str">
        <f t="shared" si="15"/>
        <v>Obese</v>
      </c>
    </row>
    <row r="966" spans="1:10" x14ac:dyDescent="0.5">
      <c r="A966">
        <v>52</v>
      </c>
      <c r="B966" t="s">
        <v>8</v>
      </c>
      <c r="C966" s="2">
        <v>26.207976384235501</v>
      </c>
      <c r="D966" t="s">
        <v>9</v>
      </c>
      <c r="E966" t="s">
        <v>12</v>
      </c>
      <c r="F966" s="3">
        <v>2.7967385654644299</v>
      </c>
      <c r="G966" s="2">
        <v>3.5630070364919599</v>
      </c>
      <c r="H966" t="s">
        <v>10</v>
      </c>
      <c r="I966" t="s">
        <v>16</v>
      </c>
      <c r="J966" t="str">
        <f t="shared" si="15"/>
        <v>Overweight</v>
      </c>
    </row>
    <row r="967" spans="1:10" x14ac:dyDescent="0.5">
      <c r="A967">
        <v>73</v>
      </c>
      <c r="B967" t="s">
        <v>8</v>
      </c>
      <c r="C967" s="2">
        <v>27.760812225105798</v>
      </c>
      <c r="D967" t="s">
        <v>9</v>
      </c>
      <c r="E967" t="s">
        <v>12</v>
      </c>
      <c r="F967" s="3">
        <v>1.91521322050148</v>
      </c>
      <c r="G967" s="2">
        <v>3.4401525947598999</v>
      </c>
      <c r="H967" t="s">
        <v>9</v>
      </c>
      <c r="I967" t="s">
        <v>16</v>
      </c>
      <c r="J967" t="str">
        <f t="shared" si="15"/>
        <v>Overweight</v>
      </c>
    </row>
    <row r="968" spans="1:10" x14ac:dyDescent="0.5">
      <c r="A968">
        <v>20</v>
      </c>
      <c r="B968" t="s">
        <v>8</v>
      </c>
      <c r="C968" s="2">
        <v>30.664812777330201</v>
      </c>
      <c r="D968" t="s">
        <v>9</v>
      </c>
      <c r="E968" t="s">
        <v>11</v>
      </c>
      <c r="F968" s="3">
        <v>5.0426346079303102</v>
      </c>
      <c r="G968" s="2">
        <v>1.5965844001068701</v>
      </c>
      <c r="H968" t="s">
        <v>9</v>
      </c>
      <c r="I968" t="s">
        <v>17</v>
      </c>
      <c r="J968" t="str">
        <f t="shared" si="15"/>
        <v>Obese</v>
      </c>
    </row>
    <row r="969" spans="1:10" x14ac:dyDescent="0.5">
      <c r="A969">
        <v>37</v>
      </c>
      <c r="B969" t="s">
        <v>7</v>
      </c>
      <c r="C969" s="2">
        <v>38.159565168252101</v>
      </c>
      <c r="D969" t="s">
        <v>9</v>
      </c>
      <c r="E969" t="s">
        <v>12</v>
      </c>
      <c r="F969" s="3">
        <v>8.6564503637273198</v>
      </c>
      <c r="G969" s="2">
        <v>1.26101201079665</v>
      </c>
      <c r="H969" t="s">
        <v>9</v>
      </c>
      <c r="I969" t="s">
        <v>17</v>
      </c>
      <c r="J969" t="str">
        <f t="shared" si="15"/>
        <v>Obese</v>
      </c>
    </row>
    <row r="970" spans="1:10" x14ac:dyDescent="0.5">
      <c r="A970">
        <v>51</v>
      </c>
      <c r="B970" t="s">
        <v>8</v>
      </c>
      <c r="C970" s="2">
        <v>15.4779023607441</v>
      </c>
      <c r="D970" t="s">
        <v>10</v>
      </c>
      <c r="E970" t="s">
        <v>12</v>
      </c>
      <c r="F970" s="3">
        <v>2.4134970383749899</v>
      </c>
      <c r="G970" s="2">
        <v>4.7795939998102197</v>
      </c>
      <c r="H970" t="s">
        <v>9</v>
      </c>
      <c r="I970" t="s">
        <v>16</v>
      </c>
      <c r="J970" t="str">
        <f t="shared" si="15"/>
        <v>Invalid BMI</v>
      </c>
    </row>
    <row r="971" spans="1:10" x14ac:dyDescent="0.5">
      <c r="A971">
        <v>66</v>
      </c>
      <c r="B971" t="s">
        <v>8</v>
      </c>
      <c r="C971" s="2">
        <v>26.921086707945399</v>
      </c>
      <c r="D971" t="s">
        <v>10</v>
      </c>
      <c r="E971" t="s">
        <v>12</v>
      </c>
      <c r="F971" s="3">
        <v>0.78536242792798605</v>
      </c>
      <c r="G971" s="2">
        <v>4.6164975413496396</v>
      </c>
      <c r="H971" t="s">
        <v>9</v>
      </c>
      <c r="I971" t="s">
        <v>16</v>
      </c>
      <c r="J971" t="str">
        <f t="shared" si="15"/>
        <v>Overweight</v>
      </c>
    </row>
    <row r="972" spans="1:10" x14ac:dyDescent="0.5">
      <c r="A972">
        <v>68</v>
      </c>
      <c r="B972" t="s">
        <v>8</v>
      </c>
      <c r="C972" s="2">
        <v>32.193051060763999</v>
      </c>
      <c r="D972" t="s">
        <v>9</v>
      </c>
      <c r="E972" t="s">
        <v>11</v>
      </c>
      <c r="F972" s="3">
        <v>3.5640473584966399</v>
      </c>
      <c r="G972" s="2">
        <v>2.2865830494641002</v>
      </c>
      <c r="H972" t="s">
        <v>9</v>
      </c>
      <c r="I972" t="s">
        <v>17</v>
      </c>
      <c r="J972" t="str">
        <f t="shared" si="15"/>
        <v>Obese</v>
      </c>
    </row>
    <row r="973" spans="1:10" x14ac:dyDescent="0.5">
      <c r="A973">
        <v>30</v>
      </c>
      <c r="B973" t="s">
        <v>8</v>
      </c>
      <c r="C973" s="2">
        <v>33.067673942455698</v>
      </c>
      <c r="D973" t="s">
        <v>9</v>
      </c>
      <c r="E973" t="s">
        <v>12</v>
      </c>
      <c r="F973" s="3">
        <v>7.4765182456497703</v>
      </c>
      <c r="G973" s="2">
        <v>4.2309693307718597</v>
      </c>
      <c r="H973" t="s">
        <v>9</v>
      </c>
      <c r="I973" t="s">
        <v>17</v>
      </c>
      <c r="J973" t="str">
        <f t="shared" si="15"/>
        <v>Obese</v>
      </c>
    </row>
    <row r="974" spans="1:10" x14ac:dyDescent="0.5">
      <c r="A974">
        <v>40</v>
      </c>
      <c r="B974" t="s">
        <v>8</v>
      </c>
      <c r="C974" s="2">
        <v>32.3133107884277</v>
      </c>
      <c r="D974" t="s">
        <v>9</v>
      </c>
      <c r="E974" t="s">
        <v>12</v>
      </c>
      <c r="F974" s="3">
        <v>5.5069054469479397</v>
      </c>
      <c r="G974" s="2">
        <v>2.2616173881714801</v>
      </c>
      <c r="H974" t="s">
        <v>9</v>
      </c>
      <c r="I974" t="s">
        <v>17</v>
      </c>
      <c r="J974" t="str">
        <f t="shared" si="15"/>
        <v>Obese</v>
      </c>
    </row>
    <row r="975" spans="1:10" x14ac:dyDescent="0.5">
      <c r="A975">
        <v>45</v>
      </c>
      <c r="B975" t="s">
        <v>7</v>
      </c>
      <c r="C975" s="2">
        <v>18.360878235203</v>
      </c>
      <c r="D975" t="s">
        <v>9</v>
      </c>
      <c r="E975" t="s">
        <v>11</v>
      </c>
      <c r="F975" s="3">
        <v>8.1679336957434696</v>
      </c>
      <c r="G975" s="2">
        <v>2.1219450903625501</v>
      </c>
      <c r="H975" t="s">
        <v>9</v>
      </c>
      <c r="I975" t="s">
        <v>17</v>
      </c>
      <c r="J975" t="str">
        <f t="shared" si="15"/>
        <v>Invalid BMI</v>
      </c>
    </row>
    <row r="976" spans="1:10" x14ac:dyDescent="0.5">
      <c r="A976">
        <v>44</v>
      </c>
      <c r="B976" t="s">
        <v>8</v>
      </c>
      <c r="C976" s="2">
        <v>22.484889709291998</v>
      </c>
      <c r="D976" t="s">
        <v>9</v>
      </c>
      <c r="E976" t="s">
        <v>12</v>
      </c>
      <c r="F976" s="3">
        <v>9.5959214760923395</v>
      </c>
      <c r="G976" s="2">
        <v>0.78381473799647305</v>
      </c>
      <c r="H976" t="s">
        <v>10</v>
      </c>
      <c r="I976" t="s">
        <v>17</v>
      </c>
      <c r="J976" t="str">
        <f t="shared" si="15"/>
        <v>Healthy Weight</v>
      </c>
    </row>
    <row r="977" spans="1:10" x14ac:dyDescent="0.5">
      <c r="A977">
        <v>41</v>
      </c>
      <c r="B977" t="s">
        <v>7</v>
      </c>
      <c r="C977" s="2">
        <v>23.967888135425301</v>
      </c>
      <c r="D977" t="s">
        <v>10</v>
      </c>
      <c r="E977" t="s">
        <v>11</v>
      </c>
      <c r="F977" s="3">
        <v>7.9266247675161701</v>
      </c>
      <c r="G977" s="2">
        <v>2.1320302824598598</v>
      </c>
      <c r="H977" t="s">
        <v>9</v>
      </c>
      <c r="I977" t="s">
        <v>17</v>
      </c>
      <c r="J977" t="str">
        <f t="shared" si="15"/>
        <v>Healthy Weight</v>
      </c>
    </row>
    <row r="978" spans="1:10" x14ac:dyDescent="0.5">
      <c r="A978">
        <v>78</v>
      </c>
      <c r="B978" t="s">
        <v>7</v>
      </c>
      <c r="C978" s="2">
        <v>35.110930191987599</v>
      </c>
      <c r="D978" t="s">
        <v>9</v>
      </c>
      <c r="E978" t="s">
        <v>11</v>
      </c>
      <c r="F978" s="3">
        <v>6.0380307884375304</v>
      </c>
      <c r="G978" s="2">
        <v>2.6870846929990302</v>
      </c>
      <c r="H978" t="s">
        <v>9</v>
      </c>
      <c r="I978" t="s">
        <v>17</v>
      </c>
      <c r="J978" t="str">
        <f t="shared" si="15"/>
        <v>Obese</v>
      </c>
    </row>
    <row r="979" spans="1:10" x14ac:dyDescent="0.5">
      <c r="A979">
        <v>46</v>
      </c>
      <c r="B979" t="s">
        <v>7</v>
      </c>
      <c r="C979" s="2">
        <v>21.968996810363802</v>
      </c>
      <c r="D979" t="s">
        <v>10</v>
      </c>
      <c r="E979" t="s">
        <v>11</v>
      </c>
      <c r="F979" s="3">
        <v>4.9334158805237998</v>
      </c>
      <c r="G979" s="2">
        <v>0.112521637143432</v>
      </c>
      <c r="H979" t="s">
        <v>9</v>
      </c>
      <c r="I979" t="s">
        <v>17</v>
      </c>
      <c r="J979" t="str">
        <f t="shared" si="15"/>
        <v>Healthy Weight</v>
      </c>
    </row>
    <row r="980" spans="1:10" x14ac:dyDescent="0.5">
      <c r="A980">
        <v>68</v>
      </c>
      <c r="B980" t="s">
        <v>7</v>
      </c>
      <c r="C980" s="2">
        <v>20.267624096679999</v>
      </c>
      <c r="D980" t="s">
        <v>9</v>
      </c>
      <c r="E980" t="s">
        <v>12</v>
      </c>
      <c r="F980" s="3">
        <v>0.40069086348266603</v>
      </c>
      <c r="G980" s="2">
        <v>2.22056502587703</v>
      </c>
      <c r="H980" t="s">
        <v>10</v>
      </c>
      <c r="I980" t="s">
        <v>16</v>
      </c>
      <c r="J980" t="str">
        <f t="shared" si="15"/>
        <v>Healthy Weight</v>
      </c>
    </row>
    <row r="981" spans="1:10" x14ac:dyDescent="0.5">
      <c r="A981">
        <v>32</v>
      </c>
      <c r="B981" t="s">
        <v>8</v>
      </c>
      <c r="C981" s="2">
        <v>38.936200475952397</v>
      </c>
      <c r="D981" t="s">
        <v>9</v>
      </c>
      <c r="E981" t="s">
        <v>11</v>
      </c>
      <c r="F981" s="3">
        <v>9.8432197881404093</v>
      </c>
      <c r="G981" s="2">
        <v>3.9067810919760002</v>
      </c>
      <c r="H981" t="s">
        <v>10</v>
      </c>
      <c r="I981" t="s">
        <v>16</v>
      </c>
      <c r="J981" t="str">
        <f t="shared" si="15"/>
        <v>Obese</v>
      </c>
    </row>
    <row r="982" spans="1:10" x14ac:dyDescent="0.5">
      <c r="A982">
        <v>52</v>
      </c>
      <c r="B982" t="s">
        <v>7</v>
      </c>
      <c r="C982" s="2">
        <v>15.221582127836699</v>
      </c>
      <c r="D982" t="s">
        <v>10</v>
      </c>
      <c r="E982" t="s">
        <v>11</v>
      </c>
      <c r="F982" s="3">
        <v>3.8348112257504199</v>
      </c>
      <c r="G982" s="2">
        <v>3.4002302818713401</v>
      </c>
      <c r="H982" t="s">
        <v>9</v>
      </c>
      <c r="I982" t="s">
        <v>17</v>
      </c>
      <c r="J982" t="str">
        <f t="shared" si="15"/>
        <v>Invalid BMI</v>
      </c>
    </row>
    <row r="983" spans="1:10" x14ac:dyDescent="0.5">
      <c r="A983">
        <v>53</v>
      </c>
      <c r="B983" t="s">
        <v>7</v>
      </c>
      <c r="C983" s="2">
        <v>39.9455213920494</v>
      </c>
      <c r="D983" t="s">
        <v>9</v>
      </c>
      <c r="E983" t="s">
        <v>11</v>
      </c>
      <c r="F983" s="3">
        <v>1.5222821391686601</v>
      </c>
      <c r="G983" s="2">
        <v>3.1757849443196702</v>
      </c>
      <c r="H983" t="s">
        <v>9</v>
      </c>
      <c r="I983" t="s">
        <v>16</v>
      </c>
      <c r="J983" t="str">
        <f t="shared" si="15"/>
        <v>Obese</v>
      </c>
    </row>
    <row r="984" spans="1:10" x14ac:dyDescent="0.5">
      <c r="A984">
        <v>60</v>
      </c>
      <c r="B984" t="s">
        <v>8</v>
      </c>
      <c r="C984" s="2">
        <v>31.9205324714348</v>
      </c>
      <c r="D984" t="s">
        <v>9</v>
      </c>
      <c r="E984" t="s">
        <v>11</v>
      </c>
      <c r="F984" s="3">
        <v>6.6670885539645601</v>
      </c>
      <c r="G984" s="2">
        <v>4.5477771421860096</v>
      </c>
      <c r="H984" t="s">
        <v>9</v>
      </c>
      <c r="I984" t="s">
        <v>16</v>
      </c>
      <c r="J984" t="str">
        <f t="shared" si="15"/>
        <v>Obese</v>
      </c>
    </row>
    <row r="985" spans="1:10" x14ac:dyDescent="0.5">
      <c r="A985">
        <v>54</v>
      </c>
      <c r="B985" t="s">
        <v>8</v>
      </c>
      <c r="C985" s="2">
        <v>35.711732486227902</v>
      </c>
      <c r="D985" t="s">
        <v>9</v>
      </c>
      <c r="E985" t="s">
        <v>11</v>
      </c>
      <c r="F985" s="3">
        <v>2.84288289095459</v>
      </c>
      <c r="G985" s="2">
        <v>9.0160049126149999E-2</v>
      </c>
      <c r="H985" t="s">
        <v>10</v>
      </c>
      <c r="I985" t="s">
        <v>16</v>
      </c>
      <c r="J985" t="str">
        <f t="shared" si="15"/>
        <v>Obese</v>
      </c>
    </row>
    <row r="986" spans="1:10" x14ac:dyDescent="0.5">
      <c r="A986">
        <v>20</v>
      </c>
      <c r="B986" t="s">
        <v>8</v>
      </c>
      <c r="C986" s="2">
        <v>22.3654849086548</v>
      </c>
      <c r="D986" t="s">
        <v>9</v>
      </c>
      <c r="E986" t="s">
        <v>12</v>
      </c>
      <c r="F986" s="3">
        <v>5.8577827093104702</v>
      </c>
      <c r="G986" s="2">
        <v>2.7852379309611699</v>
      </c>
      <c r="H986" t="s">
        <v>10</v>
      </c>
      <c r="I986" t="s">
        <v>16</v>
      </c>
      <c r="J986" t="str">
        <f t="shared" si="15"/>
        <v>Healthy Weight</v>
      </c>
    </row>
    <row r="987" spans="1:10" x14ac:dyDescent="0.5">
      <c r="A987">
        <v>40</v>
      </c>
      <c r="B987" t="s">
        <v>7</v>
      </c>
      <c r="C987" s="2">
        <v>15.357881941676499</v>
      </c>
      <c r="D987" t="s">
        <v>10</v>
      </c>
      <c r="E987" t="s">
        <v>12</v>
      </c>
      <c r="F987" s="3">
        <v>5.8676790784459101</v>
      </c>
      <c r="G987" s="2">
        <v>3.9367442420485301</v>
      </c>
      <c r="H987" t="s">
        <v>10</v>
      </c>
      <c r="I987" t="s">
        <v>16</v>
      </c>
      <c r="J987" t="str">
        <f t="shared" si="15"/>
        <v>Invalid BMI</v>
      </c>
    </row>
    <row r="988" spans="1:10" x14ac:dyDescent="0.5">
      <c r="A988">
        <v>67</v>
      </c>
      <c r="B988" t="s">
        <v>8</v>
      </c>
      <c r="C988" s="2">
        <v>33.446737964038199</v>
      </c>
      <c r="D988" t="s">
        <v>9</v>
      </c>
      <c r="E988" t="s">
        <v>11</v>
      </c>
      <c r="F988" s="3">
        <v>4.4572982090286901</v>
      </c>
      <c r="G988" s="2">
        <v>2.70667691350633</v>
      </c>
      <c r="H988" t="s">
        <v>9</v>
      </c>
      <c r="I988" t="s">
        <v>16</v>
      </c>
      <c r="J988" t="str">
        <f t="shared" si="15"/>
        <v>Obese</v>
      </c>
    </row>
    <row r="989" spans="1:10" x14ac:dyDescent="0.5">
      <c r="A989">
        <v>74</v>
      </c>
      <c r="B989" t="s">
        <v>8</v>
      </c>
      <c r="C989" s="2">
        <v>35.853614925016899</v>
      </c>
      <c r="D989" t="s">
        <v>10</v>
      </c>
      <c r="E989" t="s">
        <v>11</v>
      </c>
      <c r="F989" s="3">
        <v>8.3611861554504205</v>
      </c>
      <c r="G989" s="2">
        <v>1.6194777629018899</v>
      </c>
      <c r="H989" t="s">
        <v>9</v>
      </c>
      <c r="I989" t="s">
        <v>16</v>
      </c>
      <c r="J989" t="str">
        <f t="shared" si="15"/>
        <v>Obese</v>
      </c>
    </row>
    <row r="990" spans="1:10" x14ac:dyDescent="0.5">
      <c r="A990">
        <v>25</v>
      </c>
      <c r="B990" t="s">
        <v>7</v>
      </c>
      <c r="C990" s="2">
        <v>33.5119032988379</v>
      </c>
      <c r="D990" t="s">
        <v>10</v>
      </c>
      <c r="E990" t="s">
        <v>11</v>
      </c>
      <c r="F990" s="3">
        <v>2.6496706155544301</v>
      </c>
      <c r="G990" s="2">
        <v>0.68125282545988897</v>
      </c>
      <c r="H990" t="s">
        <v>10</v>
      </c>
      <c r="I990" t="s">
        <v>16</v>
      </c>
      <c r="J990" t="str">
        <f t="shared" si="15"/>
        <v>Obese</v>
      </c>
    </row>
    <row r="991" spans="1:10" x14ac:dyDescent="0.5">
      <c r="A991">
        <v>47</v>
      </c>
      <c r="B991" t="s">
        <v>8</v>
      </c>
      <c r="C991" s="2">
        <v>18.571257182520899</v>
      </c>
      <c r="D991" t="s">
        <v>10</v>
      </c>
      <c r="E991" t="s">
        <v>12</v>
      </c>
      <c r="F991" s="3">
        <v>4.4863259161773401</v>
      </c>
      <c r="G991" s="2">
        <v>4.4378153590809504</v>
      </c>
      <c r="H991" t="s">
        <v>9</v>
      </c>
      <c r="I991" t="s">
        <v>17</v>
      </c>
      <c r="J991" t="str">
        <f t="shared" si="15"/>
        <v>Healthy Weight</v>
      </c>
    </row>
    <row r="992" spans="1:10" x14ac:dyDescent="0.5">
      <c r="A992">
        <v>36</v>
      </c>
      <c r="B992" t="s">
        <v>8</v>
      </c>
      <c r="C992" s="2">
        <v>33.835698056424199</v>
      </c>
      <c r="D992" t="s">
        <v>9</v>
      </c>
      <c r="E992" t="s">
        <v>11</v>
      </c>
      <c r="F992" s="3">
        <v>5.3769212859097104</v>
      </c>
      <c r="G992" s="2">
        <v>2.35381196193801</v>
      </c>
      <c r="H992" t="s">
        <v>9</v>
      </c>
      <c r="I992" t="s">
        <v>17</v>
      </c>
      <c r="J992" t="str">
        <f t="shared" si="15"/>
        <v>Obese</v>
      </c>
    </row>
    <row r="993" spans="1:10" x14ac:dyDescent="0.5">
      <c r="A993">
        <v>24</v>
      </c>
      <c r="B993" t="s">
        <v>8</v>
      </c>
      <c r="C993" s="2">
        <v>34.223069552691001</v>
      </c>
      <c r="D993" t="s">
        <v>9</v>
      </c>
      <c r="E993" t="s">
        <v>11</v>
      </c>
      <c r="F993" s="3">
        <v>6.6362472076729899</v>
      </c>
      <c r="G993" s="2">
        <v>4.3905759849284998</v>
      </c>
      <c r="H993" t="s">
        <v>9</v>
      </c>
      <c r="I993" t="s">
        <v>17</v>
      </c>
      <c r="J993" t="str">
        <f t="shared" si="15"/>
        <v>Obese</v>
      </c>
    </row>
    <row r="994" spans="1:10" x14ac:dyDescent="0.5">
      <c r="A994">
        <v>50</v>
      </c>
      <c r="B994" t="s">
        <v>8</v>
      </c>
      <c r="C994" s="2">
        <v>31.4635128917513</v>
      </c>
      <c r="D994" t="s">
        <v>10</v>
      </c>
      <c r="E994" t="s">
        <v>11</v>
      </c>
      <c r="F994" s="3">
        <v>7.83971850505589</v>
      </c>
      <c r="G994" s="2">
        <v>2.92926061216584</v>
      </c>
      <c r="H994" t="s">
        <v>10</v>
      </c>
      <c r="I994" t="s">
        <v>16</v>
      </c>
      <c r="J994" t="str">
        <f t="shared" si="15"/>
        <v>Obese</v>
      </c>
    </row>
    <row r="995" spans="1:10" x14ac:dyDescent="0.5">
      <c r="A995">
        <v>24</v>
      </c>
      <c r="B995" t="s">
        <v>7</v>
      </c>
      <c r="C995" s="2">
        <v>34.152898319889601</v>
      </c>
      <c r="D995" t="s">
        <v>9</v>
      </c>
      <c r="E995" t="s">
        <v>12</v>
      </c>
      <c r="F995" s="3">
        <v>3.9480728287825602</v>
      </c>
      <c r="G995" s="2">
        <v>3.370960583075</v>
      </c>
      <c r="H995" t="s">
        <v>9</v>
      </c>
      <c r="I995" t="s">
        <v>17</v>
      </c>
      <c r="J995" t="str">
        <f t="shared" si="15"/>
        <v>Obese</v>
      </c>
    </row>
    <row r="996" spans="1:10" x14ac:dyDescent="0.5">
      <c r="A996">
        <v>57</v>
      </c>
      <c r="B996" t="s">
        <v>8</v>
      </c>
      <c r="C996" s="2">
        <v>36.148035991943303</v>
      </c>
      <c r="D996" t="s">
        <v>9</v>
      </c>
      <c r="E996" t="s">
        <v>12</v>
      </c>
      <c r="F996" s="3">
        <v>6.4604694409659604</v>
      </c>
      <c r="G996" s="2">
        <v>4.0213057718922496</v>
      </c>
      <c r="H996" t="s">
        <v>9</v>
      </c>
      <c r="I996" t="s">
        <v>16</v>
      </c>
      <c r="J996" t="str">
        <f t="shared" si="15"/>
        <v>Obese</v>
      </c>
    </row>
    <row r="997" spans="1:10" x14ac:dyDescent="0.5">
      <c r="A997">
        <v>22</v>
      </c>
      <c r="B997" t="s">
        <v>8</v>
      </c>
      <c r="C997" s="2">
        <v>30.340102855936401</v>
      </c>
      <c r="D997" t="s">
        <v>9</v>
      </c>
      <c r="E997" t="s">
        <v>12</v>
      </c>
      <c r="F997" s="3">
        <v>1.5061095306851899</v>
      </c>
      <c r="G997" s="2">
        <v>3.2957777230006702</v>
      </c>
      <c r="H997" t="s">
        <v>9</v>
      </c>
      <c r="I997" t="s">
        <v>16</v>
      </c>
      <c r="J997" t="str">
        <f t="shared" si="15"/>
        <v>Obese</v>
      </c>
    </row>
    <row r="998" spans="1:10" x14ac:dyDescent="0.5">
      <c r="A998">
        <v>72</v>
      </c>
      <c r="B998" t="s">
        <v>7</v>
      </c>
      <c r="C998" s="2">
        <v>17.215117849241899</v>
      </c>
      <c r="D998" t="s">
        <v>9</v>
      </c>
      <c r="E998" t="s">
        <v>12</v>
      </c>
      <c r="F998" s="3">
        <v>9.32648100542478</v>
      </c>
      <c r="G998" s="2">
        <v>1.9902742033946801</v>
      </c>
      <c r="H998" t="s">
        <v>9</v>
      </c>
      <c r="I998" t="s">
        <v>17</v>
      </c>
      <c r="J998" t="str">
        <f t="shared" si="15"/>
        <v>Invalid BMI</v>
      </c>
    </row>
    <row r="999" spans="1:10" x14ac:dyDescent="0.5">
      <c r="A999">
        <v>42</v>
      </c>
      <c r="B999" t="s">
        <v>8</v>
      </c>
      <c r="C999" s="2">
        <v>27.190695241680199</v>
      </c>
      <c r="D999" t="s">
        <v>9</v>
      </c>
      <c r="E999" t="s">
        <v>11</v>
      </c>
      <c r="F999" s="3">
        <v>3.8305880642100298</v>
      </c>
      <c r="G999" s="2">
        <v>2.5681669196432502</v>
      </c>
      <c r="H999" t="s">
        <v>9</v>
      </c>
      <c r="I999" t="s">
        <v>17</v>
      </c>
      <c r="J999" t="str">
        <f t="shared" si="15"/>
        <v>Overweight</v>
      </c>
    </row>
    <row r="1000" spans="1:10" x14ac:dyDescent="0.5">
      <c r="A1000">
        <v>56</v>
      </c>
      <c r="B1000" t="s">
        <v>7</v>
      </c>
      <c r="C1000" s="2">
        <v>16.941233366790101</v>
      </c>
      <c r="D1000" t="s">
        <v>9</v>
      </c>
      <c r="E1000" t="s">
        <v>11</v>
      </c>
      <c r="F1000" s="3">
        <v>7.2952142197643797</v>
      </c>
      <c r="G1000" s="2">
        <v>4.0152276233793902</v>
      </c>
      <c r="H1000" t="s">
        <v>9</v>
      </c>
      <c r="I1000" t="s">
        <v>17</v>
      </c>
      <c r="J1000" t="str">
        <f t="shared" si="15"/>
        <v>Invalid BMI</v>
      </c>
    </row>
    <row r="1001" spans="1:10" x14ac:dyDescent="0.5">
      <c r="A1001">
        <v>72</v>
      </c>
      <c r="B1001" t="s">
        <v>8</v>
      </c>
      <c r="C1001" s="2">
        <v>25.188575775810701</v>
      </c>
      <c r="D1001" t="s">
        <v>9</v>
      </c>
      <c r="E1001" t="s">
        <v>11</v>
      </c>
      <c r="F1001" s="3">
        <v>0.203410818821776</v>
      </c>
      <c r="G1001" s="2">
        <v>1.8682514818649201</v>
      </c>
      <c r="H1001" t="s">
        <v>9</v>
      </c>
      <c r="I1001" t="s">
        <v>16</v>
      </c>
      <c r="J1001" t="str">
        <f t="shared" si="15"/>
        <v>Overweight</v>
      </c>
    </row>
    <row r="1002" spans="1:10" x14ac:dyDescent="0.5">
      <c r="A1002">
        <v>56</v>
      </c>
      <c r="B1002" t="s">
        <v>7</v>
      </c>
      <c r="C1002" s="2">
        <v>25.177662228140601</v>
      </c>
      <c r="D1002" t="s">
        <v>10</v>
      </c>
      <c r="E1002" t="s">
        <v>11</v>
      </c>
      <c r="F1002" s="3">
        <v>2.0518714290480702</v>
      </c>
      <c r="G1002" s="2">
        <v>1.9406072838424799</v>
      </c>
      <c r="H1002" t="s">
        <v>9</v>
      </c>
      <c r="I1002" t="s">
        <v>17</v>
      </c>
      <c r="J1002" t="str">
        <f t="shared" si="15"/>
        <v>Overweight</v>
      </c>
    </row>
    <row r="1003" spans="1:10" x14ac:dyDescent="0.5">
      <c r="A1003">
        <v>29</v>
      </c>
      <c r="B1003" t="s">
        <v>7</v>
      </c>
      <c r="C1003" s="2">
        <v>16.650246103505999</v>
      </c>
      <c r="D1003" t="s">
        <v>9</v>
      </c>
      <c r="E1003" t="s">
        <v>11</v>
      </c>
      <c r="F1003" s="3">
        <v>4.8708254432357796</v>
      </c>
      <c r="G1003" s="2">
        <v>0.47845058029000498</v>
      </c>
      <c r="H1003" t="s">
        <v>10</v>
      </c>
      <c r="I1003" t="s">
        <v>17</v>
      </c>
      <c r="J1003" t="str">
        <f t="shared" si="15"/>
        <v>Invalid BMI</v>
      </c>
    </row>
    <row r="1004" spans="1:10" x14ac:dyDescent="0.5">
      <c r="A1004">
        <v>29</v>
      </c>
      <c r="B1004" t="s">
        <v>7</v>
      </c>
      <c r="C1004" s="2">
        <v>23.720513349236899</v>
      </c>
      <c r="D1004" t="s">
        <v>10</v>
      </c>
      <c r="E1004" t="s">
        <v>11</v>
      </c>
      <c r="F1004" s="3">
        <v>8.78252467732346</v>
      </c>
      <c r="G1004" s="2">
        <v>4.5729221761087304</v>
      </c>
      <c r="H1004" t="s">
        <v>9</v>
      </c>
      <c r="I1004" t="s">
        <v>17</v>
      </c>
      <c r="J1004" t="str">
        <f t="shared" si="15"/>
        <v>Healthy Weight</v>
      </c>
    </row>
    <row r="1005" spans="1:10" x14ac:dyDescent="0.5">
      <c r="A1005">
        <v>38</v>
      </c>
      <c r="B1005" t="s">
        <v>7</v>
      </c>
      <c r="C1005" s="2">
        <v>17.7749524697828</v>
      </c>
      <c r="D1005" t="s">
        <v>9</v>
      </c>
      <c r="E1005" t="s">
        <v>11</v>
      </c>
      <c r="F1005" s="3">
        <v>5.2725514995067702</v>
      </c>
      <c r="G1005" s="2">
        <v>0.45518157472720799</v>
      </c>
      <c r="H1005" t="s">
        <v>9</v>
      </c>
      <c r="I1005" t="s">
        <v>17</v>
      </c>
      <c r="J1005" t="str">
        <f t="shared" si="15"/>
        <v>Invalid BMI</v>
      </c>
    </row>
    <row r="1006" spans="1:10" x14ac:dyDescent="0.5">
      <c r="A1006">
        <v>36</v>
      </c>
      <c r="B1006" t="s">
        <v>8</v>
      </c>
      <c r="C1006" s="2">
        <v>35.2058802502305</v>
      </c>
      <c r="D1006" t="s">
        <v>10</v>
      </c>
      <c r="E1006" t="s">
        <v>13</v>
      </c>
      <c r="F1006" s="3">
        <v>9.2987048229387899</v>
      </c>
      <c r="G1006" s="2">
        <v>3.2410458872427701</v>
      </c>
      <c r="H1006" t="s">
        <v>10</v>
      </c>
      <c r="I1006" t="s">
        <v>16</v>
      </c>
      <c r="J1006" t="str">
        <f t="shared" si="15"/>
        <v>Obese</v>
      </c>
    </row>
    <row r="1007" spans="1:10" x14ac:dyDescent="0.5">
      <c r="A1007">
        <v>40</v>
      </c>
      <c r="B1007" t="s">
        <v>7</v>
      </c>
      <c r="C1007" s="2">
        <v>38.692200649111697</v>
      </c>
      <c r="D1007" t="s">
        <v>9</v>
      </c>
      <c r="E1007" t="s">
        <v>12</v>
      </c>
      <c r="F1007" s="3">
        <v>4.8379689658279599</v>
      </c>
      <c r="G1007" s="2">
        <v>2.06597239401398</v>
      </c>
      <c r="H1007" t="s">
        <v>9</v>
      </c>
      <c r="I1007" t="s">
        <v>17</v>
      </c>
      <c r="J1007" t="str">
        <f t="shared" si="15"/>
        <v>Obese</v>
      </c>
    </row>
    <row r="1008" spans="1:10" x14ac:dyDescent="0.5">
      <c r="A1008">
        <v>33</v>
      </c>
      <c r="B1008" t="s">
        <v>8</v>
      </c>
      <c r="C1008" s="2">
        <v>16.807911881448401</v>
      </c>
      <c r="D1008" t="s">
        <v>10</v>
      </c>
      <c r="E1008" t="s">
        <v>12</v>
      </c>
      <c r="F1008" s="3">
        <v>4.9044909673594903</v>
      </c>
      <c r="G1008" s="2">
        <v>2.02809695127721</v>
      </c>
      <c r="H1008" t="s">
        <v>9</v>
      </c>
      <c r="I1008" t="s">
        <v>17</v>
      </c>
      <c r="J1008" t="str">
        <f t="shared" si="15"/>
        <v>Invalid BMI</v>
      </c>
    </row>
    <row r="1009" spans="1:10" x14ac:dyDescent="0.5">
      <c r="A1009">
        <v>28</v>
      </c>
      <c r="B1009" t="s">
        <v>7</v>
      </c>
      <c r="C1009" s="2">
        <v>38.8778801822925</v>
      </c>
      <c r="D1009" t="s">
        <v>9</v>
      </c>
      <c r="E1009" t="s">
        <v>12</v>
      </c>
      <c r="F1009" s="3">
        <v>1.19746788500531</v>
      </c>
      <c r="G1009" s="2">
        <v>3.3977591828634099</v>
      </c>
      <c r="H1009" t="s">
        <v>9</v>
      </c>
      <c r="I1009" t="s">
        <v>17</v>
      </c>
      <c r="J1009" t="str">
        <f t="shared" si="15"/>
        <v>Obese</v>
      </c>
    </row>
    <row r="1010" spans="1:10" x14ac:dyDescent="0.5">
      <c r="A1010">
        <v>65</v>
      </c>
      <c r="B1010" t="s">
        <v>7</v>
      </c>
      <c r="C1010" s="2">
        <v>28.064414983418601</v>
      </c>
      <c r="D1010" t="s">
        <v>10</v>
      </c>
      <c r="E1010" t="s">
        <v>11</v>
      </c>
      <c r="F1010" s="3">
        <v>8.0265624415221897</v>
      </c>
      <c r="G1010" s="2">
        <v>0.335468663149393</v>
      </c>
      <c r="H1010" t="s">
        <v>9</v>
      </c>
      <c r="I1010" t="s">
        <v>17</v>
      </c>
      <c r="J1010" t="str">
        <f t="shared" si="15"/>
        <v>Overweight</v>
      </c>
    </row>
    <row r="1011" spans="1:10" x14ac:dyDescent="0.5">
      <c r="A1011">
        <v>20</v>
      </c>
      <c r="B1011" t="s">
        <v>7</v>
      </c>
      <c r="C1011" s="2">
        <v>22.4891419488468</v>
      </c>
      <c r="D1011" t="s">
        <v>9</v>
      </c>
      <c r="E1011" t="s">
        <v>12</v>
      </c>
      <c r="F1011" s="3">
        <v>2.4696541246706198</v>
      </c>
      <c r="G1011" s="2">
        <v>2.9685289147571701</v>
      </c>
      <c r="H1011" t="s">
        <v>9</v>
      </c>
      <c r="I1011" t="s">
        <v>17</v>
      </c>
      <c r="J1011" t="str">
        <f t="shared" si="15"/>
        <v>Healthy Weight</v>
      </c>
    </row>
    <row r="1012" spans="1:10" x14ac:dyDescent="0.5">
      <c r="A1012">
        <v>70</v>
      </c>
      <c r="B1012" t="s">
        <v>8</v>
      </c>
      <c r="C1012" s="2">
        <v>16.921551881904001</v>
      </c>
      <c r="D1012" t="s">
        <v>10</v>
      </c>
      <c r="E1012" t="s">
        <v>11</v>
      </c>
      <c r="F1012" s="3">
        <v>8.9961248937231506</v>
      </c>
      <c r="G1012" s="2">
        <v>3.86015892986177</v>
      </c>
      <c r="H1012" t="s">
        <v>9</v>
      </c>
      <c r="I1012" t="s">
        <v>16</v>
      </c>
      <c r="J1012" t="str">
        <f t="shared" si="15"/>
        <v>Invalid BMI</v>
      </c>
    </row>
    <row r="1013" spans="1:10" x14ac:dyDescent="0.5">
      <c r="A1013">
        <v>64</v>
      </c>
      <c r="B1013" t="s">
        <v>7</v>
      </c>
      <c r="C1013" s="2">
        <v>27.515606701760401</v>
      </c>
      <c r="D1013" t="s">
        <v>10</v>
      </c>
      <c r="E1013" t="s">
        <v>12</v>
      </c>
      <c r="F1013" s="3">
        <v>9.1082422033039592</v>
      </c>
      <c r="G1013" s="2">
        <v>4.1410637894329696</v>
      </c>
      <c r="H1013" t="s">
        <v>9</v>
      </c>
      <c r="I1013" t="s">
        <v>16</v>
      </c>
      <c r="J1013" t="str">
        <f t="shared" si="15"/>
        <v>Overweight</v>
      </c>
    </row>
    <row r="1014" spans="1:10" x14ac:dyDescent="0.5">
      <c r="A1014">
        <v>32</v>
      </c>
      <c r="B1014" t="s">
        <v>8</v>
      </c>
      <c r="C1014" s="2">
        <v>34.862888612268698</v>
      </c>
      <c r="D1014" t="s">
        <v>9</v>
      </c>
      <c r="E1014" t="s">
        <v>11</v>
      </c>
      <c r="F1014" s="3">
        <v>9.4331011187414902</v>
      </c>
      <c r="G1014" s="2">
        <v>0.85265194696887603</v>
      </c>
      <c r="H1014" t="s">
        <v>9</v>
      </c>
      <c r="I1014" t="s">
        <v>17</v>
      </c>
      <c r="J1014" t="str">
        <f t="shared" si="15"/>
        <v>Obese</v>
      </c>
    </row>
    <row r="1015" spans="1:10" x14ac:dyDescent="0.5">
      <c r="A1015">
        <v>23</v>
      </c>
      <c r="B1015" t="s">
        <v>8</v>
      </c>
      <c r="C1015" s="2">
        <v>32.677161931667399</v>
      </c>
      <c r="D1015" t="s">
        <v>9</v>
      </c>
      <c r="E1015" t="s">
        <v>13</v>
      </c>
      <c r="F1015" s="3">
        <v>5.2023048910309004</v>
      </c>
      <c r="G1015" s="2">
        <v>4.4870952503908601</v>
      </c>
      <c r="H1015" t="s">
        <v>9</v>
      </c>
      <c r="I1015" t="s">
        <v>16</v>
      </c>
      <c r="J1015" t="str">
        <f t="shared" si="15"/>
        <v>Obese</v>
      </c>
    </row>
    <row r="1016" spans="1:10" x14ac:dyDescent="0.5">
      <c r="A1016">
        <v>20</v>
      </c>
      <c r="B1016" t="s">
        <v>8</v>
      </c>
      <c r="C1016" s="2">
        <v>16.255650286599298</v>
      </c>
      <c r="D1016" t="s">
        <v>10</v>
      </c>
      <c r="E1016" t="s">
        <v>11</v>
      </c>
      <c r="F1016" s="3">
        <v>6.7709378478364401</v>
      </c>
      <c r="G1016" s="2">
        <v>3.2807304592372102</v>
      </c>
      <c r="H1016" t="s">
        <v>9</v>
      </c>
      <c r="I1016" t="s">
        <v>17</v>
      </c>
      <c r="J1016" t="str">
        <f t="shared" si="15"/>
        <v>Invalid BMI</v>
      </c>
    </row>
    <row r="1017" spans="1:10" x14ac:dyDescent="0.5">
      <c r="A1017">
        <v>68</v>
      </c>
      <c r="B1017" t="s">
        <v>8</v>
      </c>
      <c r="C1017" s="2">
        <v>16.822545884197499</v>
      </c>
      <c r="D1017" t="s">
        <v>9</v>
      </c>
      <c r="E1017" t="s">
        <v>11</v>
      </c>
      <c r="F1017" s="3">
        <v>7.7851588006166299</v>
      </c>
      <c r="G1017" s="2">
        <v>4.40927400410341</v>
      </c>
      <c r="H1017" t="s">
        <v>9</v>
      </c>
      <c r="I1017" t="s">
        <v>17</v>
      </c>
      <c r="J1017" t="str">
        <f t="shared" si="15"/>
        <v>Invalid BMI</v>
      </c>
    </row>
    <row r="1018" spans="1:10" x14ac:dyDescent="0.5">
      <c r="A1018">
        <v>59</v>
      </c>
      <c r="B1018" t="s">
        <v>8</v>
      </c>
      <c r="C1018" s="2">
        <v>25.071832065815901</v>
      </c>
      <c r="D1018" t="s">
        <v>10</v>
      </c>
      <c r="E1018" t="s">
        <v>13</v>
      </c>
      <c r="F1018" s="3">
        <v>1.31014618650465</v>
      </c>
      <c r="G1018" s="2">
        <v>2.42640358555099</v>
      </c>
      <c r="H1018" t="s">
        <v>9</v>
      </c>
      <c r="I1018" t="s">
        <v>16</v>
      </c>
      <c r="J1018" t="str">
        <f t="shared" si="15"/>
        <v>Overweight</v>
      </c>
    </row>
    <row r="1019" spans="1:10" x14ac:dyDescent="0.5">
      <c r="A1019">
        <v>51</v>
      </c>
      <c r="B1019" t="s">
        <v>8</v>
      </c>
      <c r="C1019" s="2">
        <v>22.382262351198499</v>
      </c>
      <c r="D1019" t="s">
        <v>9</v>
      </c>
      <c r="E1019" t="s">
        <v>11</v>
      </c>
      <c r="F1019" s="3">
        <v>6.00957194997497</v>
      </c>
      <c r="G1019" s="2">
        <v>2.71016672548601</v>
      </c>
      <c r="H1019" t="s">
        <v>9</v>
      </c>
      <c r="I1019" t="s">
        <v>17</v>
      </c>
      <c r="J1019" t="str">
        <f t="shared" si="15"/>
        <v>Healthy Weight</v>
      </c>
    </row>
    <row r="1020" spans="1:10" x14ac:dyDescent="0.5">
      <c r="A1020">
        <v>53</v>
      </c>
      <c r="B1020" t="s">
        <v>8</v>
      </c>
      <c r="C1020" s="2">
        <v>20.809608076401101</v>
      </c>
      <c r="D1020" t="s">
        <v>9</v>
      </c>
      <c r="E1020" t="s">
        <v>12</v>
      </c>
      <c r="F1020" s="3">
        <v>0.34297901303311601</v>
      </c>
      <c r="G1020" s="2">
        <v>4.5951913851433499</v>
      </c>
      <c r="H1020" t="s">
        <v>9</v>
      </c>
      <c r="I1020" t="s">
        <v>16</v>
      </c>
      <c r="J1020" t="str">
        <f t="shared" si="15"/>
        <v>Healthy Weight</v>
      </c>
    </row>
    <row r="1021" spans="1:10" x14ac:dyDescent="0.5">
      <c r="A1021">
        <v>47</v>
      </c>
      <c r="B1021" t="s">
        <v>8</v>
      </c>
      <c r="C1021" s="2">
        <v>22.025112472717801</v>
      </c>
      <c r="D1021" t="s">
        <v>10</v>
      </c>
      <c r="E1021" t="s">
        <v>12</v>
      </c>
      <c r="F1021" s="3">
        <v>4.9756608338872503</v>
      </c>
      <c r="G1021" s="2">
        <v>4.4995477167733497</v>
      </c>
      <c r="H1021" t="s">
        <v>9</v>
      </c>
      <c r="I1021" t="s">
        <v>17</v>
      </c>
      <c r="J1021" t="str">
        <f t="shared" si="15"/>
        <v>Healthy Weight</v>
      </c>
    </row>
    <row r="1022" spans="1:10" x14ac:dyDescent="0.5">
      <c r="A1022">
        <v>50</v>
      </c>
      <c r="B1022" t="s">
        <v>8</v>
      </c>
      <c r="C1022" s="2">
        <v>35.087068582422098</v>
      </c>
      <c r="D1022" t="s">
        <v>9</v>
      </c>
      <c r="E1022" t="s">
        <v>12</v>
      </c>
      <c r="F1022" s="3">
        <v>1.5484268162022701</v>
      </c>
      <c r="G1022" s="2">
        <v>2.2408043668450102</v>
      </c>
      <c r="H1022" t="s">
        <v>9</v>
      </c>
      <c r="I1022" t="s">
        <v>17</v>
      </c>
      <c r="J1022" t="str">
        <f t="shared" si="15"/>
        <v>Obese</v>
      </c>
    </row>
    <row r="1023" spans="1:10" x14ac:dyDescent="0.5">
      <c r="A1023">
        <v>27</v>
      </c>
      <c r="B1023" t="s">
        <v>7</v>
      </c>
      <c r="C1023" s="2">
        <v>38.230701340796301</v>
      </c>
      <c r="D1023" t="s">
        <v>10</v>
      </c>
      <c r="E1023" t="s">
        <v>13</v>
      </c>
      <c r="F1023" s="3">
        <v>1.8292292596208399</v>
      </c>
      <c r="G1023" s="2">
        <v>1.3720631581784</v>
      </c>
      <c r="H1023" t="s">
        <v>10</v>
      </c>
      <c r="I1023" t="s">
        <v>16</v>
      </c>
      <c r="J1023" t="str">
        <f t="shared" si="15"/>
        <v>Obese</v>
      </c>
    </row>
    <row r="1024" spans="1:10" x14ac:dyDescent="0.5">
      <c r="A1024">
        <v>58</v>
      </c>
      <c r="B1024" t="s">
        <v>7</v>
      </c>
      <c r="C1024" s="2">
        <v>25.127567363189101</v>
      </c>
      <c r="D1024" t="s">
        <v>9</v>
      </c>
      <c r="E1024" t="s">
        <v>13</v>
      </c>
      <c r="F1024" s="3">
        <v>3.6504756669260101</v>
      </c>
      <c r="G1024" s="2">
        <v>1.9658521728213201</v>
      </c>
      <c r="H1024" t="s">
        <v>10</v>
      </c>
      <c r="I1024" t="s">
        <v>16</v>
      </c>
      <c r="J1024" t="str">
        <f t="shared" si="15"/>
        <v>Overweight</v>
      </c>
    </row>
    <row r="1025" spans="1:10" x14ac:dyDescent="0.5">
      <c r="A1025">
        <v>45</v>
      </c>
      <c r="B1025" t="s">
        <v>7</v>
      </c>
      <c r="C1025" s="2">
        <v>37.652775053312403</v>
      </c>
      <c r="D1025" t="s">
        <v>9</v>
      </c>
      <c r="E1025" t="s">
        <v>11</v>
      </c>
      <c r="F1025" s="3">
        <v>4.3243716671650301</v>
      </c>
      <c r="G1025" s="2">
        <v>1.9388216426487399</v>
      </c>
      <c r="H1025" t="s">
        <v>9</v>
      </c>
      <c r="I1025" t="s">
        <v>17</v>
      </c>
      <c r="J1025" t="str">
        <f t="shared" si="15"/>
        <v>Obese</v>
      </c>
    </row>
    <row r="1026" spans="1:10" x14ac:dyDescent="0.5">
      <c r="A1026">
        <v>77</v>
      </c>
      <c r="B1026" t="s">
        <v>7</v>
      </c>
      <c r="C1026" s="2">
        <v>23.037392531197</v>
      </c>
      <c r="D1026" t="s">
        <v>9</v>
      </c>
      <c r="E1026" t="s">
        <v>12</v>
      </c>
      <c r="F1026" s="3">
        <v>6.2317242453218702</v>
      </c>
      <c r="G1026" s="2">
        <v>1.4343343749139601</v>
      </c>
      <c r="H1026" t="s">
        <v>9</v>
      </c>
      <c r="I1026" t="s">
        <v>17</v>
      </c>
      <c r="J1026" t="str">
        <f t="shared" si="15"/>
        <v>Healthy Weight</v>
      </c>
    </row>
    <row r="1027" spans="1:10" x14ac:dyDescent="0.5">
      <c r="A1027">
        <v>53</v>
      </c>
      <c r="B1027" t="s">
        <v>7</v>
      </c>
      <c r="C1027" s="2">
        <v>26.910924658594698</v>
      </c>
      <c r="D1027" t="s">
        <v>9</v>
      </c>
      <c r="E1027" t="s">
        <v>12</v>
      </c>
      <c r="F1027" s="3">
        <v>0.74428418438515598</v>
      </c>
      <c r="G1027" s="2">
        <v>1.3428980216648301</v>
      </c>
      <c r="H1027" t="s">
        <v>9</v>
      </c>
      <c r="I1027" t="s">
        <v>17</v>
      </c>
      <c r="J1027" t="str">
        <f t="shared" ref="J1027:J1090" si="16">IF(AND(C1027&gt;=18.5,C1027&lt;=24.9),"Healthy Weight",IF(AND(C1027&gt;=25,C1027&lt;=29.9),"Overweight",IF(C1027&gt;=30,"Obese","Invalid BMI")))</f>
        <v>Overweight</v>
      </c>
    </row>
    <row r="1028" spans="1:10" x14ac:dyDescent="0.5">
      <c r="A1028">
        <v>73</v>
      </c>
      <c r="B1028" t="s">
        <v>8</v>
      </c>
      <c r="C1028" s="2">
        <v>20.650724945399901</v>
      </c>
      <c r="D1028" t="s">
        <v>9</v>
      </c>
      <c r="E1028" t="s">
        <v>12</v>
      </c>
      <c r="F1028" s="3">
        <v>5.0369176123744399</v>
      </c>
      <c r="G1028" s="2">
        <v>4.3053146823985902</v>
      </c>
      <c r="H1028" t="s">
        <v>10</v>
      </c>
      <c r="I1028" t="s">
        <v>16</v>
      </c>
      <c r="J1028" t="str">
        <f t="shared" si="16"/>
        <v>Healthy Weight</v>
      </c>
    </row>
    <row r="1029" spans="1:10" x14ac:dyDescent="0.5">
      <c r="A1029">
        <v>73</v>
      </c>
      <c r="B1029" t="s">
        <v>8</v>
      </c>
      <c r="C1029" s="2">
        <v>31.011901054396098</v>
      </c>
      <c r="D1029" t="s">
        <v>9</v>
      </c>
      <c r="E1029" t="s">
        <v>11</v>
      </c>
      <c r="F1029" s="3">
        <v>1.8262513025310101</v>
      </c>
      <c r="G1029" s="2">
        <v>0.34930960342330802</v>
      </c>
      <c r="H1029" t="s">
        <v>9</v>
      </c>
      <c r="I1029" t="s">
        <v>16</v>
      </c>
      <c r="J1029" t="str">
        <f t="shared" si="16"/>
        <v>Obese</v>
      </c>
    </row>
    <row r="1030" spans="1:10" x14ac:dyDescent="0.5">
      <c r="A1030">
        <v>22</v>
      </c>
      <c r="B1030" t="s">
        <v>8</v>
      </c>
      <c r="C1030" s="2">
        <v>39.4745278793702</v>
      </c>
      <c r="D1030" t="s">
        <v>9</v>
      </c>
      <c r="E1030" t="s">
        <v>12</v>
      </c>
      <c r="F1030" s="3">
        <v>5.73975175031741</v>
      </c>
      <c r="G1030" s="2">
        <v>3.3880559104979699</v>
      </c>
      <c r="H1030" t="s">
        <v>9</v>
      </c>
      <c r="I1030" t="s">
        <v>17</v>
      </c>
      <c r="J1030" t="str">
        <f t="shared" si="16"/>
        <v>Obese</v>
      </c>
    </row>
    <row r="1031" spans="1:10" x14ac:dyDescent="0.5">
      <c r="A1031">
        <v>78</v>
      </c>
      <c r="B1031" t="s">
        <v>8</v>
      </c>
      <c r="C1031" s="2">
        <v>30.087327401084401</v>
      </c>
      <c r="D1031" t="s">
        <v>9</v>
      </c>
      <c r="E1031" t="s">
        <v>13</v>
      </c>
      <c r="F1031" s="3">
        <v>6.3740461226118299</v>
      </c>
      <c r="G1031" s="2">
        <v>0.86410025728226103</v>
      </c>
      <c r="H1031" t="s">
        <v>9</v>
      </c>
      <c r="I1031" t="s">
        <v>16</v>
      </c>
      <c r="J1031" t="str">
        <f t="shared" si="16"/>
        <v>Obese</v>
      </c>
    </row>
    <row r="1032" spans="1:10" x14ac:dyDescent="0.5">
      <c r="A1032">
        <v>69</v>
      </c>
      <c r="B1032" t="s">
        <v>8</v>
      </c>
      <c r="C1032" s="2">
        <v>23.945352102838701</v>
      </c>
      <c r="D1032" t="s">
        <v>10</v>
      </c>
      <c r="E1032" t="s">
        <v>13</v>
      </c>
      <c r="F1032" s="3">
        <v>5.5670925655285304</v>
      </c>
      <c r="G1032" s="2">
        <v>1.72252946697031</v>
      </c>
      <c r="H1032" t="s">
        <v>9</v>
      </c>
      <c r="I1032" t="s">
        <v>16</v>
      </c>
      <c r="J1032" t="str">
        <f t="shared" si="16"/>
        <v>Healthy Weight</v>
      </c>
    </row>
    <row r="1033" spans="1:10" x14ac:dyDescent="0.5">
      <c r="A1033">
        <v>31</v>
      </c>
      <c r="B1033" t="s">
        <v>8</v>
      </c>
      <c r="C1033" s="2">
        <v>31.1954361497632</v>
      </c>
      <c r="D1033" t="s">
        <v>9</v>
      </c>
      <c r="E1033" t="s">
        <v>11</v>
      </c>
      <c r="F1033" s="3">
        <v>7.3829551047830702</v>
      </c>
      <c r="G1033" s="2">
        <v>0.30771517067418402</v>
      </c>
      <c r="H1033" t="s">
        <v>10</v>
      </c>
      <c r="I1033" t="s">
        <v>16</v>
      </c>
      <c r="J1033" t="str">
        <f t="shared" si="16"/>
        <v>Obese</v>
      </c>
    </row>
    <row r="1034" spans="1:10" x14ac:dyDescent="0.5">
      <c r="A1034">
        <v>20</v>
      </c>
      <c r="B1034" t="s">
        <v>8</v>
      </c>
      <c r="C1034" s="2">
        <v>18.0730169616346</v>
      </c>
      <c r="D1034" t="s">
        <v>9</v>
      </c>
      <c r="E1034" t="s">
        <v>11</v>
      </c>
      <c r="F1034" s="3">
        <v>3.3560924424090102</v>
      </c>
      <c r="G1034" s="2">
        <v>1.3498681842773099</v>
      </c>
      <c r="H1034" t="s">
        <v>9</v>
      </c>
      <c r="I1034" t="s">
        <v>17</v>
      </c>
      <c r="J1034" t="str">
        <f t="shared" si="16"/>
        <v>Invalid BMI</v>
      </c>
    </row>
    <row r="1035" spans="1:10" x14ac:dyDescent="0.5">
      <c r="A1035">
        <v>73</v>
      </c>
      <c r="B1035" t="s">
        <v>7</v>
      </c>
      <c r="C1035" s="2">
        <v>37.216477006634904</v>
      </c>
      <c r="D1035" t="s">
        <v>9</v>
      </c>
      <c r="E1035" t="s">
        <v>11</v>
      </c>
      <c r="F1035" s="3">
        <v>7.6510659163312997</v>
      </c>
      <c r="G1035" s="2">
        <v>3.8421053555862099</v>
      </c>
      <c r="H1035" t="s">
        <v>9</v>
      </c>
      <c r="I1035" t="s">
        <v>17</v>
      </c>
      <c r="J1035" t="str">
        <f t="shared" si="16"/>
        <v>Obese</v>
      </c>
    </row>
    <row r="1036" spans="1:10" x14ac:dyDescent="0.5">
      <c r="A1036">
        <v>63</v>
      </c>
      <c r="B1036" t="s">
        <v>7</v>
      </c>
      <c r="C1036" s="2">
        <v>27.577098769495901</v>
      </c>
      <c r="D1036" t="s">
        <v>9</v>
      </c>
      <c r="E1036" t="s">
        <v>12</v>
      </c>
      <c r="F1036" s="3">
        <v>4.3276708170819296</v>
      </c>
      <c r="G1036" s="2">
        <v>4.4250766227362899</v>
      </c>
      <c r="H1036" t="s">
        <v>9</v>
      </c>
      <c r="I1036" t="s">
        <v>17</v>
      </c>
      <c r="J1036" t="str">
        <f t="shared" si="16"/>
        <v>Overweight</v>
      </c>
    </row>
    <row r="1037" spans="1:10" x14ac:dyDescent="0.5">
      <c r="A1037">
        <v>24</v>
      </c>
      <c r="B1037" t="s">
        <v>7</v>
      </c>
      <c r="C1037" s="2">
        <v>26.233743550991001</v>
      </c>
      <c r="D1037" t="s">
        <v>10</v>
      </c>
      <c r="E1037" t="s">
        <v>12</v>
      </c>
      <c r="F1037" s="3">
        <v>4.8418449832259602</v>
      </c>
      <c r="G1037" s="2">
        <v>1.10763575951183</v>
      </c>
      <c r="H1037" t="s">
        <v>9</v>
      </c>
      <c r="I1037" t="s">
        <v>17</v>
      </c>
      <c r="J1037" t="str">
        <f t="shared" si="16"/>
        <v>Overweight</v>
      </c>
    </row>
    <row r="1038" spans="1:10" x14ac:dyDescent="0.5">
      <c r="A1038">
        <v>49</v>
      </c>
      <c r="B1038" t="s">
        <v>7</v>
      </c>
      <c r="C1038" s="2">
        <v>29.646619711337902</v>
      </c>
      <c r="D1038" t="s">
        <v>9</v>
      </c>
      <c r="E1038" t="s">
        <v>11</v>
      </c>
      <c r="F1038" s="3">
        <v>6.4810212726107101</v>
      </c>
      <c r="G1038" s="2">
        <v>2.3177391962946001</v>
      </c>
      <c r="H1038" t="s">
        <v>9</v>
      </c>
      <c r="I1038" t="s">
        <v>17</v>
      </c>
      <c r="J1038" t="str">
        <f t="shared" si="16"/>
        <v>Overweight</v>
      </c>
    </row>
    <row r="1039" spans="1:10" x14ac:dyDescent="0.5">
      <c r="A1039">
        <v>49</v>
      </c>
      <c r="B1039" t="s">
        <v>8</v>
      </c>
      <c r="C1039" s="2">
        <v>30.619596569734998</v>
      </c>
      <c r="D1039" t="s">
        <v>9</v>
      </c>
      <c r="E1039" t="s">
        <v>11</v>
      </c>
      <c r="F1039" s="3">
        <v>0.18358383999223901</v>
      </c>
      <c r="G1039" s="2">
        <v>2.3516202396860302</v>
      </c>
      <c r="H1039" t="s">
        <v>9</v>
      </c>
      <c r="I1039" t="s">
        <v>17</v>
      </c>
      <c r="J1039" t="str">
        <f t="shared" si="16"/>
        <v>Obese</v>
      </c>
    </row>
    <row r="1040" spans="1:10" x14ac:dyDescent="0.5">
      <c r="A1040">
        <v>78</v>
      </c>
      <c r="B1040" t="s">
        <v>8</v>
      </c>
      <c r="C1040" s="2">
        <v>16.794395155662801</v>
      </c>
      <c r="D1040" t="s">
        <v>9</v>
      </c>
      <c r="E1040" t="s">
        <v>11</v>
      </c>
      <c r="F1040" s="3">
        <v>6.5399422142024797</v>
      </c>
      <c r="G1040" s="2">
        <v>4.3678765287986696</v>
      </c>
      <c r="H1040" t="s">
        <v>9</v>
      </c>
      <c r="I1040" t="s">
        <v>17</v>
      </c>
      <c r="J1040" t="str">
        <f t="shared" si="16"/>
        <v>Invalid BMI</v>
      </c>
    </row>
    <row r="1041" spans="1:10" x14ac:dyDescent="0.5">
      <c r="A1041">
        <v>76</v>
      </c>
      <c r="B1041" t="s">
        <v>8</v>
      </c>
      <c r="C1041" s="2">
        <v>32.065430530584997</v>
      </c>
      <c r="D1041" t="s">
        <v>9</v>
      </c>
      <c r="E1041" t="s">
        <v>11</v>
      </c>
      <c r="F1041" s="3">
        <v>6.1858514907211504</v>
      </c>
      <c r="G1041" s="2">
        <v>3.8139952643790198</v>
      </c>
      <c r="H1041" t="s">
        <v>9</v>
      </c>
      <c r="I1041" t="s">
        <v>16</v>
      </c>
      <c r="J1041" t="str">
        <f t="shared" si="16"/>
        <v>Obese</v>
      </c>
    </row>
    <row r="1042" spans="1:10" x14ac:dyDescent="0.5">
      <c r="A1042">
        <v>36</v>
      </c>
      <c r="B1042" t="s">
        <v>7</v>
      </c>
      <c r="C1042" s="2">
        <v>21.0482920078882</v>
      </c>
      <c r="D1042" t="s">
        <v>10</v>
      </c>
      <c r="E1042" t="s">
        <v>13</v>
      </c>
      <c r="F1042" s="3">
        <v>3.0984711675327898</v>
      </c>
      <c r="G1042" s="2">
        <v>2.56538609184024</v>
      </c>
      <c r="H1042" t="s">
        <v>9</v>
      </c>
      <c r="I1042" t="s">
        <v>16</v>
      </c>
      <c r="J1042" t="str">
        <f t="shared" si="16"/>
        <v>Healthy Weight</v>
      </c>
    </row>
    <row r="1043" spans="1:10" x14ac:dyDescent="0.5">
      <c r="A1043">
        <v>67</v>
      </c>
      <c r="B1043" t="s">
        <v>8</v>
      </c>
      <c r="C1043" s="2">
        <v>32.848815812664697</v>
      </c>
      <c r="D1043" t="s">
        <v>9</v>
      </c>
      <c r="E1043" t="s">
        <v>12</v>
      </c>
      <c r="F1043" s="3">
        <v>0.85794284899489404</v>
      </c>
      <c r="G1043" s="2">
        <v>3.3537360023588598</v>
      </c>
      <c r="H1043" t="s">
        <v>9</v>
      </c>
      <c r="I1043" t="s">
        <v>16</v>
      </c>
      <c r="J1043" t="str">
        <f t="shared" si="16"/>
        <v>Obese</v>
      </c>
    </row>
    <row r="1044" spans="1:10" x14ac:dyDescent="0.5">
      <c r="A1044">
        <v>66</v>
      </c>
      <c r="B1044" t="s">
        <v>8</v>
      </c>
      <c r="C1044" s="2">
        <v>35.563369859604897</v>
      </c>
      <c r="D1044" t="s">
        <v>10</v>
      </c>
      <c r="E1044" t="s">
        <v>11</v>
      </c>
      <c r="F1044" s="3">
        <v>0.909354499130411</v>
      </c>
      <c r="G1044" s="2">
        <v>4.2367752695468299</v>
      </c>
      <c r="H1044" t="s">
        <v>9</v>
      </c>
      <c r="I1044" t="s">
        <v>16</v>
      </c>
      <c r="J1044" t="str">
        <f t="shared" si="16"/>
        <v>Obese</v>
      </c>
    </row>
    <row r="1045" spans="1:10" x14ac:dyDescent="0.5">
      <c r="A1045">
        <v>42</v>
      </c>
      <c r="B1045" t="s">
        <v>8</v>
      </c>
      <c r="C1045" s="2">
        <v>35.098962688813003</v>
      </c>
      <c r="D1045" t="s">
        <v>9</v>
      </c>
      <c r="E1045" t="s">
        <v>11</v>
      </c>
      <c r="F1045" s="3">
        <v>9.2322374698522793</v>
      </c>
      <c r="G1045" s="2">
        <v>4.7694770127724703E-2</v>
      </c>
      <c r="H1045" t="s">
        <v>9</v>
      </c>
      <c r="I1045" t="s">
        <v>17</v>
      </c>
      <c r="J1045" t="str">
        <f t="shared" si="16"/>
        <v>Obese</v>
      </c>
    </row>
    <row r="1046" spans="1:10" x14ac:dyDescent="0.5">
      <c r="A1046">
        <v>34</v>
      </c>
      <c r="B1046" t="s">
        <v>7</v>
      </c>
      <c r="C1046" s="2">
        <v>28.812524185197201</v>
      </c>
      <c r="D1046" t="s">
        <v>9</v>
      </c>
      <c r="E1046" t="s">
        <v>11</v>
      </c>
      <c r="F1046" s="3">
        <v>6.8927932122583702</v>
      </c>
      <c r="G1046" s="2">
        <v>2.0144501552502398</v>
      </c>
      <c r="H1046" t="s">
        <v>9</v>
      </c>
      <c r="I1046" t="s">
        <v>17</v>
      </c>
      <c r="J1046" t="str">
        <f t="shared" si="16"/>
        <v>Overweight</v>
      </c>
    </row>
    <row r="1047" spans="1:10" x14ac:dyDescent="0.5">
      <c r="A1047">
        <v>56</v>
      </c>
      <c r="B1047" t="s">
        <v>8</v>
      </c>
      <c r="C1047" s="2">
        <v>28.004247307768701</v>
      </c>
      <c r="D1047" t="s">
        <v>10</v>
      </c>
      <c r="E1047" t="s">
        <v>13</v>
      </c>
      <c r="F1047" s="3">
        <v>1.2710261377073999</v>
      </c>
      <c r="G1047" s="2">
        <v>4.5362158363853897</v>
      </c>
      <c r="H1047" t="s">
        <v>9</v>
      </c>
      <c r="I1047" t="s">
        <v>16</v>
      </c>
      <c r="J1047" t="str">
        <f t="shared" si="16"/>
        <v>Overweight</v>
      </c>
    </row>
    <row r="1048" spans="1:10" x14ac:dyDescent="0.5">
      <c r="A1048">
        <v>40</v>
      </c>
      <c r="B1048" t="s">
        <v>7</v>
      </c>
      <c r="C1048" s="2">
        <v>18.571899033485199</v>
      </c>
      <c r="D1048" t="s">
        <v>9</v>
      </c>
      <c r="E1048" t="s">
        <v>11</v>
      </c>
      <c r="F1048" s="3">
        <v>3.56723169308906</v>
      </c>
      <c r="G1048" s="2">
        <v>3.7015651542197499</v>
      </c>
      <c r="H1048" t="s">
        <v>9</v>
      </c>
      <c r="I1048" t="s">
        <v>17</v>
      </c>
      <c r="J1048" t="str">
        <f t="shared" si="16"/>
        <v>Healthy Weight</v>
      </c>
    </row>
    <row r="1049" spans="1:10" x14ac:dyDescent="0.5">
      <c r="A1049">
        <v>33</v>
      </c>
      <c r="B1049" t="s">
        <v>7</v>
      </c>
      <c r="C1049" s="2">
        <v>34.383653760078303</v>
      </c>
      <c r="D1049" t="s">
        <v>9</v>
      </c>
      <c r="E1049" t="s">
        <v>11</v>
      </c>
      <c r="F1049" s="3">
        <v>5.92482993901596</v>
      </c>
      <c r="G1049" s="2">
        <v>2.71420687167037</v>
      </c>
      <c r="H1049" t="s">
        <v>9</v>
      </c>
      <c r="I1049" t="s">
        <v>17</v>
      </c>
      <c r="J1049" t="str">
        <f t="shared" si="16"/>
        <v>Obese</v>
      </c>
    </row>
    <row r="1050" spans="1:10" x14ac:dyDescent="0.5">
      <c r="A1050">
        <v>21</v>
      </c>
      <c r="B1050" t="s">
        <v>7</v>
      </c>
      <c r="C1050" s="2">
        <v>21.785234511167801</v>
      </c>
      <c r="D1050" t="s">
        <v>9</v>
      </c>
      <c r="E1050" t="s">
        <v>11</v>
      </c>
      <c r="F1050" s="3">
        <v>8.3557170509064793</v>
      </c>
      <c r="G1050" s="2">
        <v>2.6482226351756601</v>
      </c>
      <c r="H1050" t="s">
        <v>9</v>
      </c>
      <c r="I1050" t="s">
        <v>17</v>
      </c>
      <c r="J1050" t="str">
        <f t="shared" si="16"/>
        <v>Healthy Weight</v>
      </c>
    </row>
    <row r="1051" spans="1:10" x14ac:dyDescent="0.5">
      <c r="A1051">
        <v>30</v>
      </c>
      <c r="B1051" t="s">
        <v>7</v>
      </c>
      <c r="C1051" s="2">
        <v>27.417385570448602</v>
      </c>
      <c r="D1051" t="s">
        <v>9</v>
      </c>
      <c r="E1051" t="s">
        <v>12</v>
      </c>
      <c r="F1051" s="3">
        <v>0.43660928713008501</v>
      </c>
      <c r="G1051" s="2">
        <v>1.73885048802218</v>
      </c>
      <c r="H1051" t="s">
        <v>9</v>
      </c>
      <c r="I1051" t="s">
        <v>17</v>
      </c>
      <c r="J1051" t="str">
        <f t="shared" si="16"/>
        <v>Overweight</v>
      </c>
    </row>
    <row r="1052" spans="1:10" x14ac:dyDescent="0.5">
      <c r="A1052">
        <v>70</v>
      </c>
      <c r="B1052" t="s">
        <v>8</v>
      </c>
      <c r="C1052" s="2">
        <v>22.106852323187901</v>
      </c>
      <c r="D1052" t="s">
        <v>9</v>
      </c>
      <c r="E1052" t="s">
        <v>12</v>
      </c>
      <c r="F1052" s="3">
        <v>2.36633131470008</v>
      </c>
      <c r="G1052" s="2">
        <v>2.6026026682075698</v>
      </c>
      <c r="H1052" t="s">
        <v>9</v>
      </c>
      <c r="I1052" t="s">
        <v>17</v>
      </c>
      <c r="J1052" t="str">
        <f t="shared" si="16"/>
        <v>Healthy Weight</v>
      </c>
    </row>
    <row r="1053" spans="1:10" x14ac:dyDescent="0.5">
      <c r="A1053">
        <v>58</v>
      </c>
      <c r="B1053" t="s">
        <v>7</v>
      </c>
      <c r="C1053" s="2">
        <v>18.3457090749923</v>
      </c>
      <c r="D1053" t="s">
        <v>9</v>
      </c>
      <c r="E1053" t="s">
        <v>12</v>
      </c>
      <c r="F1053" s="3">
        <v>8.8974899029538008</v>
      </c>
      <c r="G1053" s="2">
        <v>3.2769159973172601</v>
      </c>
      <c r="H1053" t="s">
        <v>9</v>
      </c>
      <c r="I1053" t="s">
        <v>17</v>
      </c>
      <c r="J1053" t="str">
        <f t="shared" si="16"/>
        <v>Invalid BMI</v>
      </c>
    </row>
    <row r="1054" spans="1:10" x14ac:dyDescent="0.5">
      <c r="A1054">
        <v>57</v>
      </c>
      <c r="B1054" t="s">
        <v>7</v>
      </c>
      <c r="C1054" s="2">
        <v>30.738942422293398</v>
      </c>
      <c r="D1054" t="s">
        <v>9</v>
      </c>
      <c r="E1054" t="s">
        <v>11</v>
      </c>
      <c r="F1054" s="3">
        <v>9.1655501838164802E-2</v>
      </c>
      <c r="G1054" s="2">
        <v>2.0918151921439598</v>
      </c>
      <c r="H1054" t="s">
        <v>10</v>
      </c>
      <c r="I1054" t="s">
        <v>16</v>
      </c>
      <c r="J1054" t="str">
        <f t="shared" si="16"/>
        <v>Obese</v>
      </c>
    </row>
    <row r="1055" spans="1:10" x14ac:dyDescent="0.5">
      <c r="A1055">
        <v>79</v>
      </c>
      <c r="B1055" t="s">
        <v>8</v>
      </c>
      <c r="C1055" s="2">
        <v>16.358300870572499</v>
      </c>
      <c r="D1055" t="s">
        <v>9</v>
      </c>
      <c r="E1055" t="s">
        <v>11</v>
      </c>
      <c r="F1055" s="3">
        <v>2.0139910279388702</v>
      </c>
      <c r="G1055" s="2">
        <v>3.5707657319608699</v>
      </c>
      <c r="H1055" t="s">
        <v>9</v>
      </c>
      <c r="I1055" t="s">
        <v>17</v>
      </c>
      <c r="J1055" t="str">
        <f t="shared" si="16"/>
        <v>Invalid BMI</v>
      </c>
    </row>
    <row r="1056" spans="1:10" x14ac:dyDescent="0.5">
      <c r="A1056">
        <v>53</v>
      </c>
      <c r="B1056" t="s">
        <v>8</v>
      </c>
      <c r="C1056" s="2">
        <v>33.716130853155001</v>
      </c>
      <c r="D1056" t="s">
        <v>9</v>
      </c>
      <c r="E1056" t="s">
        <v>11</v>
      </c>
      <c r="F1056" s="3">
        <v>9.5902417597296594</v>
      </c>
      <c r="G1056" s="2">
        <v>4.3061611363019203</v>
      </c>
      <c r="H1056" t="s">
        <v>10</v>
      </c>
      <c r="I1056" t="s">
        <v>16</v>
      </c>
      <c r="J1056" t="str">
        <f t="shared" si="16"/>
        <v>Obese</v>
      </c>
    </row>
    <row r="1057" spans="1:10" x14ac:dyDescent="0.5">
      <c r="A1057">
        <v>57</v>
      </c>
      <c r="B1057" t="s">
        <v>7</v>
      </c>
      <c r="C1057" s="2">
        <v>22.939669881527902</v>
      </c>
      <c r="D1057" t="s">
        <v>9</v>
      </c>
      <c r="E1057" t="s">
        <v>12</v>
      </c>
      <c r="F1057" s="3">
        <v>6.1340184652217102</v>
      </c>
      <c r="G1057" s="2">
        <v>0.77342424092430495</v>
      </c>
      <c r="H1057" t="s">
        <v>9</v>
      </c>
      <c r="I1057" t="s">
        <v>17</v>
      </c>
      <c r="J1057" t="str">
        <f t="shared" si="16"/>
        <v>Healthy Weight</v>
      </c>
    </row>
    <row r="1058" spans="1:10" x14ac:dyDescent="0.5">
      <c r="A1058">
        <v>69</v>
      </c>
      <c r="B1058" t="s">
        <v>8</v>
      </c>
      <c r="C1058" s="2">
        <v>15.0033673251121</v>
      </c>
      <c r="D1058" t="s">
        <v>9</v>
      </c>
      <c r="E1058" t="s">
        <v>11</v>
      </c>
      <c r="F1058" s="3">
        <v>2.6167136663750599</v>
      </c>
      <c r="G1058" s="2">
        <v>2.25773511408712</v>
      </c>
      <c r="H1058" t="s">
        <v>9</v>
      </c>
      <c r="I1058" t="s">
        <v>17</v>
      </c>
      <c r="J1058" t="str">
        <f t="shared" si="16"/>
        <v>Invalid BMI</v>
      </c>
    </row>
    <row r="1059" spans="1:10" x14ac:dyDescent="0.5">
      <c r="A1059">
        <v>53</v>
      </c>
      <c r="B1059" t="s">
        <v>7</v>
      </c>
      <c r="C1059" s="2">
        <v>27.7782284809307</v>
      </c>
      <c r="D1059" t="s">
        <v>9</v>
      </c>
      <c r="E1059" t="s">
        <v>11</v>
      </c>
      <c r="F1059" s="3">
        <v>0.66991094395847595</v>
      </c>
      <c r="G1059" s="2">
        <v>2.0401004564253999</v>
      </c>
      <c r="H1059" t="s">
        <v>9</v>
      </c>
      <c r="I1059" t="s">
        <v>17</v>
      </c>
      <c r="J1059" t="str">
        <f t="shared" si="16"/>
        <v>Overweight</v>
      </c>
    </row>
    <row r="1060" spans="1:10" x14ac:dyDescent="0.5">
      <c r="A1060">
        <v>37</v>
      </c>
      <c r="B1060" t="s">
        <v>7</v>
      </c>
      <c r="C1060" s="2">
        <v>16.17129771319</v>
      </c>
      <c r="D1060" t="s">
        <v>10</v>
      </c>
      <c r="E1060" t="s">
        <v>12</v>
      </c>
      <c r="F1060" s="3">
        <v>0.28191340447222102</v>
      </c>
      <c r="G1060" s="2">
        <v>3.4373240202486399</v>
      </c>
      <c r="H1060" t="s">
        <v>9</v>
      </c>
      <c r="I1060" t="s">
        <v>17</v>
      </c>
      <c r="J1060" t="str">
        <f t="shared" si="16"/>
        <v>Invalid BMI</v>
      </c>
    </row>
    <row r="1061" spans="1:10" x14ac:dyDescent="0.5">
      <c r="A1061">
        <v>49</v>
      </c>
      <c r="B1061" t="s">
        <v>7</v>
      </c>
      <c r="C1061" s="2">
        <v>21.904238945522401</v>
      </c>
      <c r="D1061" t="s">
        <v>9</v>
      </c>
      <c r="E1061" t="s">
        <v>12</v>
      </c>
      <c r="F1061" s="3">
        <v>2.44745079636927</v>
      </c>
      <c r="G1061" s="2">
        <v>1.2493373262896399</v>
      </c>
      <c r="H1061" t="s">
        <v>9</v>
      </c>
      <c r="I1061" t="s">
        <v>17</v>
      </c>
      <c r="J1061" t="str">
        <f t="shared" si="16"/>
        <v>Healthy Weight</v>
      </c>
    </row>
    <row r="1062" spans="1:10" x14ac:dyDescent="0.5">
      <c r="A1062">
        <v>34</v>
      </c>
      <c r="B1062" t="s">
        <v>7</v>
      </c>
      <c r="C1062" s="2">
        <v>32.6744121863929</v>
      </c>
      <c r="D1062" t="s">
        <v>10</v>
      </c>
      <c r="E1062" t="s">
        <v>11</v>
      </c>
      <c r="F1062" s="3">
        <v>8.8148581958890997</v>
      </c>
      <c r="G1062" s="2">
        <v>3.2012545747613799</v>
      </c>
      <c r="H1062" t="s">
        <v>9</v>
      </c>
      <c r="I1062" t="s">
        <v>17</v>
      </c>
      <c r="J1062" t="str">
        <f t="shared" si="16"/>
        <v>Obese</v>
      </c>
    </row>
    <row r="1063" spans="1:10" x14ac:dyDescent="0.5">
      <c r="A1063">
        <v>46</v>
      </c>
      <c r="B1063" t="s">
        <v>8</v>
      </c>
      <c r="C1063" s="2">
        <v>16.567240540546599</v>
      </c>
      <c r="D1063" t="s">
        <v>9</v>
      </c>
      <c r="E1063" t="s">
        <v>11</v>
      </c>
      <c r="F1063" s="3">
        <v>4.1591365429750899</v>
      </c>
      <c r="G1063" s="2">
        <v>4.3874462086574404</v>
      </c>
      <c r="H1063" t="s">
        <v>9</v>
      </c>
      <c r="I1063" t="s">
        <v>17</v>
      </c>
      <c r="J1063" t="str">
        <f t="shared" si="16"/>
        <v>Invalid BMI</v>
      </c>
    </row>
    <row r="1064" spans="1:10" x14ac:dyDescent="0.5">
      <c r="A1064">
        <v>70</v>
      </c>
      <c r="B1064" t="s">
        <v>7</v>
      </c>
      <c r="C1064" s="2">
        <v>35.983462308900002</v>
      </c>
      <c r="D1064" t="s">
        <v>9</v>
      </c>
      <c r="E1064" t="s">
        <v>11</v>
      </c>
      <c r="F1064" s="3">
        <v>7.20333369165993</v>
      </c>
      <c r="G1064" s="2">
        <v>2.0906579989681102</v>
      </c>
      <c r="H1064" t="s">
        <v>9</v>
      </c>
      <c r="I1064" t="s">
        <v>17</v>
      </c>
      <c r="J1064" t="str">
        <f t="shared" si="16"/>
        <v>Obese</v>
      </c>
    </row>
    <row r="1065" spans="1:10" x14ac:dyDescent="0.5">
      <c r="A1065">
        <v>53</v>
      </c>
      <c r="B1065" t="s">
        <v>8</v>
      </c>
      <c r="C1065" s="2">
        <v>15.095498066464501</v>
      </c>
      <c r="D1065" t="s">
        <v>9</v>
      </c>
      <c r="E1065" t="s">
        <v>12</v>
      </c>
      <c r="F1065" s="3">
        <v>9.1828503537995694</v>
      </c>
      <c r="G1065" s="2">
        <v>4.5550784998960996</v>
      </c>
      <c r="H1065" t="s">
        <v>9</v>
      </c>
      <c r="I1065" t="s">
        <v>17</v>
      </c>
      <c r="J1065" t="str">
        <f t="shared" si="16"/>
        <v>Invalid BMI</v>
      </c>
    </row>
    <row r="1066" spans="1:10" x14ac:dyDescent="0.5">
      <c r="A1066">
        <v>71</v>
      </c>
      <c r="B1066" t="s">
        <v>8</v>
      </c>
      <c r="C1066" s="2">
        <v>21.1705967300475</v>
      </c>
      <c r="D1066" t="s">
        <v>9</v>
      </c>
      <c r="E1066" t="s">
        <v>12</v>
      </c>
      <c r="F1066" s="3">
        <v>4.0804046160281597</v>
      </c>
      <c r="G1066" s="2">
        <v>4.9658186946673899</v>
      </c>
      <c r="H1066" t="s">
        <v>9</v>
      </c>
      <c r="I1066" t="s">
        <v>17</v>
      </c>
      <c r="J1066" t="str">
        <f t="shared" si="16"/>
        <v>Healthy Weight</v>
      </c>
    </row>
    <row r="1067" spans="1:10" x14ac:dyDescent="0.5">
      <c r="A1067">
        <v>76</v>
      </c>
      <c r="B1067" t="s">
        <v>8</v>
      </c>
      <c r="C1067" s="2">
        <v>33.522601403801701</v>
      </c>
      <c r="D1067" t="s">
        <v>9</v>
      </c>
      <c r="E1067" t="s">
        <v>11</v>
      </c>
      <c r="F1067" s="3">
        <v>1.9127737103739699</v>
      </c>
      <c r="G1067" s="2">
        <v>0.53046024973976003</v>
      </c>
      <c r="H1067" t="s">
        <v>9</v>
      </c>
      <c r="I1067" t="s">
        <v>16</v>
      </c>
      <c r="J1067" t="str">
        <f t="shared" si="16"/>
        <v>Obese</v>
      </c>
    </row>
    <row r="1068" spans="1:10" x14ac:dyDescent="0.5">
      <c r="A1068">
        <v>57</v>
      </c>
      <c r="B1068" t="s">
        <v>8</v>
      </c>
      <c r="C1068" s="2">
        <v>22.906753743232599</v>
      </c>
      <c r="D1068" t="s">
        <v>9</v>
      </c>
      <c r="E1068" t="s">
        <v>11</v>
      </c>
      <c r="F1068" s="3">
        <v>5.1711793085691902</v>
      </c>
      <c r="G1068" s="2">
        <v>1.16526593992429</v>
      </c>
      <c r="H1068" t="s">
        <v>9</v>
      </c>
      <c r="I1068" t="s">
        <v>17</v>
      </c>
      <c r="J1068" t="str">
        <f t="shared" si="16"/>
        <v>Healthy Weight</v>
      </c>
    </row>
    <row r="1069" spans="1:10" x14ac:dyDescent="0.5">
      <c r="A1069">
        <v>52</v>
      </c>
      <c r="B1069" t="s">
        <v>7</v>
      </c>
      <c r="C1069" s="2">
        <v>17.547309701650299</v>
      </c>
      <c r="D1069" t="s">
        <v>9</v>
      </c>
      <c r="E1069" t="s">
        <v>12</v>
      </c>
      <c r="F1069" s="3">
        <v>9.0808368705985405</v>
      </c>
      <c r="G1069" s="2">
        <v>4.7518987574104603</v>
      </c>
      <c r="H1069" t="s">
        <v>9</v>
      </c>
      <c r="I1069" t="s">
        <v>17</v>
      </c>
      <c r="J1069" t="str">
        <f t="shared" si="16"/>
        <v>Invalid BMI</v>
      </c>
    </row>
    <row r="1070" spans="1:10" x14ac:dyDescent="0.5">
      <c r="A1070">
        <v>43</v>
      </c>
      <c r="B1070" t="s">
        <v>8</v>
      </c>
      <c r="C1070" s="2">
        <v>24.005847970010699</v>
      </c>
      <c r="D1070" t="s">
        <v>10</v>
      </c>
      <c r="E1070" t="s">
        <v>12</v>
      </c>
      <c r="F1070" s="3">
        <v>8.0437441413769992</v>
      </c>
      <c r="G1070" s="2">
        <v>4.7916384324069297</v>
      </c>
      <c r="H1070" t="s">
        <v>9</v>
      </c>
      <c r="I1070" t="s">
        <v>17</v>
      </c>
      <c r="J1070" t="str">
        <f t="shared" si="16"/>
        <v>Healthy Weight</v>
      </c>
    </row>
    <row r="1071" spans="1:10" x14ac:dyDescent="0.5">
      <c r="A1071">
        <v>34</v>
      </c>
      <c r="B1071" t="s">
        <v>7</v>
      </c>
      <c r="C1071" s="2">
        <v>21.759832159613101</v>
      </c>
      <c r="D1071" t="s">
        <v>9</v>
      </c>
      <c r="E1071" t="s">
        <v>11</v>
      </c>
      <c r="F1071" s="3">
        <v>0.65829843363153695</v>
      </c>
      <c r="G1071" s="2">
        <v>0.48853637693379198</v>
      </c>
      <c r="H1071" t="s">
        <v>9</v>
      </c>
      <c r="I1071" t="s">
        <v>17</v>
      </c>
      <c r="J1071" t="str">
        <f t="shared" si="16"/>
        <v>Healthy Weight</v>
      </c>
    </row>
    <row r="1072" spans="1:10" x14ac:dyDescent="0.5">
      <c r="A1072">
        <v>79</v>
      </c>
      <c r="B1072" t="s">
        <v>8</v>
      </c>
      <c r="C1072" s="2">
        <v>36.067797554013801</v>
      </c>
      <c r="D1072" t="s">
        <v>9</v>
      </c>
      <c r="E1072" t="s">
        <v>11</v>
      </c>
      <c r="F1072" s="3">
        <v>6.92572800077581</v>
      </c>
      <c r="G1072" s="2">
        <v>7.4992501885683405E-2</v>
      </c>
      <c r="H1072" t="s">
        <v>9</v>
      </c>
      <c r="I1072" t="s">
        <v>17</v>
      </c>
      <c r="J1072" t="str">
        <f t="shared" si="16"/>
        <v>Obese</v>
      </c>
    </row>
    <row r="1073" spans="1:10" x14ac:dyDescent="0.5">
      <c r="A1073">
        <v>49</v>
      </c>
      <c r="B1073" t="s">
        <v>8</v>
      </c>
      <c r="C1073" s="2">
        <v>22.8336979396285</v>
      </c>
      <c r="D1073" t="s">
        <v>10</v>
      </c>
      <c r="E1073" t="s">
        <v>11</v>
      </c>
      <c r="F1073" s="3">
        <v>5.7189752245895296</v>
      </c>
      <c r="G1073" s="2">
        <v>0.80550011628211104</v>
      </c>
      <c r="H1073" t="s">
        <v>9</v>
      </c>
      <c r="I1073" t="s">
        <v>17</v>
      </c>
      <c r="J1073" t="str">
        <f t="shared" si="16"/>
        <v>Healthy Weight</v>
      </c>
    </row>
    <row r="1074" spans="1:10" x14ac:dyDescent="0.5">
      <c r="A1074">
        <v>74</v>
      </c>
      <c r="B1074" t="s">
        <v>7</v>
      </c>
      <c r="C1074" s="2">
        <v>34.723311794400097</v>
      </c>
      <c r="D1074" t="s">
        <v>9</v>
      </c>
      <c r="E1074" t="s">
        <v>11</v>
      </c>
      <c r="F1074" s="3">
        <v>9.0746317634642502</v>
      </c>
      <c r="G1074" s="2">
        <v>4.9800639169112397</v>
      </c>
      <c r="H1074" t="s">
        <v>9</v>
      </c>
      <c r="I1074" t="s">
        <v>17</v>
      </c>
      <c r="J1074" t="str">
        <f t="shared" si="16"/>
        <v>Obese</v>
      </c>
    </row>
    <row r="1075" spans="1:10" x14ac:dyDescent="0.5">
      <c r="A1075">
        <v>61</v>
      </c>
      <c r="B1075" t="s">
        <v>7</v>
      </c>
      <c r="C1075" s="2">
        <v>37.2968036202683</v>
      </c>
      <c r="D1075" t="s">
        <v>9</v>
      </c>
      <c r="E1075" t="s">
        <v>13</v>
      </c>
      <c r="F1075" s="3">
        <v>1.2248141685029701</v>
      </c>
      <c r="G1075" s="2">
        <v>0.89999808305343398</v>
      </c>
      <c r="H1075" t="s">
        <v>9</v>
      </c>
      <c r="I1075" t="s">
        <v>16</v>
      </c>
      <c r="J1075" t="str">
        <f t="shared" si="16"/>
        <v>Obese</v>
      </c>
    </row>
    <row r="1076" spans="1:10" x14ac:dyDescent="0.5">
      <c r="A1076">
        <v>70</v>
      </c>
      <c r="B1076" t="s">
        <v>7</v>
      </c>
      <c r="C1076" s="2">
        <v>25.845435489413202</v>
      </c>
      <c r="D1076" t="s">
        <v>9</v>
      </c>
      <c r="E1076" t="s">
        <v>12</v>
      </c>
      <c r="F1076" s="3">
        <v>5.34036113204656</v>
      </c>
      <c r="G1076" s="2">
        <v>2.5127380336101099</v>
      </c>
      <c r="H1076" t="s">
        <v>10</v>
      </c>
      <c r="I1076" t="s">
        <v>16</v>
      </c>
      <c r="J1076" t="str">
        <f t="shared" si="16"/>
        <v>Overweight</v>
      </c>
    </row>
    <row r="1077" spans="1:10" x14ac:dyDescent="0.5">
      <c r="A1077">
        <v>36</v>
      </c>
      <c r="B1077" t="s">
        <v>8</v>
      </c>
      <c r="C1077" s="2">
        <v>37.748578596359799</v>
      </c>
      <c r="D1077" t="s">
        <v>10</v>
      </c>
      <c r="E1077" t="s">
        <v>12</v>
      </c>
      <c r="F1077" s="3">
        <v>8.7946269351189201</v>
      </c>
      <c r="G1077" s="2">
        <v>4.2420886321525497</v>
      </c>
      <c r="H1077" t="s">
        <v>9</v>
      </c>
      <c r="I1077" t="s">
        <v>16</v>
      </c>
      <c r="J1077" t="str">
        <f t="shared" si="16"/>
        <v>Obese</v>
      </c>
    </row>
    <row r="1078" spans="1:10" x14ac:dyDescent="0.5">
      <c r="A1078">
        <v>24</v>
      </c>
      <c r="B1078" t="s">
        <v>8</v>
      </c>
      <c r="C1078" s="2">
        <v>24.432951349079801</v>
      </c>
      <c r="D1078" t="s">
        <v>10</v>
      </c>
      <c r="E1078" t="s">
        <v>11</v>
      </c>
      <c r="F1078" s="3">
        <v>4.1002378674174302</v>
      </c>
      <c r="G1078" s="2">
        <v>0.102008053441031</v>
      </c>
      <c r="H1078" t="s">
        <v>9</v>
      </c>
      <c r="I1078" t="s">
        <v>17</v>
      </c>
      <c r="J1078" t="str">
        <f t="shared" si="16"/>
        <v>Healthy Weight</v>
      </c>
    </row>
    <row r="1079" spans="1:10" x14ac:dyDescent="0.5">
      <c r="A1079">
        <v>48</v>
      </c>
      <c r="B1079" t="s">
        <v>7</v>
      </c>
      <c r="C1079" s="2">
        <v>39.101960412252701</v>
      </c>
      <c r="D1079" t="s">
        <v>9</v>
      </c>
      <c r="E1079" t="s">
        <v>12</v>
      </c>
      <c r="F1079" s="3">
        <v>4.8199491773286702</v>
      </c>
      <c r="G1079" s="2">
        <v>3.0224449112922902</v>
      </c>
      <c r="H1079" t="s">
        <v>9</v>
      </c>
      <c r="I1079" t="s">
        <v>17</v>
      </c>
      <c r="J1079" t="str">
        <f t="shared" si="16"/>
        <v>Obese</v>
      </c>
    </row>
    <row r="1080" spans="1:10" x14ac:dyDescent="0.5">
      <c r="A1080">
        <v>23</v>
      </c>
      <c r="B1080" t="s">
        <v>7</v>
      </c>
      <c r="C1080" s="2">
        <v>17.232238113139299</v>
      </c>
      <c r="D1080" t="s">
        <v>9</v>
      </c>
      <c r="E1080" t="s">
        <v>11</v>
      </c>
      <c r="F1080" s="3">
        <v>0.70460677666958205</v>
      </c>
      <c r="G1080" s="2">
        <v>1.38512724434812</v>
      </c>
      <c r="H1080" t="s">
        <v>9</v>
      </c>
      <c r="I1080" t="s">
        <v>17</v>
      </c>
      <c r="J1080" t="str">
        <f t="shared" si="16"/>
        <v>Invalid BMI</v>
      </c>
    </row>
    <row r="1081" spans="1:10" x14ac:dyDescent="0.5">
      <c r="A1081">
        <v>29</v>
      </c>
      <c r="B1081" t="s">
        <v>7</v>
      </c>
      <c r="C1081" s="2">
        <v>32.175481662580999</v>
      </c>
      <c r="D1081" t="s">
        <v>10</v>
      </c>
      <c r="E1081" t="s">
        <v>11</v>
      </c>
      <c r="F1081" s="3">
        <v>2.7814364044890998</v>
      </c>
      <c r="G1081" s="2">
        <v>4.3116745821986502</v>
      </c>
      <c r="H1081" t="s">
        <v>9</v>
      </c>
      <c r="I1081" t="s">
        <v>17</v>
      </c>
      <c r="J1081" t="str">
        <f t="shared" si="16"/>
        <v>Obese</v>
      </c>
    </row>
    <row r="1082" spans="1:10" x14ac:dyDescent="0.5">
      <c r="A1082">
        <v>75</v>
      </c>
      <c r="B1082" t="s">
        <v>7</v>
      </c>
      <c r="C1082" s="2">
        <v>27.345351011423201</v>
      </c>
      <c r="D1082" t="s">
        <v>9</v>
      </c>
      <c r="E1082" t="s">
        <v>11</v>
      </c>
      <c r="F1082" s="3">
        <v>3.24506649168947</v>
      </c>
      <c r="G1082" s="2">
        <v>1.41730574632039</v>
      </c>
      <c r="H1082" t="s">
        <v>9</v>
      </c>
      <c r="I1082" t="s">
        <v>17</v>
      </c>
      <c r="J1082" t="str">
        <f t="shared" si="16"/>
        <v>Overweight</v>
      </c>
    </row>
    <row r="1083" spans="1:10" x14ac:dyDescent="0.5">
      <c r="A1083">
        <v>36</v>
      </c>
      <c r="B1083" t="s">
        <v>8</v>
      </c>
      <c r="C1083" s="2">
        <v>24.691220136391099</v>
      </c>
      <c r="D1083" t="s">
        <v>9</v>
      </c>
      <c r="E1083" t="s">
        <v>11</v>
      </c>
      <c r="F1083" s="3">
        <v>9.4512244874488598</v>
      </c>
      <c r="G1083" s="2">
        <v>3.4337786014095402</v>
      </c>
      <c r="H1083" t="s">
        <v>9</v>
      </c>
      <c r="I1083" t="s">
        <v>17</v>
      </c>
      <c r="J1083" t="str">
        <f t="shared" si="16"/>
        <v>Healthy Weight</v>
      </c>
    </row>
    <row r="1084" spans="1:10" x14ac:dyDescent="0.5">
      <c r="A1084">
        <v>29</v>
      </c>
      <c r="B1084" t="s">
        <v>7</v>
      </c>
      <c r="C1084" s="2">
        <v>30.817796968715001</v>
      </c>
      <c r="D1084" t="s">
        <v>9</v>
      </c>
      <c r="E1084" t="s">
        <v>12</v>
      </c>
      <c r="F1084" s="3">
        <v>2.8266736054115902</v>
      </c>
      <c r="G1084" s="2">
        <v>3.3710981622369798</v>
      </c>
      <c r="H1084" t="s">
        <v>10</v>
      </c>
      <c r="I1084" t="s">
        <v>16</v>
      </c>
      <c r="J1084" t="str">
        <f t="shared" si="16"/>
        <v>Obese</v>
      </c>
    </row>
    <row r="1085" spans="1:10" x14ac:dyDescent="0.5">
      <c r="A1085">
        <v>36</v>
      </c>
      <c r="B1085" t="s">
        <v>7</v>
      </c>
      <c r="C1085" s="2">
        <v>32.596427290858202</v>
      </c>
      <c r="D1085" t="s">
        <v>9</v>
      </c>
      <c r="E1085" t="s">
        <v>11</v>
      </c>
      <c r="F1085" s="3">
        <v>4.6086873526965197</v>
      </c>
      <c r="G1085" s="2">
        <v>1.1074677442981999</v>
      </c>
      <c r="H1085" t="s">
        <v>9</v>
      </c>
      <c r="I1085" t="s">
        <v>17</v>
      </c>
      <c r="J1085" t="str">
        <f t="shared" si="16"/>
        <v>Obese</v>
      </c>
    </row>
    <row r="1086" spans="1:10" x14ac:dyDescent="0.5">
      <c r="A1086">
        <v>79</v>
      </c>
      <c r="B1086" t="s">
        <v>7</v>
      </c>
      <c r="C1086" s="2">
        <v>15.1090817412577</v>
      </c>
      <c r="D1086" t="s">
        <v>9</v>
      </c>
      <c r="E1086" t="s">
        <v>11</v>
      </c>
      <c r="F1086" s="3">
        <v>6.7130442356427897</v>
      </c>
      <c r="G1086" s="2">
        <v>0.17399599934175</v>
      </c>
      <c r="H1086" t="s">
        <v>9</v>
      </c>
      <c r="I1086" t="s">
        <v>17</v>
      </c>
      <c r="J1086" t="str">
        <f t="shared" si="16"/>
        <v>Invalid BMI</v>
      </c>
    </row>
    <row r="1087" spans="1:10" x14ac:dyDescent="0.5">
      <c r="A1087">
        <v>39</v>
      </c>
      <c r="B1087" t="s">
        <v>7</v>
      </c>
      <c r="C1087" s="2">
        <v>19.1738272186799</v>
      </c>
      <c r="D1087" t="s">
        <v>9</v>
      </c>
      <c r="E1087" t="s">
        <v>11</v>
      </c>
      <c r="F1087" s="3">
        <v>1.6218337240787699</v>
      </c>
      <c r="G1087" s="2">
        <v>2.0462478689269799</v>
      </c>
      <c r="H1087" t="s">
        <v>9</v>
      </c>
      <c r="I1087" t="s">
        <v>17</v>
      </c>
      <c r="J1087" t="str">
        <f t="shared" si="16"/>
        <v>Healthy Weight</v>
      </c>
    </row>
    <row r="1088" spans="1:10" x14ac:dyDescent="0.5">
      <c r="A1088">
        <v>43</v>
      </c>
      <c r="B1088" t="s">
        <v>8</v>
      </c>
      <c r="C1088" s="2">
        <v>32.826151265857902</v>
      </c>
      <c r="D1088" t="s">
        <v>9</v>
      </c>
      <c r="E1088" t="s">
        <v>11</v>
      </c>
      <c r="F1088" s="3">
        <v>4.8644238714187402</v>
      </c>
      <c r="G1088" s="2">
        <v>1.4459657598293401</v>
      </c>
      <c r="H1088" t="s">
        <v>9</v>
      </c>
      <c r="I1088" t="s">
        <v>17</v>
      </c>
      <c r="J1088" t="str">
        <f t="shared" si="16"/>
        <v>Obese</v>
      </c>
    </row>
    <row r="1089" spans="1:10" x14ac:dyDescent="0.5">
      <c r="A1089">
        <v>24</v>
      </c>
      <c r="B1089" t="s">
        <v>7</v>
      </c>
      <c r="C1089" s="2">
        <v>31.6596353394551</v>
      </c>
      <c r="D1089" t="s">
        <v>9</v>
      </c>
      <c r="E1089" t="s">
        <v>11</v>
      </c>
      <c r="F1089" s="3">
        <v>7.38539039475907</v>
      </c>
      <c r="G1089" s="2">
        <v>4.0448887480685398</v>
      </c>
      <c r="H1089" t="s">
        <v>9</v>
      </c>
      <c r="I1089" t="s">
        <v>17</v>
      </c>
      <c r="J1089" t="str">
        <f t="shared" si="16"/>
        <v>Obese</v>
      </c>
    </row>
    <row r="1090" spans="1:10" x14ac:dyDescent="0.5">
      <c r="A1090">
        <v>53</v>
      </c>
      <c r="B1090" t="s">
        <v>8</v>
      </c>
      <c r="C1090" s="2">
        <v>39.151187628216903</v>
      </c>
      <c r="D1090" t="s">
        <v>10</v>
      </c>
      <c r="E1090" t="s">
        <v>11</v>
      </c>
      <c r="F1090" s="3">
        <v>8.6685521302706601</v>
      </c>
      <c r="G1090" s="2">
        <v>4.0018209422767201</v>
      </c>
      <c r="H1090" t="s">
        <v>9</v>
      </c>
      <c r="I1090" t="s">
        <v>16</v>
      </c>
      <c r="J1090" t="str">
        <f t="shared" si="16"/>
        <v>Obese</v>
      </c>
    </row>
    <row r="1091" spans="1:10" x14ac:dyDescent="0.5">
      <c r="A1091">
        <v>25</v>
      </c>
      <c r="B1091" t="s">
        <v>7</v>
      </c>
      <c r="C1091" s="2">
        <v>34.025944756269503</v>
      </c>
      <c r="D1091" t="s">
        <v>9</v>
      </c>
      <c r="E1091" t="s">
        <v>12</v>
      </c>
      <c r="F1091" s="3">
        <v>6.2625927466242599</v>
      </c>
      <c r="G1091" s="2">
        <v>2.28511976096312</v>
      </c>
      <c r="H1091" t="s">
        <v>9</v>
      </c>
      <c r="I1091" t="s">
        <v>17</v>
      </c>
      <c r="J1091" t="str">
        <f t="shared" ref="J1091:J1154" si="17">IF(AND(C1091&gt;=18.5,C1091&lt;=24.9),"Healthy Weight",IF(AND(C1091&gt;=25,C1091&lt;=29.9),"Overweight",IF(C1091&gt;=30,"Obese","Invalid BMI")))</f>
        <v>Obese</v>
      </c>
    </row>
    <row r="1092" spans="1:10" x14ac:dyDescent="0.5">
      <c r="A1092">
        <v>72</v>
      </c>
      <c r="B1092" t="s">
        <v>7</v>
      </c>
      <c r="C1092" s="2">
        <v>38.769317693283398</v>
      </c>
      <c r="D1092" t="s">
        <v>9</v>
      </c>
      <c r="E1092" t="s">
        <v>11</v>
      </c>
      <c r="F1092" s="3">
        <v>6.6905351531694697</v>
      </c>
      <c r="G1092" s="2">
        <v>3.0325611266160899</v>
      </c>
      <c r="H1092" t="s">
        <v>9</v>
      </c>
      <c r="I1092" t="s">
        <v>17</v>
      </c>
      <c r="J1092" t="str">
        <f t="shared" si="17"/>
        <v>Obese</v>
      </c>
    </row>
    <row r="1093" spans="1:10" x14ac:dyDescent="0.5">
      <c r="A1093">
        <v>21</v>
      </c>
      <c r="B1093" t="s">
        <v>8</v>
      </c>
      <c r="C1093" s="2">
        <v>32.563512538370098</v>
      </c>
      <c r="D1093" t="s">
        <v>9</v>
      </c>
      <c r="E1093" t="s">
        <v>11</v>
      </c>
      <c r="F1093" s="3">
        <v>1.26283472584568</v>
      </c>
      <c r="G1093" s="2">
        <v>3.02129757993462</v>
      </c>
      <c r="H1093" t="s">
        <v>9</v>
      </c>
      <c r="I1093" t="s">
        <v>16</v>
      </c>
      <c r="J1093" t="str">
        <f t="shared" si="17"/>
        <v>Obese</v>
      </c>
    </row>
    <row r="1094" spans="1:10" x14ac:dyDescent="0.5">
      <c r="A1094">
        <v>32</v>
      </c>
      <c r="B1094" t="s">
        <v>7</v>
      </c>
      <c r="C1094" s="2">
        <v>22.451305215986</v>
      </c>
      <c r="D1094" t="s">
        <v>9</v>
      </c>
      <c r="E1094" t="s">
        <v>11</v>
      </c>
      <c r="F1094" s="3">
        <v>9.4577649724634707</v>
      </c>
      <c r="G1094" s="2">
        <v>4.1357907421381102</v>
      </c>
      <c r="H1094" t="s">
        <v>9</v>
      </c>
      <c r="I1094" t="s">
        <v>17</v>
      </c>
      <c r="J1094" t="str">
        <f t="shared" si="17"/>
        <v>Healthy Weight</v>
      </c>
    </row>
    <row r="1095" spans="1:10" x14ac:dyDescent="0.5">
      <c r="A1095">
        <v>62</v>
      </c>
      <c r="B1095" t="s">
        <v>8</v>
      </c>
      <c r="C1095" s="2">
        <v>17.634123056271399</v>
      </c>
      <c r="D1095" t="s">
        <v>9</v>
      </c>
      <c r="E1095" t="s">
        <v>12</v>
      </c>
      <c r="F1095" s="3">
        <v>1.32574077484482</v>
      </c>
      <c r="G1095" s="2">
        <v>2.1250120706159801</v>
      </c>
      <c r="H1095" t="s">
        <v>9</v>
      </c>
      <c r="I1095" t="s">
        <v>17</v>
      </c>
      <c r="J1095" t="str">
        <f t="shared" si="17"/>
        <v>Invalid BMI</v>
      </c>
    </row>
    <row r="1096" spans="1:10" x14ac:dyDescent="0.5">
      <c r="A1096">
        <v>62</v>
      </c>
      <c r="B1096" t="s">
        <v>8</v>
      </c>
      <c r="C1096" s="2">
        <v>34.545596583623301</v>
      </c>
      <c r="D1096" t="s">
        <v>9</v>
      </c>
      <c r="E1096" t="s">
        <v>11</v>
      </c>
      <c r="F1096" s="3">
        <v>7.7467293718179802</v>
      </c>
      <c r="G1096" s="2">
        <v>1.37723339895254</v>
      </c>
      <c r="H1096" t="s">
        <v>10</v>
      </c>
      <c r="I1096" t="s">
        <v>16</v>
      </c>
      <c r="J1096" t="str">
        <f t="shared" si="17"/>
        <v>Obese</v>
      </c>
    </row>
    <row r="1097" spans="1:10" x14ac:dyDescent="0.5">
      <c r="A1097">
        <v>67</v>
      </c>
      <c r="B1097" t="s">
        <v>7</v>
      </c>
      <c r="C1097" s="2">
        <v>31.103730536897899</v>
      </c>
      <c r="D1097" t="s">
        <v>10</v>
      </c>
      <c r="E1097" t="s">
        <v>11</v>
      </c>
      <c r="F1097" s="3">
        <v>2.6481632177831802</v>
      </c>
      <c r="G1097" s="2">
        <v>1.3251745907027299</v>
      </c>
      <c r="H1097" t="s">
        <v>9</v>
      </c>
      <c r="I1097" t="s">
        <v>17</v>
      </c>
      <c r="J1097" t="str">
        <f t="shared" si="17"/>
        <v>Obese</v>
      </c>
    </row>
    <row r="1098" spans="1:10" x14ac:dyDescent="0.5">
      <c r="A1098">
        <v>30</v>
      </c>
      <c r="B1098" t="s">
        <v>8</v>
      </c>
      <c r="C1098" s="2">
        <v>16.204650309832399</v>
      </c>
      <c r="D1098" t="s">
        <v>10</v>
      </c>
      <c r="E1098" t="s">
        <v>11</v>
      </c>
      <c r="F1098" s="3">
        <v>9.3359314370125102</v>
      </c>
      <c r="G1098" s="2">
        <v>2.6809613964110199</v>
      </c>
      <c r="H1098" t="s">
        <v>9</v>
      </c>
      <c r="I1098" t="s">
        <v>17</v>
      </c>
      <c r="J1098" t="str">
        <f t="shared" si="17"/>
        <v>Invalid BMI</v>
      </c>
    </row>
    <row r="1099" spans="1:10" x14ac:dyDescent="0.5">
      <c r="A1099">
        <v>70</v>
      </c>
      <c r="B1099" t="s">
        <v>8</v>
      </c>
      <c r="C1099" s="2">
        <v>24.001261647524402</v>
      </c>
      <c r="D1099" t="s">
        <v>9</v>
      </c>
      <c r="E1099" t="s">
        <v>11</v>
      </c>
      <c r="F1099" s="3">
        <v>7.1995953936947901</v>
      </c>
      <c r="G1099" s="2">
        <v>2.24574101366106</v>
      </c>
      <c r="H1099" t="s">
        <v>9</v>
      </c>
      <c r="I1099" t="s">
        <v>17</v>
      </c>
      <c r="J1099" t="str">
        <f t="shared" si="17"/>
        <v>Healthy Weight</v>
      </c>
    </row>
    <row r="1100" spans="1:10" x14ac:dyDescent="0.5">
      <c r="A1100">
        <v>66</v>
      </c>
      <c r="B1100" t="s">
        <v>8</v>
      </c>
      <c r="C1100" s="2">
        <v>38.9199953871071</v>
      </c>
      <c r="D1100" t="s">
        <v>9</v>
      </c>
      <c r="E1100" t="s">
        <v>11</v>
      </c>
      <c r="F1100" s="3">
        <v>7.5381371297836797</v>
      </c>
      <c r="G1100" s="2">
        <v>2.20060385492468</v>
      </c>
      <c r="H1100" t="s">
        <v>9</v>
      </c>
      <c r="I1100" t="s">
        <v>17</v>
      </c>
      <c r="J1100" t="str">
        <f t="shared" si="17"/>
        <v>Obese</v>
      </c>
    </row>
    <row r="1101" spans="1:10" x14ac:dyDescent="0.5">
      <c r="A1101">
        <v>76</v>
      </c>
      <c r="B1101" t="s">
        <v>8</v>
      </c>
      <c r="C1101" s="2">
        <v>27.510028642755</v>
      </c>
      <c r="D1101" t="s">
        <v>9</v>
      </c>
      <c r="E1101" t="s">
        <v>12</v>
      </c>
      <c r="F1101" s="3">
        <v>2.1905917305988298</v>
      </c>
      <c r="G1101" s="2">
        <v>0.45568669544853602</v>
      </c>
      <c r="H1101" t="s">
        <v>9</v>
      </c>
      <c r="I1101" t="s">
        <v>17</v>
      </c>
      <c r="J1101" t="str">
        <f t="shared" si="17"/>
        <v>Overweight</v>
      </c>
    </row>
    <row r="1102" spans="1:10" x14ac:dyDescent="0.5">
      <c r="A1102">
        <v>42</v>
      </c>
      <c r="B1102" t="s">
        <v>8</v>
      </c>
      <c r="C1102" s="2">
        <v>25.8182284004926</v>
      </c>
      <c r="D1102" t="s">
        <v>10</v>
      </c>
      <c r="E1102" t="s">
        <v>12</v>
      </c>
      <c r="F1102" s="3">
        <v>4.4303997663516004</v>
      </c>
      <c r="G1102" s="2">
        <v>3.5930187034509702</v>
      </c>
      <c r="H1102" t="s">
        <v>10</v>
      </c>
      <c r="I1102" t="s">
        <v>16</v>
      </c>
      <c r="J1102" t="str">
        <f t="shared" si="17"/>
        <v>Overweight</v>
      </c>
    </row>
    <row r="1103" spans="1:10" x14ac:dyDescent="0.5">
      <c r="A1103">
        <v>74</v>
      </c>
      <c r="B1103" t="s">
        <v>8</v>
      </c>
      <c r="C1103" s="2">
        <v>26.4424901289823</v>
      </c>
      <c r="D1103" t="s">
        <v>10</v>
      </c>
      <c r="E1103" t="s">
        <v>11</v>
      </c>
      <c r="F1103" s="3">
        <v>6.1781319458928596</v>
      </c>
      <c r="G1103" s="2">
        <v>1.0686834399095499</v>
      </c>
      <c r="H1103" t="s">
        <v>9</v>
      </c>
      <c r="I1103" t="s">
        <v>16</v>
      </c>
      <c r="J1103" t="str">
        <f t="shared" si="17"/>
        <v>Overweight</v>
      </c>
    </row>
    <row r="1104" spans="1:10" x14ac:dyDescent="0.5">
      <c r="A1104">
        <v>35</v>
      </c>
      <c r="B1104" t="s">
        <v>8</v>
      </c>
      <c r="C1104" s="2">
        <v>20.222068100129</v>
      </c>
      <c r="D1104" t="s">
        <v>9</v>
      </c>
      <c r="E1104" t="s">
        <v>12</v>
      </c>
      <c r="F1104" s="3">
        <v>7.6997361820660002</v>
      </c>
      <c r="G1104" s="2">
        <v>0.98476815104360604</v>
      </c>
      <c r="H1104" t="s">
        <v>10</v>
      </c>
      <c r="I1104" t="s">
        <v>17</v>
      </c>
      <c r="J1104" t="str">
        <f t="shared" si="17"/>
        <v>Healthy Weight</v>
      </c>
    </row>
    <row r="1105" spans="1:10" x14ac:dyDescent="0.5">
      <c r="A1105">
        <v>50</v>
      </c>
      <c r="B1105" t="s">
        <v>8</v>
      </c>
      <c r="C1105" s="2">
        <v>24.217679271619801</v>
      </c>
      <c r="D1105" t="s">
        <v>9</v>
      </c>
      <c r="E1105" t="s">
        <v>12</v>
      </c>
      <c r="F1105" s="3">
        <v>1.03959375912389</v>
      </c>
      <c r="G1105" s="2">
        <v>2.0637916013869599</v>
      </c>
      <c r="H1105" t="s">
        <v>9</v>
      </c>
      <c r="I1105" t="s">
        <v>17</v>
      </c>
      <c r="J1105" t="str">
        <f t="shared" si="17"/>
        <v>Healthy Weight</v>
      </c>
    </row>
    <row r="1106" spans="1:10" x14ac:dyDescent="0.5">
      <c r="A1106">
        <v>30</v>
      </c>
      <c r="B1106" t="s">
        <v>7</v>
      </c>
      <c r="C1106" s="2">
        <v>24.245331399679401</v>
      </c>
      <c r="D1106" t="s">
        <v>10</v>
      </c>
      <c r="E1106" t="s">
        <v>11</v>
      </c>
      <c r="F1106" s="3">
        <v>9.6236531645452796</v>
      </c>
      <c r="G1106" s="2">
        <v>1.138891708089</v>
      </c>
      <c r="H1106" t="s">
        <v>9</v>
      </c>
      <c r="I1106" t="s">
        <v>17</v>
      </c>
      <c r="J1106" t="str">
        <f t="shared" si="17"/>
        <v>Healthy Weight</v>
      </c>
    </row>
    <row r="1107" spans="1:10" x14ac:dyDescent="0.5">
      <c r="A1107">
        <v>73</v>
      </c>
      <c r="B1107" t="s">
        <v>7</v>
      </c>
      <c r="C1107" s="2">
        <v>16.308875504686799</v>
      </c>
      <c r="D1107" t="s">
        <v>9</v>
      </c>
      <c r="E1107" t="s">
        <v>11</v>
      </c>
      <c r="F1107" s="3">
        <v>8.9022067055455594</v>
      </c>
      <c r="G1107" s="2">
        <v>2.9192913365400699</v>
      </c>
      <c r="H1107" t="s">
        <v>9</v>
      </c>
      <c r="I1107" t="s">
        <v>17</v>
      </c>
      <c r="J1107" t="str">
        <f t="shared" si="17"/>
        <v>Invalid BMI</v>
      </c>
    </row>
    <row r="1108" spans="1:10" x14ac:dyDescent="0.5">
      <c r="A1108">
        <v>35</v>
      </c>
      <c r="B1108" t="s">
        <v>8</v>
      </c>
      <c r="C1108" s="2">
        <v>34.189190712947898</v>
      </c>
      <c r="D1108" t="s">
        <v>9</v>
      </c>
      <c r="E1108" t="s">
        <v>11</v>
      </c>
      <c r="F1108" s="3">
        <v>2.7034859049558402</v>
      </c>
      <c r="G1108" s="2">
        <v>1.85731669667235</v>
      </c>
      <c r="H1108" t="s">
        <v>9</v>
      </c>
      <c r="I1108" t="s">
        <v>17</v>
      </c>
      <c r="J1108" t="str">
        <f t="shared" si="17"/>
        <v>Obese</v>
      </c>
    </row>
    <row r="1109" spans="1:10" x14ac:dyDescent="0.5">
      <c r="A1109">
        <v>27</v>
      </c>
      <c r="B1109" t="s">
        <v>7</v>
      </c>
      <c r="C1109" s="2">
        <v>25.412610797596901</v>
      </c>
      <c r="D1109" t="s">
        <v>9</v>
      </c>
      <c r="E1109" t="s">
        <v>11</v>
      </c>
      <c r="F1109" s="3">
        <v>8.2276024303233193</v>
      </c>
      <c r="G1109" s="2">
        <v>2.2445586129639499</v>
      </c>
      <c r="H1109" t="s">
        <v>9</v>
      </c>
      <c r="I1109" t="s">
        <v>17</v>
      </c>
      <c r="J1109" t="str">
        <f t="shared" si="17"/>
        <v>Overweight</v>
      </c>
    </row>
    <row r="1110" spans="1:10" x14ac:dyDescent="0.5">
      <c r="A1110">
        <v>23</v>
      </c>
      <c r="B1110" t="s">
        <v>8</v>
      </c>
      <c r="C1110" s="2">
        <v>35.5544971704105</v>
      </c>
      <c r="D1110" t="s">
        <v>9</v>
      </c>
      <c r="E1110" t="s">
        <v>12</v>
      </c>
      <c r="F1110" s="3">
        <v>5.1832392303982298</v>
      </c>
      <c r="G1110" s="2">
        <v>2.6858466080201402</v>
      </c>
      <c r="H1110" t="s">
        <v>9</v>
      </c>
      <c r="I1110" t="s">
        <v>17</v>
      </c>
      <c r="J1110" t="str">
        <f t="shared" si="17"/>
        <v>Obese</v>
      </c>
    </row>
    <row r="1111" spans="1:10" x14ac:dyDescent="0.5">
      <c r="A1111">
        <v>59</v>
      </c>
      <c r="B1111" t="s">
        <v>8</v>
      </c>
      <c r="C1111" s="2">
        <v>36.2587000279973</v>
      </c>
      <c r="D1111" t="s">
        <v>10</v>
      </c>
      <c r="E1111" t="s">
        <v>12</v>
      </c>
      <c r="F1111" s="3">
        <v>4.6180648156201798</v>
      </c>
      <c r="G1111" s="2">
        <v>1.0176776124090201</v>
      </c>
      <c r="H1111" t="s">
        <v>9</v>
      </c>
      <c r="I1111" t="s">
        <v>16</v>
      </c>
      <c r="J1111" t="str">
        <f t="shared" si="17"/>
        <v>Obese</v>
      </c>
    </row>
    <row r="1112" spans="1:10" x14ac:dyDescent="0.5">
      <c r="A1112">
        <v>23</v>
      </c>
      <c r="B1112" t="s">
        <v>7</v>
      </c>
      <c r="C1112" s="2">
        <v>20.299851367466399</v>
      </c>
      <c r="D1112" t="s">
        <v>10</v>
      </c>
      <c r="E1112" t="s">
        <v>13</v>
      </c>
      <c r="F1112" s="3">
        <v>3.1443410581140498</v>
      </c>
      <c r="G1112" s="2">
        <v>0.77875811432764896</v>
      </c>
      <c r="H1112" t="s">
        <v>10</v>
      </c>
      <c r="I1112" t="s">
        <v>16</v>
      </c>
      <c r="J1112" t="str">
        <f t="shared" si="17"/>
        <v>Healthy Weight</v>
      </c>
    </row>
    <row r="1113" spans="1:10" x14ac:dyDescent="0.5">
      <c r="A1113">
        <v>75</v>
      </c>
      <c r="B1113" t="s">
        <v>8</v>
      </c>
      <c r="C1113" s="2">
        <v>31.4338370542532</v>
      </c>
      <c r="D1113" t="s">
        <v>9</v>
      </c>
      <c r="E1113" t="s">
        <v>12</v>
      </c>
      <c r="F1113" s="3">
        <v>5.8096858663159203</v>
      </c>
      <c r="G1113" s="2">
        <v>4.4021095143680196</v>
      </c>
      <c r="H1113" t="s">
        <v>9</v>
      </c>
      <c r="I1113" t="s">
        <v>16</v>
      </c>
      <c r="J1113" t="str">
        <f t="shared" si="17"/>
        <v>Obese</v>
      </c>
    </row>
    <row r="1114" spans="1:10" x14ac:dyDescent="0.5">
      <c r="A1114">
        <v>44</v>
      </c>
      <c r="B1114" t="s">
        <v>8</v>
      </c>
      <c r="C1114" s="2">
        <v>26.807045104074501</v>
      </c>
      <c r="D1114" t="s">
        <v>9</v>
      </c>
      <c r="E1114" t="s">
        <v>11</v>
      </c>
      <c r="F1114" s="3">
        <v>7.2988911770359701</v>
      </c>
      <c r="G1114" s="2">
        <v>2.1686185141570999</v>
      </c>
      <c r="H1114" t="s">
        <v>9</v>
      </c>
      <c r="I1114" t="s">
        <v>17</v>
      </c>
      <c r="J1114" t="str">
        <f t="shared" si="17"/>
        <v>Overweight</v>
      </c>
    </row>
    <row r="1115" spans="1:10" x14ac:dyDescent="0.5">
      <c r="A1115">
        <v>22</v>
      </c>
      <c r="B1115" t="s">
        <v>8</v>
      </c>
      <c r="C1115" s="2">
        <v>37.003918448037098</v>
      </c>
      <c r="D1115" t="s">
        <v>9</v>
      </c>
      <c r="E1115" t="s">
        <v>11</v>
      </c>
      <c r="F1115" s="3">
        <v>4.1093290496275801</v>
      </c>
      <c r="G1115" s="2">
        <v>2.06046804816269</v>
      </c>
      <c r="H1115" t="s">
        <v>9</v>
      </c>
      <c r="I1115" t="s">
        <v>17</v>
      </c>
      <c r="J1115" t="str">
        <f t="shared" si="17"/>
        <v>Obese</v>
      </c>
    </row>
    <row r="1116" spans="1:10" x14ac:dyDescent="0.5">
      <c r="A1116">
        <v>51</v>
      </c>
      <c r="B1116" t="s">
        <v>8</v>
      </c>
      <c r="C1116" s="2">
        <v>20.393516979411299</v>
      </c>
      <c r="D1116" t="s">
        <v>9</v>
      </c>
      <c r="E1116" t="s">
        <v>12</v>
      </c>
      <c r="F1116" s="3">
        <v>6.2921919300829199</v>
      </c>
      <c r="G1116" s="2">
        <v>0.17806075136420699</v>
      </c>
      <c r="H1116" t="s">
        <v>9</v>
      </c>
      <c r="I1116" t="s">
        <v>17</v>
      </c>
      <c r="J1116" t="str">
        <f t="shared" si="17"/>
        <v>Healthy Weight</v>
      </c>
    </row>
    <row r="1117" spans="1:10" x14ac:dyDescent="0.5">
      <c r="A1117">
        <v>22</v>
      </c>
      <c r="B1117" t="s">
        <v>7</v>
      </c>
      <c r="C1117" s="2">
        <v>31.9453300077511</v>
      </c>
      <c r="D1117" t="s">
        <v>9</v>
      </c>
      <c r="E1117" t="s">
        <v>11</v>
      </c>
      <c r="F1117" s="3">
        <v>6.9931292115530299</v>
      </c>
      <c r="G1117" s="2">
        <v>2.48988151293696</v>
      </c>
      <c r="H1117" t="s">
        <v>9</v>
      </c>
      <c r="I1117" t="s">
        <v>17</v>
      </c>
      <c r="J1117" t="str">
        <f t="shared" si="17"/>
        <v>Obese</v>
      </c>
    </row>
    <row r="1118" spans="1:10" x14ac:dyDescent="0.5">
      <c r="A1118">
        <v>46</v>
      </c>
      <c r="B1118" t="s">
        <v>8</v>
      </c>
      <c r="C1118" s="2">
        <v>30.193803056318</v>
      </c>
      <c r="D1118" t="s">
        <v>9</v>
      </c>
      <c r="E1118" t="s">
        <v>12</v>
      </c>
      <c r="F1118" s="3">
        <v>7.1112181701528501</v>
      </c>
      <c r="G1118" s="2">
        <v>2.7708486080550001</v>
      </c>
      <c r="H1118" t="s">
        <v>10</v>
      </c>
      <c r="I1118" t="s">
        <v>16</v>
      </c>
      <c r="J1118" t="str">
        <f t="shared" si="17"/>
        <v>Obese</v>
      </c>
    </row>
    <row r="1119" spans="1:10" x14ac:dyDescent="0.5">
      <c r="A1119">
        <v>48</v>
      </c>
      <c r="B1119" t="s">
        <v>8</v>
      </c>
      <c r="C1119" s="2">
        <v>22.3825369392958</v>
      </c>
      <c r="D1119" t="s">
        <v>9</v>
      </c>
      <c r="E1119" t="s">
        <v>12</v>
      </c>
      <c r="F1119" s="3">
        <v>0.51966098131180205</v>
      </c>
      <c r="G1119" s="2">
        <v>2.79420435477333</v>
      </c>
      <c r="H1119" t="s">
        <v>9</v>
      </c>
      <c r="I1119" t="s">
        <v>17</v>
      </c>
      <c r="J1119" t="str">
        <f t="shared" si="17"/>
        <v>Healthy Weight</v>
      </c>
    </row>
    <row r="1120" spans="1:10" x14ac:dyDescent="0.5">
      <c r="A1120">
        <v>51</v>
      </c>
      <c r="B1120" t="s">
        <v>8</v>
      </c>
      <c r="C1120" s="2">
        <v>18.4150225912793</v>
      </c>
      <c r="D1120" t="s">
        <v>9</v>
      </c>
      <c r="E1120" t="s">
        <v>12</v>
      </c>
      <c r="F1120" s="3">
        <v>8.5974780568506599</v>
      </c>
      <c r="G1120" s="2">
        <v>3.5351558466144199</v>
      </c>
      <c r="H1120" t="s">
        <v>9</v>
      </c>
      <c r="I1120" t="s">
        <v>17</v>
      </c>
      <c r="J1120" t="str">
        <f t="shared" si="17"/>
        <v>Invalid BMI</v>
      </c>
    </row>
    <row r="1121" spans="1:10" x14ac:dyDescent="0.5">
      <c r="A1121">
        <v>69</v>
      </c>
      <c r="B1121" t="s">
        <v>7</v>
      </c>
      <c r="C1121" s="2">
        <v>31.2909940119319</v>
      </c>
      <c r="D1121" t="s">
        <v>9</v>
      </c>
      <c r="E1121" t="s">
        <v>12</v>
      </c>
      <c r="F1121" s="3">
        <v>4.5825331476504703</v>
      </c>
      <c r="G1121" s="2">
        <v>0.887409174955058</v>
      </c>
      <c r="H1121" t="s">
        <v>9</v>
      </c>
      <c r="I1121" t="s">
        <v>17</v>
      </c>
      <c r="J1121" t="str">
        <f t="shared" si="17"/>
        <v>Obese</v>
      </c>
    </row>
    <row r="1122" spans="1:10" x14ac:dyDescent="0.5">
      <c r="A1122">
        <v>80</v>
      </c>
      <c r="B1122" t="s">
        <v>8</v>
      </c>
      <c r="C1122" s="2">
        <v>33.464936453308198</v>
      </c>
      <c r="D1122" t="s">
        <v>9</v>
      </c>
      <c r="E1122" t="s">
        <v>11</v>
      </c>
      <c r="F1122" s="3">
        <v>2.62416081696214</v>
      </c>
      <c r="G1122" s="2">
        <v>1.26111567115309</v>
      </c>
      <c r="H1122" t="s">
        <v>9</v>
      </c>
      <c r="I1122" t="s">
        <v>17</v>
      </c>
      <c r="J1122" t="str">
        <f t="shared" si="17"/>
        <v>Obese</v>
      </c>
    </row>
    <row r="1123" spans="1:10" x14ac:dyDescent="0.5">
      <c r="A1123">
        <v>77</v>
      </c>
      <c r="B1123" t="s">
        <v>7</v>
      </c>
      <c r="C1123" s="2">
        <v>22.890683594083701</v>
      </c>
      <c r="D1123" t="s">
        <v>9</v>
      </c>
      <c r="E1123" t="s">
        <v>12</v>
      </c>
      <c r="F1123" s="3">
        <v>2.4176450747968099</v>
      </c>
      <c r="G1123" s="2">
        <v>4.0536523261520596</v>
      </c>
      <c r="H1123" t="s">
        <v>9</v>
      </c>
      <c r="I1123" t="s">
        <v>17</v>
      </c>
      <c r="J1123" t="str">
        <f t="shared" si="17"/>
        <v>Healthy Weight</v>
      </c>
    </row>
    <row r="1124" spans="1:10" x14ac:dyDescent="0.5">
      <c r="A1124">
        <v>70</v>
      </c>
      <c r="B1124" t="s">
        <v>7</v>
      </c>
      <c r="C1124" s="2">
        <v>31.120815100557799</v>
      </c>
      <c r="D1124" t="s">
        <v>9</v>
      </c>
      <c r="E1124" t="s">
        <v>12</v>
      </c>
      <c r="F1124" s="3">
        <v>4.8301411284395002</v>
      </c>
      <c r="G1124" s="2">
        <v>4.7358530842169699</v>
      </c>
      <c r="H1124" t="s">
        <v>9</v>
      </c>
      <c r="I1124" t="s">
        <v>17</v>
      </c>
      <c r="J1124" t="str">
        <f t="shared" si="17"/>
        <v>Obese</v>
      </c>
    </row>
    <row r="1125" spans="1:10" x14ac:dyDescent="0.5">
      <c r="A1125">
        <v>38</v>
      </c>
      <c r="B1125" t="s">
        <v>8</v>
      </c>
      <c r="C1125" s="2">
        <v>24.878272690287499</v>
      </c>
      <c r="D1125" t="s">
        <v>10</v>
      </c>
      <c r="E1125" t="s">
        <v>11</v>
      </c>
      <c r="F1125" s="3">
        <v>8.8683153946895903</v>
      </c>
      <c r="G1125" s="2">
        <v>0.67966373683660297</v>
      </c>
      <c r="H1125" t="s">
        <v>9</v>
      </c>
      <c r="I1125" t="s">
        <v>17</v>
      </c>
      <c r="J1125" t="str">
        <f t="shared" si="17"/>
        <v>Healthy Weight</v>
      </c>
    </row>
    <row r="1126" spans="1:10" x14ac:dyDescent="0.5">
      <c r="A1126">
        <v>40</v>
      </c>
      <c r="B1126" t="s">
        <v>8</v>
      </c>
      <c r="C1126" s="2">
        <v>32.830172082065403</v>
      </c>
      <c r="D1126" t="s">
        <v>9</v>
      </c>
      <c r="E1126" t="s">
        <v>12</v>
      </c>
      <c r="F1126" s="3">
        <v>3.7834758168264599</v>
      </c>
      <c r="G1126" s="2">
        <v>2.4882477725260901</v>
      </c>
      <c r="H1126" t="s">
        <v>9</v>
      </c>
      <c r="I1126" t="s">
        <v>17</v>
      </c>
      <c r="J1126" t="str">
        <f t="shared" si="17"/>
        <v>Obese</v>
      </c>
    </row>
    <row r="1127" spans="1:10" x14ac:dyDescent="0.5">
      <c r="A1127">
        <v>24</v>
      </c>
      <c r="B1127" t="s">
        <v>7</v>
      </c>
      <c r="C1127" s="2">
        <v>19.980381872351298</v>
      </c>
      <c r="D1127" t="s">
        <v>9</v>
      </c>
      <c r="E1127" t="s">
        <v>11</v>
      </c>
      <c r="F1127" s="3">
        <v>7.4972574678354302</v>
      </c>
      <c r="G1127" s="2">
        <v>1.0708812636979299</v>
      </c>
      <c r="H1127" t="s">
        <v>9</v>
      </c>
      <c r="I1127" t="s">
        <v>17</v>
      </c>
      <c r="J1127" t="str">
        <f t="shared" si="17"/>
        <v>Healthy Weight</v>
      </c>
    </row>
    <row r="1128" spans="1:10" x14ac:dyDescent="0.5">
      <c r="A1128">
        <v>37</v>
      </c>
      <c r="B1128" t="s">
        <v>8</v>
      </c>
      <c r="C1128" s="2">
        <v>37.255375065904303</v>
      </c>
      <c r="D1128" t="s">
        <v>10</v>
      </c>
      <c r="E1128" t="s">
        <v>13</v>
      </c>
      <c r="F1128" s="3">
        <v>0.96818730987218604</v>
      </c>
      <c r="G1128" s="2">
        <v>0.30036584177491199</v>
      </c>
      <c r="H1128" t="s">
        <v>9</v>
      </c>
      <c r="I1128" t="s">
        <v>16</v>
      </c>
      <c r="J1128" t="str">
        <f t="shared" si="17"/>
        <v>Obese</v>
      </c>
    </row>
    <row r="1129" spans="1:10" x14ac:dyDescent="0.5">
      <c r="A1129">
        <v>47</v>
      </c>
      <c r="B1129" t="s">
        <v>7</v>
      </c>
      <c r="C1129" s="2">
        <v>22.1852399116394</v>
      </c>
      <c r="D1129" t="s">
        <v>10</v>
      </c>
      <c r="E1129" t="s">
        <v>11</v>
      </c>
      <c r="F1129" s="3">
        <v>4.7605670215106102</v>
      </c>
      <c r="G1129" s="2">
        <v>1.6275166906306699</v>
      </c>
      <c r="H1129" t="s">
        <v>9</v>
      </c>
      <c r="I1129" t="s">
        <v>17</v>
      </c>
      <c r="J1129" t="str">
        <f t="shared" si="17"/>
        <v>Healthy Weight</v>
      </c>
    </row>
    <row r="1130" spans="1:10" x14ac:dyDescent="0.5">
      <c r="A1130">
        <v>61</v>
      </c>
      <c r="B1130" t="s">
        <v>7</v>
      </c>
      <c r="C1130" s="2">
        <v>24.194649693903798</v>
      </c>
      <c r="D1130" t="s">
        <v>9</v>
      </c>
      <c r="E1130" t="s">
        <v>11</v>
      </c>
      <c r="F1130" s="3">
        <v>9.9168614039273493</v>
      </c>
      <c r="G1130" s="2">
        <v>0.71843812592106304</v>
      </c>
      <c r="H1130" t="s">
        <v>9</v>
      </c>
      <c r="I1130" t="s">
        <v>17</v>
      </c>
      <c r="J1130" t="str">
        <f t="shared" si="17"/>
        <v>Healthy Weight</v>
      </c>
    </row>
    <row r="1131" spans="1:10" x14ac:dyDescent="0.5">
      <c r="A1131">
        <v>80</v>
      </c>
      <c r="B1131" t="s">
        <v>8</v>
      </c>
      <c r="C1131" s="2">
        <v>16.452298802008698</v>
      </c>
      <c r="D1131" t="s">
        <v>10</v>
      </c>
      <c r="E1131" t="s">
        <v>11</v>
      </c>
      <c r="F1131" s="3">
        <v>7.7043780279233696</v>
      </c>
      <c r="G1131" s="2">
        <v>3.5496653671712299</v>
      </c>
      <c r="H1131" t="s">
        <v>9</v>
      </c>
      <c r="I1131" t="s">
        <v>16</v>
      </c>
      <c r="J1131" t="str">
        <f t="shared" si="17"/>
        <v>Invalid BMI</v>
      </c>
    </row>
    <row r="1132" spans="1:10" x14ac:dyDescent="0.5">
      <c r="A1132">
        <v>41</v>
      </c>
      <c r="B1132" t="s">
        <v>8</v>
      </c>
      <c r="C1132" s="2">
        <v>17.787805308031899</v>
      </c>
      <c r="D1132" t="s">
        <v>9</v>
      </c>
      <c r="E1132" t="s">
        <v>12</v>
      </c>
      <c r="F1132" s="3">
        <v>2.1052848844061298</v>
      </c>
      <c r="G1132" s="2">
        <v>2.6686270683572202</v>
      </c>
      <c r="H1132" t="s">
        <v>9</v>
      </c>
      <c r="I1132" t="s">
        <v>17</v>
      </c>
      <c r="J1132" t="str">
        <f t="shared" si="17"/>
        <v>Invalid BMI</v>
      </c>
    </row>
    <row r="1133" spans="1:10" x14ac:dyDescent="0.5">
      <c r="A1133">
        <v>40</v>
      </c>
      <c r="B1133" t="s">
        <v>7</v>
      </c>
      <c r="C1133" s="2">
        <v>27.896547567808199</v>
      </c>
      <c r="D1133" t="s">
        <v>9</v>
      </c>
      <c r="E1133" t="s">
        <v>11</v>
      </c>
      <c r="F1133" s="3">
        <v>5.0144147369791003</v>
      </c>
      <c r="G1133" s="2">
        <v>0.71917235495155396</v>
      </c>
      <c r="H1133" t="s">
        <v>9</v>
      </c>
      <c r="I1133" t="s">
        <v>17</v>
      </c>
      <c r="J1133" t="str">
        <f t="shared" si="17"/>
        <v>Overweight</v>
      </c>
    </row>
    <row r="1134" spans="1:10" x14ac:dyDescent="0.5">
      <c r="A1134">
        <v>25</v>
      </c>
      <c r="B1134" t="s">
        <v>7</v>
      </c>
      <c r="C1134" s="2">
        <v>21.689816918199199</v>
      </c>
      <c r="D1134" t="s">
        <v>9</v>
      </c>
      <c r="E1134" t="s">
        <v>11</v>
      </c>
      <c r="F1134" s="3">
        <v>2.3362476364856599</v>
      </c>
      <c r="G1134" s="2">
        <v>4.6207942027571801E-2</v>
      </c>
      <c r="H1134" t="s">
        <v>9</v>
      </c>
      <c r="I1134" t="s">
        <v>17</v>
      </c>
      <c r="J1134" t="str">
        <f t="shared" si="17"/>
        <v>Healthy Weight</v>
      </c>
    </row>
    <row r="1135" spans="1:10" x14ac:dyDescent="0.5">
      <c r="A1135">
        <v>20</v>
      </c>
      <c r="B1135" t="s">
        <v>7</v>
      </c>
      <c r="C1135" s="2">
        <v>35.887005643554801</v>
      </c>
      <c r="D1135" t="s">
        <v>9</v>
      </c>
      <c r="E1135" t="s">
        <v>11</v>
      </c>
      <c r="F1135" s="3">
        <v>4.0956092726250901</v>
      </c>
      <c r="G1135" s="2">
        <v>4.04078524512106</v>
      </c>
      <c r="H1135" t="s">
        <v>9</v>
      </c>
      <c r="I1135" t="s">
        <v>17</v>
      </c>
      <c r="J1135" t="str">
        <f t="shared" si="17"/>
        <v>Obese</v>
      </c>
    </row>
    <row r="1136" spans="1:10" x14ac:dyDescent="0.5">
      <c r="A1136">
        <v>24</v>
      </c>
      <c r="B1136" t="s">
        <v>7</v>
      </c>
      <c r="C1136" s="2">
        <v>15.367334716373801</v>
      </c>
      <c r="D1136" t="s">
        <v>9</v>
      </c>
      <c r="E1136" t="s">
        <v>13</v>
      </c>
      <c r="F1136" s="3">
        <v>7.8008402373496404</v>
      </c>
      <c r="G1136" s="2">
        <v>0.88097203082123698</v>
      </c>
      <c r="H1136" t="s">
        <v>9</v>
      </c>
      <c r="I1136" t="s">
        <v>17</v>
      </c>
      <c r="J1136" t="str">
        <f t="shared" si="17"/>
        <v>Invalid BMI</v>
      </c>
    </row>
    <row r="1137" spans="1:10" x14ac:dyDescent="0.5">
      <c r="A1137">
        <v>60</v>
      </c>
      <c r="B1137" t="s">
        <v>8</v>
      </c>
      <c r="C1137" s="2">
        <v>24.4773512167984</v>
      </c>
      <c r="D1137" t="s">
        <v>9</v>
      </c>
      <c r="E1137" t="s">
        <v>11</v>
      </c>
      <c r="F1137" s="3">
        <v>7.7122481529040297</v>
      </c>
      <c r="G1137" s="2">
        <v>3.0310832111038302</v>
      </c>
      <c r="H1137" t="s">
        <v>9</v>
      </c>
      <c r="I1137" t="s">
        <v>17</v>
      </c>
      <c r="J1137" t="str">
        <f t="shared" si="17"/>
        <v>Healthy Weight</v>
      </c>
    </row>
    <row r="1138" spans="1:10" x14ac:dyDescent="0.5">
      <c r="A1138">
        <v>31</v>
      </c>
      <c r="B1138" t="s">
        <v>8</v>
      </c>
      <c r="C1138" s="2">
        <v>23.4336386692273</v>
      </c>
      <c r="D1138" t="s">
        <v>9</v>
      </c>
      <c r="E1138" t="s">
        <v>11</v>
      </c>
      <c r="F1138" s="3">
        <v>2.28100377902385</v>
      </c>
      <c r="G1138" s="2">
        <v>1.6846095653837201</v>
      </c>
      <c r="H1138" t="s">
        <v>9</v>
      </c>
      <c r="I1138" t="s">
        <v>17</v>
      </c>
      <c r="J1138" t="str">
        <f t="shared" si="17"/>
        <v>Healthy Weight</v>
      </c>
    </row>
    <row r="1139" spans="1:10" x14ac:dyDescent="0.5">
      <c r="A1139">
        <v>45</v>
      </c>
      <c r="B1139" t="s">
        <v>8</v>
      </c>
      <c r="C1139" s="2">
        <v>15.48319077294</v>
      </c>
      <c r="D1139" t="s">
        <v>9</v>
      </c>
      <c r="E1139" t="s">
        <v>12</v>
      </c>
      <c r="F1139" s="3">
        <v>9.2222331815485994</v>
      </c>
      <c r="G1139" s="2">
        <v>2.9274296915751701</v>
      </c>
      <c r="H1139" t="s">
        <v>9</v>
      </c>
      <c r="I1139" t="s">
        <v>17</v>
      </c>
      <c r="J1139" t="str">
        <f t="shared" si="17"/>
        <v>Invalid BMI</v>
      </c>
    </row>
    <row r="1140" spans="1:10" x14ac:dyDescent="0.5">
      <c r="A1140">
        <v>65</v>
      </c>
      <c r="B1140" t="s">
        <v>8</v>
      </c>
      <c r="C1140" s="2">
        <v>18.1092099750127</v>
      </c>
      <c r="D1140" t="s">
        <v>9</v>
      </c>
      <c r="E1140" t="s">
        <v>11</v>
      </c>
      <c r="F1140" s="3">
        <v>5.9256818276482601</v>
      </c>
      <c r="G1140" s="2">
        <v>1.5782681349116201</v>
      </c>
      <c r="H1140" t="s">
        <v>9</v>
      </c>
      <c r="I1140" t="s">
        <v>17</v>
      </c>
      <c r="J1140" t="str">
        <f t="shared" si="17"/>
        <v>Invalid BMI</v>
      </c>
    </row>
    <row r="1141" spans="1:10" x14ac:dyDescent="0.5">
      <c r="A1141">
        <v>53</v>
      </c>
      <c r="B1141" t="s">
        <v>8</v>
      </c>
      <c r="C1141" s="2">
        <v>25.341066872965801</v>
      </c>
      <c r="D1141" t="s">
        <v>9</v>
      </c>
      <c r="E1141" t="s">
        <v>13</v>
      </c>
      <c r="F1141" s="3">
        <v>3.7992429096201401</v>
      </c>
      <c r="G1141" s="2">
        <v>0.43469780346127002</v>
      </c>
      <c r="H1141" t="s">
        <v>10</v>
      </c>
      <c r="I1141" t="s">
        <v>16</v>
      </c>
      <c r="J1141" t="str">
        <f t="shared" si="17"/>
        <v>Overweight</v>
      </c>
    </row>
    <row r="1142" spans="1:10" x14ac:dyDescent="0.5">
      <c r="A1142">
        <v>68</v>
      </c>
      <c r="B1142" t="s">
        <v>7</v>
      </c>
      <c r="C1142" s="2">
        <v>27.321614611186099</v>
      </c>
      <c r="D1142" t="s">
        <v>9</v>
      </c>
      <c r="E1142" t="s">
        <v>11</v>
      </c>
      <c r="F1142" s="3">
        <v>5.0193558078085996</v>
      </c>
      <c r="G1142" s="2">
        <v>1.11475004278876</v>
      </c>
      <c r="H1142" t="s">
        <v>9</v>
      </c>
      <c r="I1142" t="s">
        <v>17</v>
      </c>
      <c r="J1142" t="str">
        <f t="shared" si="17"/>
        <v>Overweight</v>
      </c>
    </row>
    <row r="1143" spans="1:10" x14ac:dyDescent="0.5">
      <c r="A1143">
        <v>33</v>
      </c>
      <c r="B1143" t="s">
        <v>8</v>
      </c>
      <c r="C1143" s="2">
        <v>25.107243681371699</v>
      </c>
      <c r="D1143" t="s">
        <v>10</v>
      </c>
      <c r="E1143" t="s">
        <v>12</v>
      </c>
      <c r="F1143" s="3">
        <v>6.0507125343774302</v>
      </c>
      <c r="G1143" s="2">
        <v>0.94029283239537798</v>
      </c>
      <c r="H1143" t="s">
        <v>9</v>
      </c>
      <c r="I1143" t="s">
        <v>17</v>
      </c>
      <c r="J1143" t="str">
        <f t="shared" si="17"/>
        <v>Overweight</v>
      </c>
    </row>
    <row r="1144" spans="1:10" x14ac:dyDescent="0.5">
      <c r="A1144">
        <v>45</v>
      </c>
      <c r="B1144" t="s">
        <v>8</v>
      </c>
      <c r="C1144" s="2">
        <v>28.2734419603023</v>
      </c>
      <c r="D1144" t="s">
        <v>10</v>
      </c>
      <c r="E1144" t="s">
        <v>11</v>
      </c>
      <c r="F1144" s="3">
        <v>5.5989053184578497</v>
      </c>
      <c r="G1144" s="2">
        <v>2.1400967621982101</v>
      </c>
      <c r="H1144" t="s">
        <v>9</v>
      </c>
      <c r="I1144" t="s">
        <v>17</v>
      </c>
      <c r="J1144" t="str">
        <f t="shared" si="17"/>
        <v>Overweight</v>
      </c>
    </row>
    <row r="1145" spans="1:10" x14ac:dyDescent="0.5">
      <c r="A1145">
        <v>64</v>
      </c>
      <c r="B1145" t="s">
        <v>8</v>
      </c>
      <c r="C1145" s="2">
        <v>29.878291872641999</v>
      </c>
      <c r="D1145" t="s">
        <v>10</v>
      </c>
      <c r="E1145" t="s">
        <v>11</v>
      </c>
      <c r="F1145" s="3">
        <v>4.8640503553617798</v>
      </c>
      <c r="G1145" s="2">
        <v>3.2914189171307799</v>
      </c>
      <c r="H1145" t="s">
        <v>9</v>
      </c>
      <c r="I1145" t="s">
        <v>16</v>
      </c>
      <c r="J1145" t="str">
        <f t="shared" si="17"/>
        <v>Overweight</v>
      </c>
    </row>
    <row r="1146" spans="1:10" x14ac:dyDescent="0.5">
      <c r="A1146">
        <v>46</v>
      </c>
      <c r="B1146" t="s">
        <v>8</v>
      </c>
      <c r="C1146" s="2">
        <v>15.248095528195799</v>
      </c>
      <c r="D1146" t="s">
        <v>9</v>
      </c>
      <c r="E1146" t="s">
        <v>12</v>
      </c>
      <c r="F1146" s="3">
        <v>5.0493280408940002</v>
      </c>
      <c r="G1146" s="2">
        <v>1.31903037473178</v>
      </c>
      <c r="H1146" t="s">
        <v>9</v>
      </c>
      <c r="I1146" t="s">
        <v>17</v>
      </c>
      <c r="J1146" t="str">
        <f t="shared" si="17"/>
        <v>Invalid BMI</v>
      </c>
    </row>
    <row r="1147" spans="1:10" x14ac:dyDescent="0.5">
      <c r="A1147">
        <v>28</v>
      </c>
      <c r="B1147" t="s">
        <v>8</v>
      </c>
      <c r="C1147" s="2">
        <v>26.602378986337499</v>
      </c>
      <c r="D1147" t="s">
        <v>10</v>
      </c>
      <c r="E1147" t="s">
        <v>11</v>
      </c>
      <c r="F1147" s="3">
        <v>1.76411910427886</v>
      </c>
      <c r="G1147" s="2">
        <v>6.03496765030897E-2</v>
      </c>
      <c r="H1147" t="s">
        <v>10</v>
      </c>
      <c r="I1147" t="s">
        <v>16</v>
      </c>
      <c r="J1147" t="str">
        <f t="shared" si="17"/>
        <v>Overweight</v>
      </c>
    </row>
    <row r="1148" spans="1:10" x14ac:dyDescent="0.5">
      <c r="A1148">
        <v>45</v>
      </c>
      <c r="B1148" t="s">
        <v>7</v>
      </c>
      <c r="C1148" s="2">
        <v>39.087481022189699</v>
      </c>
      <c r="D1148" t="s">
        <v>9</v>
      </c>
      <c r="E1148" t="s">
        <v>12</v>
      </c>
      <c r="F1148" s="3">
        <v>8.1273290430467906</v>
      </c>
      <c r="G1148" s="2">
        <v>2.5946868213237799</v>
      </c>
      <c r="H1148" t="s">
        <v>9</v>
      </c>
      <c r="I1148" t="s">
        <v>17</v>
      </c>
      <c r="J1148" t="str">
        <f t="shared" si="17"/>
        <v>Obese</v>
      </c>
    </row>
    <row r="1149" spans="1:10" x14ac:dyDescent="0.5">
      <c r="A1149">
        <v>76</v>
      </c>
      <c r="B1149" t="s">
        <v>7</v>
      </c>
      <c r="C1149" s="2">
        <v>27.9758070032387</v>
      </c>
      <c r="D1149" t="s">
        <v>9</v>
      </c>
      <c r="E1149" t="s">
        <v>11</v>
      </c>
      <c r="F1149" s="3">
        <v>5.4176031994101503</v>
      </c>
      <c r="G1149" s="2">
        <v>3.0287974467948602</v>
      </c>
      <c r="H1149" t="s">
        <v>10</v>
      </c>
      <c r="I1149" t="s">
        <v>16</v>
      </c>
      <c r="J1149" t="str">
        <f t="shared" si="17"/>
        <v>Overweight</v>
      </c>
    </row>
    <row r="1150" spans="1:10" x14ac:dyDescent="0.5">
      <c r="A1150">
        <v>66</v>
      </c>
      <c r="B1150" t="s">
        <v>7</v>
      </c>
      <c r="C1150" s="2">
        <v>31.938556686473799</v>
      </c>
      <c r="D1150" t="s">
        <v>9</v>
      </c>
      <c r="E1150" t="s">
        <v>11</v>
      </c>
      <c r="F1150" s="3">
        <v>1.31079861704703</v>
      </c>
      <c r="G1150" s="2">
        <v>4.8143524700090401</v>
      </c>
      <c r="H1150" t="s">
        <v>9</v>
      </c>
      <c r="I1150" t="s">
        <v>16</v>
      </c>
      <c r="J1150" t="str">
        <f t="shared" si="17"/>
        <v>Obese</v>
      </c>
    </row>
    <row r="1151" spans="1:10" x14ac:dyDescent="0.5">
      <c r="A1151">
        <v>76</v>
      </c>
      <c r="B1151" t="s">
        <v>8</v>
      </c>
      <c r="C1151" s="2">
        <v>22.796596447921999</v>
      </c>
      <c r="D1151" t="s">
        <v>9</v>
      </c>
      <c r="E1151" t="s">
        <v>11</v>
      </c>
      <c r="F1151" s="3">
        <v>7.6615710158277697</v>
      </c>
      <c r="G1151" s="2">
        <v>2.9473540154662299</v>
      </c>
      <c r="H1151" t="s">
        <v>9</v>
      </c>
      <c r="I1151" t="s">
        <v>17</v>
      </c>
      <c r="J1151" t="str">
        <f t="shared" si="17"/>
        <v>Healthy Weight</v>
      </c>
    </row>
    <row r="1152" spans="1:10" x14ac:dyDescent="0.5">
      <c r="A1152">
        <v>41</v>
      </c>
      <c r="B1152" t="s">
        <v>7</v>
      </c>
      <c r="C1152" s="2">
        <v>34.349784453818998</v>
      </c>
      <c r="D1152" t="s">
        <v>9</v>
      </c>
      <c r="E1152" t="s">
        <v>13</v>
      </c>
      <c r="F1152" s="3">
        <v>9.3244397837734994</v>
      </c>
      <c r="G1152" s="2">
        <v>2.3558627968907002</v>
      </c>
      <c r="H1152" t="s">
        <v>9</v>
      </c>
      <c r="I1152" t="s">
        <v>17</v>
      </c>
      <c r="J1152" t="str">
        <f t="shared" si="17"/>
        <v>Obese</v>
      </c>
    </row>
    <row r="1153" spans="1:10" x14ac:dyDescent="0.5">
      <c r="A1153">
        <v>66</v>
      </c>
      <c r="B1153" t="s">
        <v>7</v>
      </c>
      <c r="C1153" s="2">
        <v>34.323037046902797</v>
      </c>
      <c r="D1153" t="s">
        <v>9</v>
      </c>
      <c r="E1153" t="s">
        <v>11</v>
      </c>
      <c r="F1153" s="3">
        <v>9.4730689923696207</v>
      </c>
      <c r="G1153" s="2">
        <v>2.8670081294885099</v>
      </c>
      <c r="H1153" t="s">
        <v>9</v>
      </c>
      <c r="I1153" t="s">
        <v>17</v>
      </c>
      <c r="J1153" t="str">
        <f t="shared" si="17"/>
        <v>Obese</v>
      </c>
    </row>
    <row r="1154" spans="1:10" x14ac:dyDescent="0.5">
      <c r="A1154">
        <v>75</v>
      </c>
      <c r="B1154" t="s">
        <v>8</v>
      </c>
      <c r="C1154" s="2">
        <v>28.032401191353401</v>
      </c>
      <c r="D1154" t="s">
        <v>10</v>
      </c>
      <c r="E1154" t="s">
        <v>11</v>
      </c>
      <c r="F1154" s="3">
        <v>3.6901773241117199</v>
      </c>
      <c r="G1154" s="2">
        <v>4.63950314931013</v>
      </c>
      <c r="H1154" t="s">
        <v>9</v>
      </c>
      <c r="I1154" t="s">
        <v>16</v>
      </c>
      <c r="J1154" t="str">
        <f t="shared" si="17"/>
        <v>Overweight</v>
      </c>
    </row>
    <row r="1155" spans="1:10" x14ac:dyDescent="0.5">
      <c r="A1155">
        <v>49</v>
      </c>
      <c r="B1155" t="s">
        <v>8</v>
      </c>
      <c r="C1155" s="2">
        <v>39.400345581980297</v>
      </c>
      <c r="D1155" t="s">
        <v>9</v>
      </c>
      <c r="E1155" t="s">
        <v>11</v>
      </c>
      <c r="F1155" s="3">
        <v>1.3551687356075399</v>
      </c>
      <c r="G1155" s="2">
        <v>4.1418907280082298</v>
      </c>
      <c r="H1155" t="s">
        <v>9</v>
      </c>
      <c r="I1155" t="s">
        <v>16</v>
      </c>
      <c r="J1155" t="str">
        <f t="shared" ref="J1155:J1218" si="18">IF(AND(C1155&gt;=18.5,C1155&lt;=24.9),"Healthy Weight",IF(AND(C1155&gt;=25,C1155&lt;=29.9),"Overweight",IF(C1155&gt;=30,"Obese","Invalid BMI")))</f>
        <v>Obese</v>
      </c>
    </row>
    <row r="1156" spans="1:10" x14ac:dyDescent="0.5">
      <c r="A1156">
        <v>62</v>
      </c>
      <c r="B1156" t="s">
        <v>8</v>
      </c>
      <c r="C1156" s="2">
        <v>18.138755369066299</v>
      </c>
      <c r="D1156" t="s">
        <v>9</v>
      </c>
      <c r="E1156" t="s">
        <v>11</v>
      </c>
      <c r="F1156" s="3">
        <v>5.1839962663306496</v>
      </c>
      <c r="G1156" s="2">
        <v>1.6148936668190399</v>
      </c>
      <c r="H1156" t="s">
        <v>9</v>
      </c>
      <c r="I1156" t="s">
        <v>17</v>
      </c>
      <c r="J1156" t="str">
        <f t="shared" si="18"/>
        <v>Invalid BMI</v>
      </c>
    </row>
    <row r="1157" spans="1:10" x14ac:dyDescent="0.5">
      <c r="A1157">
        <v>67</v>
      </c>
      <c r="B1157" t="s">
        <v>7</v>
      </c>
      <c r="C1157" s="2">
        <v>15.423691622239501</v>
      </c>
      <c r="D1157" t="s">
        <v>10</v>
      </c>
      <c r="E1157" t="s">
        <v>11</v>
      </c>
      <c r="F1157" s="3">
        <v>1.1260922934922</v>
      </c>
      <c r="G1157" s="2">
        <v>1.18627181828568</v>
      </c>
      <c r="H1157" t="s">
        <v>9</v>
      </c>
      <c r="I1157" t="s">
        <v>17</v>
      </c>
      <c r="J1157" t="str">
        <f t="shared" si="18"/>
        <v>Invalid BMI</v>
      </c>
    </row>
    <row r="1158" spans="1:10" x14ac:dyDescent="0.5">
      <c r="A1158">
        <v>80</v>
      </c>
      <c r="B1158" t="s">
        <v>7</v>
      </c>
      <c r="C1158" s="2">
        <v>34.253955293927397</v>
      </c>
      <c r="D1158" t="s">
        <v>9</v>
      </c>
      <c r="E1158" t="s">
        <v>13</v>
      </c>
      <c r="F1158" s="3">
        <v>9.3398741851261704</v>
      </c>
      <c r="G1158" s="2">
        <v>1.3131680618303601</v>
      </c>
      <c r="H1158" t="s">
        <v>9</v>
      </c>
      <c r="I1158" t="s">
        <v>16</v>
      </c>
      <c r="J1158" t="str">
        <f t="shared" si="18"/>
        <v>Obese</v>
      </c>
    </row>
    <row r="1159" spans="1:10" x14ac:dyDescent="0.5">
      <c r="A1159">
        <v>36</v>
      </c>
      <c r="B1159" t="s">
        <v>8</v>
      </c>
      <c r="C1159" s="2">
        <v>35.178888434122001</v>
      </c>
      <c r="D1159" t="s">
        <v>9</v>
      </c>
      <c r="E1159" t="s">
        <v>11</v>
      </c>
      <c r="F1159" s="3">
        <v>1.8357962735514599</v>
      </c>
      <c r="G1159" s="2">
        <v>2.5221051985760599</v>
      </c>
      <c r="H1159" t="s">
        <v>9</v>
      </c>
      <c r="I1159" t="s">
        <v>16</v>
      </c>
      <c r="J1159" t="str">
        <f t="shared" si="18"/>
        <v>Obese</v>
      </c>
    </row>
    <row r="1160" spans="1:10" x14ac:dyDescent="0.5">
      <c r="A1160">
        <v>45</v>
      </c>
      <c r="B1160" t="s">
        <v>8</v>
      </c>
      <c r="C1160" s="2">
        <v>18.005180728014398</v>
      </c>
      <c r="D1160" t="s">
        <v>9</v>
      </c>
      <c r="E1160" t="s">
        <v>12</v>
      </c>
      <c r="F1160" s="3">
        <v>2.5276585995116401</v>
      </c>
      <c r="G1160" s="2">
        <v>3.7202472561428799</v>
      </c>
      <c r="H1160" t="s">
        <v>9</v>
      </c>
      <c r="I1160" t="s">
        <v>17</v>
      </c>
      <c r="J1160" t="str">
        <f t="shared" si="18"/>
        <v>Invalid BMI</v>
      </c>
    </row>
    <row r="1161" spans="1:10" x14ac:dyDescent="0.5">
      <c r="A1161">
        <v>55</v>
      </c>
      <c r="B1161" t="s">
        <v>7</v>
      </c>
      <c r="C1161" s="2">
        <v>21.639570823965101</v>
      </c>
      <c r="D1161" t="s">
        <v>9</v>
      </c>
      <c r="E1161" t="s">
        <v>11</v>
      </c>
      <c r="F1161" s="3">
        <v>4.0663652688497001</v>
      </c>
      <c r="G1161" s="2">
        <v>2.5160960359148099</v>
      </c>
      <c r="H1161" t="s">
        <v>9</v>
      </c>
      <c r="I1161" t="s">
        <v>17</v>
      </c>
      <c r="J1161" t="str">
        <f t="shared" si="18"/>
        <v>Healthy Weight</v>
      </c>
    </row>
    <row r="1162" spans="1:10" x14ac:dyDescent="0.5">
      <c r="A1162">
        <v>20</v>
      </c>
      <c r="B1162" t="s">
        <v>7</v>
      </c>
      <c r="C1162" s="2">
        <v>15.438809084165699</v>
      </c>
      <c r="D1162" t="s">
        <v>9</v>
      </c>
      <c r="E1162" t="s">
        <v>12</v>
      </c>
      <c r="F1162" s="3">
        <v>3.8316446855912498</v>
      </c>
      <c r="G1162" s="2">
        <v>0.338981979140562</v>
      </c>
      <c r="H1162" t="s">
        <v>9</v>
      </c>
      <c r="I1162" t="s">
        <v>17</v>
      </c>
      <c r="J1162" t="str">
        <f t="shared" si="18"/>
        <v>Invalid BMI</v>
      </c>
    </row>
    <row r="1163" spans="1:10" x14ac:dyDescent="0.5">
      <c r="A1163">
        <v>27</v>
      </c>
      <c r="B1163" t="s">
        <v>8</v>
      </c>
      <c r="C1163" s="2">
        <v>22.3327152695141</v>
      </c>
      <c r="D1163" t="s">
        <v>9</v>
      </c>
      <c r="E1163" t="s">
        <v>13</v>
      </c>
      <c r="F1163" s="3">
        <v>7.9466289239788903</v>
      </c>
      <c r="G1163" s="2">
        <v>3.6179035021999</v>
      </c>
      <c r="H1163" t="s">
        <v>9</v>
      </c>
      <c r="I1163" t="s">
        <v>16</v>
      </c>
      <c r="J1163" t="str">
        <f t="shared" si="18"/>
        <v>Healthy Weight</v>
      </c>
    </row>
    <row r="1164" spans="1:10" x14ac:dyDescent="0.5">
      <c r="A1164">
        <v>68</v>
      </c>
      <c r="B1164" t="s">
        <v>8</v>
      </c>
      <c r="C1164" s="2">
        <v>34.328546847966699</v>
      </c>
      <c r="D1164" t="s">
        <v>9</v>
      </c>
      <c r="E1164" t="s">
        <v>11</v>
      </c>
      <c r="F1164" s="3">
        <v>4.5631682055096201</v>
      </c>
      <c r="G1164" s="2">
        <v>4.0298506433547603</v>
      </c>
      <c r="H1164" t="s">
        <v>10</v>
      </c>
      <c r="I1164" t="s">
        <v>16</v>
      </c>
      <c r="J1164" t="str">
        <f t="shared" si="18"/>
        <v>Obese</v>
      </c>
    </row>
    <row r="1165" spans="1:10" x14ac:dyDescent="0.5">
      <c r="A1165">
        <v>54</v>
      </c>
      <c r="B1165" t="s">
        <v>7</v>
      </c>
      <c r="C1165" s="2">
        <v>27.949013192814402</v>
      </c>
      <c r="D1165" t="s">
        <v>9</v>
      </c>
      <c r="E1165" t="s">
        <v>13</v>
      </c>
      <c r="F1165" s="3">
        <v>1.70768260003336</v>
      </c>
      <c r="G1165" s="2">
        <v>1.4474893255985899</v>
      </c>
      <c r="H1165" t="s">
        <v>9</v>
      </c>
      <c r="I1165" t="s">
        <v>16</v>
      </c>
      <c r="J1165" t="str">
        <f t="shared" si="18"/>
        <v>Overweight</v>
      </c>
    </row>
    <row r="1166" spans="1:10" x14ac:dyDescent="0.5">
      <c r="A1166">
        <v>80</v>
      </c>
      <c r="B1166" t="s">
        <v>8</v>
      </c>
      <c r="C1166" s="2">
        <v>23.702389829207199</v>
      </c>
      <c r="D1166" t="s">
        <v>9</v>
      </c>
      <c r="E1166" t="s">
        <v>11</v>
      </c>
      <c r="F1166" s="3">
        <v>2.6720989548607399</v>
      </c>
      <c r="G1166" s="2">
        <v>3.3206286964167502</v>
      </c>
      <c r="H1166" t="s">
        <v>9</v>
      </c>
      <c r="I1166" t="s">
        <v>17</v>
      </c>
      <c r="J1166" t="str">
        <f t="shared" si="18"/>
        <v>Healthy Weight</v>
      </c>
    </row>
    <row r="1167" spans="1:10" x14ac:dyDescent="0.5">
      <c r="A1167">
        <v>71</v>
      </c>
      <c r="B1167" t="s">
        <v>7</v>
      </c>
      <c r="C1167" s="2">
        <v>24.2934823726582</v>
      </c>
      <c r="D1167" t="s">
        <v>9</v>
      </c>
      <c r="E1167" t="s">
        <v>13</v>
      </c>
      <c r="F1167" s="3">
        <v>5.0911338518752203</v>
      </c>
      <c r="G1167" s="2">
        <v>2.1329595052719599</v>
      </c>
      <c r="H1167" t="s">
        <v>9</v>
      </c>
      <c r="I1167" t="s">
        <v>17</v>
      </c>
      <c r="J1167" t="str">
        <f t="shared" si="18"/>
        <v>Healthy Weight</v>
      </c>
    </row>
    <row r="1168" spans="1:10" x14ac:dyDescent="0.5">
      <c r="A1168">
        <v>34</v>
      </c>
      <c r="B1168" t="s">
        <v>7</v>
      </c>
      <c r="C1168" s="2">
        <v>15.0338406428867</v>
      </c>
      <c r="D1168" t="s">
        <v>9</v>
      </c>
      <c r="E1168" t="s">
        <v>12</v>
      </c>
      <c r="F1168" s="3">
        <v>1.4745391742613401</v>
      </c>
      <c r="G1168" s="2">
        <v>4.4455967786372099</v>
      </c>
      <c r="H1168" t="s">
        <v>10</v>
      </c>
      <c r="I1168" t="s">
        <v>16</v>
      </c>
      <c r="J1168" t="str">
        <f t="shared" si="18"/>
        <v>Invalid BMI</v>
      </c>
    </row>
    <row r="1169" spans="1:10" x14ac:dyDescent="0.5">
      <c r="A1169">
        <v>66</v>
      </c>
      <c r="B1169" t="s">
        <v>7</v>
      </c>
      <c r="C1169" s="2">
        <v>22.495013189130798</v>
      </c>
      <c r="D1169" t="s">
        <v>10</v>
      </c>
      <c r="E1169" t="s">
        <v>11</v>
      </c>
      <c r="F1169" s="3">
        <v>6.11655675646014</v>
      </c>
      <c r="G1169" s="2">
        <v>4.2261277908036901</v>
      </c>
      <c r="H1169" t="s">
        <v>9</v>
      </c>
      <c r="I1169" t="s">
        <v>17</v>
      </c>
      <c r="J1169" t="str">
        <f t="shared" si="18"/>
        <v>Healthy Weight</v>
      </c>
    </row>
    <row r="1170" spans="1:10" x14ac:dyDescent="0.5">
      <c r="A1170">
        <v>75</v>
      </c>
      <c r="B1170" t="s">
        <v>7</v>
      </c>
      <c r="C1170" s="2">
        <v>31.161468540948199</v>
      </c>
      <c r="D1170" t="s">
        <v>9</v>
      </c>
      <c r="E1170" t="s">
        <v>11</v>
      </c>
      <c r="F1170" s="3">
        <v>5.65747306551145</v>
      </c>
      <c r="G1170" s="2">
        <v>2.62715999154821</v>
      </c>
      <c r="H1170" t="s">
        <v>9</v>
      </c>
      <c r="I1170" t="s">
        <v>17</v>
      </c>
      <c r="J1170" t="str">
        <f t="shared" si="18"/>
        <v>Obese</v>
      </c>
    </row>
    <row r="1171" spans="1:10" x14ac:dyDescent="0.5">
      <c r="A1171">
        <v>41</v>
      </c>
      <c r="B1171" t="s">
        <v>8</v>
      </c>
      <c r="C1171" s="2">
        <v>39.3548610954089</v>
      </c>
      <c r="D1171" t="s">
        <v>9</v>
      </c>
      <c r="E1171" t="s">
        <v>11</v>
      </c>
      <c r="F1171" s="3">
        <v>7.1470231638225696</v>
      </c>
      <c r="G1171" s="2">
        <v>3.4575277290679698</v>
      </c>
      <c r="H1171" t="s">
        <v>9</v>
      </c>
      <c r="I1171" t="s">
        <v>17</v>
      </c>
      <c r="J1171" t="str">
        <f t="shared" si="18"/>
        <v>Obese</v>
      </c>
    </row>
    <row r="1172" spans="1:10" x14ac:dyDescent="0.5">
      <c r="A1172">
        <v>33</v>
      </c>
      <c r="B1172" t="s">
        <v>8</v>
      </c>
      <c r="C1172" s="2">
        <v>36.176520674597398</v>
      </c>
      <c r="D1172" t="s">
        <v>9</v>
      </c>
      <c r="E1172" t="s">
        <v>11</v>
      </c>
      <c r="F1172" s="3">
        <v>9.3770461537936693</v>
      </c>
      <c r="G1172" s="2">
        <v>4.4167485051105198</v>
      </c>
      <c r="H1172" t="s">
        <v>9</v>
      </c>
      <c r="I1172" t="s">
        <v>17</v>
      </c>
      <c r="J1172" t="str">
        <f t="shared" si="18"/>
        <v>Obese</v>
      </c>
    </row>
    <row r="1173" spans="1:10" x14ac:dyDescent="0.5">
      <c r="A1173">
        <v>45</v>
      </c>
      <c r="B1173" t="s">
        <v>7</v>
      </c>
      <c r="C1173" s="2">
        <v>15.5898741161382</v>
      </c>
      <c r="D1173" t="s">
        <v>9</v>
      </c>
      <c r="E1173" t="s">
        <v>11</v>
      </c>
      <c r="F1173" s="3">
        <v>9.1225456110115495</v>
      </c>
      <c r="G1173" s="2">
        <v>2.47858505039137</v>
      </c>
      <c r="H1173" t="s">
        <v>9</v>
      </c>
      <c r="I1173" t="s">
        <v>17</v>
      </c>
      <c r="J1173" t="str">
        <f t="shared" si="18"/>
        <v>Invalid BMI</v>
      </c>
    </row>
    <row r="1174" spans="1:10" x14ac:dyDescent="0.5">
      <c r="A1174">
        <v>47</v>
      </c>
      <c r="B1174" t="s">
        <v>7</v>
      </c>
      <c r="C1174" s="2">
        <v>37.464015116870897</v>
      </c>
      <c r="D1174" t="s">
        <v>9</v>
      </c>
      <c r="E1174" t="s">
        <v>11</v>
      </c>
      <c r="F1174" s="3">
        <v>9.4607561806883105</v>
      </c>
      <c r="G1174" s="2">
        <v>1.5662537024440999</v>
      </c>
      <c r="H1174" t="s">
        <v>9</v>
      </c>
      <c r="I1174" t="s">
        <v>17</v>
      </c>
      <c r="J1174" t="str">
        <f t="shared" si="18"/>
        <v>Obese</v>
      </c>
    </row>
    <row r="1175" spans="1:10" x14ac:dyDescent="0.5">
      <c r="A1175">
        <v>42</v>
      </c>
      <c r="B1175" t="s">
        <v>7</v>
      </c>
      <c r="C1175" s="2">
        <v>34.579960332465603</v>
      </c>
      <c r="D1175" t="s">
        <v>9</v>
      </c>
      <c r="E1175" t="s">
        <v>11</v>
      </c>
      <c r="F1175" s="3">
        <v>2.447155970237</v>
      </c>
      <c r="G1175" s="2">
        <v>3.7683306895478998</v>
      </c>
      <c r="H1175" t="s">
        <v>9</v>
      </c>
      <c r="I1175" t="s">
        <v>17</v>
      </c>
      <c r="J1175" t="str">
        <f t="shared" si="18"/>
        <v>Obese</v>
      </c>
    </row>
    <row r="1176" spans="1:10" x14ac:dyDescent="0.5">
      <c r="A1176">
        <v>33</v>
      </c>
      <c r="B1176" t="s">
        <v>7</v>
      </c>
      <c r="C1176" s="2">
        <v>34.5094030892745</v>
      </c>
      <c r="D1176" t="s">
        <v>10</v>
      </c>
      <c r="E1176" t="s">
        <v>12</v>
      </c>
      <c r="F1176" s="3">
        <v>1.31565306639354</v>
      </c>
      <c r="G1176" s="2">
        <v>1.1003312739234501</v>
      </c>
      <c r="H1176" t="s">
        <v>10</v>
      </c>
      <c r="I1176" t="s">
        <v>16</v>
      </c>
      <c r="J1176" t="str">
        <f t="shared" si="18"/>
        <v>Obese</v>
      </c>
    </row>
    <row r="1177" spans="1:10" x14ac:dyDescent="0.5">
      <c r="A1177">
        <v>43</v>
      </c>
      <c r="B1177" t="s">
        <v>7</v>
      </c>
      <c r="C1177" s="2">
        <v>26.4498939750892</v>
      </c>
      <c r="D1177" t="s">
        <v>10</v>
      </c>
      <c r="E1177" t="s">
        <v>11</v>
      </c>
      <c r="F1177" s="3">
        <v>3.0227670049644799</v>
      </c>
      <c r="G1177" s="2">
        <v>1.94265574003021</v>
      </c>
      <c r="H1177" t="s">
        <v>9</v>
      </c>
      <c r="I1177" t="s">
        <v>17</v>
      </c>
      <c r="J1177" t="str">
        <f t="shared" si="18"/>
        <v>Overweight</v>
      </c>
    </row>
    <row r="1178" spans="1:10" x14ac:dyDescent="0.5">
      <c r="A1178">
        <v>21</v>
      </c>
      <c r="B1178" t="s">
        <v>8</v>
      </c>
      <c r="C1178" s="2">
        <v>24.950132323862501</v>
      </c>
      <c r="D1178" t="s">
        <v>9</v>
      </c>
      <c r="E1178" t="s">
        <v>11</v>
      </c>
      <c r="F1178" s="3">
        <v>8.9508517276631405</v>
      </c>
      <c r="G1178" s="2">
        <v>4.3286361855339601</v>
      </c>
      <c r="H1178" t="s">
        <v>9</v>
      </c>
      <c r="I1178" t="s">
        <v>17</v>
      </c>
      <c r="J1178" t="str">
        <f t="shared" si="18"/>
        <v>Invalid BMI</v>
      </c>
    </row>
    <row r="1179" spans="1:10" x14ac:dyDescent="0.5">
      <c r="A1179">
        <v>64</v>
      </c>
      <c r="B1179" t="s">
        <v>8</v>
      </c>
      <c r="C1179" s="2">
        <v>22.572893220829801</v>
      </c>
      <c r="D1179" t="s">
        <v>10</v>
      </c>
      <c r="E1179" t="s">
        <v>12</v>
      </c>
      <c r="F1179" s="3">
        <v>9.7205347462348808</v>
      </c>
      <c r="G1179" s="2">
        <v>3.62211170134657</v>
      </c>
      <c r="H1179" t="s">
        <v>9</v>
      </c>
      <c r="I1179" t="s">
        <v>16</v>
      </c>
      <c r="J1179" t="str">
        <f t="shared" si="18"/>
        <v>Healthy Weight</v>
      </c>
    </row>
    <row r="1180" spans="1:10" x14ac:dyDescent="0.5">
      <c r="A1180">
        <v>45</v>
      </c>
      <c r="B1180" t="s">
        <v>8</v>
      </c>
      <c r="C1180" s="2">
        <v>16.6423714738591</v>
      </c>
      <c r="D1180" t="s">
        <v>9</v>
      </c>
      <c r="E1180" t="s">
        <v>11</v>
      </c>
      <c r="F1180" s="3">
        <v>8.5932495107047604</v>
      </c>
      <c r="G1180" s="2">
        <v>2.0190550262374898</v>
      </c>
      <c r="H1180" t="s">
        <v>9</v>
      </c>
      <c r="I1180" t="s">
        <v>17</v>
      </c>
      <c r="J1180" t="str">
        <f t="shared" si="18"/>
        <v>Invalid BMI</v>
      </c>
    </row>
    <row r="1181" spans="1:10" x14ac:dyDescent="0.5">
      <c r="A1181">
        <v>33</v>
      </c>
      <c r="B1181" t="s">
        <v>8</v>
      </c>
      <c r="C1181" s="2">
        <v>20.705884087342401</v>
      </c>
      <c r="D1181" t="s">
        <v>9</v>
      </c>
      <c r="E1181" t="s">
        <v>11</v>
      </c>
      <c r="F1181" s="3">
        <v>1.10017721127543</v>
      </c>
      <c r="G1181" s="2">
        <v>1.0737225120417799</v>
      </c>
      <c r="H1181" t="s">
        <v>9</v>
      </c>
      <c r="I1181" t="s">
        <v>17</v>
      </c>
      <c r="J1181" t="str">
        <f t="shared" si="18"/>
        <v>Healthy Weight</v>
      </c>
    </row>
    <row r="1182" spans="1:10" x14ac:dyDescent="0.5">
      <c r="A1182">
        <v>78</v>
      </c>
      <c r="B1182" t="s">
        <v>7</v>
      </c>
      <c r="C1182" s="2">
        <v>21.165090874450598</v>
      </c>
      <c r="D1182" t="s">
        <v>9</v>
      </c>
      <c r="E1182" t="s">
        <v>11</v>
      </c>
      <c r="F1182" s="3">
        <v>9.4742799805979292</v>
      </c>
      <c r="G1182" s="2">
        <v>1.7798419541611801</v>
      </c>
      <c r="H1182" t="s">
        <v>9</v>
      </c>
      <c r="I1182" t="s">
        <v>17</v>
      </c>
      <c r="J1182" t="str">
        <f t="shared" si="18"/>
        <v>Healthy Weight</v>
      </c>
    </row>
    <row r="1183" spans="1:10" x14ac:dyDescent="0.5">
      <c r="A1183">
        <v>75</v>
      </c>
      <c r="B1183" t="s">
        <v>7</v>
      </c>
      <c r="C1183" s="2">
        <v>27.101926742755001</v>
      </c>
      <c r="D1183" t="s">
        <v>9</v>
      </c>
      <c r="E1183" t="s">
        <v>13</v>
      </c>
      <c r="F1183" s="3">
        <v>4.2335802735078598</v>
      </c>
      <c r="G1183" s="2">
        <v>1.4205207461371601</v>
      </c>
      <c r="H1183" t="s">
        <v>9</v>
      </c>
      <c r="I1183" t="s">
        <v>16</v>
      </c>
      <c r="J1183" t="str">
        <f t="shared" si="18"/>
        <v>Overweight</v>
      </c>
    </row>
    <row r="1184" spans="1:10" x14ac:dyDescent="0.5">
      <c r="A1184">
        <v>70</v>
      </c>
      <c r="B1184" t="s">
        <v>7</v>
      </c>
      <c r="C1184" s="2">
        <v>33.686110164917302</v>
      </c>
      <c r="D1184" t="s">
        <v>10</v>
      </c>
      <c r="E1184" t="s">
        <v>12</v>
      </c>
      <c r="F1184" s="3">
        <v>9.3102907623536693E-2</v>
      </c>
      <c r="G1184" s="2">
        <v>0.88044643971926895</v>
      </c>
      <c r="H1184" t="s">
        <v>9</v>
      </c>
      <c r="I1184" t="s">
        <v>16</v>
      </c>
      <c r="J1184" t="str">
        <f t="shared" si="18"/>
        <v>Obese</v>
      </c>
    </row>
    <row r="1185" spans="1:10" x14ac:dyDescent="0.5">
      <c r="A1185">
        <v>26</v>
      </c>
      <c r="B1185" t="s">
        <v>7</v>
      </c>
      <c r="C1185" s="2">
        <v>26.8452457099486</v>
      </c>
      <c r="D1185" t="s">
        <v>9</v>
      </c>
      <c r="E1185" t="s">
        <v>11</v>
      </c>
      <c r="F1185" s="3">
        <v>4.4239374074819304</v>
      </c>
      <c r="G1185" s="2">
        <v>3.7166645678282801</v>
      </c>
      <c r="H1185" t="s">
        <v>9</v>
      </c>
      <c r="I1185" t="s">
        <v>17</v>
      </c>
      <c r="J1185" t="str">
        <f t="shared" si="18"/>
        <v>Overweight</v>
      </c>
    </row>
    <row r="1186" spans="1:10" x14ac:dyDescent="0.5">
      <c r="A1186">
        <v>22</v>
      </c>
      <c r="B1186" t="s">
        <v>7</v>
      </c>
      <c r="C1186" s="2">
        <v>16.446111236179</v>
      </c>
      <c r="D1186" t="s">
        <v>9</v>
      </c>
      <c r="E1186" t="s">
        <v>12</v>
      </c>
      <c r="F1186" s="3">
        <v>0.46069169675467497</v>
      </c>
      <c r="G1186" s="2">
        <v>1.2603494342508501</v>
      </c>
      <c r="H1186" t="s">
        <v>10</v>
      </c>
      <c r="I1186" t="s">
        <v>17</v>
      </c>
      <c r="J1186" t="str">
        <f t="shared" si="18"/>
        <v>Invalid BMI</v>
      </c>
    </row>
    <row r="1187" spans="1:10" x14ac:dyDescent="0.5">
      <c r="A1187">
        <v>66</v>
      </c>
      <c r="B1187" t="s">
        <v>8</v>
      </c>
      <c r="C1187" s="2">
        <v>38.944745024705099</v>
      </c>
      <c r="D1187" t="s">
        <v>10</v>
      </c>
      <c r="E1187" t="s">
        <v>11</v>
      </c>
      <c r="F1187" s="3">
        <v>5.4387792116111697</v>
      </c>
      <c r="G1187" s="2">
        <v>2.2708373508388102</v>
      </c>
      <c r="H1187" t="s">
        <v>9</v>
      </c>
      <c r="I1187" t="s">
        <v>16</v>
      </c>
      <c r="J1187" t="str">
        <f t="shared" si="18"/>
        <v>Obese</v>
      </c>
    </row>
    <row r="1188" spans="1:10" x14ac:dyDescent="0.5">
      <c r="A1188">
        <v>42</v>
      </c>
      <c r="B1188" t="s">
        <v>7</v>
      </c>
      <c r="C1188" s="2">
        <v>38.568107977352803</v>
      </c>
      <c r="D1188" t="s">
        <v>9</v>
      </c>
      <c r="E1188" t="s">
        <v>12</v>
      </c>
      <c r="F1188" s="3">
        <v>3.3855402743705101</v>
      </c>
      <c r="G1188" s="2">
        <v>1.9292972341805401</v>
      </c>
      <c r="H1188" t="s">
        <v>9</v>
      </c>
      <c r="I1188" t="s">
        <v>17</v>
      </c>
      <c r="J1188" t="str">
        <f t="shared" si="18"/>
        <v>Obese</v>
      </c>
    </row>
    <row r="1189" spans="1:10" x14ac:dyDescent="0.5">
      <c r="A1189">
        <v>65</v>
      </c>
      <c r="B1189" t="s">
        <v>8</v>
      </c>
      <c r="C1189" s="2">
        <v>34.629738578710203</v>
      </c>
      <c r="D1189" t="s">
        <v>9</v>
      </c>
      <c r="E1189" t="s">
        <v>12</v>
      </c>
      <c r="F1189" s="3">
        <v>4.7343493359404798</v>
      </c>
      <c r="G1189" s="2">
        <v>4.91038689317815</v>
      </c>
      <c r="H1189" t="s">
        <v>9</v>
      </c>
      <c r="I1189" t="s">
        <v>16</v>
      </c>
      <c r="J1189" t="str">
        <f t="shared" si="18"/>
        <v>Obese</v>
      </c>
    </row>
    <row r="1190" spans="1:10" x14ac:dyDescent="0.5">
      <c r="A1190">
        <v>62</v>
      </c>
      <c r="B1190" t="s">
        <v>8</v>
      </c>
      <c r="C1190" s="2">
        <v>39.783197539105501</v>
      </c>
      <c r="D1190" t="s">
        <v>9</v>
      </c>
      <c r="E1190" t="s">
        <v>12</v>
      </c>
      <c r="F1190" s="3">
        <v>6.1317036074311702</v>
      </c>
      <c r="G1190" s="2">
        <v>1.9554612207411</v>
      </c>
      <c r="H1190" t="s">
        <v>9</v>
      </c>
      <c r="I1190" t="s">
        <v>17</v>
      </c>
      <c r="J1190" t="str">
        <f t="shared" si="18"/>
        <v>Obese</v>
      </c>
    </row>
    <row r="1191" spans="1:10" x14ac:dyDescent="0.5">
      <c r="A1191">
        <v>66</v>
      </c>
      <c r="B1191" t="s">
        <v>8</v>
      </c>
      <c r="C1191" s="2">
        <v>28.612058320006501</v>
      </c>
      <c r="D1191" t="s">
        <v>10</v>
      </c>
      <c r="E1191" t="s">
        <v>11</v>
      </c>
      <c r="F1191" s="3">
        <v>8.6880109581782001</v>
      </c>
      <c r="G1191" s="2">
        <v>0.39991241398377397</v>
      </c>
      <c r="H1191" t="s">
        <v>9</v>
      </c>
      <c r="I1191" t="s">
        <v>16</v>
      </c>
      <c r="J1191" t="str">
        <f t="shared" si="18"/>
        <v>Overweight</v>
      </c>
    </row>
    <row r="1192" spans="1:10" x14ac:dyDescent="0.5">
      <c r="A1192">
        <v>79</v>
      </c>
      <c r="B1192" t="s">
        <v>8</v>
      </c>
      <c r="C1192" s="2">
        <v>39.069208756330099</v>
      </c>
      <c r="D1192" t="s">
        <v>10</v>
      </c>
      <c r="E1192" t="s">
        <v>11</v>
      </c>
      <c r="F1192" s="3">
        <v>6.61901576471928</v>
      </c>
      <c r="G1192" s="2">
        <v>0.44912876286042003</v>
      </c>
      <c r="H1192" t="s">
        <v>9</v>
      </c>
      <c r="I1192" t="s">
        <v>16</v>
      </c>
      <c r="J1192" t="str">
        <f t="shared" si="18"/>
        <v>Obese</v>
      </c>
    </row>
    <row r="1193" spans="1:10" x14ac:dyDescent="0.5">
      <c r="A1193">
        <v>64</v>
      </c>
      <c r="B1193" t="s">
        <v>7</v>
      </c>
      <c r="C1193" s="2">
        <v>16.890126015418701</v>
      </c>
      <c r="D1193" t="s">
        <v>9</v>
      </c>
      <c r="E1193" t="s">
        <v>11</v>
      </c>
      <c r="F1193" s="3">
        <v>4.3404886847817998</v>
      </c>
      <c r="G1193" s="2">
        <v>2.9537686067653199</v>
      </c>
      <c r="H1193" t="s">
        <v>9</v>
      </c>
      <c r="I1193" t="s">
        <v>17</v>
      </c>
      <c r="J1193" t="str">
        <f t="shared" si="18"/>
        <v>Invalid BMI</v>
      </c>
    </row>
    <row r="1194" spans="1:10" x14ac:dyDescent="0.5">
      <c r="A1194">
        <v>37</v>
      </c>
      <c r="B1194" t="s">
        <v>8</v>
      </c>
      <c r="C1194" s="2">
        <v>24.142018706534198</v>
      </c>
      <c r="D1194" t="s">
        <v>9</v>
      </c>
      <c r="E1194" t="s">
        <v>12</v>
      </c>
      <c r="F1194" s="3">
        <v>8.1942785367036493</v>
      </c>
      <c r="G1194" s="2">
        <v>2.9968177586913201</v>
      </c>
      <c r="H1194" t="s">
        <v>9</v>
      </c>
      <c r="I1194" t="s">
        <v>17</v>
      </c>
      <c r="J1194" t="str">
        <f t="shared" si="18"/>
        <v>Healthy Weight</v>
      </c>
    </row>
    <row r="1195" spans="1:10" x14ac:dyDescent="0.5">
      <c r="A1195">
        <v>77</v>
      </c>
      <c r="B1195" t="s">
        <v>8</v>
      </c>
      <c r="C1195" s="2">
        <v>20.634531700169099</v>
      </c>
      <c r="D1195" t="s">
        <v>9</v>
      </c>
      <c r="E1195" t="s">
        <v>11</v>
      </c>
      <c r="F1195" s="3">
        <v>9.0558213757313197</v>
      </c>
      <c r="G1195" s="2">
        <v>2.09379495241327</v>
      </c>
      <c r="H1195" t="s">
        <v>9</v>
      </c>
      <c r="I1195" t="s">
        <v>17</v>
      </c>
      <c r="J1195" t="str">
        <f t="shared" si="18"/>
        <v>Healthy Weight</v>
      </c>
    </row>
    <row r="1196" spans="1:10" x14ac:dyDescent="0.5">
      <c r="A1196">
        <v>57</v>
      </c>
      <c r="B1196" t="s">
        <v>8</v>
      </c>
      <c r="C1196" s="2">
        <v>19.895827103356702</v>
      </c>
      <c r="D1196" t="s">
        <v>10</v>
      </c>
      <c r="E1196" t="s">
        <v>12</v>
      </c>
      <c r="F1196" s="3">
        <v>1.19759966432197</v>
      </c>
      <c r="G1196" s="2">
        <v>2.15921846156014</v>
      </c>
      <c r="H1196" t="s">
        <v>9</v>
      </c>
      <c r="I1196" t="s">
        <v>16</v>
      </c>
      <c r="J1196" t="str">
        <f t="shared" si="18"/>
        <v>Healthy Weight</v>
      </c>
    </row>
    <row r="1197" spans="1:10" x14ac:dyDescent="0.5">
      <c r="A1197">
        <v>54</v>
      </c>
      <c r="B1197" t="s">
        <v>7</v>
      </c>
      <c r="C1197" s="2">
        <v>18.520073722316901</v>
      </c>
      <c r="D1197" t="s">
        <v>9</v>
      </c>
      <c r="E1197" t="s">
        <v>13</v>
      </c>
      <c r="F1197" s="3">
        <v>5.3193297755279101</v>
      </c>
      <c r="G1197" s="2">
        <v>0.26966291420435601</v>
      </c>
      <c r="H1197" t="s">
        <v>9</v>
      </c>
      <c r="I1197" t="s">
        <v>17</v>
      </c>
      <c r="J1197" t="str">
        <f t="shared" si="18"/>
        <v>Healthy Weight</v>
      </c>
    </row>
    <row r="1198" spans="1:10" x14ac:dyDescent="0.5">
      <c r="A1198">
        <v>70</v>
      </c>
      <c r="B1198" t="s">
        <v>7</v>
      </c>
      <c r="C1198" s="2">
        <v>30.5603410391499</v>
      </c>
      <c r="D1198" t="s">
        <v>9</v>
      </c>
      <c r="E1198" t="s">
        <v>11</v>
      </c>
      <c r="F1198" s="3">
        <v>2.8451195974244401</v>
      </c>
      <c r="G1198" s="2">
        <v>2.58273255194631</v>
      </c>
      <c r="H1198" t="s">
        <v>9</v>
      </c>
      <c r="I1198" t="s">
        <v>17</v>
      </c>
      <c r="J1198" t="str">
        <f t="shared" si="18"/>
        <v>Obese</v>
      </c>
    </row>
    <row r="1199" spans="1:10" x14ac:dyDescent="0.5">
      <c r="A1199">
        <v>34</v>
      </c>
      <c r="B1199" t="s">
        <v>7</v>
      </c>
      <c r="C1199" s="2">
        <v>34.533046393682604</v>
      </c>
      <c r="D1199" t="s">
        <v>10</v>
      </c>
      <c r="E1199" t="s">
        <v>12</v>
      </c>
      <c r="F1199" s="3">
        <v>0.47061197876947403</v>
      </c>
      <c r="G1199" s="2">
        <v>2.5236973769017501</v>
      </c>
      <c r="H1199" t="s">
        <v>10</v>
      </c>
      <c r="I1199" t="s">
        <v>16</v>
      </c>
      <c r="J1199" t="str">
        <f t="shared" si="18"/>
        <v>Obese</v>
      </c>
    </row>
    <row r="1200" spans="1:10" x14ac:dyDescent="0.5">
      <c r="A1200">
        <v>44</v>
      </c>
      <c r="B1200" t="s">
        <v>8</v>
      </c>
      <c r="C1200" s="2">
        <v>29.457459985509001</v>
      </c>
      <c r="D1200" t="s">
        <v>9</v>
      </c>
      <c r="E1200" t="s">
        <v>12</v>
      </c>
      <c r="F1200" s="3">
        <v>6.6854669511398503</v>
      </c>
      <c r="G1200" s="2">
        <v>0.747746592784722</v>
      </c>
      <c r="H1200" t="s">
        <v>9</v>
      </c>
      <c r="I1200" t="s">
        <v>17</v>
      </c>
      <c r="J1200" t="str">
        <f t="shared" si="18"/>
        <v>Overweight</v>
      </c>
    </row>
    <row r="1201" spans="1:10" x14ac:dyDescent="0.5">
      <c r="A1201">
        <v>74</v>
      </c>
      <c r="B1201" t="s">
        <v>8</v>
      </c>
      <c r="C1201" s="2">
        <v>18.674067739705201</v>
      </c>
      <c r="D1201" t="s">
        <v>9</v>
      </c>
      <c r="E1201" t="s">
        <v>13</v>
      </c>
      <c r="F1201" s="3">
        <v>8.6277077745922508</v>
      </c>
      <c r="G1201" s="2">
        <v>0.519196930554637</v>
      </c>
      <c r="H1201" t="s">
        <v>9</v>
      </c>
      <c r="I1201" t="s">
        <v>16</v>
      </c>
      <c r="J1201" t="str">
        <f t="shared" si="18"/>
        <v>Healthy Weight</v>
      </c>
    </row>
    <row r="1202" spans="1:10" x14ac:dyDescent="0.5">
      <c r="A1202">
        <v>56</v>
      </c>
      <c r="B1202" t="s">
        <v>7</v>
      </c>
      <c r="C1202" s="2">
        <v>35.2780942483367</v>
      </c>
      <c r="D1202" t="s">
        <v>9</v>
      </c>
      <c r="E1202" t="s">
        <v>13</v>
      </c>
      <c r="F1202" s="3">
        <v>1.62902654477394</v>
      </c>
      <c r="G1202" s="2">
        <v>0.61786245299745202</v>
      </c>
      <c r="H1202" t="s">
        <v>10</v>
      </c>
      <c r="I1202" t="s">
        <v>16</v>
      </c>
      <c r="J1202" t="str">
        <f t="shared" si="18"/>
        <v>Obese</v>
      </c>
    </row>
    <row r="1203" spans="1:10" x14ac:dyDescent="0.5">
      <c r="A1203">
        <v>47</v>
      </c>
      <c r="B1203" t="s">
        <v>8</v>
      </c>
      <c r="C1203" s="2">
        <v>30.8988676790932</v>
      </c>
      <c r="D1203" t="s">
        <v>10</v>
      </c>
      <c r="E1203" t="s">
        <v>12</v>
      </c>
      <c r="F1203" s="3">
        <v>8.1241365762389997</v>
      </c>
      <c r="G1203" s="2">
        <v>0.50514123245629206</v>
      </c>
      <c r="H1203" t="s">
        <v>9</v>
      </c>
      <c r="I1203" t="s">
        <v>17</v>
      </c>
      <c r="J1203" t="str">
        <f t="shared" si="18"/>
        <v>Obese</v>
      </c>
    </row>
    <row r="1204" spans="1:10" x14ac:dyDescent="0.5">
      <c r="A1204">
        <v>29</v>
      </c>
      <c r="B1204" t="s">
        <v>7</v>
      </c>
      <c r="C1204" s="2">
        <v>24.704142653174799</v>
      </c>
      <c r="D1204" t="s">
        <v>9</v>
      </c>
      <c r="E1204" t="s">
        <v>11</v>
      </c>
      <c r="F1204" s="3">
        <v>8.5339573353694096</v>
      </c>
      <c r="G1204" s="2">
        <v>3.04854097768379</v>
      </c>
      <c r="H1204" t="s">
        <v>9</v>
      </c>
      <c r="I1204" t="s">
        <v>17</v>
      </c>
      <c r="J1204" t="str">
        <f t="shared" si="18"/>
        <v>Healthy Weight</v>
      </c>
    </row>
    <row r="1205" spans="1:10" x14ac:dyDescent="0.5">
      <c r="A1205">
        <v>58</v>
      </c>
      <c r="B1205" t="s">
        <v>7</v>
      </c>
      <c r="C1205" s="2">
        <v>31.853257388401499</v>
      </c>
      <c r="D1205" t="s">
        <v>9</v>
      </c>
      <c r="E1205" t="s">
        <v>12</v>
      </c>
      <c r="F1205" s="3">
        <v>9.14340442666483</v>
      </c>
      <c r="G1205" s="2">
        <v>0.982413262014593</v>
      </c>
      <c r="H1205" t="s">
        <v>9</v>
      </c>
      <c r="I1205" t="s">
        <v>17</v>
      </c>
      <c r="J1205" t="str">
        <f t="shared" si="18"/>
        <v>Obese</v>
      </c>
    </row>
    <row r="1206" spans="1:10" x14ac:dyDescent="0.5">
      <c r="A1206">
        <v>76</v>
      </c>
      <c r="B1206" t="s">
        <v>8</v>
      </c>
      <c r="C1206" s="2">
        <v>21.497624481070801</v>
      </c>
      <c r="D1206" t="s">
        <v>9</v>
      </c>
      <c r="E1206" t="s">
        <v>11</v>
      </c>
      <c r="F1206" s="3">
        <v>2.65285089086052</v>
      </c>
      <c r="G1206" s="2">
        <v>1.25715076093731</v>
      </c>
      <c r="H1206" t="s">
        <v>9</v>
      </c>
      <c r="I1206" t="s">
        <v>17</v>
      </c>
      <c r="J1206" t="str">
        <f t="shared" si="18"/>
        <v>Healthy Weight</v>
      </c>
    </row>
    <row r="1207" spans="1:10" x14ac:dyDescent="0.5">
      <c r="A1207">
        <v>36</v>
      </c>
      <c r="B1207" t="s">
        <v>8</v>
      </c>
      <c r="C1207" s="2">
        <v>23.629805212355201</v>
      </c>
      <c r="D1207" t="s">
        <v>9</v>
      </c>
      <c r="E1207" t="s">
        <v>12</v>
      </c>
      <c r="F1207" s="3">
        <v>9.0395306518988896</v>
      </c>
      <c r="G1207" s="2">
        <v>0.867860720757198</v>
      </c>
      <c r="H1207" t="s">
        <v>9</v>
      </c>
      <c r="I1207" t="s">
        <v>17</v>
      </c>
      <c r="J1207" t="str">
        <f t="shared" si="18"/>
        <v>Healthy Weight</v>
      </c>
    </row>
    <row r="1208" spans="1:10" x14ac:dyDescent="0.5">
      <c r="A1208">
        <v>58</v>
      </c>
      <c r="B1208" t="s">
        <v>8</v>
      </c>
      <c r="C1208" s="2">
        <v>37.937146078299698</v>
      </c>
      <c r="D1208" t="s">
        <v>9</v>
      </c>
      <c r="E1208" t="s">
        <v>13</v>
      </c>
      <c r="F1208" s="3">
        <v>3.2066275473643202</v>
      </c>
      <c r="G1208" s="2">
        <v>4.78917652224251</v>
      </c>
      <c r="H1208" t="s">
        <v>10</v>
      </c>
      <c r="I1208" t="s">
        <v>16</v>
      </c>
      <c r="J1208" t="str">
        <f t="shared" si="18"/>
        <v>Obese</v>
      </c>
    </row>
    <row r="1209" spans="1:10" x14ac:dyDescent="0.5">
      <c r="A1209">
        <v>41</v>
      </c>
      <c r="B1209" t="s">
        <v>8</v>
      </c>
      <c r="C1209" s="2">
        <v>22.262612641785498</v>
      </c>
      <c r="D1209" t="s">
        <v>9</v>
      </c>
      <c r="E1209" t="s">
        <v>11</v>
      </c>
      <c r="F1209" s="3">
        <v>5.52338013455502</v>
      </c>
      <c r="G1209" s="2">
        <v>4.2730873157591702</v>
      </c>
      <c r="H1209" t="s">
        <v>9</v>
      </c>
      <c r="I1209" t="s">
        <v>17</v>
      </c>
      <c r="J1209" t="str">
        <f t="shared" si="18"/>
        <v>Healthy Weight</v>
      </c>
    </row>
    <row r="1210" spans="1:10" x14ac:dyDescent="0.5">
      <c r="A1210">
        <v>45</v>
      </c>
      <c r="B1210" t="s">
        <v>7</v>
      </c>
      <c r="C1210" s="2">
        <v>26.749706703948402</v>
      </c>
      <c r="D1210" t="s">
        <v>10</v>
      </c>
      <c r="E1210" t="s">
        <v>12</v>
      </c>
      <c r="F1210" s="3">
        <v>0.50507470832282098</v>
      </c>
      <c r="G1210" s="2">
        <v>1.1524741867576</v>
      </c>
      <c r="H1210" t="s">
        <v>9</v>
      </c>
      <c r="I1210" t="s">
        <v>17</v>
      </c>
      <c r="J1210" t="str">
        <f t="shared" si="18"/>
        <v>Overweight</v>
      </c>
    </row>
    <row r="1211" spans="1:10" x14ac:dyDescent="0.5">
      <c r="A1211">
        <v>63</v>
      </c>
      <c r="B1211" t="s">
        <v>7</v>
      </c>
      <c r="C1211" s="2">
        <v>37.253528434900304</v>
      </c>
      <c r="D1211" t="s">
        <v>9</v>
      </c>
      <c r="E1211" t="s">
        <v>11</v>
      </c>
      <c r="F1211" s="3">
        <v>0.43881088368743598</v>
      </c>
      <c r="G1211" s="2">
        <v>1.63783146961063</v>
      </c>
      <c r="H1211" t="s">
        <v>9</v>
      </c>
      <c r="I1211" t="s">
        <v>17</v>
      </c>
      <c r="J1211" t="str">
        <f t="shared" si="18"/>
        <v>Obese</v>
      </c>
    </row>
    <row r="1212" spans="1:10" x14ac:dyDescent="0.5">
      <c r="A1212">
        <v>44</v>
      </c>
      <c r="B1212" t="s">
        <v>7</v>
      </c>
      <c r="C1212" s="2">
        <v>32.693033756688102</v>
      </c>
      <c r="D1212" t="s">
        <v>9</v>
      </c>
      <c r="E1212" t="s">
        <v>11</v>
      </c>
      <c r="F1212" s="3">
        <v>7.2037321273220201</v>
      </c>
      <c r="G1212" s="2">
        <v>1.0494642115249799</v>
      </c>
      <c r="H1212" t="s">
        <v>10</v>
      </c>
      <c r="I1212" t="s">
        <v>17</v>
      </c>
      <c r="J1212" t="str">
        <f t="shared" si="18"/>
        <v>Obese</v>
      </c>
    </row>
    <row r="1213" spans="1:10" x14ac:dyDescent="0.5">
      <c r="A1213">
        <v>36</v>
      </c>
      <c r="B1213" t="s">
        <v>7</v>
      </c>
      <c r="C1213" s="2">
        <v>16.5550806541175</v>
      </c>
      <c r="D1213" t="s">
        <v>9</v>
      </c>
      <c r="E1213" t="s">
        <v>11</v>
      </c>
      <c r="F1213" s="3">
        <v>4.4447997797779104</v>
      </c>
      <c r="G1213" s="2">
        <v>2.45937979730411</v>
      </c>
      <c r="H1213" t="s">
        <v>9</v>
      </c>
      <c r="I1213" t="s">
        <v>17</v>
      </c>
      <c r="J1213" t="str">
        <f t="shared" si="18"/>
        <v>Invalid BMI</v>
      </c>
    </row>
    <row r="1214" spans="1:10" x14ac:dyDescent="0.5">
      <c r="A1214">
        <v>32</v>
      </c>
      <c r="B1214" t="s">
        <v>7</v>
      </c>
      <c r="C1214" s="2">
        <v>18.682576106974199</v>
      </c>
      <c r="D1214" t="s">
        <v>9</v>
      </c>
      <c r="E1214" t="s">
        <v>12</v>
      </c>
      <c r="F1214" s="3">
        <v>2.5629237536921701</v>
      </c>
      <c r="G1214" s="2">
        <v>9.8052662371267904E-2</v>
      </c>
      <c r="H1214" t="s">
        <v>9</v>
      </c>
      <c r="I1214" t="s">
        <v>17</v>
      </c>
      <c r="J1214" t="str">
        <f t="shared" si="18"/>
        <v>Healthy Weight</v>
      </c>
    </row>
    <row r="1215" spans="1:10" x14ac:dyDescent="0.5">
      <c r="A1215">
        <v>39</v>
      </c>
      <c r="B1215" t="s">
        <v>8</v>
      </c>
      <c r="C1215" s="2">
        <v>15.196039769297901</v>
      </c>
      <c r="D1215" t="s">
        <v>10</v>
      </c>
      <c r="E1215" t="s">
        <v>13</v>
      </c>
      <c r="F1215" s="3">
        <v>1.9041349602491</v>
      </c>
      <c r="G1215" s="2">
        <v>3.3568400444839699</v>
      </c>
      <c r="H1215" t="s">
        <v>9</v>
      </c>
      <c r="I1215" t="s">
        <v>16</v>
      </c>
      <c r="J1215" t="str">
        <f t="shared" si="18"/>
        <v>Invalid BMI</v>
      </c>
    </row>
    <row r="1216" spans="1:10" x14ac:dyDescent="0.5">
      <c r="A1216">
        <v>44</v>
      </c>
      <c r="B1216" t="s">
        <v>7</v>
      </c>
      <c r="C1216" s="2">
        <v>30.773044755729</v>
      </c>
      <c r="D1216" t="s">
        <v>9</v>
      </c>
      <c r="E1216" t="s">
        <v>13</v>
      </c>
      <c r="F1216" s="3">
        <v>6.69953490859218</v>
      </c>
      <c r="G1216" s="2">
        <v>2.6157907490882</v>
      </c>
      <c r="H1216" t="s">
        <v>9</v>
      </c>
      <c r="I1216" t="s">
        <v>16</v>
      </c>
      <c r="J1216" t="str">
        <f t="shared" si="18"/>
        <v>Obese</v>
      </c>
    </row>
    <row r="1217" spans="1:10" x14ac:dyDescent="0.5">
      <c r="A1217">
        <v>23</v>
      </c>
      <c r="B1217" t="s">
        <v>7</v>
      </c>
      <c r="C1217" s="2">
        <v>26.1918356352604</v>
      </c>
      <c r="D1217" t="s">
        <v>9</v>
      </c>
      <c r="E1217" t="s">
        <v>11</v>
      </c>
      <c r="F1217" s="3">
        <v>4.0154402533987199E-3</v>
      </c>
      <c r="G1217" s="2">
        <v>4.49319464150551</v>
      </c>
      <c r="H1217" t="s">
        <v>10</v>
      </c>
      <c r="I1217" t="s">
        <v>16</v>
      </c>
      <c r="J1217" t="str">
        <f t="shared" si="18"/>
        <v>Overweight</v>
      </c>
    </row>
    <row r="1218" spans="1:10" x14ac:dyDescent="0.5">
      <c r="A1218">
        <v>29</v>
      </c>
      <c r="B1218" t="s">
        <v>7</v>
      </c>
      <c r="C1218" s="2">
        <v>18.356871272556798</v>
      </c>
      <c r="D1218" t="s">
        <v>9</v>
      </c>
      <c r="E1218" t="s">
        <v>12</v>
      </c>
      <c r="F1218" s="3">
        <v>8.0589116919685395</v>
      </c>
      <c r="G1218" s="2">
        <v>0.82196342164207004</v>
      </c>
      <c r="H1218" t="s">
        <v>9</v>
      </c>
      <c r="I1218" t="s">
        <v>17</v>
      </c>
      <c r="J1218" t="str">
        <f t="shared" si="18"/>
        <v>Invalid BMI</v>
      </c>
    </row>
    <row r="1219" spans="1:10" x14ac:dyDescent="0.5">
      <c r="A1219">
        <v>22</v>
      </c>
      <c r="B1219" t="s">
        <v>8</v>
      </c>
      <c r="C1219" s="2">
        <v>38.948353026419198</v>
      </c>
      <c r="D1219" t="s">
        <v>9</v>
      </c>
      <c r="E1219" t="s">
        <v>12</v>
      </c>
      <c r="F1219" s="3">
        <v>0.79249606129928796</v>
      </c>
      <c r="G1219" s="2">
        <v>4.0205462303056496</v>
      </c>
      <c r="H1219" t="s">
        <v>9</v>
      </c>
      <c r="I1219" t="s">
        <v>16</v>
      </c>
      <c r="J1219" t="str">
        <f t="shared" ref="J1219:J1282" si="19">IF(AND(C1219&gt;=18.5,C1219&lt;=24.9),"Healthy Weight",IF(AND(C1219&gt;=25,C1219&lt;=29.9),"Overweight",IF(C1219&gt;=30,"Obese","Invalid BMI")))</f>
        <v>Obese</v>
      </c>
    </row>
    <row r="1220" spans="1:10" x14ac:dyDescent="0.5">
      <c r="A1220">
        <v>60</v>
      </c>
      <c r="B1220" t="s">
        <v>8</v>
      </c>
      <c r="C1220" s="2">
        <v>28.241493098640401</v>
      </c>
      <c r="D1220" t="s">
        <v>9</v>
      </c>
      <c r="E1220" t="s">
        <v>11</v>
      </c>
      <c r="F1220" s="3">
        <v>1.91489614908119</v>
      </c>
      <c r="G1220" s="2">
        <v>3.95980507233357</v>
      </c>
      <c r="H1220" t="s">
        <v>9</v>
      </c>
      <c r="I1220" t="s">
        <v>16</v>
      </c>
      <c r="J1220" t="str">
        <f t="shared" si="19"/>
        <v>Overweight</v>
      </c>
    </row>
    <row r="1221" spans="1:10" x14ac:dyDescent="0.5">
      <c r="A1221">
        <v>64</v>
      </c>
      <c r="B1221" t="s">
        <v>8</v>
      </c>
      <c r="C1221" s="2">
        <v>21.047332352822199</v>
      </c>
      <c r="D1221" t="s">
        <v>9</v>
      </c>
      <c r="E1221" t="s">
        <v>11</v>
      </c>
      <c r="F1221" s="3">
        <v>3.86236395299089</v>
      </c>
      <c r="G1221" s="2">
        <v>0.63590594608443396</v>
      </c>
      <c r="H1221" t="s">
        <v>9</v>
      </c>
      <c r="I1221" t="s">
        <v>17</v>
      </c>
      <c r="J1221" t="str">
        <f t="shared" si="19"/>
        <v>Healthy Weight</v>
      </c>
    </row>
    <row r="1222" spans="1:10" x14ac:dyDescent="0.5">
      <c r="A1222">
        <v>37</v>
      </c>
      <c r="B1222" t="s">
        <v>8</v>
      </c>
      <c r="C1222" s="2">
        <v>27.515089278867599</v>
      </c>
      <c r="D1222" t="s">
        <v>10</v>
      </c>
      <c r="E1222" t="s">
        <v>11</v>
      </c>
      <c r="F1222" s="3">
        <v>4.8485873971610296</v>
      </c>
      <c r="G1222" s="2">
        <v>1.9927961207206299</v>
      </c>
      <c r="H1222" t="s">
        <v>9</v>
      </c>
      <c r="I1222" t="s">
        <v>17</v>
      </c>
      <c r="J1222" t="str">
        <f t="shared" si="19"/>
        <v>Overweight</v>
      </c>
    </row>
    <row r="1223" spans="1:10" x14ac:dyDescent="0.5">
      <c r="A1223">
        <v>66</v>
      </c>
      <c r="B1223" t="s">
        <v>7</v>
      </c>
      <c r="C1223" s="2">
        <v>31.9905083183776</v>
      </c>
      <c r="D1223" t="s">
        <v>10</v>
      </c>
      <c r="E1223" t="s">
        <v>13</v>
      </c>
      <c r="F1223" s="3">
        <v>3.5499511581394101</v>
      </c>
      <c r="G1223" s="2">
        <v>0.85076320572258401</v>
      </c>
      <c r="H1223" t="s">
        <v>9</v>
      </c>
      <c r="I1223" t="s">
        <v>16</v>
      </c>
      <c r="J1223" t="str">
        <f t="shared" si="19"/>
        <v>Obese</v>
      </c>
    </row>
    <row r="1224" spans="1:10" x14ac:dyDescent="0.5">
      <c r="A1224">
        <v>55</v>
      </c>
      <c r="B1224" t="s">
        <v>7</v>
      </c>
      <c r="C1224" s="2">
        <v>16.905980449339101</v>
      </c>
      <c r="D1224" t="s">
        <v>9</v>
      </c>
      <c r="E1224" t="s">
        <v>12</v>
      </c>
      <c r="F1224" s="3">
        <v>3.20712164984293</v>
      </c>
      <c r="G1224" s="2">
        <v>1.27360250228774</v>
      </c>
      <c r="H1224" t="s">
        <v>9</v>
      </c>
      <c r="I1224" t="s">
        <v>17</v>
      </c>
      <c r="J1224" t="str">
        <f t="shared" si="19"/>
        <v>Invalid BMI</v>
      </c>
    </row>
    <row r="1225" spans="1:10" x14ac:dyDescent="0.5">
      <c r="A1225">
        <v>66</v>
      </c>
      <c r="B1225" t="s">
        <v>8</v>
      </c>
      <c r="C1225" s="2">
        <v>21.867595376197301</v>
      </c>
      <c r="D1225" t="s">
        <v>10</v>
      </c>
      <c r="E1225" t="s">
        <v>12</v>
      </c>
      <c r="F1225" s="3">
        <v>9.63916012073188</v>
      </c>
      <c r="G1225" s="2">
        <v>1.31623087415272</v>
      </c>
      <c r="H1225" t="s">
        <v>9</v>
      </c>
      <c r="I1225" t="s">
        <v>17</v>
      </c>
      <c r="J1225" t="str">
        <f t="shared" si="19"/>
        <v>Healthy Weight</v>
      </c>
    </row>
    <row r="1226" spans="1:10" x14ac:dyDescent="0.5">
      <c r="A1226">
        <v>41</v>
      </c>
      <c r="B1226" t="s">
        <v>8</v>
      </c>
      <c r="C1226" s="2">
        <v>35.174137272099799</v>
      </c>
      <c r="D1226" t="s">
        <v>9</v>
      </c>
      <c r="E1226" t="s">
        <v>11</v>
      </c>
      <c r="F1226" s="3">
        <v>6.41579681243394</v>
      </c>
      <c r="G1226" s="2">
        <v>2.78118197012886</v>
      </c>
      <c r="H1226" t="s">
        <v>10</v>
      </c>
      <c r="I1226" t="s">
        <v>16</v>
      </c>
      <c r="J1226" t="str">
        <f t="shared" si="19"/>
        <v>Obese</v>
      </c>
    </row>
    <row r="1227" spans="1:10" x14ac:dyDescent="0.5">
      <c r="A1227">
        <v>53</v>
      </c>
      <c r="B1227" t="s">
        <v>7</v>
      </c>
      <c r="C1227" s="2">
        <v>26.491621760066501</v>
      </c>
      <c r="D1227" t="s">
        <v>9</v>
      </c>
      <c r="E1227" t="s">
        <v>12</v>
      </c>
      <c r="F1227" s="3">
        <v>0.234329553673882</v>
      </c>
      <c r="G1227" s="2">
        <v>2.0570546588023202</v>
      </c>
      <c r="H1227" t="s">
        <v>9</v>
      </c>
      <c r="I1227" t="s">
        <v>17</v>
      </c>
      <c r="J1227" t="str">
        <f t="shared" si="19"/>
        <v>Overweight</v>
      </c>
    </row>
    <row r="1228" spans="1:10" x14ac:dyDescent="0.5">
      <c r="A1228">
        <v>66</v>
      </c>
      <c r="B1228" t="s">
        <v>7</v>
      </c>
      <c r="C1228" s="2">
        <v>28.664428550807301</v>
      </c>
      <c r="D1228" t="s">
        <v>9</v>
      </c>
      <c r="E1228" t="s">
        <v>11</v>
      </c>
      <c r="F1228" s="3">
        <v>4.3017590844431304</v>
      </c>
      <c r="G1228" s="2">
        <v>4.7386640200315204</v>
      </c>
      <c r="H1228" t="s">
        <v>10</v>
      </c>
      <c r="I1228" t="s">
        <v>16</v>
      </c>
      <c r="J1228" t="str">
        <f t="shared" si="19"/>
        <v>Overweight</v>
      </c>
    </row>
    <row r="1229" spans="1:10" x14ac:dyDescent="0.5">
      <c r="A1229">
        <v>27</v>
      </c>
      <c r="B1229" t="s">
        <v>8</v>
      </c>
      <c r="C1229" s="2">
        <v>25.8204000552367</v>
      </c>
      <c r="D1229" t="s">
        <v>9</v>
      </c>
      <c r="E1229" t="s">
        <v>11</v>
      </c>
      <c r="F1229" s="3">
        <v>8.7500869974397002</v>
      </c>
      <c r="G1229" s="2">
        <v>0.631850709735025</v>
      </c>
      <c r="H1229" t="s">
        <v>9</v>
      </c>
      <c r="I1229" t="s">
        <v>17</v>
      </c>
      <c r="J1229" t="str">
        <f t="shared" si="19"/>
        <v>Overweight</v>
      </c>
    </row>
    <row r="1230" spans="1:10" x14ac:dyDescent="0.5">
      <c r="A1230">
        <v>59</v>
      </c>
      <c r="B1230" t="s">
        <v>8</v>
      </c>
      <c r="C1230" s="2">
        <v>16.0974985660751</v>
      </c>
      <c r="D1230" t="s">
        <v>9</v>
      </c>
      <c r="E1230" t="s">
        <v>12</v>
      </c>
      <c r="F1230" s="3">
        <v>3.0145618641066698</v>
      </c>
      <c r="G1230" s="2">
        <v>4.8684606742509899</v>
      </c>
      <c r="H1230" t="s">
        <v>9</v>
      </c>
      <c r="I1230" t="s">
        <v>17</v>
      </c>
      <c r="J1230" t="str">
        <f t="shared" si="19"/>
        <v>Invalid BMI</v>
      </c>
    </row>
    <row r="1231" spans="1:10" x14ac:dyDescent="0.5">
      <c r="A1231">
        <v>68</v>
      </c>
      <c r="B1231" t="s">
        <v>8</v>
      </c>
      <c r="C1231" s="2">
        <v>19.143744495503899</v>
      </c>
      <c r="D1231" t="s">
        <v>9</v>
      </c>
      <c r="E1231" t="s">
        <v>11</v>
      </c>
      <c r="F1231" s="3">
        <v>0.94556344774388201</v>
      </c>
      <c r="G1231" s="2">
        <v>1.15319320107131</v>
      </c>
      <c r="H1231" t="s">
        <v>9</v>
      </c>
      <c r="I1231" t="s">
        <v>17</v>
      </c>
      <c r="J1231" t="str">
        <f t="shared" si="19"/>
        <v>Healthy Weight</v>
      </c>
    </row>
    <row r="1232" spans="1:10" x14ac:dyDescent="0.5">
      <c r="A1232">
        <v>63</v>
      </c>
      <c r="B1232" t="s">
        <v>8</v>
      </c>
      <c r="C1232" s="2">
        <v>26.138540968547201</v>
      </c>
      <c r="D1232" t="s">
        <v>9</v>
      </c>
      <c r="E1232" t="s">
        <v>12</v>
      </c>
      <c r="F1232" s="3">
        <v>7.5838477158991697</v>
      </c>
      <c r="G1232" s="2">
        <v>3.8643696819092601</v>
      </c>
      <c r="H1232" t="s">
        <v>9</v>
      </c>
      <c r="I1232" t="s">
        <v>16</v>
      </c>
      <c r="J1232" t="str">
        <f t="shared" si="19"/>
        <v>Overweight</v>
      </c>
    </row>
    <row r="1233" spans="1:10" x14ac:dyDescent="0.5">
      <c r="A1233">
        <v>38</v>
      </c>
      <c r="B1233" t="s">
        <v>7</v>
      </c>
      <c r="C1233" s="2">
        <v>20.229636635198101</v>
      </c>
      <c r="D1233" t="s">
        <v>9</v>
      </c>
      <c r="E1233" t="s">
        <v>11</v>
      </c>
      <c r="F1233" s="3">
        <v>6.06013831936081</v>
      </c>
      <c r="G1233" s="2">
        <v>1.6948496308640999</v>
      </c>
      <c r="H1233" t="s">
        <v>9</v>
      </c>
      <c r="I1233" t="s">
        <v>17</v>
      </c>
      <c r="J1233" t="str">
        <f t="shared" si="19"/>
        <v>Healthy Weight</v>
      </c>
    </row>
    <row r="1234" spans="1:10" x14ac:dyDescent="0.5">
      <c r="A1234">
        <v>61</v>
      </c>
      <c r="B1234" t="s">
        <v>7</v>
      </c>
      <c r="C1234" s="2">
        <v>16.249475716491901</v>
      </c>
      <c r="D1234" t="s">
        <v>9</v>
      </c>
      <c r="E1234" t="s">
        <v>12</v>
      </c>
      <c r="F1234" s="3">
        <v>5.70312507826503</v>
      </c>
      <c r="G1234" s="2">
        <v>0.71540697708656897</v>
      </c>
      <c r="H1234" t="s">
        <v>9</v>
      </c>
      <c r="I1234" t="s">
        <v>17</v>
      </c>
      <c r="J1234" t="str">
        <f t="shared" si="19"/>
        <v>Invalid BMI</v>
      </c>
    </row>
    <row r="1235" spans="1:10" x14ac:dyDescent="0.5">
      <c r="A1235">
        <v>60</v>
      </c>
      <c r="B1235" t="s">
        <v>7</v>
      </c>
      <c r="C1235" s="2">
        <v>36.091241601295501</v>
      </c>
      <c r="D1235" t="s">
        <v>10</v>
      </c>
      <c r="E1235" t="s">
        <v>11</v>
      </c>
      <c r="F1235" s="3">
        <v>0.53576559607407903</v>
      </c>
      <c r="G1235" s="2">
        <v>4.2894459262311999</v>
      </c>
      <c r="H1235" t="s">
        <v>9</v>
      </c>
      <c r="I1235" t="s">
        <v>16</v>
      </c>
      <c r="J1235" t="str">
        <f t="shared" si="19"/>
        <v>Obese</v>
      </c>
    </row>
    <row r="1236" spans="1:10" x14ac:dyDescent="0.5">
      <c r="A1236">
        <v>56</v>
      </c>
      <c r="B1236" t="s">
        <v>8</v>
      </c>
      <c r="C1236" s="2">
        <v>39.529813229102899</v>
      </c>
      <c r="D1236" t="s">
        <v>9</v>
      </c>
      <c r="E1236" t="s">
        <v>11</v>
      </c>
      <c r="F1236" s="3">
        <v>1.4049900979551699</v>
      </c>
      <c r="G1236" s="2">
        <v>1.54430449618231</v>
      </c>
      <c r="H1236" t="s">
        <v>10</v>
      </c>
      <c r="I1236" t="s">
        <v>16</v>
      </c>
      <c r="J1236" t="str">
        <f t="shared" si="19"/>
        <v>Obese</v>
      </c>
    </row>
    <row r="1237" spans="1:10" x14ac:dyDescent="0.5">
      <c r="A1237">
        <v>25</v>
      </c>
      <c r="B1237" t="s">
        <v>8</v>
      </c>
      <c r="C1237" s="2">
        <v>34.828571849918397</v>
      </c>
      <c r="D1237" t="s">
        <v>9</v>
      </c>
      <c r="E1237" t="s">
        <v>11</v>
      </c>
      <c r="F1237" s="3">
        <v>6.2254939621311296</v>
      </c>
      <c r="G1237" s="2">
        <v>3.2942770211342101</v>
      </c>
      <c r="H1237" t="s">
        <v>9</v>
      </c>
      <c r="I1237" t="s">
        <v>17</v>
      </c>
      <c r="J1237" t="str">
        <f t="shared" si="19"/>
        <v>Obese</v>
      </c>
    </row>
    <row r="1238" spans="1:10" x14ac:dyDescent="0.5">
      <c r="A1238">
        <v>71</v>
      </c>
      <c r="B1238" t="s">
        <v>7</v>
      </c>
      <c r="C1238" s="2">
        <v>36.344623042616597</v>
      </c>
      <c r="D1238" t="s">
        <v>9</v>
      </c>
      <c r="E1238" t="s">
        <v>11</v>
      </c>
      <c r="F1238" s="3">
        <v>2.0782384145883501</v>
      </c>
      <c r="G1238" s="2">
        <v>2.8322184254331302</v>
      </c>
      <c r="H1238" t="s">
        <v>9</v>
      </c>
      <c r="I1238" t="s">
        <v>17</v>
      </c>
      <c r="J1238" t="str">
        <f t="shared" si="19"/>
        <v>Obese</v>
      </c>
    </row>
    <row r="1239" spans="1:10" x14ac:dyDescent="0.5">
      <c r="A1239">
        <v>45</v>
      </c>
      <c r="B1239" t="s">
        <v>7</v>
      </c>
      <c r="C1239" s="2">
        <v>21.049428257926099</v>
      </c>
      <c r="D1239" t="s">
        <v>9</v>
      </c>
      <c r="E1239" t="s">
        <v>13</v>
      </c>
      <c r="F1239" s="3">
        <v>5.0407007974842397</v>
      </c>
      <c r="G1239" s="2">
        <v>2.3587815469543698</v>
      </c>
      <c r="H1239" t="s">
        <v>9</v>
      </c>
      <c r="I1239" t="s">
        <v>17</v>
      </c>
      <c r="J1239" t="str">
        <f t="shared" si="19"/>
        <v>Healthy Weight</v>
      </c>
    </row>
    <row r="1240" spans="1:10" x14ac:dyDescent="0.5">
      <c r="A1240">
        <v>53</v>
      </c>
      <c r="B1240" t="s">
        <v>7</v>
      </c>
      <c r="C1240" s="2">
        <v>39.015674387829897</v>
      </c>
      <c r="D1240" t="s">
        <v>10</v>
      </c>
      <c r="E1240" t="s">
        <v>11</v>
      </c>
      <c r="F1240" s="3">
        <v>5.4488168602939302</v>
      </c>
      <c r="G1240" s="2">
        <v>2.47909736324269</v>
      </c>
      <c r="H1240" t="s">
        <v>9</v>
      </c>
      <c r="I1240" t="s">
        <v>17</v>
      </c>
      <c r="J1240" t="str">
        <f t="shared" si="19"/>
        <v>Obese</v>
      </c>
    </row>
    <row r="1241" spans="1:10" x14ac:dyDescent="0.5">
      <c r="A1241">
        <v>78</v>
      </c>
      <c r="B1241" t="s">
        <v>7</v>
      </c>
      <c r="C1241" s="2">
        <v>19.923142611335699</v>
      </c>
      <c r="D1241" t="s">
        <v>9</v>
      </c>
      <c r="E1241" t="s">
        <v>12</v>
      </c>
      <c r="F1241" s="3">
        <v>2.83507190270939</v>
      </c>
      <c r="G1241" s="2">
        <v>3.6611895704614299</v>
      </c>
      <c r="H1241" t="s">
        <v>9</v>
      </c>
      <c r="I1241" t="s">
        <v>17</v>
      </c>
      <c r="J1241" t="str">
        <f t="shared" si="19"/>
        <v>Healthy Weight</v>
      </c>
    </row>
    <row r="1242" spans="1:10" x14ac:dyDescent="0.5">
      <c r="A1242">
        <v>75</v>
      </c>
      <c r="B1242" t="s">
        <v>8</v>
      </c>
      <c r="C1242" s="2">
        <v>38.785745259045797</v>
      </c>
      <c r="D1242" t="s">
        <v>9</v>
      </c>
      <c r="E1242" t="s">
        <v>13</v>
      </c>
      <c r="F1242" s="3">
        <v>9.4842515554149198</v>
      </c>
      <c r="G1242" s="2">
        <v>0.43886457061720202</v>
      </c>
      <c r="H1242" t="s">
        <v>9</v>
      </c>
      <c r="I1242" t="s">
        <v>16</v>
      </c>
      <c r="J1242" t="str">
        <f t="shared" si="19"/>
        <v>Obese</v>
      </c>
    </row>
    <row r="1243" spans="1:10" x14ac:dyDescent="0.5">
      <c r="A1243">
        <v>78</v>
      </c>
      <c r="B1243" t="s">
        <v>7</v>
      </c>
      <c r="C1243" s="2">
        <v>39.870482349148702</v>
      </c>
      <c r="D1243" t="s">
        <v>10</v>
      </c>
      <c r="E1243" t="s">
        <v>11</v>
      </c>
      <c r="F1243" s="3">
        <v>8.4246410683557507</v>
      </c>
      <c r="G1243" s="2">
        <v>3.3409033097895202</v>
      </c>
      <c r="H1243" t="s">
        <v>9</v>
      </c>
      <c r="I1243" t="s">
        <v>16</v>
      </c>
      <c r="J1243" t="str">
        <f t="shared" si="19"/>
        <v>Obese</v>
      </c>
    </row>
    <row r="1244" spans="1:10" x14ac:dyDescent="0.5">
      <c r="A1244">
        <v>64</v>
      </c>
      <c r="B1244" t="s">
        <v>7</v>
      </c>
      <c r="C1244" s="2">
        <v>32.7930701436512</v>
      </c>
      <c r="D1244" t="s">
        <v>9</v>
      </c>
      <c r="E1244" t="s">
        <v>11</v>
      </c>
      <c r="F1244" s="3">
        <v>7.22373507632798</v>
      </c>
      <c r="G1244" s="2">
        <v>4.4790605069928899</v>
      </c>
      <c r="H1244" t="s">
        <v>9</v>
      </c>
      <c r="I1244" t="s">
        <v>17</v>
      </c>
      <c r="J1244" t="str">
        <f t="shared" si="19"/>
        <v>Obese</v>
      </c>
    </row>
    <row r="1245" spans="1:10" x14ac:dyDescent="0.5">
      <c r="A1245">
        <v>25</v>
      </c>
      <c r="B1245" t="s">
        <v>7</v>
      </c>
      <c r="C1245" s="2">
        <v>39.528593294795499</v>
      </c>
      <c r="D1245" t="s">
        <v>9</v>
      </c>
      <c r="E1245" t="s">
        <v>12</v>
      </c>
      <c r="F1245" s="3">
        <v>0.77993866409408996</v>
      </c>
      <c r="G1245" s="2">
        <v>0.28894098509931998</v>
      </c>
      <c r="H1245" t="s">
        <v>9</v>
      </c>
      <c r="I1245" t="s">
        <v>17</v>
      </c>
      <c r="J1245" t="str">
        <f t="shared" si="19"/>
        <v>Obese</v>
      </c>
    </row>
    <row r="1246" spans="1:10" x14ac:dyDescent="0.5">
      <c r="A1246">
        <v>56</v>
      </c>
      <c r="B1246" t="s">
        <v>7</v>
      </c>
      <c r="C1246" s="2">
        <v>29.238494489177501</v>
      </c>
      <c r="D1246" t="s">
        <v>9</v>
      </c>
      <c r="E1246" t="s">
        <v>13</v>
      </c>
      <c r="F1246" s="3">
        <v>1.06130019309019</v>
      </c>
      <c r="G1246" s="2">
        <v>0.70326669616833304</v>
      </c>
      <c r="H1246" t="s">
        <v>9</v>
      </c>
      <c r="I1246" t="s">
        <v>16</v>
      </c>
      <c r="J1246" t="str">
        <f t="shared" si="19"/>
        <v>Overweight</v>
      </c>
    </row>
    <row r="1247" spans="1:10" x14ac:dyDescent="0.5">
      <c r="A1247">
        <v>76</v>
      </c>
      <c r="B1247" t="s">
        <v>7</v>
      </c>
      <c r="C1247" s="2">
        <v>21.488544579402198</v>
      </c>
      <c r="D1247" t="s">
        <v>10</v>
      </c>
      <c r="E1247" t="s">
        <v>13</v>
      </c>
      <c r="F1247" s="3">
        <v>4.9278134586495499</v>
      </c>
      <c r="G1247" s="2">
        <v>3.58315968351015</v>
      </c>
      <c r="H1247" t="s">
        <v>9</v>
      </c>
      <c r="I1247" t="s">
        <v>16</v>
      </c>
      <c r="J1247" t="str">
        <f t="shared" si="19"/>
        <v>Healthy Weight</v>
      </c>
    </row>
    <row r="1248" spans="1:10" x14ac:dyDescent="0.5">
      <c r="A1248">
        <v>52</v>
      </c>
      <c r="B1248" t="s">
        <v>7</v>
      </c>
      <c r="C1248" s="2">
        <v>25.9248971416405</v>
      </c>
      <c r="D1248" t="s">
        <v>9</v>
      </c>
      <c r="E1248" t="s">
        <v>11</v>
      </c>
      <c r="F1248" s="3">
        <v>1.6071334919098501</v>
      </c>
      <c r="G1248" s="2">
        <v>2.1864082412230799</v>
      </c>
      <c r="H1248" t="s">
        <v>9</v>
      </c>
      <c r="I1248" t="s">
        <v>17</v>
      </c>
      <c r="J1248" t="str">
        <f t="shared" si="19"/>
        <v>Overweight</v>
      </c>
    </row>
    <row r="1249" spans="1:10" x14ac:dyDescent="0.5">
      <c r="A1249">
        <v>72</v>
      </c>
      <c r="B1249" t="s">
        <v>7</v>
      </c>
      <c r="C1249" s="2">
        <v>29.839023384469598</v>
      </c>
      <c r="D1249" t="s">
        <v>9</v>
      </c>
      <c r="E1249" t="s">
        <v>12</v>
      </c>
      <c r="F1249" s="3">
        <v>9.7826546352947403</v>
      </c>
      <c r="G1249" s="2">
        <v>2.0177431040684399</v>
      </c>
      <c r="H1249" t="s">
        <v>10</v>
      </c>
      <c r="I1249" t="s">
        <v>16</v>
      </c>
      <c r="J1249" t="str">
        <f t="shared" si="19"/>
        <v>Overweight</v>
      </c>
    </row>
    <row r="1250" spans="1:10" x14ac:dyDescent="0.5">
      <c r="A1250">
        <v>41</v>
      </c>
      <c r="B1250" t="s">
        <v>8</v>
      </c>
      <c r="C1250" s="2">
        <v>16.8270390506753</v>
      </c>
      <c r="D1250" t="s">
        <v>9</v>
      </c>
      <c r="E1250" t="s">
        <v>11</v>
      </c>
      <c r="F1250" s="3">
        <v>1.58520234027409</v>
      </c>
      <c r="G1250" s="2">
        <v>0.68483317272117905</v>
      </c>
      <c r="H1250" t="s">
        <v>10</v>
      </c>
      <c r="I1250" t="s">
        <v>16</v>
      </c>
      <c r="J1250" t="str">
        <f t="shared" si="19"/>
        <v>Invalid BMI</v>
      </c>
    </row>
    <row r="1251" spans="1:10" x14ac:dyDescent="0.5">
      <c r="A1251">
        <v>40</v>
      </c>
      <c r="B1251" t="s">
        <v>8</v>
      </c>
      <c r="C1251" s="2">
        <v>30.558581615431098</v>
      </c>
      <c r="D1251" t="s">
        <v>9</v>
      </c>
      <c r="E1251" t="s">
        <v>13</v>
      </c>
      <c r="F1251" s="3">
        <v>4.8746783546397401</v>
      </c>
      <c r="G1251" s="2">
        <v>2.5338502035889401</v>
      </c>
      <c r="H1251" t="s">
        <v>9</v>
      </c>
      <c r="I1251" t="s">
        <v>16</v>
      </c>
      <c r="J1251" t="str">
        <f t="shared" si="19"/>
        <v>Obese</v>
      </c>
    </row>
    <row r="1252" spans="1:10" x14ac:dyDescent="0.5">
      <c r="A1252">
        <v>25</v>
      </c>
      <c r="B1252" t="s">
        <v>8</v>
      </c>
      <c r="C1252" s="2">
        <v>39.529445919057302</v>
      </c>
      <c r="D1252" t="s">
        <v>9</v>
      </c>
      <c r="E1252" t="s">
        <v>13</v>
      </c>
      <c r="F1252" s="3">
        <v>3.6412105684150502</v>
      </c>
      <c r="G1252" s="2">
        <v>0.63272655598188599</v>
      </c>
      <c r="H1252" t="s">
        <v>9</v>
      </c>
      <c r="I1252" t="s">
        <v>16</v>
      </c>
      <c r="J1252" t="str">
        <f t="shared" si="19"/>
        <v>Obese</v>
      </c>
    </row>
    <row r="1253" spans="1:10" x14ac:dyDescent="0.5">
      <c r="A1253">
        <v>25</v>
      </c>
      <c r="B1253" t="s">
        <v>8</v>
      </c>
      <c r="C1253" s="2">
        <v>19.752691244593102</v>
      </c>
      <c r="D1253" t="s">
        <v>9</v>
      </c>
      <c r="E1253" t="s">
        <v>11</v>
      </c>
      <c r="F1253" s="3">
        <v>6.3938642145409696</v>
      </c>
      <c r="G1253" s="2">
        <v>2.3831022815526999</v>
      </c>
      <c r="H1253" t="s">
        <v>9</v>
      </c>
      <c r="I1253" t="s">
        <v>17</v>
      </c>
      <c r="J1253" t="str">
        <f t="shared" si="19"/>
        <v>Healthy Weight</v>
      </c>
    </row>
    <row r="1254" spans="1:10" x14ac:dyDescent="0.5">
      <c r="A1254">
        <v>74</v>
      </c>
      <c r="B1254" t="s">
        <v>7</v>
      </c>
      <c r="C1254" s="2">
        <v>34.8148779072095</v>
      </c>
      <c r="D1254" t="s">
        <v>9</v>
      </c>
      <c r="E1254" t="s">
        <v>11</v>
      </c>
      <c r="F1254" s="3">
        <v>1.29036408889424</v>
      </c>
      <c r="G1254" s="2">
        <v>3.8180764948082802</v>
      </c>
      <c r="H1254" t="s">
        <v>10</v>
      </c>
      <c r="I1254" t="s">
        <v>16</v>
      </c>
      <c r="J1254" t="str">
        <f t="shared" si="19"/>
        <v>Obese</v>
      </c>
    </row>
    <row r="1255" spans="1:10" x14ac:dyDescent="0.5">
      <c r="A1255">
        <v>67</v>
      </c>
      <c r="B1255" t="s">
        <v>8</v>
      </c>
      <c r="C1255" s="2">
        <v>37.697469844490399</v>
      </c>
      <c r="D1255" t="s">
        <v>10</v>
      </c>
      <c r="E1255" t="s">
        <v>11</v>
      </c>
      <c r="F1255" s="3">
        <v>4.3031642804238999</v>
      </c>
      <c r="G1255" s="2">
        <v>1.29132178943581</v>
      </c>
      <c r="H1255" t="s">
        <v>9</v>
      </c>
      <c r="I1255" t="s">
        <v>16</v>
      </c>
      <c r="J1255" t="str">
        <f t="shared" si="19"/>
        <v>Obese</v>
      </c>
    </row>
    <row r="1256" spans="1:10" x14ac:dyDescent="0.5">
      <c r="A1256">
        <v>23</v>
      </c>
      <c r="B1256" t="s">
        <v>8</v>
      </c>
      <c r="C1256" s="2">
        <v>38.5925398205055</v>
      </c>
      <c r="D1256" t="s">
        <v>10</v>
      </c>
      <c r="E1256" t="s">
        <v>11</v>
      </c>
      <c r="F1256" s="3">
        <v>2.7470503280714298</v>
      </c>
      <c r="G1256" s="2">
        <v>2.4039308408986302</v>
      </c>
      <c r="H1256" t="s">
        <v>9</v>
      </c>
      <c r="I1256" t="s">
        <v>17</v>
      </c>
      <c r="J1256" t="str">
        <f t="shared" si="19"/>
        <v>Obese</v>
      </c>
    </row>
    <row r="1257" spans="1:10" x14ac:dyDescent="0.5">
      <c r="A1257">
        <v>49</v>
      </c>
      <c r="B1257" t="s">
        <v>7</v>
      </c>
      <c r="C1257" s="2">
        <v>39.003390110136102</v>
      </c>
      <c r="D1257" t="s">
        <v>9</v>
      </c>
      <c r="E1257" t="s">
        <v>12</v>
      </c>
      <c r="F1257" s="3">
        <v>8.8775152467168805</v>
      </c>
      <c r="G1257" s="2">
        <v>4.9600798469841703</v>
      </c>
      <c r="H1257" t="s">
        <v>10</v>
      </c>
      <c r="I1257" t="s">
        <v>16</v>
      </c>
      <c r="J1257" t="str">
        <f t="shared" si="19"/>
        <v>Obese</v>
      </c>
    </row>
    <row r="1258" spans="1:10" x14ac:dyDescent="0.5">
      <c r="A1258">
        <v>30</v>
      </c>
      <c r="B1258" t="s">
        <v>7</v>
      </c>
      <c r="C1258" s="2">
        <v>28.036490968036698</v>
      </c>
      <c r="D1258" t="s">
        <v>10</v>
      </c>
      <c r="E1258" t="s">
        <v>11</v>
      </c>
      <c r="F1258" s="3">
        <v>0.40585712134695001</v>
      </c>
      <c r="G1258" s="2">
        <v>3.4332521167701802</v>
      </c>
      <c r="H1258" t="s">
        <v>9</v>
      </c>
      <c r="I1258" t="s">
        <v>16</v>
      </c>
      <c r="J1258" t="str">
        <f t="shared" si="19"/>
        <v>Overweight</v>
      </c>
    </row>
    <row r="1259" spans="1:10" x14ac:dyDescent="0.5">
      <c r="A1259">
        <v>49</v>
      </c>
      <c r="B1259" t="s">
        <v>8</v>
      </c>
      <c r="C1259" s="2">
        <v>39.432697699787497</v>
      </c>
      <c r="D1259" t="s">
        <v>9</v>
      </c>
      <c r="E1259" t="s">
        <v>11</v>
      </c>
      <c r="F1259" s="3">
        <v>9.1372749400645894</v>
      </c>
      <c r="G1259" s="2">
        <v>4.2067838565259903</v>
      </c>
      <c r="H1259" t="s">
        <v>9</v>
      </c>
      <c r="I1259" t="s">
        <v>17</v>
      </c>
      <c r="J1259" t="str">
        <f t="shared" si="19"/>
        <v>Obese</v>
      </c>
    </row>
    <row r="1260" spans="1:10" x14ac:dyDescent="0.5">
      <c r="A1260">
        <v>50</v>
      </c>
      <c r="B1260" t="s">
        <v>8</v>
      </c>
      <c r="C1260" s="2">
        <v>33.9327551783609</v>
      </c>
      <c r="D1260" t="s">
        <v>9</v>
      </c>
      <c r="E1260" t="s">
        <v>11</v>
      </c>
      <c r="F1260" s="3">
        <v>8.3299413855300006</v>
      </c>
      <c r="G1260" s="2">
        <v>2.0742380328027199</v>
      </c>
      <c r="H1260" t="s">
        <v>10</v>
      </c>
      <c r="I1260" t="s">
        <v>16</v>
      </c>
      <c r="J1260" t="str">
        <f t="shared" si="19"/>
        <v>Obese</v>
      </c>
    </row>
    <row r="1261" spans="1:10" x14ac:dyDescent="0.5">
      <c r="A1261">
        <v>43</v>
      </c>
      <c r="B1261" t="s">
        <v>7</v>
      </c>
      <c r="C1261" s="2">
        <v>19.041785905924002</v>
      </c>
      <c r="D1261" t="s">
        <v>9</v>
      </c>
      <c r="E1261" t="s">
        <v>13</v>
      </c>
      <c r="F1261" s="3">
        <v>2.9757071644081501</v>
      </c>
      <c r="G1261" s="2">
        <v>3.8393046156292701</v>
      </c>
      <c r="H1261" t="s">
        <v>9</v>
      </c>
      <c r="I1261" t="s">
        <v>17</v>
      </c>
      <c r="J1261" t="str">
        <f t="shared" si="19"/>
        <v>Healthy Weight</v>
      </c>
    </row>
    <row r="1262" spans="1:10" x14ac:dyDescent="0.5">
      <c r="A1262">
        <v>74</v>
      </c>
      <c r="B1262" t="s">
        <v>8</v>
      </c>
      <c r="C1262" s="2">
        <v>26.922502661699198</v>
      </c>
      <c r="D1262" t="s">
        <v>10</v>
      </c>
      <c r="E1262" t="s">
        <v>12</v>
      </c>
      <c r="F1262" s="3">
        <v>7.89290654677104</v>
      </c>
      <c r="G1262" s="2">
        <v>0.20254586470660901</v>
      </c>
      <c r="H1262" t="s">
        <v>10</v>
      </c>
      <c r="I1262" t="s">
        <v>16</v>
      </c>
      <c r="J1262" t="str">
        <f t="shared" si="19"/>
        <v>Overweight</v>
      </c>
    </row>
    <row r="1263" spans="1:10" x14ac:dyDescent="0.5">
      <c r="A1263">
        <v>28</v>
      </c>
      <c r="B1263" t="s">
        <v>7</v>
      </c>
      <c r="C1263" s="2">
        <v>32.958279384300099</v>
      </c>
      <c r="D1263" t="s">
        <v>10</v>
      </c>
      <c r="E1263" t="s">
        <v>11</v>
      </c>
      <c r="F1263" s="3">
        <v>0.31213560338747498</v>
      </c>
      <c r="G1263" s="2">
        <v>0.61455591271122401</v>
      </c>
      <c r="H1263" t="s">
        <v>9</v>
      </c>
      <c r="I1263" t="s">
        <v>17</v>
      </c>
      <c r="J1263" t="str">
        <f t="shared" si="19"/>
        <v>Obese</v>
      </c>
    </row>
    <row r="1264" spans="1:10" x14ac:dyDescent="0.5">
      <c r="A1264">
        <v>74</v>
      </c>
      <c r="B1264" t="s">
        <v>7</v>
      </c>
      <c r="C1264" s="2">
        <v>21.183507895477</v>
      </c>
      <c r="D1264" t="s">
        <v>9</v>
      </c>
      <c r="E1264" t="s">
        <v>11</v>
      </c>
      <c r="F1264" s="3">
        <v>9.6686555029339303</v>
      </c>
      <c r="G1264" s="2">
        <v>1.0153529646003101</v>
      </c>
      <c r="H1264" t="s">
        <v>10</v>
      </c>
      <c r="I1264" t="s">
        <v>17</v>
      </c>
      <c r="J1264" t="str">
        <f t="shared" si="19"/>
        <v>Healthy Weight</v>
      </c>
    </row>
    <row r="1265" spans="1:10" x14ac:dyDescent="0.5">
      <c r="A1265">
        <v>22</v>
      </c>
      <c r="B1265" t="s">
        <v>7</v>
      </c>
      <c r="C1265" s="2">
        <v>31.015379588722102</v>
      </c>
      <c r="D1265" t="s">
        <v>10</v>
      </c>
      <c r="E1265" t="s">
        <v>13</v>
      </c>
      <c r="F1265" s="3">
        <v>5.2659494258978903</v>
      </c>
      <c r="G1265" s="2">
        <v>2.0097596230760901</v>
      </c>
      <c r="H1265" t="s">
        <v>9</v>
      </c>
      <c r="I1265" t="s">
        <v>16</v>
      </c>
      <c r="J1265" t="str">
        <f t="shared" si="19"/>
        <v>Obese</v>
      </c>
    </row>
    <row r="1266" spans="1:10" x14ac:dyDescent="0.5">
      <c r="A1266">
        <v>70</v>
      </c>
      <c r="B1266" t="s">
        <v>7</v>
      </c>
      <c r="C1266" s="2">
        <v>31.665011976165399</v>
      </c>
      <c r="D1266" t="s">
        <v>9</v>
      </c>
      <c r="E1266" t="s">
        <v>12</v>
      </c>
      <c r="F1266" s="3">
        <v>3.03281026065445</v>
      </c>
      <c r="G1266" s="2">
        <v>4.22872439162881</v>
      </c>
      <c r="H1266" t="s">
        <v>10</v>
      </c>
      <c r="I1266" t="s">
        <v>16</v>
      </c>
      <c r="J1266" t="str">
        <f t="shared" si="19"/>
        <v>Obese</v>
      </c>
    </row>
    <row r="1267" spans="1:10" x14ac:dyDescent="0.5">
      <c r="A1267">
        <v>50</v>
      </c>
      <c r="B1267" t="s">
        <v>8</v>
      </c>
      <c r="C1267" s="2">
        <v>19.067493595214099</v>
      </c>
      <c r="D1267" t="s">
        <v>10</v>
      </c>
      <c r="E1267" t="s">
        <v>11</v>
      </c>
      <c r="F1267" s="3">
        <v>3.6258321259467698</v>
      </c>
      <c r="G1267" s="2">
        <v>1.73133025393965</v>
      </c>
      <c r="H1267" t="s">
        <v>9</v>
      </c>
      <c r="I1267" t="s">
        <v>17</v>
      </c>
      <c r="J1267" t="str">
        <f t="shared" si="19"/>
        <v>Healthy Weight</v>
      </c>
    </row>
    <row r="1268" spans="1:10" x14ac:dyDescent="0.5">
      <c r="A1268">
        <v>59</v>
      </c>
      <c r="B1268" t="s">
        <v>7</v>
      </c>
      <c r="C1268" s="2">
        <v>29.127132811318901</v>
      </c>
      <c r="D1268" t="s">
        <v>10</v>
      </c>
      <c r="E1268" t="s">
        <v>11</v>
      </c>
      <c r="F1268" s="3">
        <v>0.66405353460497296</v>
      </c>
      <c r="G1268" s="2">
        <v>3.27310596757731</v>
      </c>
      <c r="H1268" t="s">
        <v>9</v>
      </c>
      <c r="I1268" t="s">
        <v>16</v>
      </c>
      <c r="J1268" t="str">
        <f t="shared" si="19"/>
        <v>Overweight</v>
      </c>
    </row>
    <row r="1269" spans="1:10" x14ac:dyDescent="0.5">
      <c r="A1269">
        <v>56</v>
      </c>
      <c r="B1269" t="s">
        <v>7</v>
      </c>
      <c r="C1269" s="2">
        <v>34.290672774465101</v>
      </c>
      <c r="D1269" t="s">
        <v>9</v>
      </c>
      <c r="E1269" t="s">
        <v>11</v>
      </c>
      <c r="F1269" s="3">
        <v>9.8934951404203897</v>
      </c>
      <c r="G1269" s="2">
        <v>3.5465714740174099</v>
      </c>
      <c r="H1269" t="s">
        <v>9</v>
      </c>
      <c r="I1269" t="s">
        <v>17</v>
      </c>
      <c r="J1269" t="str">
        <f t="shared" si="19"/>
        <v>Obese</v>
      </c>
    </row>
    <row r="1270" spans="1:10" x14ac:dyDescent="0.5">
      <c r="A1270">
        <v>55</v>
      </c>
      <c r="B1270" t="s">
        <v>8</v>
      </c>
      <c r="C1270" s="2">
        <v>27.4723916133985</v>
      </c>
      <c r="D1270" t="s">
        <v>10</v>
      </c>
      <c r="E1270" t="s">
        <v>11</v>
      </c>
      <c r="F1270" s="3">
        <v>0.39291945150692398</v>
      </c>
      <c r="G1270" s="2">
        <v>2.9309117704416998</v>
      </c>
      <c r="H1270" t="s">
        <v>9</v>
      </c>
      <c r="I1270" t="s">
        <v>16</v>
      </c>
      <c r="J1270" t="str">
        <f t="shared" si="19"/>
        <v>Overweight</v>
      </c>
    </row>
    <row r="1271" spans="1:10" x14ac:dyDescent="0.5">
      <c r="A1271">
        <v>43</v>
      </c>
      <c r="B1271" t="s">
        <v>7</v>
      </c>
      <c r="C1271" s="2">
        <v>15.3025779194026</v>
      </c>
      <c r="D1271" t="s">
        <v>9</v>
      </c>
      <c r="E1271" t="s">
        <v>11</v>
      </c>
      <c r="F1271" s="3">
        <v>6.5490712314785897</v>
      </c>
      <c r="G1271" s="2">
        <v>1.7862098408506799</v>
      </c>
      <c r="H1271" t="s">
        <v>9</v>
      </c>
      <c r="I1271" t="s">
        <v>17</v>
      </c>
      <c r="J1271" t="str">
        <f t="shared" si="19"/>
        <v>Invalid BMI</v>
      </c>
    </row>
    <row r="1272" spans="1:10" x14ac:dyDescent="0.5">
      <c r="A1272">
        <v>50</v>
      </c>
      <c r="B1272" t="s">
        <v>8</v>
      </c>
      <c r="C1272" s="2">
        <v>15.2259617269823</v>
      </c>
      <c r="D1272" t="s">
        <v>9</v>
      </c>
      <c r="E1272" t="s">
        <v>13</v>
      </c>
      <c r="F1272" s="3">
        <v>4.4273592770645802</v>
      </c>
      <c r="G1272" s="2">
        <v>2.8852667085677202</v>
      </c>
      <c r="H1272" t="s">
        <v>9</v>
      </c>
      <c r="I1272" t="s">
        <v>16</v>
      </c>
      <c r="J1272" t="str">
        <f t="shared" si="19"/>
        <v>Invalid BMI</v>
      </c>
    </row>
    <row r="1273" spans="1:10" x14ac:dyDescent="0.5">
      <c r="A1273">
        <v>25</v>
      </c>
      <c r="B1273" t="s">
        <v>8</v>
      </c>
      <c r="C1273" s="2">
        <v>23.9257335992503</v>
      </c>
      <c r="D1273" t="s">
        <v>9</v>
      </c>
      <c r="E1273" t="s">
        <v>11</v>
      </c>
      <c r="F1273" s="3">
        <v>9.4891621818871492</v>
      </c>
      <c r="G1273" s="2">
        <v>1.71132796394873</v>
      </c>
      <c r="H1273" t="s">
        <v>9</v>
      </c>
      <c r="I1273" t="s">
        <v>17</v>
      </c>
      <c r="J1273" t="str">
        <f t="shared" si="19"/>
        <v>Healthy Weight</v>
      </c>
    </row>
    <row r="1274" spans="1:10" x14ac:dyDescent="0.5">
      <c r="A1274">
        <v>21</v>
      </c>
      <c r="B1274" t="s">
        <v>8</v>
      </c>
      <c r="C1274" s="2">
        <v>38.154851710794503</v>
      </c>
      <c r="D1274" t="s">
        <v>9</v>
      </c>
      <c r="E1274" t="s">
        <v>12</v>
      </c>
      <c r="F1274" s="3">
        <v>2.4599974030679501</v>
      </c>
      <c r="G1274" s="2">
        <v>0.41936869276006</v>
      </c>
      <c r="H1274" t="s">
        <v>9</v>
      </c>
      <c r="I1274" t="s">
        <v>17</v>
      </c>
      <c r="J1274" t="str">
        <f t="shared" si="19"/>
        <v>Obese</v>
      </c>
    </row>
    <row r="1275" spans="1:10" x14ac:dyDescent="0.5">
      <c r="A1275">
        <v>39</v>
      </c>
      <c r="B1275" t="s">
        <v>7</v>
      </c>
      <c r="C1275" s="2">
        <v>20.716919490090199</v>
      </c>
      <c r="D1275" t="s">
        <v>10</v>
      </c>
      <c r="E1275" t="s">
        <v>11</v>
      </c>
      <c r="F1275" s="3">
        <v>5.3208682393801103</v>
      </c>
      <c r="G1275" s="2">
        <v>4.9640198909300697</v>
      </c>
      <c r="H1275" t="s">
        <v>9</v>
      </c>
      <c r="I1275" t="s">
        <v>17</v>
      </c>
      <c r="J1275" t="str">
        <f t="shared" si="19"/>
        <v>Healthy Weight</v>
      </c>
    </row>
    <row r="1276" spans="1:10" x14ac:dyDescent="0.5">
      <c r="A1276">
        <v>47</v>
      </c>
      <c r="B1276" t="s">
        <v>8</v>
      </c>
      <c r="C1276" s="2">
        <v>30.8590922217921</v>
      </c>
      <c r="D1276" t="s">
        <v>9</v>
      </c>
      <c r="E1276" t="s">
        <v>12</v>
      </c>
      <c r="F1276" s="3">
        <v>4.8235620858275299</v>
      </c>
      <c r="G1276" s="2">
        <v>0.63591226816255397</v>
      </c>
      <c r="H1276" t="s">
        <v>10</v>
      </c>
      <c r="I1276" t="s">
        <v>16</v>
      </c>
      <c r="J1276" t="str">
        <f t="shared" si="19"/>
        <v>Obese</v>
      </c>
    </row>
    <row r="1277" spans="1:10" x14ac:dyDescent="0.5">
      <c r="A1277">
        <v>30</v>
      </c>
      <c r="B1277" t="s">
        <v>8</v>
      </c>
      <c r="C1277" s="2">
        <v>20.551896767333002</v>
      </c>
      <c r="D1277" t="s">
        <v>9</v>
      </c>
      <c r="E1277" t="s">
        <v>12</v>
      </c>
      <c r="F1277" s="3">
        <v>7.0286644405010099</v>
      </c>
      <c r="G1277" s="2">
        <v>0.36174191918028598</v>
      </c>
      <c r="H1277" t="s">
        <v>9</v>
      </c>
      <c r="I1277" t="s">
        <v>17</v>
      </c>
      <c r="J1277" t="str">
        <f t="shared" si="19"/>
        <v>Healthy Weight</v>
      </c>
    </row>
    <row r="1278" spans="1:10" x14ac:dyDescent="0.5">
      <c r="A1278">
        <v>23</v>
      </c>
      <c r="B1278" t="s">
        <v>7</v>
      </c>
      <c r="C1278" s="2">
        <v>23.041749741488701</v>
      </c>
      <c r="D1278" t="s">
        <v>10</v>
      </c>
      <c r="E1278" t="s">
        <v>11</v>
      </c>
      <c r="F1278" s="3">
        <v>0.68010231952420497</v>
      </c>
      <c r="G1278" s="2">
        <v>4.39265374603578</v>
      </c>
      <c r="H1278" t="s">
        <v>9</v>
      </c>
      <c r="I1278" t="s">
        <v>17</v>
      </c>
      <c r="J1278" t="str">
        <f t="shared" si="19"/>
        <v>Healthy Weight</v>
      </c>
    </row>
    <row r="1279" spans="1:10" x14ac:dyDescent="0.5">
      <c r="A1279">
        <v>34</v>
      </c>
      <c r="B1279" t="s">
        <v>8</v>
      </c>
      <c r="C1279" s="2">
        <v>36.2010522400371</v>
      </c>
      <c r="D1279" t="s">
        <v>10</v>
      </c>
      <c r="E1279" t="s">
        <v>11</v>
      </c>
      <c r="F1279" s="3">
        <v>1.9378913002335401</v>
      </c>
      <c r="G1279" s="2">
        <v>1.50917330446447</v>
      </c>
      <c r="H1279" t="s">
        <v>9</v>
      </c>
      <c r="I1279" t="s">
        <v>16</v>
      </c>
      <c r="J1279" t="str">
        <f t="shared" si="19"/>
        <v>Obese</v>
      </c>
    </row>
    <row r="1280" spans="1:10" x14ac:dyDescent="0.5">
      <c r="A1280">
        <v>25</v>
      </c>
      <c r="B1280" t="s">
        <v>8</v>
      </c>
      <c r="C1280" s="2">
        <v>33.221536056748597</v>
      </c>
      <c r="D1280" t="s">
        <v>9</v>
      </c>
      <c r="E1280" t="s">
        <v>12</v>
      </c>
      <c r="F1280" s="3">
        <v>2.1456482009284898</v>
      </c>
      <c r="G1280" s="2">
        <v>3.2514848703675301</v>
      </c>
      <c r="H1280" t="s">
        <v>9</v>
      </c>
      <c r="I1280" t="s">
        <v>17</v>
      </c>
      <c r="J1280" t="str">
        <f t="shared" si="19"/>
        <v>Obese</v>
      </c>
    </row>
    <row r="1281" spans="1:10" x14ac:dyDescent="0.5">
      <c r="A1281">
        <v>73</v>
      </c>
      <c r="B1281" t="s">
        <v>8</v>
      </c>
      <c r="C1281" s="2">
        <v>17.3849819328302</v>
      </c>
      <c r="D1281" t="s">
        <v>10</v>
      </c>
      <c r="E1281" t="s">
        <v>11</v>
      </c>
      <c r="F1281" s="3">
        <v>7.3815075484168897</v>
      </c>
      <c r="G1281" s="2">
        <v>1.64502864831116</v>
      </c>
      <c r="H1281" t="s">
        <v>9</v>
      </c>
      <c r="I1281" t="s">
        <v>17</v>
      </c>
      <c r="J1281" t="str">
        <f t="shared" si="19"/>
        <v>Invalid BMI</v>
      </c>
    </row>
    <row r="1282" spans="1:10" x14ac:dyDescent="0.5">
      <c r="A1282">
        <v>68</v>
      </c>
      <c r="B1282" t="s">
        <v>8</v>
      </c>
      <c r="C1282" s="2">
        <v>25.717550524660801</v>
      </c>
      <c r="D1282" t="s">
        <v>9</v>
      </c>
      <c r="E1282" t="s">
        <v>11</v>
      </c>
      <c r="F1282" s="3">
        <v>1.8913869632674001</v>
      </c>
      <c r="G1282" s="2">
        <v>1.9572713539723501</v>
      </c>
      <c r="H1282" t="s">
        <v>9</v>
      </c>
      <c r="I1282" t="s">
        <v>16</v>
      </c>
      <c r="J1282" t="str">
        <f t="shared" si="19"/>
        <v>Overweight</v>
      </c>
    </row>
    <row r="1283" spans="1:10" x14ac:dyDescent="0.5">
      <c r="A1283">
        <v>49</v>
      </c>
      <c r="B1283" t="s">
        <v>8</v>
      </c>
      <c r="C1283" s="2">
        <v>15.7292440911316</v>
      </c>
      <c r="D1283" t="s">
        <v>10</v>
      </c>
      <c r="E1283" t="s">
        <v>11</v>
      </c>
      <c r="F1283" s="3">
        <v>5.73491763890976</v>
      </c>
      <c r="G1283" s="2">
        <v>1.3105648600839801</v>
      </c>
      <c r="H1283" t="s">
        <v>10</v>
      </c>
      <c r="I1283" t="s">
        <v>16</v>
      </c>
      <c r="J1283" t="str">
        <f t="shared" ref="J1283:J1346" si="20">IF(AND(C1283&gt;=18.5,C1283&lt;=24.9),"Healthy Weight",IF(AND(C1283&gt;=25,C1283&lt;=29.9),"Overweight",IF(C1283&gt;=30,"Obese","Invalid BMI")))</f>
        <v>Invalid BMI</v>
      </c>
    </row>
    <row r="1284" spans="1:10" x14ac:dyDescent="0.5">
      <c r="A1284">
        <v>75</v>
      </c>
      <c r="B1284" t="s">
        <v>7</v>
      </c>
      <c r="C1284" s="2">
        <v>27.022253665075201</v>
      </c>
      <c r="D1284" t="s">
        <v>9</v>
      </c>
      <c r="E1284" t="s">
        <v>13</v>
      </c>
      <c r="F1284" s="3">
        <v>2.1524382050095299</v>
      </c>
      <c r="G1284" s="2">
        <v>1.7152200289650501</v>
      </c>
      <c r="H1284" t="s">
        <v>9</v>
      </c>
      <c r="I1284" t="s">
        <v>16</v>
      </c>
      <c r="J1284" t="str">
        <f t="shared" si="20"/>
        <v>Overweight</v>
      </c>
    </row>
    <row r="1285" spans="1:10" x14ac:dyDescent="0.5">
      <c r="A1285">
        <v>57</v>
      </c>
      <c r="B1285" t="s">
        <v>8</v>
      </c>
      <c r="C1285" s="2">
        <v>31.560850292526698</v>
      </c>
      <c r="D1285" t="s">
        <v>9</v>
      </c>
      <c r="E1285" t="s">
        <v>11</v>
      </c>
      <c r="F1285" s="3">
        <v>8.6162495008397801</v>
      </c>
      <c r="G1285" s="2">
        <v>2.05350200293271</v>
      </c>
      <c r="H1285" t="s">
        <v>9</v>
      </c>
      <c r="I1285" t="s">
        <v>17</v>
      </c>
      <c r="J1285" t="str">
        <f t="shared" si="20"/>
        <v>Obese</v>
      </c>
    </row>
    <row r="1286" spans="1:10" x14ac:dyDescent="0.5">
      <c r="A1286">
        <v>70</v>
      </c>
      <c r="B1286" t="s">
        <v>8</v>
      </c>
      <c r="C1286" s="2">
        <v>17.962565589953702</v>
      </c>
      <c r="D1286" t="s">
        <v>9</v>
      </c>
      <c r="E1286" t="s">
        <v>12</v>
      </c>
      <c r="F1286" s="3">
        <v>9.4218545448963802</v>
      </c>
      <c r="G1286" s="2">
        <v>3.6020803454617099</v>
      </c>
      <c r="H1286" t="s">
        <v>9</v>
      </c>
      <c r="I1286" t="s">
        <v>17</v>
      </c>
      <c r="J1286" t="str">
        <f t="shared" si="20"/>
        <v>Invalid BMI</v>
      </c>
    </row>
    <row r="1287" spans="1:10" x14ac:dyDescent="0.5">
      <c r="A1287">
        <v>76</v>
      </c>
      <c r="B1287" t="s">
        <v>7</v>
      </c>
      <c r="C1287" s="2">
        <v>22.222123472729098</v>
      </c>
      <c r="D1287" t="s">
        <v>9</v>
      </c>
      <c r="E1287" t="s">
        <v>11</v>
      </c>
      <c r="F1287" s="3">
        <v>5.1849297494224</v>
      </c>
      <c r="G1287" s="2">
        <v>2.5576809711739501</v>
      </c>
      <c r="H1287" t="s">
        <v>9</v>
      </c>
      <c r="I1287" t="s">
        <v>17</v>
      </c>
      <c r="J1287" t="str">
        <f t="shared" si="20"/>
        <v>Healthy Weight</v>
      </c>
    </row>
    <row r="1288" spans="1:10" x14ac:dyDescent="0.5">
      <c r="A1288">
        <v>21</v>
      </c>
      <c r="B1288" t="s">
        <v>7</v>
      </c>
      <c r="C1288" s="2">
        <v>24.945915637553899</v>
      </c>
      <c r="D1288" t="s">
        <v>9</v>
      </c>
      <c r="E1288" t="s">
        <v>12</v>
      </c>
      <c r="F1288" s="3">
        <v>3.5230888420917799</v>
      </c>
      <c r="G1288" s="2">
        <v>4.7178260857848802</v>
      </c>
      <c r="H1288" t="s">
        <v>9</v>
      </c>
      <c r="I1288" t="s">
        <v>17</v>
      </c>
      <c r="J1288" t="str">
        <f t="shared" si="20"/>
        <v>Invalid BMI</v>
      </c>
    </row>
    <row r="1289" spans="1:10" x14ac:dyDescent="0.5">
      <c r="A1289">
        <v>34</v>
      </c>
      <c r="B1289" t="s">
        <v>7</v>
      </c>
      <c r="C1289" s="2">
        <v>37.988275616401197</v>
      </c>
      <c r="D1289" t="s">
        <v>9</v>
      </c>
      <c r="E1289" t="s">
        <v>11</v>
      </c>
      <c r="F1289" s="3">
        <v>2.3405777501749898</v>
      </c>
      <c r="G1289" s="2">
        <v>0.20940196919387699</v>
      </c>
      <c r="H1289" t="s">
        <v>9</v>
      </c>
      <c r="I1289" t="s">
        <v>17</v>
      </c>
      <c r="J1289" t="str">
        <f t="shared" si="20"/>
        <v>Obese</v>
      </c>
    </row>
    <row r="1290" spans="1:10" x14ac:dyDescent="0.5">
      <c r="A1290">
        <v>30</v>
      </c>
      <c r="B1290" t="s">
        <v>8</v>
      </c>
      <c r="C1290" s="2">
        <v>39.831375385574098</v>
      </c>
      <c r="D1290" t="s">
        <v>9</v>
      </c>
      <c r="E1290" t="s">
        <v>12</v>
      </c>
      <c r="F1290" s="3">
        <v>0.497810015230437</v>
      </c>
      <c r="G1290" s="2">
        <v>2.5153416131601398</v>
      </c>
      <c r="H1290" t="s">
        <v>9</v>
      </c>
      <c r="I1290" t="s">
        <v>16</v>
      </c>
      <c r="J1290" t="str">
        <f t="shared" si="20"/>
        <v>Obese</v>
      </c>
    </row>
    <row r="1291" spans="1:10" x14ac:dyDescent="0.5">
      <c r="A1291">
        <v>27</v>
      </c>
      <c r="B1291" t="s">
        <v>7</v>
      </c>
      <c r="C1291" s="2">
        <v>16.1227824748903</v>
      </c>
      <c r="D1291" t="s">
        <v>10</v>
      </c>
      <c r="E1291" t="s">
        <v>11</v>
      </c>
      <c r="F1291" s="3">
        <v>2.6850007619749499</v>
      </c>
      <c r="G1291" s="2">
        <v>2.9211239441585901</v>
      </c>
      <c r="H1291" t="s">
        <v>9</v>
      </c>
      <c r="I1291" t="s">
        <v>17</v>
      </c>
      <c r="J1291" t="str">
        <f t="shared" si="20"/>
        <v>Invalid BMI</v>
      </c>
    </row>
    <row r="1292" spans="1:10" x14ac:dyDescent="0.5">
      <c r="A1292">
        <v>45</v>
      </c>
      <c r="B1292" t="s">
        <v>8</v>
      </c>
      <c r="C1292" s="2">
        <v>34.025198087384801</v>
      </c>
      <c r="D1292" t="s">
        <v>9</v>
      </c>
      <c r="E1292" t="s">
        <v>12</v>
      </c>
      <c r="F1292" s="3">
        <v>6.5423577994531703</v>
      </c>
      <c r="G1292" s="2">
        <v>4.6009849303713697</v>
      </c>
      <c r="H1292" t="s">
        <v>9</v>
      </c>
      <c r="I1292" t="s">
        <v>17</v>
      </c>
      <c r="J1292" t="str">
        <f t="shared" si="20"/>
        <v>Obese</v>
      </c>
    </row>
    <row r="1293" spans="1:10" x14ac:dyDescent="0.5">
      <c r="A1293">
        <v>70</v>
      </c>
      <c r="B1293" t="s">
        <v>8</v>
      </c>
      <c r="C1293" s="2">
        <v>24.2931016600585</v>
      </c>
      <c r="D1293" t="s">
        <v>9</v>
      </c>
      <c r="E1293" t="s">
        <v>12</v>
      </c>
      <c r="F1293" s="3">
        <v>5.3361693130920997</v>
      </c>
      <c r="G1293" s="2">
        <v>0.24579261810713701</v>
      </c>
      <c r="H1293" t="s">
        <v>10</v>
      </c>
      <c r="I1293" t="s">
        <v>16</v>
      </c>
      <c r="J1293" t="str">
        <f t="shared" si="20"/>
        <v>Healthy Weight</v>
      </c>
    </row>
    <row r="1294" spans="1:10" x14ac:dyDescent="0.5">
      <c r="A1294">
        <v>64</v>
      </c>
      <c r="B1294" t="s">
        <v>7</v>
      </c>
      <c r="C1294" s="2">
        <v>24.811454655736998</v>
      </c>
      <c r="D1294" t="s">
        <v>9</v>
      </c>
      <c r="E1294" t="s">
        <v>11</v>
      </c>
      <c r="F1294" s="3">
        <v>9.4404127828092701</v>
      </c>
      <c r="G1294" s="2">
        <v>2.8674979246760799</v>
      </c>
      <c r="H1294" t="s">
        <v>9</v>
      </c>
      <c r="I1294" t="s">
        <v>17</v>
      </c>
      <c r="J1294" t="str">
        <f t="shared" si="20"/>
        <v>Healthy Weight</v>
      </c>
    </row>
    <row r="1295" spans="1:10" x14ac:dyDescent="0.5">
      <c r="A1295">
        <v>63</v>
      </c>
      <c r="B1295" t="s">
        <v>7</v>
      </c>
      <c r="C1295" s="2">
        <v>33.856624333675498</v>
      </c>
      <c r="D1295" t="s">
        <v>9</v>
      </c>
      <c r="E1295" t="s">
        <v>11</v>
      </c>
      <c r="F1295" s="3">
        <v>3.9627726249170001</v>
      </c>
      <c r="G1295" s="2">
        <v>4.2681496426397798</v>
      </c>
      <c r="H1295" t="s">
        <v>9</v>
      </c>
      <c r="I1295" t="s">
        <v>17</v>
      </c>
      <c r="J1295" t="str">
        <f t="shared" si="20"/>
        <v>Obese</v>
      </c>
    </row>
    <row r="1296" spans="1:10" x14ac:dyDescent="0.5">
      <c r="A1296">
        <v>24</v>
      </c>
      <c r="B1296" t="s">
        <v>8</v>
      </c>
      <c r="C1296" s="2">
        <v>37.9606608036352</v>
      </c>
      <c r="D1296" t="s">
        <v>10</v>
      </c>
      <c r="E1296" t="s">
        <v>11</v>
      </c>
      <c r="F1296" s="3">
        <v>6.9386334232839397</v>
      </c>
      <c r="G1296" s="2">
        <v>1.2096386405961801</v>
      </c>
      <c r="H1296" t="s">
        <v>9</v>
      </c>
      <c r="I1296" t="s">
        <v>17</v>
      </c>
      <c r="J1296" t="str">
        <f t="shared" si="20"/>
        <v>Obese</v>
      </c>
    </row>
    <row r="1297" spans="1:10" x14ac:dyDescent="0.5">
      <c r="A1297">
        <v>25</v>
      </c>
      <c r="B1297" t="s">
        <v>7</v>
      </c>
      <c r="C1297" s="2">
        <v>38.773214862563698</v>
      </c>
      <c r="D1297" t="s">
        <v>10</v>
      </c>
      <c r="E1297" t="s">
        <v>11</v>
      </c>
      <c r="F1297" s="3">
        <v>4.8932274747512103</v>
      </c>
      <c r="G1297" s="2">
        <v>4.3814617426196802</v>
      </c>
      <c r="H1297" t="s">
        <v>9</v>
      </c>
      <c r="I1297" t="s">
        <v>17</v>
      </c>
      <c r="J1297" t="str">
        <f t="shared" si="20"/>
        <v>Obese</v>
      </c>
    </row>
    <row r="1298" spans="1:10" x14ac:dyDescent="0.5">
      <c r="A1298">
        <v>45</v>
      </c>
      <c r="B1298" t="s">
        <v>8</v>
      </c>
      <c r="C1298" s="2">
        <v>29.428064650958</v>
      </c>
      <c r="D1298" t="s">
        <v>9</v>
      </c>
      <c r="E1298" t="s">
        <v>12</v>
      </c>
      <c r="F1298" s="3">
        <v>5.1257621592421101</v>
      </c>
      <c r="G1298" s="2">
        <v>9.5217046371459099E-2</v>
      </c>
      <c r="H1298" t="s">
        <v>10</v>
      </c>
      <c r="I1298" t="s">
        <v>16</v>
      </c>
      <c r="J1298" t="str">
        <f t="shared" si="20"/>
        <v>Overweight</v>
      </c>
    </row>
    <row r="1299" spans="1:10" x14ac:dyDescent="0.5">
      <c r="A1299">
        <v>73</v>
      </c>
      <c r="B1299" t="s">
        <v>7</v>
      </c>
      <c r="C1299" s="2">
        <v>23.928028982512501</v>
      </c>
      <c r="D1299" t="s">
        <v>9</v>
      </c>
      <c r="E1299" t="s">
        <v>11</v>
      </c>
      <c r="F1299" s="3">
        <v>2.6777431460411698</v>
      </c>
      <c r="G1299" s="2">
        <v>3.6622731456686402</v>
      </c>
      <c r="H1299" t="s">
        <v>9</v>
      </c>
      <c r="I1299" t="s">
        <v>17</v>
      </c>
      <c r="J1299" t="str">
        <f t="shared" si="20"/>
        <v>Healthy Weight</v>
      </c>
    </row>
    <row r="1300" spans="1:10" x14ac:dyDescent="0.5">
      <c r="A1300">
        <v>23</v>
      </c>
      <c r="B1300" t="s">
        <v>7</v>
      </c>
      <c r="C1300" s="2">
        <v>34.688727146469397</v>
      </c>
      <c r="D1300" t="s">
        <v>10</v>
      </c>
      <c r="E1300" t="s">
        <v>11</v>
      </c>
      <c r="F1300" s="3">
        <v>4.5495077684199901</v>
      </c>
      <c r="G1300" s="2">
        <v>4.6655661058432596</v>
      </c>
      <c r="H1300" t="s">
        <v>9</v>
      </c>
      <c r="I1300" t="s">
        <v>17</v>
      </c>
      <c r="J1300" t="str">
        <f t="shared" si="20"/>
        <v>Obese</v>
      </c>
    </row>
    <row r="1301" spans="1:10" x14ac:dyDescent="0.5">
      <c r="A1301">
        <v>38</v>
      </c>
      <c r="B1301" t="s">
        <v>7</v>
      </c>
      <c r="C1301" s="2">
        <v>21.275034581557499</v>
      </c>
      <c r="D1301" t="s">
        <v>9</v>
      </c>
      <c r="E1301" t="s">
        <v>12</v>
      </c>
      <c r="F1301" s="3">
        <v>4.7078499701270697</v>
      </c>
      <c r="G1301" s="2">
        <v>3.2859883082003098</v>
      </c>
      <c r="H1301" t="s">
        <v>10</v>
      </c>
      <c r="I1301" t="s">
        <v>17</v>
      </c>
      <c r="J1301" t="str">
        <f t="shared" si="20"/>
        <v>Healthy Weight</v>
      </c>
    </row>
    <row r="1302" spans="1:10" x14ac:dyDescent="0.5">
      <c r="A1302">
        <v>39</v>
      </c>
      <c r="B1302" t="s">
        <v>8</v>
      </c>
      <c r="C1302" s="2">
        <v>29.101850720837898</v>
      </c>
      <c r="D1302" t="s">
        <v>10</v>
      </c>
      <c r="E1302" t="s">
        <v>11</v>
      </c>
      <c r="F1302" s="3">
        <v>7.0664252174893303</v>
      </c>
      <c r="G1302" s="2">
        <v>2.1951462199022398</v>
      </c>
      <c r="H1302" t="s">
        <v>9</v>
      </c>
      <c r="I1302" t="s">
        <v>17</v>
      </c>
      <c r="J1302" t="str">
        <f t="shared" si="20"/>
        <v>Overweight</v>
      </c>
    </row>
    <row r="1303" spans="1:10" x14ac:dyDescent="0.5">
      <c r="A1303">
        <v>52</v>
      </c>
      <c r="B1303" t="s">
        <v>7</v>
      </c>
      <c r="C1303" s="2">
        <v>23.9644615381218</v>
      </c>
      <c r="D1303" t="s">
        <v>9</v>
      </c>
      <c r="E1303" t="s">
        <v>11</v>
      </c>
      <c r="F1303" s="3">
        <v>9.4063999918611394</v>
      </c>
      <c r="G1303" s="2">
        <v>0.22440508236359</v>
      </c>
      <c r="H1303" t="s">
        <v>9</v>
      </c>
      <c r="I1303" t="s">
        <v>17</v>
      </c>
      <c r="J1303" t="str">
        <f t="shared" si="20"/>
        <v>Healthy Weight</v>
      </c>
    </row>
    <row r="1304" spans="1:10" x14ac:dyDescent="0.5">
      <c r="A1304">
        <v>39</v>
      </c>
      <c r="B1304" t="s">
        <v>8</v>
      </c>
      <c r="C1304" s="2">
        <v>31.4157768426969</v>
      </c>
      <c r="D1304" t="s">
        <v>10</v>
      </c>
      <c r="E1304" t="s">
        <v>11</v>
      </c>
      <c r="F1304" s="3">
        <v>3.2932127748250402</v>
      </c>
      <c r="G1304" s="2">
        <v>4.60056906661314</v>
      </c>
      <c r="H1304" t="s">
        <v>9</v>
      </c>
      <c r="I1304" t="s">
        <v>16</v>
      </c>
      <c r="J1304" t="str">
        <f t="shared" si="20"/>
        <v>Obese</v>
      </c>
    </row>
    <row r="1305" spans="1:10" x14ac:dyDescent="0.5">
      <c r="A1305">
        <v>68</v>
      </c>
      <c r="B1305" t="s">
        <v>8</v>
      </c>
      <c r="C1305" s="2">
        <v>21.009972822337598</v>
      </c>
      <c r="D1305" t="s">
        <v>9</v>
      </c>
      <c r="E1305" t="s">
        <v>13</v>
      </c>
      <c r="F1305" s="3">
        <v>0.422004685812984</v>
      </c>
      <c r="G1305" s="2">
        <v>2.3514811134578699</v>
      </c>
      <c r="H1305" t="s">
        <v>9</v>
      </c>
      <c r="I1305" t="s">
        <v>16</v>
      </c>
      <c r="J1305" t="str">
        <f t="shared" si="20"/>
        <v>Healthy Weight</v>
      </c>
    </row>
    <row r="1306" spans="1:10" x14ac:dyDescent="0.5">
      <c r="A1306">
        <v>31</v>
      </c>
      <c r="B1306" t="s">
        <v>8</v>
      </c>
      <c r="C1306" s="2">
        <v>19.7898236433706</v>
      </c>
      <c r="D1306" t="s">
        <v>9</v>
      </c>
      <c r="E1306" t="s">
        <v>12</v>
      </c>
      <c r="F1306" s="3">
        <v>4.9629512550063897</v>
      </c>
      <c r="G1306" s="2">
        <v>0.14498372167974</v>
      </c>
      <c r="H1306" t="s">
        <v>9</v>
      </c>
      <c r="I1306" t="s">
        <v>17</v>
      </c>
      <c r="J1306" t="str">
        <f t="shared" si="20"/>
        <v>Healthy Weight</v>
      </c>
    </row>
    <row r="1307" spans="1:10" x14ac:dyDescent="0.5">
      <c r="A1307">
        <v>66</v>
      </c>
      <c r="B1307" t="s">
        <v>8</v>
      </c>
      <c r="C1307" s="2">
        <v>37.955977166885901</v>
      </c>
      <c r="D1307" t="s">
        <v>10</v>
      </c>
      <c r="E1307" t="s">
        <v>12</v>
      </c>
      <c r="F1307" s="3">
        <v>5.4446133214916799</v>
      </c>
      <c r="G1307" s="2">
        <v>3.4491053566438001</v>
      </c>
      <c r="H1307" t="s">
        <v>9</v>
      </c>
      <c r="I1307" t="s">
        <v>16</v>
      </c>
      <c r="J1307" t="str">
        <f t="shared" si="20"/>
        <v>Obese</v>
      </c>
    </row>
    <row r="1308" spans="1:10" x14ac:dyDescent="0.5">
      <c r="A1308">
        <v>20</v>
      </c>
      <c r="B1308" t="s">
        <v>7</v>
      </c>
      <c r="C1308" s="2">
        <v>17.545092073738399</v>
      </c>
      <c r="D1308" t="s">
        <v>9</v>
      </c>
      <c r="E1308" t="s">
        <v>11</v>
      </c>
      <c r="F1308" s="3">
        <v>1.6844055113191501</v>
      </c>
      <c r="G1308" s="2">
        <v>2.4091862678812901</v>
      </c>
      <c r="H1308" t="s">
        <v>9</v>
      </c>
      <c r="I1308" t="s">
        <v>17</v>
      </c>
      <c r="J1308" t="str">
        <f t="shared" si="20"/>
        <v>Invalid BMI</v>
      </c>
    </row>
    <row r="1309" spans="1:10" x14ac:dyDescent="0.5">
      <c r="A1309">
        <v>45</v>
      </c>
      <c r="B1309" t="s">
        <v>8</v>
      </c>
      <c r="C1309" s="2">
        <v>27.648947693373199</v>
      </c>
      <c r="D1309" t="s">
        <v>9</v>
      </c>
      <c r="E1309" t="s">
        <v>12</v>
      </c>
      <c r="F1309" s="3">
        <v>7.6046460627606596</v>
      </c>
      <c r="G1309" s="2">
        <v>0.62172658721205298</v>
      </c>
      <c r="H1309" t="s">
        <v>9</v>
      </c>
      <c r="I1309" t="s">
        <v>17</v>
      </c>
      <c r="J1309" t="str">
        <f t="shared" si="20"/>
        <v>Overweight</v>
      </c>
    </row>
    <row r="1310" spans="1:10" x14ac:dyDescent="0.5">
      <c r="A1310">
        <v>33</v>
      </c>
      <c r="B1310" t="s">
        <v>8</v>
      </c>
      <c r="C1310" s="2">
        <v>20.5213195740752</v>
      </c>
      <c r="D1310" t="s">
        <v>9</v>
      </c>
      <c r="E1310" t="s">
        <v>11</v>
      </c>
      <c r="F1310" s="3">
        <v>9.8492910844149097</v>
      </c>
      <c r="G1310" s="2">
        <v>1.0713590465512901</v>
      </c>
      <c r="H1310" t="s">
        <v>9</v>
      </c>
      <c r="I1310" t="s">
        <v>17</v>
      </c>
      <c r="J1310" t="str">
        <f t="shared" si="20"/>
        <v>Healthy Weight</v>
      </c>
    </row>
    <row r="1311" spans="1:10" x14ac:dyDescent="0.5">
      <c r="A1311">
        <v>57</v>
      </c>
      <c r="B1311" t="s">
        <v>7</v>
      </c>
      <c r="C1311" s="2">
        <v>15.973249083141599</v>
      </c>
      <c r="D1311" t="s">
        <v>9</v>
      </c>
      <c r="E1311" t="s">
        <v>11</v>
      </c>
      <c r="F1311" s="3">
        <v>9.4577471700846001</v>
      </c>
      <c r="G1311" s="2">
        <v>0.32245340227923103</v>
      </c>
      <c r="H1311" t="s">
        <v>9</v>
      </c>
      <c r="I1311" t="s">
        <v>17</v>
      </c>
      <c r="J1311" t="str">
        <f t="shared" si="20"/>
        <v>Invalid BMI</v>
      </c>
    </row>
    <row r="1312" spans="1:10" x14ac:dyDescent="0.5">
      <c r="A1312">
        <v>56</v>
      </c>
      <c r="B1312" t="s">
        <v>8</v>
      </c>
      <c r="C1312" s="2">
        <v>15.9004704572856</v>
      </c>
      <c r="D1312" t="s">
        <v>9</v>
      </c>
      <c r="E1312" t="s">
        <v>11</v>
      </c>
      <c r="F1312" s="3">
        <v>1.9710603882365201</v>
      </c>
      <c r="G1312" s="2">
        <v>2.87146769854286</v>
      </c>
      <c r="H1312" t="s">
        <v>9</v>
      </c>
      <c r="I1312" t="s">
        <v>16</v>
      </c>
      <c r="J1312" t="str">
        <f t="shared" si="20"/>
        <v>Invalid BMI</v>
      </c>
    </row>
    <row r="1313" spans="1:10" x14ac:dyDescent="0.5">
      <c r="A1313">
        <v>30</v>
      </c>
      <c r="B1313" t="s">
        <v>7</v>
      </c>
      <c r="C1313" s="2">
        <v>19.3805443026456</v>
      </c>
      <c r="D1313" t="s">
        <v>9</v>
      </c>
      <c r="E1313" t="s">
        <v>11</v>
      </c>
      <c r="F1313" s="3">
        <v>8.7536323990075999</v>
      </c>
      <c r="G1313" s="2">
        <v>3.1101473962600399</v>
      </c>
      <c r="H1313" t="s">
        <v>9</v>
      </c>
      <c r="I1313" t="s">
        <v>17</v>
      </c>
      <c r="J1313" t="str">
        <f t="shared" si="20"/>
        <v>Healthy Weight</v>
      </c>
    </row>
    <row r="1314" spans="1:10" x14ac:dyDescent="0.5">
      <c r="A1314">
        <v>55</v>
      </c>
      <c r="B1314" t="s">
        <v>8</v>
      </c>
      <c r="C1314" s="2">
        <v>36.669258862649997</v>
      </c>
      <c r="D1314" t="s">
        <v>9</v>
      </c>
      <c r="E1314" t="s">
        <v>11</v>
      </c>
      <c r="F1314" s="3">
        <v>7.0449363641168397</v>
      </c>
      <c r="G1314" s="2">
        <v>2.5287114917772202</v>
      </c>
      <c r="H1314" t="s">
        <v>10</v>
      </c>
      <c r="I1314" t="s">
        <v>16</v>
      </c>
      <c r="J1314" t="str">
        <f t="shared" si="20"/>
        <v>Obese</v>
      </c>
    </row>
    <row r="1315" spans="1:10" x14ac:dyDescent="0.5">
      <c r="A1315">
        <v>32</v>
      </c>
      <c r="B1315" t="s">
        <v>7</v>
      </c>
      <c r="C1315" s="2">
        <v>22.061968599425601</v>
      </c>
      <c r="D1315" t="s">
        <v>9</v>
      </c>
      <c r="E1315" t="s">
        <v>11</v>
      </c>
      <c r="F1315" s="3">
        <v>4.53846563806911</v>
      </c>
      <c r="G1315" s="2">
        <v>4.0855106650130697</v>
      </c>
      <c r="H1315" t="s">
        <v>10</v>
      </c>
      <c r="I1315" t="s">
        <v>17</v>
      </c>
      <c r="J1315" t="str">
        <f t="shared" si="20"/>
        <v>Healthy Weight</v>
      </c>
    </row>
    <row r="1316" spans="1:10" x14ac:dyDescent="0.5">
      <c r="A1316">
        <v>62</v>
      </c>
      <c r="B1316" t="s">
        <v>8</v>
      </c>
      <c r="C1316" s="2">
        <v>38.761479264382302</v>
      </c>
      <c r="D1316" t="s">
        <v>10</v>
      </c>
      <c r="E1316" t="s">
        <v>11</v>
      </c>
      <c r="F1316" s="3">
        <v>5.4061099432472899</v>
      </c>
      <c r="G1316" s="2">
        <v>4.30504410654006</v>
      </c>
      <c r="H1316" t="s">
        <v>10</v>
      </c>
      <c r="I1316" t="s">
        <v>16</v>
      </c>
      <c r="J1316" t="str">
        <f t="shared" si="20"/>
        <v>Obese</v>
      </c>
    </row>
    <row r="1317" spans="1:10" x14ac:dyDescent="0.5">
      <c r="A1317">
        <v>22</v>
      </c>
      <c r="B1317" t="s">
        <v>7</v>
      </c>
      <c r="C1317" s="2">
        <v>29.5405573247298</v>
      </c>
      <c r="D1317" t="s">
        <v>9</v>
      </c>
      <c r="E1317" t="s">
        <v>11</v>
      </c>
      <c r="F1317" s="3">
        <v>8.4960017498245808</v>
      </c>
      <c r="G1317" s="2">
        <v>3.0781219834156301</v>
      </c>
      <c r="H1317" t="s">
        <v>10</v>
      </c>
      <c r="I1317" t="s">
        <v>16</v>
      </c>
      <c r="J1317" t="str">
        <f t="shared" si="20"/>
        <v>Overweight</v>
      </c>
    </row>
    <row r="1318" spans="1:10" x14ac:dyDescent="0.5">
      <c r="A1318">
        <v>52</v>
      </c>
      <c r="B1318" t="s">
        <v>8</v>
      </c>
      <c r="C1318" s="2">
        <v>25.915354744219101</v>
      </c>
      <c r="D1318" t="s">
        <v>9</v>
      </c>
      <c r="E1318" t="s">
        <v>12</v>
      </c>
      <c r="F1318" s="3">
        <v>4.8013493963837304</v>
      </c>
      <c r="G1318" s="2">
        <v>6.3782398537152701E-2</v>
      </c>
      <c r="H1318" t="s">
        <v>9</v>
      </c>
      <c r="I1318" t="s">
        <v>17</v>
      </c>
      <c r="J1318" t="str">
        <f t="shared" si="20"/>
        <v>Overweight</v>
      </c>
    </row>
    <row r="1319" spans="1:10" x14ac:dyDescent="0.5">
      <c r="A1319">
        <v>25</v>
      </c>
      <c r="B1319" t="s">
        <v>8</v>
      </c>
      <c r="C1319" s="2">
        <v>29.502220866736302</v>
      </c>
      <c r="D1319" t="s">
        <v>9</v>
      </c>
      <c r="E1319" t="s">
        <v>11</v>
      </c>
      <c r="F1319" s="3">
        <v>3.73207369105126</v>
      </c>
      <c r="G1319" s="2">
        <v>3.4761482787386702</v>
      </c>
      <c r="H1319" t="s">
        <v>9</v>
      </c>
      <c r="I1319" t="s">
        <v>17</v>
      </c>
      <c r="J1319" t="str">
        <f t="shared" si="20"/>
        <v>Overweight</v>
      </c>
    </row>
    <row r="1320" spans="1:10" x14ac:dyDescent="0.5">
      <c r="A1320">
        <v>69</v>
      </c>
      <c r="B1320" t="s">
        <v>7</v>
      </c>
      <c r="C1320" s="2">
        <v>27.917459630656602</v>
      </c>
      <c r="D1320" t="s">
        <v>9</v>
      </c>
      <c r="E1320" t="s">
        <v>12</v>
      </c>
      <c r="F1320" s="3">
        <v>4.9324749302598496</v>
      </c>
      <c r="G1320" s="2">
        <v>2.0899960846017498</v>
      </c>
      <c r="H1320" t="s">
        <v>9</v>
      </c>
      <c r="I1320" t="s">
        <v>17</v>
      </c>
      <c r="J1320" t="str">
        <f t="shared" si="20"/>
        <v>Overweight</v>
      </c>
    </row>
    <row r="1321" spans="1:10" x14ac:dyDescent="0.5">
      <c r="A1321">
        <v>75</v>
      </c>
      <c r="B1321" t="s">
        <v>7</v>
      </c>
      <c r="C1321" s="2">
        <v>33.969406343933102</v>
      </c>
      <c r="D1321" t="s">
        <v>9</v>
      </c>
      <c r="E1321" t="s">
        <v>11</v>
      </c>
      <c r="F1321" s="3">
        <v>5.7912980403504903</v>
      </c>
      <c r="G1321" s="2">
        <v>2.8277874161319301</v>
      </c>
      <c r="H1321" t="s">
        <v>9</v>
      </c>
      <c r="I1321" t="s">
        <v>17</v>
      </c>
      <c r="J1321" t="str">
        <f t="shared" si="20"/>
        <v>Obese</v>
      </c>
    </row>
    <row r="1322" spans="1:10" x14ac:dyDescent="0.5">
      <c r="A1322">
        <v>29</v>
      </c>
      <c r="B1322" t="s">
        <v>7</v>
      </c>
      <c r="C1322" s="2">
        <v>22.062401649321298</v>
      </c>
      <c r="D1322" t="s">
        <v>9</v>
      </c>
      <c r="E1322" t="s">
        <v>12</v>
      </c>
      <c r="F1322" s="3">
        <v>1.89077653778348</v>
      </c>
      <c r="G1322" s="2">
        <v>3.24540301009442</v>
      </c>
      <c r="H1322" t="s">
        <v>9</v>
      </c>
      <c r="I1322" t="s">
        <v>17</v>
      </c>
      <c r="J1322" t="str">
        <f t="shared" si="20"/>
        <v>Healthy Weight</v>
      </c>
    </row>
    <row r="1323" spans="1:10" x14ac:dyDescent="0.5">
      <c r="A1323">
        <v>24</v>
      </c>
      <c r="B1323" t="s">
        <v>7</v>
      </c>
      <c r="C1323" s="2">
        <v>23.826259790007501</v>
      </c>
      <c r="D1323" t="s">
        <v>9</v>
      </c>
      <c r="E1323" t="s">
        <v>11</v>
      </c>
      <c r="F1323" s="3">
        <v>9.0090773026698994</v>
      </c>
      <c r="G1323" s="2">
        <v>1.75118307163538</v>
      </c>
      <c r="H1323" t="s">
        <v>9</v>
      </c>
      <c r="I1323" t="s">
        <v>17</v>
      </c>
      <c r="J1323" t="str">
        <f t="shared" si="20"/>
        <v>Healthy Weight</v>
      </c>
    </row>
    <row r="1324" spans="1:10" x14ac:dyDescent="0.5">
      <c r="A1324">
        <v>42</v>
      </c>
      <c r="B1324" t="s">
        <v>8</v>
      </c>
      <c r="C1324" s="2">
        <v>37.352357563331203</v>
      </c>
      <c r="D1324" t="s">
        <v>9</v>
      </c>
      <c r="E1324" t="s">
        <v>11</v>
      </c>
      <c r="F1324" s="3">
        <v>6.7418694882961301</v>
      </c>
      <c r="G1324" s="2">
        <v>4.58549252585897</v>
      </c>
      <c r="H1324" t="s">
        <v>9</v>
      </c>
      <c r="I1324" t="s">
        <v>17</v>
      </c>
      <c r="J1324" t="str">
        <f t="shared" si="20"/>
        <v>Obese</v>
      </c>
    </row>
    <row r="1325" spans="1:10" x14ac:dyDescent="0.5">
      <c r="A1325">
        <v>29</v>
      </c>
      <c r="B1325" t="s">
        <v>8</v>
      </c>
      <c r="C1325" s="2">
        <v>38.661412828760099</v>
      </c>
      <c r="D1325" t="s">
        <v>9</v>
      </c>
      <c r="E1325" t="s">
        <v>11</v>
      </c>
      <c r="F1325" s="3">
        <v>6.33268917337488</v>
      </c>
      <c r="G1325" s="2">
        <v>0.66987433374890604</v>
      </c>
      <c r="H1325" t="s">
        <v>10</v>
      </c>
      <c r="I1325" t="s">
        <v>16</v>
      </c>
      <c r="J1325" t="str">
        <f t="shared" si="20"/>
        <v>Obese</v>
      </c>
    </row>
    <row r="1326" spans="1:10" x14ac:dyDescent="0.5">
      <c r="A1326">
        <v>63</v>
      </c>
      <c r="B1326" t="s">
        <v>7</v>
      </c>
      <c r="C1326" s="2">
        <v>37.313955687161801</v>
      </c>
      <c r="D1326" t="s">
        <v>9</v>
      </c>
      <c r="E1326" t="s">
        <v>12</v>
      </c>
      <c r="F1326" s="3">
        <v>0.99496226180638103</v>
      </c>
      <c r="G1326" s="2">
        <v>3.3575590364051799</v>
      </c>
      <c r="H1326" t="s">
        <v>9</v>
      </c>
      <c r="I1326" t="s">
        <v>16</v>
      </c>
      <c r="J1326" t="str">
        <f t="shared" si="20"/>
        <v>Obese</v>
      </c>
    </row>
    <row r="1327" spans="1:10" x14ac:dyDescent="0.5">
      <c r="A1327">
        <v>21</v>
      </c>
      <c r="B1327" t="s">
        <v>8</v>
      </c>
      <c r="C1327" s="2">
        <v>25.486199848932799</v>
      </c>
      <c r="D1327" t="s">
        <v>9</v>
      </c>
      <c r="E1327" t="s">
        <v>12</v>
      </c>
      <c r="F1327" s="3">
        <v>6.0417393817259102</v>
      </c>
      <c r="G1327" s="2">
        <v>2.17978997829021E-2</v>
      </c>
      <c r="H1327" t="s">
        <v>9</v>
      </c>
      <c r="I1327" t="s">
        <v>17</v>
      </c>
      <c r="J1327" t="str">
        <f t="shared" si="20"/>
        <v>Overweight</v>
      </c>
    </row>
    <row r="1328" spans="1:10" x14ac:dyDescent="0.5">
      <c r="A1328">
        <v>32</v>
      </c>
      <c r="B1328" t="s">
        <v>7</v>
      </c>
      <c r="C1328" s="2">
        <v>34.509137575171998</v>
      </c>
      <c r="D1328" t="s">
        <v>9</v>
      </c>
      <c r="E1328" t="s">
        <v>11</v>
      </c>
      <c r="F1328" s="3">
        <v>1.20960662238492</v>
      </c>
      <c r="G1328" s="2">
        <v>4.6232555270258997</v>
      </c>
      <c r="H1328" t="s">
        <v>10</v>
      </c>
      <c r="I1328" t="s">
        <v>16</v>
      </c>
      <c r="J1328" t="str">
        <f t="shared" si="20"/>
        <v>Obese</v>
      </c>
    </row>
    <row r="1329" spans="1:10" x14ac:dyDescent="0.5">
      <c r="A1329">
        <v>59</v>
      </c>
      <c r="B1329" t="s">
        <v>7</v>
      </c>
      <c r="C1329" s="2">
        <v>26.9083933325274</v>
      </c>
      <c r="D1329" t="s">
        <v>9</v>
      </c>
      <c r="E1329" t="s">
        <v>11</v>
      </c>
      <c r="F1329" s="3">
        <v>0.78697675195398997</v>
      </c>
      <c r="G1329" s="2">
        <v>0.56252066619045704</v>
      </c>
      <c r="H1329" t="s">
        <v>9</v>
      </c>
      <c r="I1329" t="s">
        <v>17</v>
      </c>
      <c r="J1329" t="str">
        <f t="shared" si="20"/>
        <v>Overweight</v>
      </c>
    </row>
    <row r="1330" spans="1:10" x14ac:dyDescent="0.5">
      <c r="A1330">
        <v>21</v>
      </c>
      <c r="B1330" t="s">
        <v>8</v>
      </c>
      <c r="C1330" s="2">
        <v>27.438496303652499</v>
      </c>
      <c r="D1330" t="s">
        <v>9</v>
      </c>
      <c r="E1330" t="s">
        <v>12</v>
      </c>
      <c r="F1330" s="3">
        <v>5.27310895642393</v>
      </c>
      <c r="G1330" s="2">
        <v>0.474421150737873</v>
      </c>
      <c r="H1330" t="s">
        <v>9</v>
      </c>
      <c r="I1330" t="s">
        <v>17</v>
      </c>
      <c r="J1330" t="str">
        <f t="shared" si="20"/>
        <v>Overweight</v>
      </c>
    </row>
    <row r="1331" spans="1:10" x14ac:dyDescent="0.5">
      <c r="A1331">
        <v>39</v>
      </c>
      <c r="B1331" t="s">
        <v>8</v>
      </c>
      <c r="C1331" s="2">
        <v>20.117002726431998</v>
      </c>
      <c r="D1331" t="s">
        <v>10</v>
      </c>
      <c r="E1331" t="s">
        <v>12</v>
      </c>
      <c r="F1331" s="3">
        <v>4.0278553404649404</v>
      </c>
      <c r="G1331" s="2">
        <v>1.6650381652612201</v>
      </c>
      <c r="H1331" t="s">
        <v>9</v>
      </c>
      <c r="I1331" t="s">
        <v>17</v>
      </c>
      <c r="J1331" t="str">
        <f t="shared" si="20"/>
        <v>Healthy Weight</v>
      </c>
    </row>
    <row r="1332" spans="1:10" x14ac:dyDescent="0.5">
      <c r="A1332">
        <v>20</v>
      </c>
      <c r="B1332" t="s">
        <v>8</v>
      </c>
      <c r="C1332" s="2">
        <v>29.778257581462899</v>
      </c>
      <c r="D1332" t="s">
        <v>9</v>
      </c>
      <c r="E1332" t="s">
        <v>11</v>
      </c>
      <c r="F1332" s="3">
        <v>5.8881027015622296</v>
      </c>
      <c r="G1332" s="2">
        <v>1.8678314301954</v>
      </c>
      <c r="H1332" t="s">
        <v>9</v>
      </c>
      <c r="I1332" t="s">
        <v>17</v>
      </c>
      <c r="J1332" t="str">
        <f t="shared" si="20"/>
        <v>Overweight</v>
      </c>
    </row>
    <row r="1333" spans="1:10" x14ac:dyDescent="0.5">
      <c r="A1333">
        <v>56</v>
      </c>
      <c r="B1333" t="s">
        <v>8</v>
      </c>
      <c r="C1333" s="2">
        <v>19.653397443833601</v>
      </c>
      <c r="D1333" t="s">
        <v>9</v>
      </c>
      <c r="E1333" t="s">
        <v>11</v>
      </c>
      <c r="F1333" s="3">
        <v>0.89222168057238505</v>
      </c>
      <c r="G1333" s="2">
        <v>1.0715003616143901</v>
      </c>
      <c r="H1333" t="s">
        <v>9</v>
      </c>
      <c r="I1333" t="s">
        <v>17</v>
      </c>
      <c r="J1333" t="str">
        <f t="shared" si="20"/>
        <v>Healthy Weight</v>
      </c>
    </row>
    <row r="1334" spans="1:10" x14ac:dyDescent="0.5">
      <c r="A1334">
        <v>28</v>
      </c>
      <c r="B1334" t="s">
        <v>8</v>
      </c>
      <c r="C1334" s="2">
        <v>23.289117476679799</v>
      </c>
      <c r="D1334" t="s">
        <v>9</v>
      </c>
      <c r="E1334" t="s">
        <v>11</v>
      </c>
      <c r="F1334" s="3">
        <v>4.3098306284725796</v>
      </c>
      <c r="G1334" s="2">
        <v>2.9256083046356198</v>
      </c>
      <c r="H1334" t="s">
        <v>9</v>
      </c>
      <c r="I1334" t="s">
        <v>17</v>
      </c>
      <c r="J1334" t="str">
        <f t="shared" si="20"/>
        <v>Healthy Weight</v>
      </c>
    </row>
    <row r="1335" spans="1:10" x14ac:dyDescent="0.5">
      <c r="A1335">
        <v>36</v>
      </c>
      <c r="B1335" t="s">
        <v>8</v>
      </c>
      <c r="C1335" s="2">
        <v>36.375755040498298</v>
      </c>
      <c r="D1335" t="s">
        <v>9</v>
      </c>
      <c r="E1335" t="s">
        <v>12</v>
      </c>
      <c r="F1335" s="3">
        <v>1.7478671504515699</v>
      </c>
      <c r="G1335" s="2">
        <v>2.2145704902098098</v>
      </c>
      <c r="H1335" t="s">
        <v>9</v>
      </c>
      <c r="I1335" t="s">
        <v>17</v>
      </c>
      <c r="J1335" t="str">
        <f t="shared" si="20"/>
        <v>Obese</v>
      </c>
    </row>
    <row r="1336" spans="1:10" x14ac:dyDescent="0.5">
      <c r="A1336">
        <v>28</v>
      </c>
      <c r="B1336" t="s">
        <v>8</v>
      </c>
      <c r="C1336" s="2">
        <v>20.176895230271299</v>
      </c>
      <c r="D1336" t="s">
        <v>9</v>
      </c>
      <c r="E1336" t="s">
        <v>11</v>
      </c>
      <c r="F1336" s="3">
        <v>9.8710008592411604</v>
      </c>
      <c r="G1336" s="2">
        <v>0.170877945205437</v>
      </c>
      <c r="H1336" t="s">
        <v>9</v>
      </c>
      <c r="I1336" t="s">
        <v>17</v>
      </c>
      <c r="J1336" t="str">
        <f t="shared" si="20"/>
        <v>Healthy Weight</v>
      </c>
    </row>
    <row r="1337" spans="1:10" x14ac:dyDescent="0.5">
      <c r="A1337">
        <v>30</v>
      </c>
      <c r="B1337" t="s">
        <v>7</v>
      </c>
      <c r="C1337" s="2">
        <v>16.778957129335801</v>
      </c>
      <c r="D1337" t="s">
        <v>9</v>
      </c>
      <c r="E1337" t="s">
        <v>13</v>
      </c>
      <c r="F1337" s="3">
        <v>5.6115021243517402</v>
      </c>
      <c r="G1337" s="2">
        <v>1.5982603112764999</v>
      </c>
      <c r="H1337" t="s">
        <v>10</v>
      </c>
      <c r="I1337" t="s">
        <v>16</v>
      </c>
      <c r="J1337" t="str">
        <f t="shared" si="20"/>
        <v>Invalid BMI</v>
      </c>
    </row>
    <row r="1338" spans="1:10" x14ac:dyDescent="0.5">
      <c r="A1338">
        <v>34</v>
      </c>
      <c r="B1338" t="s">
        <v>7</v>
      </c>
      <c r="C1338" s="2">
        <v>16.725189815320402</v>
      </c>
      <c r="D1338" t="s">
        <v>10</v>
      </c>
      <c r="E1338" t="s">
        <v>11</v>
      </c>
      <c r="F1338" s="3">
        <v>6.8743686094086698</v>
      </c>
      <c r="G1338" s="2">
        <v>4.0521645678658498</v>
      </c>
      <c r="H1338" t="s">
        <v>10</v>
      </c>
      <c r="I1338" t="s">
        <v>16</v>
      </c>
      <c r="J1338" t="str">
        <f t="shared" si="20"/>
        <v>Invalid BMI</v>
      </c>
    </row>
    <row r="1339" spans="1:10" x14ac:dyDescent="0.5">
      <c r="A1339">
        <v>43</v>
      </c>
      <c r="B1339" t="s">
        <v>7</v>
      </c>
      <c r="C1339" s="2">
        <v>38.519613012577601</v>
      </c>
      <c r="D1339" t="s">
        <v>9</v>
      </c>
      <c r="E1339" t="s">
        <v>11</v>
      </c>
      <c r="F1339" s="3">
        <v>3.2541828068260701</v>
      </c>
      <c r="G1339" s="2">
        <v>3.4485076743093401</v>
      </c>
      <c r="H1339" t="s">
        <v>9</v>
      </c>
      <c r="I1339" t="s">
        <v>17</v>
      </c>
      <c r="J1339" t="str">
        <f t="shared" si="20"/>
        <v>Obese</v>
      </c>
    </row>
    <row r="1340" spans="1:10" x14ac:dyDescent="0.5">
      <c r="A1340">
        <v>57</v>
      </c>
      <c r="B1340" t="s">
        <v>7</v>
      </c>
      <c r="C1340" s="2">
        <v>27.6730109490458</v>
      </c>
      <c r="D1340" t="s">
        <v>10</v>
      </c>
      <c r="E1340" t="s">
        <v>11</v>
      </c>
      <c r="F1340" s="3">
        <v>0.94738914779344097</v>
      </c>
      <c r="G1340" s="2">
        <v>3.6243542678993999</v>
      </c>
      <c r="H1340" t="s">
        <v>9</v>
      </c>
      <c r="I1340" t="s">
        <v>16</v>
      </c>
      <c r="J1340" t="str">
        <f t="shared" si="20"/>
        <v>Overweight</v>
      </c>
    </row>
    <row r="1341" spans="1:10" x14ac:dyDescent="0.5">
      <c r="A1341">
        <v>74</v>
      </c>
      <c r="B1341" t="s">
        <v>7</v>
      </c>
      <c r="C1341" s="2">
        <v>25.2353017954254</v>
      </c>
      <c r="D1341" t="s">
        <v>9</v>
      </c>
      <c r="E1341" t="s">
        <v>13</v>
      </c>
      <c r="F1341" s="3">
        <v>9.7587086278353592</v>
      </c>
      <c r="G1341" s="2">
        <v>3.4905846204176099</v>
      </c>
      <c r="H1341" t="s">
        <v>10</v>
      </c>
      <c r="I1341" t="s">
        <v>16</v>
      </c>
      <c r="J1341" t="str">
        <f t="shared" si="20"/>
        <v>Overweight</v>
      </c>
    </row>
    <row r="1342" spans="1:10" x14ac:dyDescent="0.5">
      <c r="A1342">
        <v>54</v>
      </c>
      <c r="B1342" t="s">
        <v>8</v>
      </c>
      <c r="C1342" s="2">
        <v>35.271964525197902</v>
      </c>
      <c r="D1342" t="s">
        <v>9</v>
      </c>
      <c r="E1342" t="s">
        <v>12</v>
      </c>
      <c r="F1342" s="3">
        <v>2.86259035383183</v>
      </c>
      <c r="G1342" s="2">
        <v>1.55486510691516</v>
      </c>
      <c r="H1342" t="s">
        <v>10</v>
      </c>
      <c r="I1342" t="s">
        <v>16</v>
      </c>
      <c r="J1342" t="str">
        <f t="shared" si="20"/>
        <v>Obese</v>
      </c>
    </row>
    <row r="1343" spans="1:10" x14ac:dyDescent="0.5">
      <c r="A1343">
        <v>49</v>
      </c>
      <c r="B1343" t="s">
        <v>7</v>
      </c>
      <c r="C1343" s="2">
        <v>35.895648197762803</v>
      </c>
      <c r="D1343" t="s">
        <v>9</v>
      </c>
      <c r="E1343" t="s">
        <v>11</v>
      </c>
      <c r="F1343" s="3">
        <v>4.2380818517357399</v>
      </c>
      <c r="G1343" s="2">
        <v>0.49831961038387901</v>
      </c>
      <c r="H1343" t="s">
        <v>10</v>
      </c>
      <c r="I1343" t="s">
        <v>17</v>
      </c>
      <c r="J1343" t="str">
        <f t="shared" si="20"/>
        <v>Obese</v>
      </c>
    </row>
    <row r="1344" spans="1:10" x14ac:dyDescent="0.5">
      <c r="A1344">
        <v>50</v>
      </c>
      <c r="B1344" t="s">
        <v>7</v>
      </c>
      <c r="C1344" s="2">
        <v>23.304775827890101</v>
      </c>
      <c r="D1344" t="s">
        <v>9</v>
      </c>
      <c r="E1344" t="s">
        <v>12</v>
      </c>
      <c r="F1344" s="3">
        <v>6.4986392170257501</v>
      </c>
      <c r="G1344" s="2">
        <v>1.3623359201654801</v>
      </c>
      <c r="H1344" t="s">
        <v>10</v>
      </c>
      <c r="I1344" t="s">
        <v>17</v>
      </c>
      <c r="J1344" t="str">
        <f t="shared" si="20"/>
        <v>Healthy Weight</v>
      </c>
    </row>
    <row r="1345" spans="1:10" x14ac:dyDescent="0.5">
      <c r="A1345">
        <v>68</v>
      </c>
      <c r="B1345" t="s">
        <v>7</v>
      </c>
      <c r="C1345" s="2">
        <v>32.340451436844802</v>
      </c>
      <c r="D1345" t="s">
        <v>9</v>
      </c>
      <c r="E1345" t="s">
        <v>11</v>
      </c>
      <c r="F1345" s="3">
        <v>0.246972976861112</v>
      </c>
      <c r="G1345" s="2">
        <v>4.1589265009257899</v>
      </c>
      <c r="H1345" t="s">
        <v>9</v>
      </c>
      <c r="I1345" t="s">
        <v>16</v>
      </c>
      <c r="J1345" t="str">
        <f t="shared" si="20"/>
        <v>Obese</v>
      </c>
    </row>
    <row r="1346" spans="1:10" x14ac:dyDescent="0.5">
      <c r="A1346">
        <v>24</v>
      </c>
      <c r="B1346" t="s">
        <v>7</v>
      </c>
      <c r="C1346" s="2">
        <v>34.278070396297103</v>
      </c>
      <c r="D1346" t="s">
        <v>9</v>
      </c>
      <c r="E1346" t="s">
        <v>11</v>
      </c>
      <c r="F1346" s="3">
        <v>8.1025913051728597</v>
      </c>
      <c r="G1346" s="2">
        <v>4.9023539889153502</v>
      </c>
      <c r="H1346" t="s">
        <v>9</v>
      </c>
      <c r="I1346" t="s">
        <v>17</v>
      </c>
      <c r="J1346" t="str">
        <f t="shared" si="20"/>
        <v>Obese</v>
      </c>
    </row>
    <row r="1347" spans="1:10" x14ac:dyDescent="0.5">
      <c r="A1347">
        <v>79</v>
      </c>
      <c r="B1347" t="s">
        <v>7</v>
      </c>
      <c r="C1347" s="2">
        <v>31.366267171648801</v>
      </c>
      <c r="D1347" t="s">
        <v>9</v>
      </c>
      <c r="E1347" t="s">
        <v>11</v>
      </c>
      <c r="F1347" s="3">
        <v>5.3657819002862004</v>
      </c>
      <c r="G1347" s="2">
        <v>2.4692350737078002</v>
      </c>
      <c r="H1347" t="s">
        <v>9</v>
      </c>
      <c r="I1347" t="s">
        <v>17</v>
      </c>
      <c r="J1347" t="str">
        <f t="shared" ref="J1347:J1410" si="21">IF(AND(C1347&gt;=18.5,C1347&lt;=24.9),"Healthy Weight",IF(AND(C1347&gt;=25,C1347&lt;=29.9),"Overweight",IF(C1347&gt;=30,"Obese","Invalid BMI")))</f>
        <v>Obese</v>
      </c>
    </row>
    <row r="1348" spans="1:10" x14ac:dyDescent="0.5">
      <c r="A1348">
        <v>63</v>
      </c>
      <c r="B1348" t="s">
        <v>7</v>
      </c>
      <c r="C1348" s="2">
        <v>18.789876870002399</v>
      </c>
      <c r="D1348" t="s">
        <v>10</v>
      </c>
      <c r="E1348" t="s">
        <v>11</v>
      </c>
      <c r="F1348" s="3">
        <v>2.7821718706882201</v>
      </c>
      <c r="G1348" s="2">
        <v>4.8501774615211102E-2</v>
      </c>
      <c r="H1348" t="s">
        <v>9</v>
      </c>
      <c r="I1348" t="s">
        <v>17</v>
      </c>
      <c r="J1348" t="str">
        <f t="shared" si="21"/>
        <v>Healthy Weight</v>
      </c>
    </row>
    <row r="1349" spans="1:10" x14ac:dyDescent="0.5">
      <c r="A1349">
        <v>69</v>
      </c>
      <c r="B1349" t="s">
        <v>7</v>
      </c>
      <c r="C1349" s="2">
        <v>36.897077087926398</v>
      </c>
      <c r="D1349" t="s">
        <v>10</v>
      </c>
      <c r="E1349" t="s">
        <v>11</v>
      </c>
      <c r="F1349" s="3">
        <v>0.61607985292469203</v>
      </c>
      <c r="G1349" s="2">
        <v>0.70022406067114495</v>
      </c>
      <c r="H1349" t="s">
        <v>9</v>
      </c>
      <c r="I1349" t="s">
        <v>16</v>
      </c>
      <c r="J1349" t="str">
        <f t="shared" si="21"/>
        <v>Obese</v>
      </c>
    </row>
    <row r="1350" spans="1:10" x14ac:dyDescent="0.5">
      <c r="A1350">
        <v>33</v>
      </c>
      <c r="B1350" t="s">
        <v>8</v>
      </c>
      <c r="C1350" s="2">
        <v>28.4773638184002</v>
      </c>
      <c r="D1350" t="s">
        <v>9</v>
      </c>
      <c r="E1350" t="s">
        <v>13</v>
      </c>
      <c r="F1350" s="3">
        <v>1.6249841547444099</v>
      </c>
      <c r="G1350" s="2">
        <v>1.6104028765813201</v>
      </c>
      <c r="H1350" t="s">
        <v>9</v>
      </c>
      <c r="I1350" t="s">
        <v>16</v>
      </c>
      <c r="J1350" t="str">
        <f t="shared" si="21"/>
        <v>Overweight</v>
      </c>
    </row>
    <row r="1351" spans="1:10" x14ac:dyDescent="0.5">
      <c r="A1351">
        <v>72</v>
      </c>
      <c r="B1351" t="s">
        <v>8</v>
      </c>
      <c r="C1351" s="2">
        <v>22.06181065925</v>
      </c>
      <c r="D1351" t="s">
        <v>9</v>
      </c>
      <c r="E1351" t="s">
        <v>11</v>
      </c>
      <c r="F1351" s="3">
        <v>8.9503385885343594</v>
      </c>
      <c r="G1351" s="2">
        <v>2.8929267429647401</v>
      </c>
      <c r="H1351" t="s">
        <v>9</v>
      </c>
      <c r="I1351" t="s">
        <v>17</v>
      </c>
      <c r="J1351" t="str">
        <f t="shared" si="21"/>
        <v>Healthy Weight</v>
      </c>
    </row>
    <row r="1352" spans="1:10" x14ac:dyDescent="0.5">
      <c r="A1352">
        <v>75</v>
      </c>
      <c r="B1352" t="s">
        <v>7</v>
      </c>
      <c r="C1352" s="2">
        <v>25.630704635942301</v>
      </c>
      <c r="D1352" t="s">
        <v>9</v>
      </c>
      <c r="E1352" t="s">
        <v>13</v>
      </c>
      <c r="F1352" s="3">
        <v>6.86024223935891</v>
      </c>
      <c r="G1352" s="2">
        <v>0.37546822902656901</v>
      </c>
      <c r="H1352" t="s">
        <v>9</v>
      </c>
      <c r="I1352" t="s">
        <v>16</v>
      </c>
      <c r="J1352" t="str">
        <f t="shared" si="21"/>
        <v>Overweight</v>
      </c>
    </row>
    <row r="1353" spans="1:10" x14ac:dyDescent="0.5">
      <c r="A1353">
        <v>30</v>
      </c>
      <c r="B1353" t="s">
        <v>8</v>
      </c>
      <c r="C1353" s="2">
        <v>15.9392772599726</v>
      </c>
      <c r="D1353" t="s">
        <v>9</v>
      </c>
      <c r="E1353" t="s">
        <v>11</v>
      </c>
      <c r="F1353" s="3">
        <v>2.4990172163688902</v>
      </c>
      <c r="G1353" s="2">
        <v>4.7167864935494004</v>
      </c>
      <c r="H1353" t="s">
        <v>9</v>
      </c>
      <c r="I1353" t="s">
        <v>17</v>
      </c>
      <c r="J1353" t="str">
        <f t="shared" si="21"/>
        <v>Invalid BMI</v>
      </c>
    </row>
    <row r="1354" spans="1:10" x14ac:dyDescent="0.5">
      <c r="A1354">
        <v>28</v>
      </c>
      <c r="B1354" t="s">
        <v>8</v>
      </c>
      <c r="C1354" s="2">
        <v>18.196670030560401</v>
      </c>
      <c r="D1354" t="s">
        <v>9</v>
      </c>
      <c r="E1354" t="s">
        <v>12</v>
      </c>
      <c r="F1354" s="3">
        <v>0.65600764945029499</v>
      </c>
      <c r="G1354" s="2">
        <v>1.8254183664220001</v>
      </c>
      <c r="H1354" t="s">
        <v>9</v>
      </c>
      <c r="I1354" t="s">
        <v>17</v>
      </c>
      <c r="J1354" t="str">
        <f t="shared" si="21"/>
        <v>Invalid BMI</v>
      </c>
    </row>
    <row r="1355" spans="1:10" x14ac:dyDescent="0.5">
      <c r="A1355">
        <v>53</v>
      </c>
      <c r="B1355" t="s">
        <v>8</v>
      </c>
      <c r="C1355" s="2">
        <v>34.138668762896501</v>
      </c>
      <c r="D1355" t="s">
        <v>9</v>
      </c>
      <c r="E1355" t="s">
        <v>11</v>
      </c>
      <c r="F1355" s="3">
        <v>6.9061531238663596</v>
      </c>
      <c r="G1355" s="2">
        <v>4.5629210896241101</v>
      </c>
      <c r="H1355" t="s">
        <v>9</v>
      </c>
      <c r="I1355" t="s">
        <v>16</v>
      </c>
      <c r="J1355" t="str">
        <f t="shared" si="21"/>
        <v>Obese</v>
      </c>
    </row>
    <row r="1356" spans="1:10" x14ac:dyDescent="0.5">
      <c r="A1356">
        <v>31</v>
      </c>
      <c r="B1356" t="s">
        <v>8</v>
      </c>
      <c r="C1356" s="2">
        <v>15.0002908688841</v>
      </c>
      <c r="D1356" t="s">
        <v>9</v>
      </c>
      <c r="E1356" t="s">
        <v>11</v>
      </c>
      <c r="F1356" s="3">
        <v>5.7240772596776504</v>
      </c>
      <c r="G1356" s="2">
        <v>3.9026090137851002</v>
      </c>
      <c r="H1356" t="s">
        <v>9</v>
      </c>
      <c r="I1356" t="s">
        <v>17</v>
      </c>
      <c r="J1356" t="str">
        <f t="shared" si="21"/>
        <v>Invalid BMI</v>
      </c>
    </row>
    <row r="1357" spans="1:10" x14ac:dyDescent="0.5">
      <c r="A1357">
        <v>54</v>
      </c>
      <c r="B1357" t="s">
        <v>7</v>
      </c>
      <c r="C1357" s="2">
        <v>25.414145712057302</v>
      </c>
      <c r="D1357" t="s">
        <v>9</v>
      </c>
      <c r="E1357" t="s">
        <v>11</v>
      </c>
      <c r="F1357" s="3">
        <v>4.0451952445823496</v>
      </c>
      <c r="G1357" s="2">
        <v>3.7771863625779001</v>
      </c>
      <c r="H1357" t="s">
        <v>9</v>
      </c>
      <c r="I1357" t="s">
        <v>17</v>
      </c>
      <c r="J1357" t="str">
        <f t="shared" si="21"/>
        <v>Overweight</v>
      </c>
    </row>
    <row r="1358" spans="1:10" x14ac:dyDescent="0.5">
      <c r="A1358">
        <v>54</v>
      </c>
      <c r="B1358" t="s">
        <v>8</v>
      </c>
      <c r="C1358" s="2">
        <v>28.062754527139699</v>
      </c>
      <c r="D1358" t="s">
        <v>10</v>
      </c>
      <c r="E1358" t="s">
        <v>11</v>
      </c>
      <c r="F1358" s="3">
        <v>3.6361144919006301</v>
      </c>
      <c r="G1358" s="2">
        <v>3.0335978989111601</v>
      </c>
      <c r="H1358" t="s">
        <v>10</v>
      </c>
      <c r="I1358" t="s">
        <v>16</v>
      </c>
      <c r="J1358" t="str">
        <f t="shared" si="21"/>
        <v>Overweight</v>
      </c>
    </row>
    <row r="1359" spans="1:10" x14ac:dyDescent="0.5">
      <c r="A1359">
        <v>20</v>
      </c>
      <c r="B1359" t="s">
        <v>8</v>
      </c>
      <c r="C1359" s="2">
        <v>16.365860500024301</v>
      </c>
      <c r="D1359" t="s">
        <v>9</v>
      </c>
      <c r="E1359" t="s">
        <v>12</v>
      </c>
      <c r="F1359" s="3">
        <v>2.1681427592910798</v>
      </c>
      <c r="G1359" s="2">
        <v>3.1339190852592198</v>
      </c>
      <c r="H1359" t="s">
        <v>9</v>
      </c>
      <c r="I1359" t="s">
        <v>17</v>
      </c>
      <c r="J1359" t="str">
        <f t="shared" si="21"/>
        <v>Invalid BMI</v>
      </c>
    </row>
    <row r="1360" spans="1:10" x14ac:dyDescent="0.5">
      <c r="A1360">
        <v>59</v>
      </c>
      <c r="B1360" t="s">
        <v>8</v>
      </c>
      <c r="C1360" s="2">
        <v>39.326954074308297</v>
      </c>
      <c r="D1360" t="s">
        <v>10</v>
      </c>
      <c r="E1360" t="s">
        <v>11</v>
      </c>
      <c r="F1360" s="3">
        <v>6.6961125653751701</v>
      </c>
      <c r="G1360" s="2">
        <v>3.1900161760812402</v>
      </c>
      <c r="H1360" t="s">
        <v>9</v>
      </c>
      <c r="I1360" t="s">
        <v>16</v>
      </c>
      <c r="J1360" t="str">
        <f t="shared" si="21"/>
        <v>Obese</v>
      </c>
    </row>
    <row r="1361" spans="1:10" x14ac:dyDescent="0.5">
      <c r="A1361">
        <v>41</v>
      </c>
      <c r="B1361" t="s">
        <v>7</v>
      </c>
      <c r="C1361" s="2">
        <v>20.6531332812418</v>
      </c>
      <c r="D1361" t="s">
        <v>9</v>
      </c>
      <c r="E1361" t="s">
        <v>12</v>
      </c>
      <c r="F1361" s="3">
        <v>9.7066802779387</v>
      </c>
      <c r="G1361" s="2">
        <v>3.1436069351279099</v>
      </c>
      <c r="H1361" t="s">
        <v>9</v>
      </c>
      <c r="I1361" t="s">
        <v>17</v>
      </c>
      <c r="J1361" t="str">
        <f t="shared" si="21"/>
        <v>Healthy Weight</v>
      </c>
    </row>
    <row r="1362" spans="1:10" x14ac:dyDescent="0.5">
      <c r="A1362">
        <v>79</v>
      </c>
      <c r="B1362" t="s">
        <v>7</v>
      </c>
      <c r="C1362" s="2">
        <v>22.604967990906999</v>
      </c>
      <c r="D1362" t="s">
        <v>9</v>
      </c>
      <c r="E1362" t="s">
        <v>11</v>
      </c>
      <c r="F1362" s="3">
        <v>1.7571524583682501</v>
      </c>
      <c r="G1362" s="2">
        <v>2.7686411569918001</v>
      </c>
      <c r="H1362" t="s">
        <v>9</v>
      </c>
      <c r="I1362" t="s">
        <v>17</v>
      </c>
      <c r="J1362" t="str">
        <f t="shared" si="21"/>
        <v>Healthy Weight</v>
      </c>
    </row>
    <row r="1363" spans="1:10" x14ac:dyDescent="0.5">
      <c r="A1363">
        <v>48</v>
      </c>
      <c r="B1363" t="s">
        <v>7</v>
      </c>
      <c r="C1363" s="2">
        <v>22.5985628063756</v>
      </c>
      <c r="D1363" t="s">
        <v>9</v>
      </c>
      <c r="E1363" t="s">
        <v>11</v>
      </c>
      <c r="F1363" s="3">
        <v>5.9711662001550296</v>
      </c>
      <c r="G1363" s="2">
        <v>4.9320700924144401</v>
      </c>
      <c r="H1363" t="s">
        <v>9</v>
      </c>
      <c r="I1363" t="s">
        <v>17</v>
      </c>
      <c r="J1363" t="str">
        <f t="shared" si="21"/>
        <v>Healthy Weight</v>
      </c>
    </row>
    <row r="1364" spans="1:10" x14ac:dyDescent="0.5">
      <c r="A1364">
        <v>27</v>
      </c>
      <c r="B1364" t="s">
        <v>7</v>
      </c>
      <c r="C1364" s="2">
        <v>20.760416552933702</v>
      </c>
      <c r="D1364" t="s">
        <v>9</v>
      </c>
      <c r="E1364" t="s">
        <v>11</v>
      </c>
      <c r="F1364" s="3">
        <v>4.2418505574597596</v>
      </c>
      <c r="G1364" s="2">
        <v>3.66145283712848</v>
      </c>
      <c r="H1364" t="s">
        <v>9</v>
      </c>
      <c r="I1364" t="s">
        <v>17</v>
      </c>
      <c r="J1364" t="str">
        <f t="shared" si="21"/>
        <v>Healthy Weight</v>
      </c>
    </row>
    <row r="1365" spans="1:10" x14ac:dyDescent="0.5">
      <c r="A1365">
        <v>30</v>
      </c>
      <c r="B1365" t="s">
        <v>7</v>
      </c>
      <c r="C1365" s="2">
        <v>15.0368455521577</v>
      </c>
      <c r="D1365" t="s">
        <v>9</v>
      </c>
      <c r="E1365" t="s">
        <v>13</v>
      </c>
      <c r="F1365" s="3">
        <v>4.4668872174466401</v>
      </c>
      <c r="G1365" s="2">
        <v>3.8847319419625999</v>
      </c>
      <c r="H1365" t="s">
        <v>9</v>
      </c>
      <c r="I1365" t="s">
        <v>17</v>
      </c>
      <c r="J1365" t="str">
        <f t="shared" si="21"/>
        <v>Invalid BMI</v>
      </c>
    </row>
    <row r="1366" spans="1:10" x14ac:dyDescent="0.5">
      <c r="A1366">
        <v>60</v>
      </c>
      <c r="B1366" t="s">
        <v>7</v>
      </c>
      <c r="C1366" s="2">
        <v>33.233619852199901</v>
      </c>
      <c r="D1366" t="s">
        <v>9</v>
      </c>
      <c r="E1366" t="s">
        <v>12</v>
      </c>
      <c r="F1366" s="3">
        <v>2.54147280127814</v>
      </c>
      <c r="G1366" s="2">
        <v>4.3623140754183698</v>
      </c>
      <c r="H1366" t="s">
        <v>9</v>
      </c>
      <c r="I1366" t="s">
        <v>17</v>
      </c>
      <c r="J1366" t="str">
        <f t="shared" si="21"/>
        <v>Obese</v>
      </c>
    </row>
    <row r="1367" spans="1:10" x14ac:dyDescent="0.5">
      <c r="A1367">
        <v>56</v>
      </c>
      <c r="B1367" t="s">
        <v>7</v>
      </c>
      <c r="C1367" s="2">
        <v>39.171137494982098</v>
      </c>
      <c r="D1367" t="s">
        <v>9</v>
      </c>
      <c r="E1367" t="s">
        <v>11</v>
      </c>
      <c r="F1367" s="3">
        <v>8.2513487566141901</v>
      </c>
      <c r="G1367" s="2">
        <v>1.07819881362924</v>
      </c>
      <c r="H1367" t="s">
        <v>9</v>
      </c>
      <c r="I1367" t="s">
        <v>17</v>
      </c>
      <c r="J1367" t="str">
        <f t="shared" si="21"/>
        <v>Obese</v>
      </c>
    </row>
    <row r="1368" spans="1:10" x14ac:dyDescent="0.5">
      <c r="A1368">
        <v>33</v>
      </c>
      <c r="B1368" t="s">
        <v>8</v>
      </c>
      <c r="C1368" s="2">
        <v>20.607337082126101</v>
      </c>
      <c r="D1368" t="s">
        <v>9</v>
      </c>
      <c r="E1368" t="s">
        <v>11</v>
      </c>
      <c r="F1368" s="3">
        <v>4.8525560414724103</v>
      </c>
      <c r="G1368" s="2">
        <v>0.41902079547530302</v>
      </c>
      <c r="H1368" t="s">
        <v>10</v>
      </c>
      <c r="I1368" t="s">
        <v>17</v>
      </c>
      <c r="J1368" t="str">
        <f t="shared" si="21"/>
        <v>Healthy Weight</v>
      </c>
    </row>
    <row r="1369" spans="1:10" x14ac:dyDescent="0.5">
      <c r="A1369">
        <v>79</v>
      </c>
      <c r="B1369" t="s">
        <v>8</v>
      </c>
      <c r="C1369" s="2">
        <v>31.576179795085501</v>
      </c>
      <c r="D1369" t="s">
        <v>9</v>
      </c>
      <c r="E1369" t="s">
        <v>11</v>
      </c>
      <c r="F1369" s="3">
        <v>5.4340585219826396</v>
      </c>
      <c r="G1369" s="2">
        <v>2.41447218299299</v>
      </c>
      <c r="H1369" t="s">
        <v>9</v>
      </c>
      <c r="I1369" t="s">
        <v>17</v>
      </c>
      <c r="J1369" t="str">
        <f t="shared" si="21"/>
        <v>Obese</v>
      </c>
    </row>
    <row r="1370" spans="1:10" x14ac:dyDescent="0.5">
      <c r="A1370">
        <v>49</v>
      </c>
      <c r="B1370" t="s">
        <v>8</v>
      </c>
      <c r="C1370" s="2">
        <v>33.547408173967803</v>
      </c>
      <c r="D1370" t="s">
        <v>9</v>
      </c>
      <c r="E1370" t="s">
        <v>13</v>
      </c>
      <c r="F1370" s="3">
        <v>3.0476091279732498</v>
      </c>
      <c r="G1370" s="2">
        <v>2.5704034780963601</v>
      </c>
      <c r="H1370" t="s">
        <v>9</v>
      </c>
      <c r="I1370" t="s">
        <v>16</v>
      </c>
      <c r="J1370" t="str">
        <f t="shared" si="21"/>
        <v>Obese</v>
      </c>
    </row>
    <row r="1371" spans="1:10" x14ac:dyDescent="0.5">
      <c r="A1371">
        <v>54</v>
      </c>
      <c r="B1371" t="s">
        <v>7</v>
      </c>
      <c r="C1371" s="2">
        <v>36.210634477263099</v>
      </c>
      <c r="D1371" t="s">
        <v>9</v>
      </c>
      <c r="E1371" t="s">
        <v>12</v>
      </c>
      <c r="F1371" s="3">
        <v>1.8180846566694899</v>
      </c>
      <c r="G1371" s="2">
        <v>4.1459088997495801</v>
      </c>
      <c r="H1371" t="s">
        <v>9</v>
      </c>
      <c r="I1371" t="s">
        <v>16</v>
      </c>
      <c r="J1371" t="str">
        <f t="shared" si="21"/>
        <v>Obese</v>
      </c>
    </row>
    <row r="1372" spans="1:10" x14ac:dyDescent="0.5">
      <c r="A1372">
        <v>40</v>
      </c>
      <c r="B1372" t="s">
        <v>7</v>
      </c>
      <c r="C1372" s="2">
        <v>25.5657299253402</v>
      </c>
      <c r="D1372" t="s">
        <v>9</v>
      </c>
      <c r="E1372" t="s">
        <v>11</v>
      </c>
      <c r="F1372" s="3">
        <v>0.85910388202820398</v>
      </c>
      <c r="G1372" s="2">
        <v>2.21891789641167</v>
      </c>
      <c r="H1372" t="s">
        <v>9</v>
      </c>
      <c r="I1372" t="s">
        <v>17</v>
      </c>
      <c r="J1372" t="str">
        <f t="shared" si="21"/>
        <v>Overweight</v>
      </c>
    </row>
    <row r="1373" spans="1:10" x14ac:dyDescent="0.5">
      <c r="A1373">
        <v>56</v>
      </c>
      <c r="B1373" t="s">
        <v>7</v>
      </c>
      <c r="C1373" s="2">
        <v>22.5732726410107</v>
      </c>
      <c r="D1373" t="s">
        <v>9</v>
      </c>
      <c r="E1373" t="s">
        <v>11</v>
      </c>
      <c r="F1373" s="3">
        <v>7.1411914092491502</v>
      </c>
      <c r="G1373" s="2">
        <v>2.8542651277215598</v>
      </c>
      <c r="H1373" t="s">
        <v>9</v>
      </c>
      <c r="I1373" t="s">
        <v>17</v>
      </c>
      <c r="J1373" t="str">
        <f t="shared" si="21"/>
        <v>Healthy Weight</v>
      </c>
    </row>
    <row r="1374" spans="1:10" x14ac:dyDescent="0.5">
      <c r="A1374">
        <v>24</v>
      </c>
      <c r="B1374" t="s">
        <v>7</v>
      </c>
      <c r="C1374" s="2">
        <v>23.132378350575699</v>
      </c>
      <c r="D1374" t="s">
        <v>9</v>
      </c>
      <c r="E1374" t="s">
        <v>11</v>
      </c>
      <c r="F1374" s="3">
        <v>1.9623428168785499</v>
      </c>
      <c r="G1374" s="2">
        <v>2.6353546925672902</v>
      </c>
      <c r="H1374" t="s">
        <v>9</v>
      </c>
      <c r="I1374" t="s">
        <v>17</v>
      </c>
      <c r="J1374" t="str">
        <f t="shared" si="21"/>
        <v>Healthy Weight</v>
      </c>
    </row>
    <row r="1375" spans="1:10" x14ac:dyDescent="0.5">
      <c r="A1375">
        <v>38</v>
      </c>
      <c r="B1375" t="s">
        <v>7</v>
      </c>
      <c r="C1375" s="2">
        <v>32.815533327462802</v>
      </c>
      <c r="D1375" t="s">
        <v>10</v>
      </c>
      <c r="E1375" t="s">
        <v>13</v>
      </c>
      <c r="F1375" s="3">
        <v>6.90075354188797</v>
      </c>
      <c r="G1375" s="2">
        <v>0.19101391878695501</v>
      </c>
      <c r="H1375" t="s">
        <v>9</v>
      </c>
      <c r="I1375" t="s">
        <v>16</v>
      </c>
      <c r="J1375" t="str">
        <f t="shared" si="21"/>
        <v>Obese</v>
      </c>
    </row>
    <row r="1376" spans="1:10" x14ac:dyDescent="0.5">
      <c r="A1376">
        <v>78</v>
      </c>
      <c r="B1376" t="s">
        <v>8</v>
      </c>
      <c r="C1376" s="2">
        <v>35.4194866626409</v>
      </c>
      <c r="D1376" t="s">
        <v>9</v>
      </c>
      <c r="E1376" t="s">
        <v>11</v>
      </c>
      <c r="F1376" s="3">
        <v>3.9037644604695299</v>
      </c>
      <c r="G1376" s="2">
        <v>3.0760744829845699</v>
      </c>
      <c r="H1376" t="s">
        <v>9</v>
      </c>
      <c r="I1376" t="s">
        <v>16</v>
      </c>
      <c r="J1376" t="str">
        <f t="shared" si="21"/>
        <v>Obese</v>
      </c>
    </row>
    <row r="1377" spans="1:10" x14ac:dyDescent="0.5">
      <c r="A1377">
        <v>33</v>
      </c>
      <c r="B1377" t="s">
        <v>8</v>
      </c>
      <c r="C1377" s="2">
        <v>19.540349193914999</v>
      </c>
      <c r="D1377" t="s">
        <v>10</v>
      </c>
      <c r="E1377" t="s">
        <v>12</v>
      </c>
      <c r="F1377" s="3">
        <v>4.1577480098965101</v>
      </c>
      <c r="G1377" s="2">
        <v>4.14021642887126</v>
      </c>
      <c r="H1377" t="s">
        <v>9</v>
      </c>
      <c r="I1377" t="s">
        <v>17</v>
      </c>
      <c r="J1377" t="str">
        <f t="shared" si="21"/>
        <v>Healthy Weight</v>
      </c>
    </row>
    <row r="1378" spans="1:10" x14ac:dyDescent="0.5">
      <c r="A1378">
        <v>45</v>
      </c>
      <c r="B1378" t="s">
        <v>7</v>
      </c>
      <c r="C1378" s="2">
        <v>24.2735252039441</v>
      </c>
      <c r="D1378" t="s">
        <v>9</v>
      </c>
      <c r="E1378" t="s">
        <v>11</v>
      </c>
      <c r="F1378" s="3">
        <v>4.6917749609277104</v>
      </c>
      <c r="G1378" s="2">
        <v>0.78750274037901902</v>
      </c>
      <c r="H1378" t="s">
        <v>9</v>
      </c>
      <c r="I1378" t="s">
        <v>17</v>
      </c>
      <c r="J1378" t="str">
        <f t="shared" si="21"/>
        <v>Healthy Weight</v>
      </c>
    </row>
    <row r="1379" spans="1:10" x14ac:dyDescent="0.5">
      <c r="A1379">
        <v>23</v>
      </c>
      <c r="B1379" t="s">
        <v>7</v>
      </c>
      <c r="C1379" s="2">
        <v>37.548504918728703</v>
      </c>
      <c r="D1379" t="s">
        <v>9</v>
      </c>
      <c r="E1379" t="s">
        <v>12</v>
      </c>
      <c r="F1379" s="3">
        <v>3.6770850812754299</v>
      </c>
      <c r="G1379" s="2">
        <v>2.9716586696329701</v>
      </c>
      <c r="H1379" t="s">
        <v>9</v>
      </c>
      <c r="I1379" t="s">
        <v>17</v>
      </c>
      <c r="J1379" t="str">
        <f t="shared" si="21"/>
        <v>Obese</v>
      </c>
    </row>
    <row r="1380" spans="1:10" x14ac:dyDescent="0.5">
      <c r="A1380">
        <v>44</v>
      </c>
      <c r="B1380" t="s">
        <v>7</v>
      </c>
      <c r="C1380" s="2">
        <v>35.167337992368402</v>
      </c>
      <c r="D1380" t="s">
        <v>9</v>
      </c>
      <c r="E1380" t="s">
        <v>12</v>
      </c>
      <c r="F1380" s="3">
        <v>1.0061997722259</v>
      </c>
      <c r="G1380" s="2">
        <v>2.9680527222320698</v>
      </c>
      <c r="H1380" t="s">
        <v>9</v>
      </c>
      <c r="I1380" t="s">
        <v>17</v>
      </c>
      <c r="J1380" t="str">
        <f t="shared" si="21"/>
        <v>Obese</v>
      </c>
    </row>
    <row r="1381" spans="1:10" x14ac:dyDescent="0.5">
      <c r="A1381">
        <v>64</v>
      </c>
      <c r="B1381" t="s">
        <v>7</v>
      </c>
      <c r="C1381" s="2">
        <v>39.621460069061897</v>
      </c>
      <c r="D1381" t="s">
        <v>9</v>
      </c>
      <c r="E1381" t="s">
        <v>12</v>
      </c>
      <c r="F1381" s="3">
        <v>3.0963181000284501</v>
      </c>
      <c r="G1381" s="2">
        <v>0.82092482028179303</v>
      </c>
      <c r="H1381" t="s">
        <v>9</v>
      </c>
      <c r="I1381" t="s">
        <v>17</v>
      </c>
      <c r="J1381" t="str">
        <f t="shared" si="21"/>
        <v>Obese</v>
      </c>
    </row>
    <row r="1382" spans="1:10" x14ac:dyDescent="0.5">
      <c r="A1382">
        <v>61</v>
      </c>
      <c r="B1382" t="s">
        <v>8</v>
      </c>
      <c r="C1382" s="2">
        <v>33.856206492052003</v>
      </c>
      <c r="D1382" t="s">
        <v>9</v>
      </c>
      <c r="E1382" t="s">
        <v>12</v>
      </c>
      <c r="F1382" s="3">
        <v>6.6373436069393801</v>
      </c>
      <c r="G1382" s="2">
        <v>0.61731786865367999</v>
      </c>
      <c r="H1382" t="s">
        <v>9</v>
      </c>
      <c r="I1382" t="s">
        <v>17</v>
      </c>
      <c r="J1382" t="str">
        <f t="shared" si="21"/>
        <v>Obese</v>
      </c>
    </row>
    <row r="1383" spans="1:10" x14ac:dyDescent="0.5">
      <c r="A1383">
        <v>44</v>
      </c>
      <c r="B1383" t="s">
        <v>7</v>
      </c>
      <c r="C1383" s="2">
        <v>24.829880025697999</v>
      </c>
      <c r="D1383" t="s">
        <v>10</v>
      </c>
      <c r="E1383" t="s">
        <v>12</v>
      </c>
      <c r="F1383" s="3">
        <v>6.6578440146887097</v>
      </c>
      <c r="G1383" s="2">
        <v>4.9002597148824201</v>
      </c>
      <c r="H1383" t="s">
        <v>9</v>
      </c>
      <c r="I1383" t="s">
        <v>17</v>
      </c>
      <c r="J1383" t="str">
        <f t="shared" si="21"/>
        <v>Healthy Weight</v>
      </c>
    </row>
    <row r="1384" spans="1:10" x14ac:dyDescent="0.5">
      <c r="A1384">
        <v>37</v>
      </c>
      <c r="B1384" t="s">
        <v>7</v>
      </c>
      <c r="C1384" s="2">
        <v>29.765945849865901</v>
      </c>
      <c r="D1384" t="s">
        <v>9</v>
      </c>
      <c r="E1384" t="s">
        <v>11</v>
      </c>
      <c r="F1384" s="3">
        <v>2.8622430723999401</v>
      </c>
      <c r="G1384" s="2">
        <v>1.96859584826518</v>
      </c>
      <c r="H1384" t="s">
        <v>9</v>
      </c>
      <c r="I1384" t="s">
        <v>17</v>
      </c>
      <c r="J1384" t="str">
        <f t="shared" si="21"/>
        <v>Overweight</v>
      </c>
    </row>
    <row r="1385" spans="1:10" x14ac:dyDescent="0.5">
      <c r="A1385">
        <v>59</v>
      </c>
      <c r="B1385" t="s">
        <v>7</v>
      </c>
      <c r="C1385" s="2">
        <v>31.525356356183</v>
      </c>
      <c r="D1385" t="s">
        <v>9</v>
      </c>
      <c r="E1385" t="s">
        <v>11</v>
      </c>
      <c r="F1385" s="3">
        <v>4.6010262655768797</v>
      </c>
      <c r="G1385" s="2">
        <v>1.1371086436176401</v>
      </c>
      <c r="H1385" t="s">
        <v>9</v>
      </c>
      <c r="I1385" t="s">
        <v>17</v>
      </c>
      <c r="J1385" t="str">
        <f t="shared" si="21"/>
        <v>Obese</v>
      </c>
    </row>
    <row r="1386" spans="1:10" x14ac:dyDescent="0.5">
      <c r="A1386">
        <v>27</v>
      </c>
      <c r="B1386" t="s">
        <v>7</v>
      </c>
      <c r="C1386" s="2">
        <v>16.961395407927998</v>
      </c>
      <c r="D1386" t="s">
        <v>9</v>
      </c>
      <c r="E1386" t="s">
        <v>11</v>
      </c>
      <c r="F1386" s="3">
        <v>1.9344722801193699</v>
      </c>
      <c r="G1386" s="2">
        <v>0.85662272227187397</v>
      </c>
      <c r="H1386" t="s">
        <v>9</v>
      </c>
      <c r="I1386" t="s">
        <v>17</v>
      </c>
      <c r="J1386" t="str">
        <f t="shared" si="21"/>
        <v>Invalid BMI</v>
      </c>
    </row>
    <row r="1387" spans="1:10" x14ac:dyDescent="0.5">
      <c r="A1387">
        <v>58</v>
      </c>
      <c r="B1387" t="s">
        <v>8</v>
      </c>
      <c r="C1387" s="2">
        <v>28.612423977596599</v>
      </c>
      <c r="D1387" t="s">
        <v>10</v>
      </c>
      <c r="E1387" t="s">
        <v>13</v>
      </c>
      <c r="F1387" s="3">
        <v>2.1037208152983502</v>
      </c>
      <c r="G1387" s="2">
        <v>3.33800856791617</v>
      </c>
      <c r="H1387" t="s">
        <v>9</v>
      </c>
      <c r="I1387" t="s">
        <v>16</v>
      </c>
      <c r="J1387" t="str">
        <f t="shared" si="21"/>
        <v>Overweight</v>
      </c>
    </row>
    <row r="1388" spans="1:10" x14ac:dyDescent="0.5">
      <c r="A1388">
        <v>59</v>
      </c>
      <c r="B1388" t="s">
        <v>7</v>
      </c>
      <c r="C1388" s="2">
        <v>32.7330207118152</v>
      </c>
      <c r="D1388" t="s">
        <v>9</v>
      </c>
      <c r="E1388" t="s">
        <v>11</v>
      </c>
      <c r="F1388" s="3">
        <v>0.23047088406607399</v>
      </c>
      <c r="G1388" s="2">
        <v>3.0472264866363901</v>
      </c>
      <c r="H1388" t="s">
        <v>10</v>
      </c>
      <c r="I1388" t="s">
        <v>16</v>
      </c>
      <c r="J1388" t="str">
        <f t="shared" si="21"/>
        <v>Obese</v>
      </c>
    </row>
    <row r="1389" spans="1:10" x14ac:dyDescent="0.5">
      <c r="A1389">
        <v>33</v>
      </c>
      <c r="B1389" t="s">
        <v>7</v>
      </c>
      <c r="C1389" s="2">
        <v>19.1830326000265</v>
      </c>
      <c r="D1389" t="s">
        <v>9</v>
      </c>
      <c r="E1389" t="s">
        <v>12</v>
      </c>
      <c r="F1389" s="3">
        <v>8.9674654990774396</v>
      </c>
      <c r="G1389" s="2">
        <v>3.2177606149370801</v>
      </c>
      <c r="H1389" t="s">
        <v>9</v>
      </c>
      <c r="I1389" t="s">
        <v>17</v>
      </c>
      <c r="J1389" t="str">
        <f t="shared" si="21"/>
        <v>Healthy Weight</v>
      </c>
    </row>
    <row r="1390" spans="1:10" x14ac:dyDescent="0.5">
      <c r="A1390">
        <v>51</v>
      </c>
      <c r="B1390" t="s">
        <v>8</v>
      </c>
      <c r="C1390" s="2">
        <v>34.515792935638899</v>
      </c>
      <c r="D1390" t="s">
        <v>9</v>
      </c>
      <c r="E1390" t="s">
        <v>12</v>
      </c>
      <c r="F1390" s="3">
        <v>2.1070666507490601</v>
      </c>
      <c r="G1390" s="2">
        <v>0.440030137557261</v>
      </c>
      <c r="H1390" t="s">
        <v>9</v>
      </c>
      <c r="I1390" t="s">
        <v>17</v>
      </c>
      <c r="J1390" t="str">
        <f t="shared" si="21"/>
        <v>Obese</v>
      </c>
    </row>
    <row r="1391" spans="1:10" x14ac:dyDescent="0.5">
      <c r="A1391">
        <v>70</v>
      </c>
      <c r="B1391" t="s">
        <v>8</v>
      </c>
      <c r="C1391" s="2">
        <v>29.594319512852699</v>
      </c>
      <c r="D1391" t="s">
        <v>10</v>
      </c>
      <c r="E1391" t="s">
        <v>11</v>
      </c>
      <c r="F1391" s="3">
        <v>2.2753387693646299</v>
      </c>
      <c r="G1391" s="2">
        <v>4.4676729174921803</v>
      </c>
      <c r="H1391" t="s">
        <v>9</v>
      </c>
      <c r="I1391" t="s">
        <v>16</v>
      </c>
      <c r="J1391" t="str">
        <f t="shared" si="21"/>
        <v>Overweight</v>
      </c>
    </row>
    <row r="1392" spans="1:10" x14ac:dyDescent="0.5">
      <c r="A1392">
        <v>80</v>
      </c>
      <c r="B1392" t="s">
        <v>8</v>
      </c>
      <c r="C1392" s="2">
        <v>38.805544642439799</v>
      </c>
      <c r="D1392" t="s">
        <v>10</v>
      </c>
      <c r="E1392" t="s">
        <v>11</v>
      </c>
      <c r="F1392" s="3">
        <v>2.79601432645131</v>
      </c>
      <c r="G1392" s="2">
        <v>1.94633198404524</v>
      </c>
      <c r="H1392" t="s">
        <v>9</v>
      </c>
      <c r="I1392" t="s">
        <v>16</v>
      </c>
      <c r="J1392" t="str">
        <f t="shared" si="21"/>
        <v>Obese</v>
      </c>
    </row>
    <row r="1393" spans="1:10" x14ac:dyDescent="0.5">
      <c r="A1393">
        <v>57</v>
      </c>
      <c r="B1393" t="s">
        <v>7</v>
      </c>
      <c r="C1393" s="2">
        <v>16.060557455172201</v>
      </c>
      <c r="D1393" t="s">
        <v>9</v>
      </c>
      <c r="E1393" t="s">
        <v>11</v>
      </c>
      <c r="F1393" s="3">
        <v>1.27408071695429</v>
      </c>
      <c r="G1393" s="2">
        <v>1.56684703215178</v>
      </c>
      <c r="H1393" t="s">
        <v>9</v>
      </c>
      <c r="I1393" t="s">
        <v>17</v>
      </c>
      <c r="J1393" t="str">
        <f t="shared" si="21"/>
        <v>Invalid BMI</v>
      </c>
    </row>
    <row r="1394" spans="1:10" x14ac:dyDescent="0.5">
      <c r="A1394">
        <v>52</v>
      </c>
      <c r="B1394" t="s">
        <v>7</v>
      </c>
      <c r="C1394" s="2">
        <v>21.633153438886598</v>
      </c>
      <c r="D1394" t="s">
        <v>10</v>
      </c>
      <c r="E1394" t="s">
        <v>11</v>
      </c>
      <c r="F1394" s="3">
        <v>6.39262883181362</v>
      </c>
      <c r="G1394" s="2">
        <v>2.3118072362386899</v>
      </c>
      <c r="H1394" t="s">
        <v>9</v>
      </c>
      <c r="I1394" t="s">
        <v>17</v>
      </c>
      <c r="J1394" t="str">
        <f t="shared" si="21"/>
        <v>Healthy Weight</v>
      </c>
    </row>
    <row r="1395" spans="1:10" x14ac:dyDescent="0.5">
      <c r="A1395">
        <v>42</v>
      </c>
      <c r="B1395" t="s">
        <v>8</v>
      </c>
      <c r="C1395" s="2">
        <v>30.038846982495599</v>
      </c>
      <c r="D1395" t="s">
        <v>10</v>
      </c>
      <c r="E1395" t="s">
        <v>11</v>
      </c>
      <c r="F1395" s="3">
        <v>0.75142953177586502</v>
      </c>
      <c r="G1395" s="2">
        <v>1.9503303287381399</v>
      </c>
      <c r="H1395" t="s">
        <v>9</v>
      </c>
      <c r="I1395" t="s">
        <v>16</v>
      </c>
      <c r="J1395" t="str">
        <f t="shared" si="21"/>
        <v>Obese</v>
      </c>
    </row>
    <row r="1396" spans="1:10" x14ac:dyDescent="0.5">
      <c r="A1396">
        <v>34</v>
      </c>
      <c r="B1396" t="s">
        <v>8</v>
      </c>
      <c r="C1396" s="2">
        <v>22.413997805148199</v>
      </c>
      <c r="D1396" t="s">
        <v>9</v>
      </c>
      <c r="E1396" t="s">
        <v>11</v>
      </c>
      <c r="F1396" s="3">
        <v>1.3420242632635</v>
      </c>
      <c r="G1396" s="2">
        <v>4.3178850156957296</v>
      </c>
      <c r="H1396" t="s">
        <v>10</v>
      </c>
      <c r="I1396" t="s">
        <v>16</v>
      </c>
      <c r="J1396" t="str">
        <f t="shared" si="21"/>
        <v>Healthy Weight</v>
      </c>
    </row>
    <row r="1397" spans="1:10" x14ac:dyDescent="0.5">
      <c r="A1397">
        <v>52</v>
      </c>
      <c r="B1397" t="s">
        <v>8</v>
      </c>
      <c r="C1397" s="2">
        <v>32.860604101781</v>
      </c>
      <c r="D1397" t="s">
        <v>9</v>
      </c>
      <c r="E1397" t="s">
        <v>12</v>
      </c>
      <c r="F1397" s="3">
        <v>6.4475672659009202</v>
      </c>
      <c r="G1397" s="2">
        <v>4.6463048759894603</v>
      </c>
      <c r="H1397" t="s">
        <v>10</v>
      </c>
      <c r="I1397" t="s">
        <v>16</v>
      </c>
      <c r="J1397" t="str">
        <f t="shared" si="21"/>
        <v>Obese</v>
      </c>
    </row>
    <row r="1398" spans="1:10" x14ac:dyDescent="0.5">
      <c r="A1398">
        <v>44</v>
      </c>
      <c r="B1398" t="s">
        <v>8</v>
      </c>
      <c r="C1398" s="2">
        <v>33.9751320630482</v>
      </c>
      <c r="D1398" t="s">
        <v>9</v>
      </c>
      <c r="E1398" t="s">
        <v>13</v>
      </c>
      <c r="F1398" s="3">
        <v>3.3966062048144199</v>
      </c>
      <c r="G1398" s="2">
        <v>1.5172660822480299</v>
      </c>
      <c r="H1398" t="s">
        <v>9</v>
      </c>
      <c r="I1398" t="s">
        <v>17</v>
      </c>
      <c r="J1398" t="str">
        <f t="shared" si="21"/>
        <v>Obese</v>
      </c>
    </row>
    <row r="1399" spans="1:10" x14ac:dyDescent="0.5">
      <c r="A1399">
        <v>36</v>
      </c>
      <c r="B1399" t="s">
        <v>8</v>
      </c>
      <c r="C1399" s="2">
        <v>17.562899101661799</v>
      </c>
      <c r="D1399" t="s">
        <v>10</v>
      </c>
      <c r="E1399" t="s">
        <v>11</v>
      </c>
      <c r="F1399" s="3">
        <v>7.0794782670118899</v>
      </c>
      <c r="G1399" s="2">
        <v>4.3196790372997702</v>
      </c>
      <c r="H1399" t="s">
        <v>9</v>
      </c>
      <c r="I1399" t="s">
        <v>17</v>
      </c>
      <c r="J1399" t="str">
        <f t="shared" si="21"/>
        <v>Invalid BMI</v>
      </c>
    </row>
    <row r="1400" spans="1:10" x14ac:dyDescent="0.5">
      <c r="A1400">
        <v>52</v>
      </c>
      <c r="B1400" t="s">
        <v>8</v>
      </c>
      <c r="C1400" s="2">
        <v>27.846361605169101</v>
      </c>
      <c r="D1400" t="s">
        <v>9</v>
      </c>
      <c r="E1400" t="s">
        <v>11</v>
      </c>
      <c r="F1400" s="3">
        <v>5.5742474467014196</v>
      </c>
      <c r="G1400" s="2">
        <v>3.9076156476653301</v>
      </c>
      <c r="H1400" t="s">
        <v>9</v>
      </c>
      <c r="I1400" t="s">
        <v>17</v>
      </c>
      <c r="J1400" t="str">
        <f t="shared" si="21"/>
        <v>Overweight</v>
      </c>
    </row>
    <row r="1401" spans="1:10" x14ac:dyDescent="0.5">
      <c r="A1401">
        <v>66</v>
      </c>
      <c r="B1401" t="s">
        <v>7</v>
      </c>
      <c r="C1401" s="2">
        <v>27.722263889776301</v>
      </c>
      <c r="D1401" t="s">
        <v>10</v>
      </c>
      <c r="E1401" t="s">
        <v>11</v>
      </c>
      <c r="F1401" s="3">
        <v>2.56021173061513</v>
      </c>
      <c r="G1401" s="2">
        <v>4.6540383617238001</v>
      </c>
      <c r="H1401" t="s">
        <v>9</v>
      </c>
      <c r="I1401" t="s">
        <v>17</v>
      </c>
      <c r="J1401" t="str">
        <f t="shared" si="21"/>
        <v>Overweight</v>
      </c>
    </row>
    <row r="1402" spans="1:10" x14ac:dyDescent="0.5">
      <c r="A1402">
        <v>74</v>
      </c>
      <c r="B1402" t="s">
        <v>7</v>
      </c>
      <c r="C1402" s="2">
        <v>24.232019255388501</v>
      </c>
      <c r="D1402" t="s">
        <v>9</v>
      </c>
      <c r="E1402" t="s">
        <v>12</v>
      </c>
      <c r="F1402" s="3">
        <v>6.50827950489328</v>
      </c>
      <c r="G1402" s="2">
        <v>1.2287515609294299</v>
      </c>
      <c r="H1402" t="s">
        <v>9</v>
      </c>
      <c r="I1402" t="s">
        <v>16</v>
      </c>
      <c r="J1402" t="str">
        <f t="shared" si="21"/>
        <v>Healthy Weight</v>
      </c>
    </row>
    <row r="1403" spans="1:10" x14ac:dyDescent="0.5">
      <c r="A1403">
        <v>21</v>
      </c>
      <c r="B1403" t="s">
        <v>7</v>
      </c>
      <c r="C1403" s="2">
        <v>38.323121564241802</v>
      </c>
      <c r="D1403" t="s">
        <v>10</v>
      </c>
      <c r="E1403" t="s">
        <v>12</v>
      </c>
      <c r="F1403" s="3">
        <v>1.1627368029288001</v>
      </c>
      <c r="G1403" s="2">
        <v>2.8847957506048898</v>
      </c>
      <c r="H1403" t="s">
        <v>10</v>
      </c>
      <c r="I1403" t="s">
        <v>16</v>
      </c>
      <c r="J1403" t="str">
        <f t="shared" si="21"/>
        <v>Obese</v>
      </c>
    </row>
    <row r="1404" spans="1:10" x14ac:dyDescent="0.5">
      <c r="A1404">
        <v>33</v>
      </c>
      <c r="B1404" t="s">
        <v>8</v>
      </c>
      <c r="C1404" s="2">
        <v>35.687657996830502</v>
      </c>
      <c r="D1404" t="s">
        <v>9</v>
      </c>
      <c r="E1404" t="s">
        <v>11</v>
      </c>
      <c r="F1404" s="3">
        <v>5.3641038308002997</v>
      </c>
      <c r="G1404" s="2">
        <v>1.37272292370222</v>
      </c>
      <c r="H1404" t="s">
        <v>9</v>
      </c>
      <c r="I1404" t="s">
        <v>17</v>
      </c>
      <c r="J1404" t="str">
        <f t="shared" si="21"/>
        <v>Obese</v>
      </c>
    </row>
    <row r="1405" spans="1:10" x14ac:dyDescent="0.5">
      <c r="A1405">
        <v>72</v>
      </c>
      <c r="B1405" t="s">
        <v>8</v>
      </c>
      <c r="C1405" s="2">
        <v>32.430234547740902</v>
      </c>
      <c r="D1405" t="s">
        <v>9</v>
      </c>
      <c r="E1405" t="s">
        <v>11</v>
      </c>
      <c r="F1405" s="3">
        <v>4.3714810504503401</v>
      </c>
      <c r="G1405" s="2">
        <v>4.1204724524218701</v>
      </c>
      <c r="H1405" t="s">
        <v>10</v>
      </c>
      <c r="I1405" t="s">
        <v>16</v>
      </c>
      <c r="J1405" t="str">
        <f t="shared" si="21"/>
        <v>Obese</v>
      </c>
    </row>
    <row r="1406" spans="1:10" x14ac:dyDescent="0.5">
      <c r="A1406">
        <v>59</v>
      </c>
      <c r="B1406" t="s">
        <v>8</v>
      </c>
      <c r="C1406" s="2">
        <v>32.858165893374903</v>
      </c>
      <c r="D1406" t="s">
        <v>10</v>
      </c>
      <c r="E1406" t="s">
        <v>12</v>
      </c>
      <c r="F1406" s="3">
        <v>2.6787358281743998</v>
      </c>
      <c r="G1406" s="2">
        <v>2.6620952855321199E-2</v>
      </c>
      <c r="H1406" t="s">
        <v>9</v>
      </c>
      <c r="I1406" t="s">
        <v>17</v>
      </c>
      <c r="J1406" t="str">
        <f t="shared" si="21"/>
        <v>Obese</v>
      </c>
    </row>
    <row r="1407" spans="1:10" x14ac:dyDescent="0.5">
      <c r="A1407">
        <v>59</v>
      </c>
      <c r="B1407" t="s">
        <v>8</v>
      </c>
      <c r="C1407" s="2">
        <v>26.5429035953279</v>
      </c>
      <c r="D1407" t="s">
        <v>10</v>
      </c>
      <c r="E1407" t="s">
        <v>12</v>
      </c>
      <c r="F1407" s="3">
        <v>6.0400499773950003</v>
      </c>
      <c r="G1407" s="2">
        <v>2.8240958144319799</v>
      </c>
      <c r="H1407" t="s">
        <v>10</v>
      </c>
      <c r="I1407" t="s">
        <v>17</v>
      </c>
      <c r="J1407" t="str">
        <f t="shared" si="21"/>
        <v>Overweight</v>
      </c>
    </row>
    <row r="1408" spans="1:10" x14ac:dyDescent="0.5">
      <c r="A1408">
        <v>70</v>
      </c>
      <c r="B1408" t="s">
        <v>8</v>
      </c>
      <c r="C1408" s="2">
        <v>38.024863027414398</v>
      </c>
      <c r="D1408" t="s">
        <v>10</v>
      </c>
      <c r="E1408" t="s">
        <v>11</v>
      </c>
      <c r="F1408" s="3">
        <v>8.7133359234028198</v>
      </c>
      <c r="G1408" s="2">
        <v>1.6960171563595901</v>
      </c>
      <c r="H1408" t="s">
        <v>9</v>
      </c>
      <c r="I1408" t="s">
        <v>17</v>
      </c>
      <c r="J1408" t="str">
        <f t="shared" si="21"/>
        <v>Obese</v>
      </c>
    </row>
    <row r="1409" spans="1:10" x14ac:dyDescent="0.5">
      <c r="A1409">
        <v>58</v>
      </c>
      <c r="B1409" t="s">
        <v>8</v>
      </c>
      <c r="C1409" s="2">
        <v>32.364885681332098</v>
      </c>
      <c r="D1409" t="s">
        <v>9</v>
      </c>
      <c r="E1409" t="s">
        <v>12</v>
      </c>
      <c r="F1409" s="3">
        <v>9.9890469976307603</v>
      </c>
      <c r="G1409" s="2">
        <v>1.6134185353891</v>
      </c>
      <c r="H1409" t="s">
        <v>9</v>
      </c>
      <c r="I1409" t="s">
        <v>17</v>
      </c>
      <c r="J1409" t="str">
        <f t="shared" si="21"/>
        <v>Obese</v>
      </c>
    </row>
    <row r="1410" spans="1:10" x14ac:dyDescent="0.5">
      <c r="A1410">
        <v>70</v>
      </c>
      <c r="B1410" t="s">
        <v>7</v>
      </c>
      <c r="C1410" s="2">
        <v>33.224526541395399</v>
      </c>
      <c r="D1410" t="s">
        <v>9</v>
      </c>
      <c r="E1410" t="s">
        <v>11</v>
      </c>
      <c r="F1410" s="3">
        <v>6.0776276874342399</v>
      </c>
      <c r="G1410" s="2">
        <v>3.2245316193245799</v>
      </c>
      <c r="H1410" t="s">
        <v>9</v>
      </c>
      <c r="I1410" t="s">
        <v>16</v>
      </c>
      <c r="J1410" t="str">
        <f t="shared" si="21"/>
        <v>Obese</v>
      </c>
    </row>
    <row r="1411" spans="1:10" x14ac:dyDescent="0.5">
      <c r="A1411">
        <v>25</v>
      </c>
      <c r="B1411" t="s">
        <v>7</v>
      </c>
      <c r="C1411" s="2">
        <v>36.542272594683602</v>
      </c>
      <c r="D1411" t="s">
        <v>9</v>
      </c>
      <c r="E1411" t="s">
        <v>11</v>
      </c>
      <c r="F1411" s="3">
        <v>4.0470587432917</v>
      </c>
      <c r="G1411" s="2">
        <v>4.2574222465699698</v>
      </c>
      <c r="H1411" t="s">
        <v>9</v>
      </c>
      <c r="I1411" t="s">
        <v>16</v>
      </c>
      <c r="J1411" t="str">
        <f t="shared" ref="J1411:J1474" si="22">IF(AND(C1411&gt;=18.5,C1411&lt;=24.9),"Healthy Weight",IF(AND(C1411&gt;=25,C1411&lt;=29.9),"Overweight",IF(C1411&gt;=30,"Obese","Invalid BMI")))</f>
        <v>Obese</v>
      </c>
    </row>
    <row r="1412" spans="1:10" x14ac:dyDescent="0.5">
      <c r="A1412">
        <v>25</v>
      </c>
      <c r="B1412" t="s">
        <v>8</v>
      </c>
      <c r="C1412" s="2">
        <v>21.8517897335547</v>
      </c>
      <c r="D1412" t="s">
        <v>9</v>
      </c>
      <c r="E1412" t="s">
        <v>12</v>
      </c>
      <c r="F1412" s="3">
        <v>2.2520710021620101</v>
      </c>
      <c r="G1412" s="2">
        <v>3.04597695696663</v>
      </c>
      <c r="H1412" t="s">
        <v>9</v>
      </c>
      <c r="I1412" t="s">
        <v>17</v>
      </c>
      <c r="J1412" t="str">
        <f t="shared" si="22"/>
        <v>Healthy Weight</v>
      </c>
    </row>
    <row r="1413" spans="1:10" x14ac:dyDescent="0.5">
      <c r="A1413">
        <v>22</v>
      </c>
      <c r="B1413" t="s">
        <v>7</v>
      </c>
      <c r="C1413" s="2">
        <v>35.176772596667497</v>
      </c>
      <c r="D1413" t="s">
        <v>9</v>
      </c>
      <c r="E1413" t="s">
        <v>12</v>
      </c>
      <c r="F1413" s="3">
        <v>2.5709608939511099</v>
      </c>
      <c r="G1413" s="2">
        <v>4.2658648932336103</v>
      </c>
      <c r="H1413" t="s">
        <v>9</v>
      </c>
      <c r="I1413" t="s">
        <v>17</v>
      </c>
      <c r="J1413" t="str">
        <f t="shared" si="22"/>
        <v>Obese</v>
      </c>
    </row>
    <row r="1414" spans="1:10" x14ac:dyDescent="0.5">
      <c r="A1414">
        <v>26</v>
      </c>
      <c r="B1414" t="s">
        <v>8</v>
      </c>
      <c r="C1414" s="2">
        <v>19.881015073912302</v>
      </c>
      <c r="D1414" t="s">
        <v>9</v>
      </c>
      <c r="E1414" t="s">
        <v>11</v>
      </c>
      <c r="F1414" s="3">
        <v>4.7945497814976497</v>
      </c>
      <c r="G1414" s="2">
        <v>1.3229855594051401</v>
      </c>
      <c r="H1414" t="s">
        <v>9</v>
      </c>
      <c r="I1414" t="s">
        <v>16</v>
      </c>
      <c r="J1414" t="str">
        <f t="shared" si="22"/>
        <v>Healthy Weight</v>
      </c>
    </row>
    <row r="1415" spans="1:10" x14ac:dyDescent="0.5">
      <c r="A1415">
        <v>70</v>
      </c>
      <c r="B1415" t="s">
        <v>7</v>
      </c>
      <c r="C1415" s="2">
        <v>23.6335488061221</v>
      </c>
      <c r="D1415" t="s">
        <v>9</v>
      </c>
      <c r="E1415" t="s">
        <v>13</v>
      </c>
      <c r="F1415" s="3">
        <v>3.67277701280709</v>
      </c>
      <c r="G1415" s="2">
        <v>2.5975092738249002</v>
      </c>
      <c r="H1415" t="s">
        <v>9</v>
      </c>
      <c r="I1415" t="s">
        <v>16</v>
      </c>
      <c r="J1415" t="str">
        <f t="shared" si="22"/>
        <v>Healthy Weight</v>
      </c>
    </row>
    <row r="1416" spans="1:10" x14ac:dyDescent="0.5">
      <c r="A1416">
        <v>27</v>
      </c>
      <c r="B1416" t="s">
        <v>8</v>
      </c>
      <c r="C1416" s="2">
        <v>23.390261356745999</v>
      </c>
      <c r="D1416" t="s">
        <v>10</v>
      </c>
      <c r="E1416" t="s">
        <v>11</v>
      </c>
      <c r="F1416" s="3">
        <v>9.1381452262494403</v>
      </c>
      <c r="G1416" s="2">
        <v>2.25268269533538</v>
      </c>
      <c r="H1416" t="s">
        <v>10</v>
      </c>
      <c r="I1416" t="s">
        <v>17</v>
      </c>
      <c r="J1416" t="str">
        <f t="shared" si="22"/>
        <v>Healthy Weight</v>
      </c>
    </row>
    <row r="1417" spans="1:10" x14ac:dyDescent="0.5">
      <c r="A1417">
        <v>61</v>
      </c>
      <c r="B1417" t="s">
        <v>8</v>
      </c>
      <c r="C1417" s="2">
        <v>39.463136709728502</v>
      </c>
      <c r="D1417" t="s">
        <v>9</v>
      </c>
      <c r="E1417" t="s">
        <v>12</v>
      </c>
      <c r="F1417" s="3">
        <v>3.68295467655709</v>
      </c>
      <c r="G1417" s="2">
        <v>5.8224497515480998E-2</v>
      </c>
      <c r="H1417" t="s">
        <v>10</v>
      </c>
      <c r="I1417" t="s">
        <v>16</v>
      </c>
      <c r="J1417" t="str">
        <f t="shared" si="22"/>
        <v>Obese</v>
      </c>
    </row>
    <row r="1418" spans="1:10" x14ac:dyDescent="0.5">
      <c r="A1418">
        <v>71</v>
      </c>
      <c r="B1418" t="s">
        <v>7</v>
      </c>
      <c r="C1418" s="2">
        <v>36.413430593698102</v>
      </c>
      <c r="D1418" t="s">
        <v>9</v>
      </c>
      <c r="E1418" t="s">
        <v>11</v>
      </c>
      <c r="F1418" s="3">
        <v>3.7344459114543498</v>
      </c>
      <c r="G1418" s="2">
        <v>2.7840607157037001</v>
      </c>
      <c r="H1418" t="s">
        <v>9</v>
      </c>
      <c r="I1418" t="s">
        <v>17</v>
      </c>
      <c r="J1418" t="str">
        <f t="shared" si="22"/>
        <v>Obese</v>
      </c>
    </row>
    <row r="1419" spans="1:10" x14ac:dyDescent="0.5">
      <c r="A1419">
        <v>34</v>
      </c>
      <c r="B1419" t="s">
        <v>7</v>
      </c>
      <c r="C1419" s="2">
        <v>32.5292465397564</v>
      </c>
      <c r="D1419" t="s">
        <v>9</v>
      </c>
      <c r="E1419" t="s">
        <v>12</v>
      </c>
      <c r="F1419" s="3">
        <v>3.8353451243397698</v>
      </c>
      <c r="G1419" s="2">
        <v>3.30762162073087</v>
      </c>
      <c r="H1419" t="s">
        <v>9</v>
      </c>
      <c r="I1419" t="s">
        <v>16</v>
      </c>
      <c r="J1419" t="str">
        <f t="shared" si="22"/>
        <v>Obese</v>
      </c>
    </row>
    <row r="1420" spans="1:10" x14ac:dyDescent="0.5">
      <c r="A1420">
        <v>66</v>
      </c>
      <c r="B1420" t="s">
        <v>8</v>
      </c>
      <c r="C1420" s="2">
        <v>33.176419040384701</v>
      </c>
      <c r="D1420" t="s">
        <v>9</v>
      </c>
      <c r="E1420" t="s">
        <v>13</v>
      </c>
      <c r="F1420" s="3">
        <v>8.3662021036765797</v>
      </c>
      <c r="G1420" s="2">
        <v>2.9595720220953501</v>
      </c>
      <c r="H1420" t="s">
        <v>9</v>
      </c>
      <c r="I1420" t="s">
        <v>16</v>
      </c>
      <c r="J1420" t="str">
        <f t="shared" si="22"/>
        <v>Obese</v>
      </c>
    </row>
    <row r="1421" spans="1:10" x14ac:dyDescent="0.5">
      <c r="A1421">
        <v>48</v>
      </c>
      <c r="B1421" t="s">
        <v>8</v>
      </c>
      <c r="C1421" s="2">
        <v>29.051819860064199</v>
      </c>
      <c r="D1421" t="s">
        <v>9</v>
      </c>
      <c r="E1421" t="s">
        <v>11</v>
      </c>
      <c r="F1421" s="3">
        <v>6.5078832084690097</v>
      </c>
      <c r="G1421" s="2">
        <v>3.6813994939171</v>
      </c>
      <c r="H1421" t="s">
        <v>9</v>
      </c>
      <c r="I1421" t="s">
        <v>16</v>
      </c>
      <c r="J1421" t="str">
        <f t="shared" si="22"/>
        <v>Overweight</v>
      </c>
    </row>
    <row r="1422" spans="1:10" x14ac:dyDescent="0.5">
      <c r="A1422">
        <v>52</v>
      </c>
      <c r="B1422" t="s">
        <v>7</v>
      </c>
      <c r="C1422" s="2">
        <v>38.6772666777129</v>
      </c>
      <c r="D1422" t="s">
        <v>10</v>
      </c>
      <c r="E1422" t="s">
        <v>13</v>
      </c>
      <c r="F1422" s="3">
        <v>6.1416885031889201</v>
      </c>
      <c r="G1422" s="2">
        <v>2.85669764226538</v>
      </c>
      <c r="H1422" t="s">
        <v>9</v>
      </c>
      <c r="I1422" t="s">
        <v>16</v>
      </c>
      <c r="J1422" t="str">
        <f t="shared" si="22"/>
        <v>Obese</v>
      </c>
    </row>
    <row r="1423" spans="1:10" x14ac:dyDescent="0.5">
      <c r="A1423">
        <v>71</v>
      </c>
      <c r="B1423" t="s">
        <v>7</v>
      </c>
      <c r="C1423" s="2">
        <v>27.406468822059001</v>
      </c>
      <c r="D1423" t="s">
        <v>10</v>
      </c>
      <c r="E1423" t="s">
        <v>12</v>
      </c>
      <c r="F1423" s="3">
        <v>3.34143022383862</v>
      </c>
      <c r="G1423" s="2">
        <v>0.33375127425378398</v>
      </c>
      <c r="H1423" t="s">
        <v>9</v>
      </c>
      <c r="I1423" t="s">
        <v>17</v>
      </c>
      <c r="J1423" t="str">
        <f t="shared" si="22"/>
        <v>Overweight</v>
      </c>
    </row>
    <row r="1424" spans="1:10" x14ac:dyDescent="0.5">
      <c r="A1424">
        <v>49</v>
      </c>
      <c r="B1424" t="s">
        <v>8</v>
      </c>
      <c r="C1424" s="2">
        <v>24.512942746747299</v>
      </c>
      <c r="D1424" t="s">
        <v>10</v>
      </c>
      <c r="E1424" t="s">
        <v>12</v>
      </c>
      <c r="F1424" s="3">
        <v>8.1790417683243906</v>
      </c>
      <c r="G1424" s="2">
        <v>0.58222762042355702</v>
      </c>
      <c r="H1424" t="s">
        <v>9</v>
      </c>
      <c r="I1424" t="s">
        <v>17</v>
      </c>
      <c r="J1424" t="str">
        <f t="shared" si="22"/>
        <v>Healthy Weight</v>
      </c>
    </row>
    <row r="1425" spans="1:10" x14ac:dyDescent="0.5">
      <c r="A1425">
        <v>58</v>
      </c>
      <c r="B1425" t="s">
        <v>7</v>
      </c>
      <c r="C1425" s="2">
        <v>19.075883423289699</v>
      </c>
      <c r="D1425" t="s">
        <v>10</v>
      </c>
      <c r="E1425" t="s">
        <v>11</v>
      </c>
      <c r="F1425" s="3">
        <v>0.38363861355701101</v>
      </c>
      <c r="G1425" s="2">
        <v>2.9823728877197602</v>
      </c>
      <c r="H1425" t="s">
        <v>10</v>
      </c>
      <c r="I1425" t="s">
        <v>16</v>
      </c>
      <c r="J1425" t="str">
        <f t="shared" si="22"/>
        <v>Healthy Weight</v>
      </c>
    </row>
    <row r="1426" spans="1:10" x14ac:dyDescent="0.5">
      <c r="A1426">
        <v>46</v>
      </c>
      <c r="B1426" t="s">
        <v>8</v>
      </c>
      <c r="C1426" s="2">
        <v>34.655141306526403</v>
      </c>
      <c r="D1426" t="s">
        <v>9</v>
      </c>
      <c r="E1426" t="s">
        <v>12</v>
      </c>
      <c r="F1426" s="3">
        <v>8.7079717233811298</v>
      </c>
      <c r="G1426" s="2">
        <v>1.3748959598682</v>
      </c>
      <c r="H1426" t="s">
        <v>9</v>
      </c>
      <c r="I1426" t="s">
        <v>17</v>
      </c>
      <c r="J1426" t="str">
        <f t="shared" si="22"/>
        <v>Obese</v>
      </c>
    </row>
    <row r="1427" spans="1:10" x14ac:dyDescent="0.5">
      <c r="A1427">
        <v>55</v>
      </c>
      <c r="B1427" t="s">
        <v>8</v>
      </c>
      <c r="C1427" s="2">
        <v>33.361098301889697</v>
      </c>
      <c r="D1427" t="s">
        <v>9</v>
      </c>
      <c r="E1427" t="s">
        <v>12</v>
      </c>
      <c r="F1427" s="3">
        <v>5.1274989979392904</v>
      </c>
      <c r="G1427" s="2">
        <v>0.39822564517382902</v>
      </c>
      <c r="H1427" t="s">
        <v>9</v>
      </c>
      <c r="I1427" t="s">
        <v>16</v>
      </c>
      <c r="J1427" t="str">
        <f t="shared" si="22"/>
        <v>Obese</v>
      </c>
    </row>
    <row r="1428" spans="1:10" x14ac:dyDescent="0.5">
      <c r="A1428">
        <v>48</v>
      </c>
      <c r="B1428" t="s">
        <v>8</v>
      </c>
      <c r="C1428" s="2">
        <v>24.608875963103301</v>
      </c>
      <c r="D1428" t="s">
        <v>9</v>
      </c>
      <c r="E1428" t="s">
        <v>11</v>
      </c>
      <c r="F1428" s="3">
        <v>3.98250234863412</v>
      </c>
      <c r="G1428" s="2">
        <v>2.1480137172427298</v>
      </c>
      <c r="H1428" t="s">
        <v>9</v>
      </c>
      <c r="I1428" t="s">
        <v>16</v>
      </c>
      <c r="J1428" t="str">
        <f t="shared" si="22"/>
        <v>Healthy Weight</v>
      </c>
    </row>
    <row r="1429" spans="1:10" x14ac:dyDescent="0.5">
      <c r="A1429">
        <v>57</v>
      </c>
      <c r="B1429" t="s">
        <v>8</v>
      </c>
      <c r="C1429" s="2">
        <v>15.6298353489807</v>
      </c>
      <c r="D1429" t="s">
        <v>9</v>
      </c>
      <c r="E1429" t="s">
        <v>13</v>
      </c>
      <c r="F1429" s="3">
        <v>4.9716728071768497</v>
      </c>
      <c r="G1429" s="2">
        <v>2.7716129904182698</v>
      </c>
      <c r="H1429" t="s">
        <v>9</v>
      </c>
      <c r="I1429" t="s">
        <v>17</v>
      </c>
      <c r="J1429" t="str">
        <f t="shared" si="22"/>
        <v>Invalid BMI</v>
      </c>
    </row>
    <row r="1430" spans="1:10" x14ac:dyDescent="0.5">
      <c r="A1430">
        <v>76</v>
      </c>
      <c r="B1430" t="s">
        <v>7</v>
      </c>
      <c r="C1430" s="2">
        <v>35.974933192950203</v>
      </c>
      <c r="D1430" t="s">
        <v>9</v>
      </c>
      <c r="E1430" t="s">
        <v>11</v>
      </c>
      <c r="F1430" s="3">
        <v>6.67415530533831</v>
      </c>
      <c r="G1430" s="2">
        <v>1.64372994174803</v>
      </c>
      <c r="H1430" t="s">
        <v>9</v>
      </c>
      <c r="I1430" t="s">
        <v>17</v>
      </c>
      <c r="J1430" t="str">
        <f t="shared" si="22"/>
        <v>Obese</v>
      </c>
    </row>
    <row r="1431" spans="1:10" x14ac:dyDescent="0.5">
      <c r="A1431">
        <v>52</v>
      </c>
      <c r="B1431" t="s">
        <v>7</v>
      </c>
      <c r="C1431" s="2">
        <v>15.285449586351801</v>
      </c>
      <c r="D1431" t="s">
        <v>9</v>
      </c>
      <c r="E1431" t="s">
        <v>11</v>
      </c>
      <c r="F1431" s="3">
        <v>0.12765426517897299</v>
      </c>
      <c r="G1431" s="2">
        <v>3.6021685111288799</v>
      </c>
      <c r="H1431" t="s">
        <v>9</v>
      </c>
      <c r="I1431" t="s">
        <v>17</v>
      </c>
      <c r="J1431" t="str">
        <f t="shared" si="22"/>
        <v>Invalid BMI</v>
      </c>
    </row>
    <row r="1432" spans="1:10" x14ac:dyDescent="0.5">
      <c r="A1432">
        <v>80</v>
      </c>
      <c r="B1432" t="s">
        <v>7</v>
      </c>
      <c r="C1432" s="2">
        <v>32.592494490726203</v>
      </c>
      <c r="D1432" t="s">
        <v>9</v>
      </c>
      <c r="E1432" t="s">
        <v>11</v>
      </c>
      <c r="F1432" s="3">
        <v>8.7155185645824709</v>
      </c>
      <c r="G1432" s="2">
        <v>3.2188530405062199</v>
      </c>
      <c r="H1432" t="s">
        <v>9</v>
      </c>
      <c r="I1432" t="s">
        <v>16</v>
      </c>
      <c r="J1432" t="str">
        <f t="shared" si="22"/>
        <v>Obese</v>
      </c>
    </row>
    <row r="1433" spans="1:10" x14ac:dyDescent="0.5">
      <c r="A1433">
        <v>56</v>
      </c>
      <c r="B1433" t="s">
        <v>7</v>
      </c>
      <c r="C1433" s="2">
        <v>39.256427743151399</v>
      </c>
      <c r="D1433" t="s">
        <v>9</v>
      </c>
      <c r="E1433" t="s">
        <v>11</v>
      </c>
      <c r="F1433" s="3">
        <v>4.4673952531139198</v>
      </c>
      <c r="G1433" s="2">
        <v>1.66409180545835</v>
      </c>
      <c r="H1433" t="s">
        <v>9</v>
      </c>
      <c r="I1433" t="s">
        <v>17</v>
      </c>
      <c r="J1433" t="str">
        <f t="shared" si="22"/>
        <v>Obese</v>
      </c>
    </row>
    <row r="1434" spans="1:10" x14ac:dyDescent="0.5">
      <c r="A1434">
        <v>46</v>
      </c>
      <c r="B1434" t="s">
        <v>7</v>
      </c>
      <c r="C1434" s="2">
        <v>25.941533203704999</v>
      </c>
      <c r="D1434" t="s">
        <v>9</v>
      </c>
      <c r="E1434" t="s">
        <v>12</v>
      </c>
      <c r="F1434" s="3">
        <v>3.4296651970007801</v>
      </c>
      <c r="G1434" s="2">
        <v>3.7743626445428</v>
      </c>
      <c r="H1434" t="s">
        <v>9</v>
      </c>
      <c r="I1434" t="s">
        <v>17</v>
      </c>
      <c r="J1434" t="str">
        <f t="shared" si="22"/>
        <v>Overweight</v>
      </c>
    </row>
    <row r="1435" spans="1:10" x14ac:dyDescent="0.5">
      <c r="A1435">
        <v>74</v>
      </c>
      <c r="B1435" t="s">
        <v>7</v>
      </c>
      <c r="C1435" s="2">
        <v>20.874335124898799</v>
      </c>
      <c r="D1435" t="s">
        <v>9</v>
      </c>
      <c r="E1435" t="s">
        <v>11</v>
      </c>
      <c r="F1435" s="3">
        <v>1.3824556563405701</v>
      </c>
      <c r="G1435" s="2">
        <v>3.24347521266517</v>
      </c>
      <c r="H1435" t="s">
        <v>9</v>
      </c>
      <c r="I1435" t="s">
        <v>17</v>
      </c>
      <c r="J1435" t="str">
        <f t="shared" si="22"/>
        <v>Healthy Weight</v>
      </c>
    </row>
    <row r="1436" spans="1:10" x14ac:dyDescent="0.5">
      <c r="A1436">
        <v>52</v>
      </c>
      <c r="B1436" t="s">
        <v>7</v>
      </c>
      <c r="C1436" s="2">
        <v>32.6217752510845</v>
      </c>
      <c r="D1436" t="s">
        <v>9</v>
      </c>
      <c r="E1436" t="s">
        <v>13</v>
      </c>
      <c r="F1436" s="3">
        <v>4.3946537435844197</v>
      </c>
      <c r="G1436" s="2">
        <v>3.1872268935895098</v>
      </c>
      <c r="H1436" t="s">
        <v>9</v>
      </c>
      <c r="I1436" t="s">
        <v>17</v>
      </c>
      <c r="J1436" t="str">
        <f t="shared" si="22"/>
        <v>Obese</v>
      </c>
    </row>
    <row r="1437" spans="1:10" x14ac:dyDescent="0.5">
      <c r="A1437">
        <v>23</v>
      </c>
      <c r="B1437" t="s">
        <v>8</v>
      </c>
      <c r="C1437" s="2">
        <v>35.428203550389597</v>
      </c>
      <c r="D1437" t="s">
        <v>9</v>
      </c>
      <c r="E1437" t="s">
        <v>11</v>
      </c>
      <c r="F1437" s="3">
        <v>4.9632277128437803</v>
      </c>
      <c r="G1437" s="2">
        <v>2.7671385039353402</v>
      </c>
      <c r="H1437" t="s">
        <v>9</v>
      </c>
      <c r="I1437" t="s">
        <v>16</v>
      </c>
      <c r="J1437" t="str">
        <f t="shared" si="22"/>
        <v>Obese</v>
      </c>
    </row>
    <row r="1438" spans="1:10" x14ac:dyDescent="0.5">
      <c r="A1438">
        <v>41</v>
      </c>
      <c r="B1438" t="s">
        <v>7</v>
      </c>
      <c r="C1438" s="2">
        <v>28.660757901946099</v>
      </c>
      <c r="D1438" t="s">
        <v>9</v>
      </c>
      <c r="E1438" t="s">
        <v>11</v>
      </c>
      <c r="F1438" s="3">
        <v>4.0364669449347703</v>
      </c>
      <c r="G1438" s="2">
        <v>5.6948340442763902E-2</v>
      </c>
      <c r="H1438" t="s">
        <v>9</v>
      </c>
      <c r="I1438" t="s">
        <v>16</v>
      </c>
      <c r="J1438" t="str">
        <f t="shared" si="22"/>
        <v>Overweight</v>
      </c>
    </row>
    <row r="1439" spans="1:10" x14ac:dyDescent="0.5">
      <c r="A1439">
        <v>21</v>
      </c>
      <c r="B1439" t="s">
        <v>7</v>
      </c>
      <c r="C1439" s="2">
        <v>39.175881881403598</v>
      </c>
      <c r="D1439" t="s">
        <v>10</v>
      </c>
      <c r="E1439" t="s">
        <v>11</v>
      </c>
      <c r="F1439" s="3">
        <v>6.78660093826897</v>
      </c>
      <c r="G1439" s="2">
        <v>3.4825359173844399</v>
      </c>
      <c r="H1439" t="s">
        <v>9</v>
      </c>
      <c r="I1439" t="s">
        <v>16</v>
      </c>
      <c r="J1439" t="str">
        <f t="shared" si="22"/>
        <v>Obese</v>
      </c>
    </row>
    <row r="1440" spans="1:10" x14ac:dyDescent="0.5">
      <c r="A1440">
        <v>29</v>
      </c>
      <c r="B1440" t="s">
        <v>8</v>
      </c>
      <c r="C1440" s="2">
        <v>16.291718041448998</v>
      </c>
      <c r="D1440" t="s">
        <v>9</v>
      </c>
      <c r="E1440" t="s">
        <v>11</v>
      </c>
      <c r="F1440" s="3">
        <v>4.2089652875922603</v>
      </c>
      <c r="G1440" s="2">
        <v>1.8802089555457799</v>
      </c>
      <c r="H1440" t="s">
        <v>9</v>
      </c>
      <c r="I1440" t="s">
        <v>16</v>
      </c>
      <c r="J1440" t="str">
        <f t="shared" si="22"/>
        <v>Invalid BMI</v>
      </c>
    </row>
    <row r="1441" spans="1:10" x14ac:dyDescent="0.5">
      <c r="A1441">
        <v>24</v>
      </c>
      <c r="B1441" t="s">
        <v>7</v>
      </c>
      <c r="C1441" s="2">
        <v>27.6198899576132</v>
      </c>
      <c r="D1441" t="s">
        <v>9</v>
      </c>
      <c r="E1441" t="s">
        <v>13</v>
      </c>
      <c r="F1441" s="3">
        <v>9.6141757784657305</v>
      </c>
      <c r="G1441" s="2">
        <v>4.7130485507932702</v>
      </c>
      <c r="H1441" t="s">
        <v>10</v>
      </c>
      <c r="I1441" t="s">
        <v>16</v>
      </c>
      <c r="J1441" t="str">
        <f t="shared" si="22"/>
        <v>Overweight</v>
      </c>
    </row>
    <row r="1442" spans="1:10" x14ac:dyDescent="0.5">
      <c r="A1442">
        <v>78</v>
      </c>
      <c r="B1442" t="s">
        <v>7</v>
      </c>
      <c r="C1442" s="2">
        <v>32.961348683063697</v>
      </c>
      <c r="D1442" t="s">
        <v>10</v>
      </c>
      <c r="E1442" t="s">
        <v>12</v>
      </c>
      <c r="F1442" s="3">
        <v>5.9927751782359104</v>
      </c>
      <c r="G1442" s="2">
        <v>4.0899238553860204</v>
      </c>
      <c r="H1442" t="s">
        <v>9</v>
      </c>
      <c r="I1442" t="s">
        <v>16</v>
      </c>
      <c r="J1442" t="str">
        <f t="shared" si="22"/>
        <v>Obese</v>
      </c>
    </row>
    <row r="1443" spans="1:10" x14ac:dyDescent="0.5">
      <c r="A1443">
        <v>29</v>
      </c>
      <c r="B1443" t="s">
        <v>8</v>
      </c>
      <c r="C1443" s="2">
        <v>36.566011778729397</v>
      </c>
      <c r="D1443" t="s">
        <v>9</v>
      </c>
      <c r="E1443" t="s">
        <v>12</v>
      </c>
      <c r="F1443" s="3">
        <v>8.0747793565190893</v>
      </c>
      <c r="G1443" s="2">
        <v>2.93847234765656</v>
      </c>
      <c r="H1443" t="s">
        <v>9</v>
      </c>
      <c r="I1443" t="s">
        <v>16</v>
      </c>
      <c r="J1443" t="str">
        <f t="shared" si="22"/>
        <v>Obese</v>
      </c>
    </row>
    <row r="1444" spans="1:10" x14ac:dyDescent="0.5">
      <c r="A1444">
        <v>52</v>
      </c>
      <c r="B1444" t="s">
        <v>7</v>
      </c>
      <c r="C1444" s="2">
        <v>19.481390297694698</v>
      </c>
      <c r="D1444" t="s">
        <v>9</v>
      </c>
      <c r="E1444" t="s">
        <v>11</v>
      </c>
      <c r="F1444" s="3">
        <v>1.09355903109478</v>
      </c>
      <c r="G1444" s="2">
        <v>1.26090990909634</v>
      </c>
      <c r="H1444" t="s">
        <v>9</v>
      </c>
      <c r="I1444" t="s">
        <v>17</v>
      </c>
      <c r="J1444" t="str">
        <f t="shared" si="22"/>
        <v>Healthy Weight</v>
      </c>
    </row>
    <row r="1445" spans="1:10" x14ac:dyDescent="0.5">
      <c r="A1445">
        <v>73</v>
      </c>
      <c r="B1445" t="s">
        <v>7</v>
      </c>
      <c r="C1445" s="2">
        <v>35.000087044091998</v>
      </c>
      <c r="D1445" t="s">
        <v>9</v>
      </c>
      <c r="E1445" t="s">
        <v>11</v>
      </c>
      <c r="F1445" s="3">
        <v>3.9729129294590502</v>
      </c>
      <c r="G1445" s="2">
        <v>1.01858696638833</v>
      </c>
      <c r="H1445" t="s">
        <v>9</v>
      </c>
      <c r="I1445" t="s">
        <v>16</v>
      </c>
      <c r="J1445" t="str">
        <f t="shared" si="22"/>
        <v>Obese</v>
      </c>
    </row>
    <row r="1446" spans="1:10" x14ac:dyDescent="0.5">
      <c r="A1446">
        <v>57</v>
      </c>
      <c r="B1446" t="s">
        <v>7</v>
      </c>
      <c r="C1446" s="2">
        <v>28.8176768929636</v>
      </c>
      <c r="D1446" t="s">
        <v>9</v>
      </c>
      <c r="E1446" t="s">
        <v>11</v>
      </c>
      <c r="F1446" s="3">
        <v>3.3684770144715199</v>
      </c>
      <c r="G1446" s="2">
        <v>1.7019241883877401</v>
      </c>
      <c r="H1446" t="s">
        <v>9</v>
      </c>
      <c r="I1446" t="s">
        <v>16</v>
      </c>
      <c r="J1446" t="str">
        <f t="shared" si="22"/>
        <v>Overweight</v>
      </c>
    </row>
    <row r="1447" spans="1:10" x14ac:dyDescent="0.5">
      <c r="A1447">
        <v>32</v>
      </c>
      <c r="B1447" t="s">
        <v>8</v>
      </c>
      <c r="C1447" s="2">
        <v>24.913842049749</v>
      </c>
      <c r="D1447" t="s">
        <v>10</v>
      </c>
      <c r="E1447" t="s">
        <v>11</v>
      </c>
      <c r="F1447" s="3">
        <v>5.6948238813659096</v>
      </c>
      <c r="G1447" s="2">
        <v>2.3828397179000902</v>
      </c>
      <c r="H1447" t="s">
        <v>9</v>
      </c>
      <c r="I1447" t="s">
        <v>16</v>
      </c>
      <c r="J1447" t="str">
        <f t="shared" si="22"/>
        <v>Invalid BMI</v>
      </c>
    </row>
    <row r="1448" spans="1:10" x14ac:dyDescent="0.5">
      <c r="A1448">
        <v>50</v>
      </c>
      <c r="B1448" t="s">
        <v>7</v>
      </c>
      <c r="C1448" s="2">
        <v>18.292875714477301</v>
      </c>
      <c r="D1448" t="s">
        <v>10</v>
      </c>
      <c r="E1448" t="s">
        <v>11</v>
      </c>
      <c r="F1448" s="3">
        <v>8.6111352006142496</v>
      </c>
      <c r="G1448" s="2">
        <v>1.4803275501947299</v>
      </c>
      <c r="H1448" t="s">
        <v>9</v>
      </c>
      <c r="I1448" t="s">
        <v>16</v>
      </c>
      <c r="J1448" t="str">
        <f t="shared" si="22"/>
        <v>Invalid BMI</v>
      </c>
    </row>
    <row r="1449" spans="1:10" x14ac:dyDescent="0.5">
      <c r="A1449">
        <v>66</v>
      </c>
      <c r="B1449" t="s">
        <v>7</v>
      </c>
      <c r="C1449" s="2">
        <v>36.632393972722802</v>
      </c>
      <c r="D1449" t="s">
        <v>9</v>
      </c>
      <c r="E1449" t="s">
        <v>12</v>
      </c>
      <c r="F1449" s="3">
        <v>0.78338217762006601</v>
      </c>
      <c r="G1449" s="2">
        <v>2.5746474769624101</v>
      </c>
      <c r="H1449" t="s">
        <v>9</v>
      </c>
      <c r="I1449" t="s">
        <v>17</v>
      </c>
      <c r="J1449" t="str">
        <f t="shared" si="22"/>
        <v>Obese</v>
      </c>
    </row>
    <row r="1450" spans="1:10" x14ac:dyDescent="0.5">
      <c r="A1450">
        <v>55</v>
      </c>
      <c r="B1450" t="s">
        <v>8</v>
      </c>
      <c r="C1450" s="2">
        <v>18.931830204492801</v>
      </c>
      <c r="D1450" t="s">
        <v>9</v>
      </c>
      <c r="E1450" t="s">
        <v>11</v>
      </c>
      <c r="F1450" s="3">
        <v>0.72574798044710698</v>
      </c>
      <c r="G1450" s="2">
        <v>0.82685212756592896</v>
      </c>
      <c r="H1450" t="s">
        <v>9</v>
      </c>
      <c r="I1450" t="s">
        <v>16</v>
      </c>
      <c r="J1450" t="str">
        <f t="shared" si="22"/>
        <v>Healthy Weight</v>
      </c>
    </row>
    <row r="1451" spans="1:10" x14ac:dyDescent="0.5">
      <c r="A1451">
        <v>64</v>
      </c>
      <c r="B1451" t="s">
        <v>7</v>
      </c>
      <c r="C1451" s="2">
        <v>22.7446964802274</v>
      </c>
      <c r="D1451" t="s">
        <v>9</v>
      </c>
      <c r="E1451" t="s">
        <v>12</v>
      </c>
      <c r="F1451" s="3">
        <v>8.5031770815759895</v>
      </c>
      <c r="G1451" s="2">
        <v>4.8885640641274897</v>
      </c>
      <c r="H1451" t="s">
        <v>9</v>
      </c>
      <c r="I1451" t="s">
        <v>16</v>
      </c>
      <c r="J1451" t="str">
        <f t="shared" si="22"/>
        <v>Healthy Weight</v>
      </c>
    </row>
    <row r="1452" spans="1:10" x14ac:dyDescent="0.5">
      <c r="A1452">
        <v>43</v>
      </c>
      <c r="B1452" t="s">
        <v>8</v>
      </c>
      <c r="C1452" s="2">
        <v>22.251138299060901</v>
      </c>
      <c r="D1452" t="s">
        <v>9</v>
      </c>
      <c r="E1452" t="s">
        <v>11</v>
      </c>
      <c r="F1452" s="3">
        <v>2.12850086038357</v>
      </c>
      <c r="G1452" s="2">
        <v>0.53962277482496901</v>
      </c>
      <c r="H1452" t="s">
        <v>9</v>
      </c>
      <c r="I1452" t="s">
        <v>17</v>
      </c>
      <c r="J1452" t="str">
        <f t="shared" si="22"/>
        <v>Healthy Weight</v>
      </c>
    </row>
    <row r="1453" spans="1:10" x14ac:dyDescent="0.5">
      <c r="A1453">
        <v>71</v>
      </c>
      <c r="B1453" t="s">
        <v>8</v>
      </c>
      <c r="C1453" s="2">
        <v>36.785350854771302</v>
      </c>
      <c r="D1453" t="s">
        <v>9</v>
      </c>
      <c r="E1453" t="s">
        <v>11</v>
      </c>
      <c r="F1453" s="3">
        <v>6.6875325444981302</v>
      </c>
      <c r="G1453" s="2">
        <v>4.65972069827186</v>
      </c>
      <c r="H1453" t="s">
        <v>9</v>
      </c>
      <c r="I1453" t="s">
        <v>16</v>
      </c>
      <c r="J1453" t="str">
        <f t="shared" si="22"/>
        <v>Obese</v>
      </c>
    </row>
    <row r="1454" spans="1:10" x14ac:dyDescent="0.5">
      <c r="A1454">
        <v>75</v>
      </c>
      <c r="B1454" t="s">
        <v>7</v>
      </c>
      <c r="C1454" s="2">
        <v>31.8175748552224</v>
      </c>
      <c r="D1454" t="s">
        <v>9</v>
      </c>
      <c r="E1454" t="s">
        <v>12</v>
      </c>
      <c r="F1454" s="3">
        <v>5.4287813236080504</v>
      </c>
      <c r="G1454" s="2">
        <v>4.5678900570134697</v>
      </c>
      <c r="H1454" t="s">
        <v>9</v>
      </c>
      <c r="I1454" t="s">
        <v>16</v>
      </c>
      <c r="J1454" t="str">
        <f t="shared" si="22"/>
        <v>Obese</v>
      </c>
    </row>
    <row r="1455" spans="1:10" x14ac:dyDescent="0.5">
      <c r="A1455">
        <v>34</v>
      </c>
      <c r="B1455" t="s">
        <v>8</v>
      </c>
      <c r="C1455" s="2">
        <v>34.9170349297843</v>
      </c>
      <c r="D1455" t="s">
        <v>9</v>
      </c>
      <c r="E1455" t="s">
        <v>11</v>
      </c>
      <c r="F1455" s="3">
        <v>8.3289359488722905</v>
      </c>
      <c r="G1455" s="2">
        <v>2.6268024090974902</v>
      </c>
      <c r="H1455" t="s">
        <v>9</v>
      </c>
      <c r="I1455" t="s">
        <v>16</v>
      </c>
      <c r="J1455" t="str">
        <f t="shared" si="22"/>
        <v>Obese</v>
      </c>
    </row>
    <row r="1456" spans="1:10" x14ac:dyDescent="0.5">
      <c r="A1456">
        <v>48</v>
      </c>
      <c r="B1456" t="s">
        <v>8</v>
      </c>
      <c r="C1456" s="2">
        <v>21.2616974698124</v>
      </c>
      <c r="D1456" t="s">
        <v>9</v>
      </c>
      <c r="E1456" t="s">
        <v>12</v>
      </c>
      <c r="F1456" s="3">
        <v>1.2508890983640299</v>
      </c>
      <c r="G1456" s="2">
        <v>3.6245513591804199</v>
      </c>
      <c r="H1456" t="s">
        <v>9</v>
      </c>
      <c r="I1456" t="s">
        <v>16</v>
      </c>
      <c r="J1456" t="str">
        <f t="shared" si="22"/>
        <v>Healthy Weight</v>
      </c>
    </row>
    <row r="1457" spans="1:10" x14ac:dyDescent="0.5">
      <c r="A1457">
        <v>27</v>
      </c>
      <c r="B1457" t="s">
        <v>7</v>
      </c>
      <c r="C1457" s="2">
        <v>30.621852490174899</v>
      </c>
      <c r="D1457" t="s">
        <v>9</v>
      </c>
      <c r="E1457" t="s">
        <v>12</v>
      </c>
      <c r="F1457" s="3">
        <v>1.2978296572261101</v>
      </c>
      <c r="G1457" s="2">
        <v>2.1802414898629299</v>
      </c>
      <c r="H1457" t="s">
        <v>9</v>
      </c>
      <c r="I1457" t="s">
        <v>16</v>
      </c>
      <c r="J1457" t="str">
        <f t="shared" si="22"/>
        <v>Obese</v>
      </c>
    </row>
    <row r="1458" spans="1:10" x14ac:dyDescent="0.5">
      <c r="A1458">
        <v>24</v>
      </c>
      <c r="B1458" t="s">
        <v>8</v>
      </c>
      <c r="C1458" s="2">
        <v>29.293649578593701</v>
      </c>
      <c r="D1458" t="s">
        <v>9</v>
      </c>
      <c r="E1458" t="s">
        <v>11</v>
      </c>
      <c r="F1458" s="3">
        <v>5.56818360278307</v>
      </c>
      <c r="G1458" s="2">
        <v>3.15017288771219</v>
      </c>
      <c r="H1458" t="s">
        <v>9</v>
      </c>
      <c r="I1458" t="s">
        <v>16</v>
      </c>
      <c r="J1458" t="str">
        <f t="shared" si="22"/>
        <v>Overweight</v>
      </c>
    </row>
    <row r="1459" spans="1:10" x14ac:dyDescent="0.5">
      <c r="A1459">
        <v>48</v>
      </c>
      <c r="B1459" t="s">
        <v>8</v>
      </c>
      <c r="C1459" s="2">
        <v>35.820759419706697</v>
      </c>
      <c r="D1459" t="s">
        <v>9</v>
      </c>
      <c r="E1459" t="s">
        <v>13</v>
      </c>
      <c r="F1459" s="3">
        <v>9.4637865335837095</v>
      </c>
      <c r="G1459" s="2">
        <v>1.70287968710559</v>
      </c>
      <c r="H1459" t="s">
        <v>9</v>
      </c>
      <c r="I1459" t="s">
        <v>16</v>
      </c>
      <c r="J1459" t="str">
        <f t="shared" si="22"/>
        <v>Obese</v>
      </c>
    </row>
    <row r="1460" spans="1:10" x14ac:dyDescent="0.5">
      <c r="A1460">
        <v>66</v>
      </c>
      <c r="B1460" t="s">
        <v>7</v>
      </c>
      <c r="C1460" s="2">
        <v>37.652176512031502</v>
      </c>
      <c r="D1460" t="s">
        <v>10</v>
      </c>
      <c r="E1460" t="s">
        <v>11</v>
      </c>
      <c r="F1460" s="3">
        <v>4.1499775837075399</v>
      </c>
      <c r="G1460" s="2">
        <v>1.50579509892722</v>
      </c>
      <c r="H1460" t="s">
        <v>9</v>
      </c>
      <c r="I1460" t="s">
        <v>17</v>
      </c>
      <c r="J1460" t="str">
        <f t="shared" si="22"/>
        <v>Obese</v>
      </c>
    </row>
    <row r="1461" spans="1:10" x14ac:dyDescent="0.5">
      <c r="A1461">
        <v>23</v>
      </c>
      <c r="B1461" t="s">
        <v>7</v>
      </c>
      <c r="C1461" s="2">
        <v>15.303919286934599</v>
      </c>
      <c r="D1461" t="s">
        <v>9</v>
      </c>
      <c r="E1461" t="s">
        <v>11</v>
      </c>
      <c r="F1461" s="3">
        <v>3.2694210025469399</v>
      </c>
      <c r="G1461" s="2">
        <v>2.8911489308475602</v>
      </c>
      <c r="H1461" t="s">
        <v>9</v>
      </c>
      <c r="I1461" t="s">
        <v>17</v>
      </c>
      <c r="J1461" t="str">
        <f t="shared" si="22"/>
        <v>Invalid BMI</v>
      </c>
    </row>
    <row r="1462" spans="1:10" x14ac:dyDescent="0.5">
      <c r="A1462">
        <v>31</v>
      </c>
      <c r="B1462" t="s">
        <v>7</v>
      </c>
      <c r="C1462" s="2">
        <v>31.8504979764698</v>
      </c>
      <c r="D1462" t="s">
        <v>9</v>
      </c>
      <c r="E1462" t="s">
        <v>12</v>
      </c>
      <c r="F1462" s="3">
        <v>6.0668932319788498</v>
      </c>
      <c r="G1462" s="2">
        <v>2.4906483709198999</v>
      </c>
      <c r="H1462" t="s">
        <v>9</v>
      </c>
      <c r="I1462" t="s">
        <v>16</v>
      </c>
      <c r="J1462" t="str">
        <f t="shared" si="22"/>
        <v>Obese</v>
      </c>
    </row>
    <row r="1463" spans="1:10" x14ac:dyDescent="0.5">
      <c r="A1463">
        <v>64</v>
      </c>
      <c r="B1463" t="s">
        <v>8</v>
      </c>
      <c r="C1463" s="2">
        <v>16.2958949779932</v>
      </c>
      <c r="D1463" t="s">
        <v>10</v>
      </c>
      <c r="E1463" t="s">
        <v>11</v>
      </c>
      <c r="F1463" s="3">
        <v>9.3044860054503093</v>
      </c>
      <c r="G1463" s="2">
        <v>2.8976818457498998</v>
      </c>
      <c r="H1463" t="s">
        <v>9</v>
      </c>
      <c r="I1463" t="s">
        <v>17</v>
      </c>
      <c r="J1463" t="str">
        <f t="shared" si="22"/>
        <v>Invalid BMI</v>
      </c>
    </row>
    <row r="1464" spans="1:10" x14ac:dyDescent="0.5">
      <c r="A1464">
        <v>21</v>
      </c>
      <c r="B1464" t="s">
        <v>7</v>
      </c>
      <c r="C1464" s="2">
        <v>28.7214666269338</v>
      </c>
      <c r="D1464" t="s">
        <v>9</v>
      </c>
      <c r="E1464" t="s">
        <v>12</v>
      </c>
      <c r="F1464" s="3">
        <v>8.3692783284462298</v>
      </c>
      <c r="G1464" s="2">
        <v>1.4333029064351099</v>
      </c>
      <c r="H1464" t="s">
        <v>9</v>
      </c>
      <c r="I1464" t="s">
        <v>16</v>
      </c>
      <c r="J1464" t="str">
        <f t="shared" si="22"/>
        <v>Overweight</v>
      </c>
    </row>
    <row r="1465" spans="1:10" x14ac:dyDescent="0.5">
      <c r="A1465">
        <v>46</v>
      </c>
      <c r="B1465" t="s">
        <v>8</v>
      </c>
      <c r="C1465" s="2">
        <v>22.190818226091899</v>
      </c>
      <c r="D1465" t="s">
        <v>9</v>
      </c>
      <c r="E1465" t="s">
        <v>12</v>
      </c>
      <c r="F1465" s="3">
        <v>9.9548361073321896</v>
      </c>
      <c r="G1465" s="2">
        <v>1.8347891590849701</v>
      </c>
      <c r="H1465" t="s">
        <v>9</v>
      </c>
      <c r="I1465" t="s">
        <v>17</v>
      </c>
      <c r="J1465" t="str">
        <f t="shared" si="22"/>
        <v>Healthy Weight</v>
      </c>
    </row>
    <row r="1466" spans="1:10" x14ac:dyDescent="0.5">
      <c r="A1466">
        <v>50</v>
      </c>
      <c r="B1466" t="s">
        <v>8</v>
      </c>
      <c r="C1466" s="2">
        <v>22.6694149880535</v>
      </c>
      <c r="D1466" t="s">
        <v>9</v>
      </c>
      <c r="E1466" t="s">
        <v>13</v>
      </c>
      <c r="F1466" s="3">
        <v>0.22568583202376999</v>
      </c>
      <c r="G1466" s="2">
        <v>0.41948980314454598</v>
      </c>
      <c r="H1466" t="s">
        <v>9</v>
      </c>
      <c r="I1466" t="s">
        <v>16</v>
      </c>
      <c r="J1466" t="str">
        <f t="shared" si="22"/>
        <v>Healthy Weight</v>
      </c>
    </row>
    <row r="1467" spans="1:10" x14ac:dyDescent="0.5">
      <c r="A1467">
        <v>70</v>
      </c>
      <c r="B1467" t="s">
        <v>8</v>
      </c>
      <c r="C1467" s="2">
        <v>23.823962586308902</v>
      </c>
      <c r="D1467" t="s">
        <v>9</v>
      </c>
      <c r="E1467" t="s">
        <v>11</v>
      </c>
      <c r="F1467" s="3">
        <v>1.1285814471276201</v>
      </c>
      <c r="G1467" s="2">
        <v>0.26138186136102798</v>
      </c>
      <c r="H1467" t="s">
        <v>9</v>
      </c>
      <c r="I1467" t="s">
        <v>17</v>
      </c>
      <c r="J1467" t="str">
        <f t="shared" si="22"/>
        <v>Healthy Weight</v>
      </c>
    </row>
    <row r="1468" spans="1:10" x14ac:dyDescent="0.5">
      <c r="A1468">
        <v>70</v>
      </c>
      <c r="B1468" t="s">
        <v>8</v>
      </c>
      <c r="C1468" s="2">
        <v>30.5323112262402</v>
      </c>
      <c r="D1468" t="s">
        <v>9</v>
      </c>
      <c r="E1468" t="s">
        <v>11</v>
      </c>
      <c r="F1468" s="3">
        <v>6.0946776336662198</v>
      </c>
      <c r="G1468" s="2">
        <v>1.2672856483650801</v>
      </c>
      <c r="H1468" t="s">
        <v>9</v>
      </c>
      <c r="I1468" t="s">
        <v>16</v>
      </c>
      <c r="J1468" t="str">
        <f t="shared" si="22"/>
        <v>Obese</v>
      </c>
    </row>
    <row r="1469" spans="1:10" x14ac:dyDescent="0.5">
      <c r="A1469">
        <v>55</v>
      </c>
      <c r="B1469" t="s">
        <v>8</v>
      </c>
      <c r="C1469" s="2">
        <v>23.351249141719201</v>
      </c>
      <c r="D1469" t="s">
        <v>9</v>
      </c>
      <c r="E1469" t="s">
        <v>12</v>
      </c>
      <c r="F1469" s="3">
        <v>8.2057643933384892</v>
      </c>
      <c r="G1469" s="2">
        <v>0.371234296652728</v>
      </c>
      <c r="H1469" t="s">
        <v>9</v>
      </c>
      <c r="I1469" t="s">
        <v>17</v>
      </c>
      <c r="J1469" t="str">
        <f t="shared" si="22"/>
        <v>Healthy Weight</v>
      </c>
    </row>
    <row r="1470" spans="1:10" x14ac:dyDescent="0.5">
      <c r="A1470">
        <v>55</v>
      </c>
      <c r="B1470" t="s">
        <v>8</v>
      </c>
      <c r="C1470" s="2">
        <v>33.317476264756998</v>
      </c>
      <c r="D1470" t="s">
        <v>9</v>
      </c>
      <c r="E1470" t="s">
        <v>11</v>
      </c>
      <c r="F1470" s="3">
        <v>2.8524434230676601</v>
      </c>
      <c r="G1470" s="2">
        <v>0.51887354317370304</v>
      </c>
      <c r="H1470" t="s">
        <v>9</v>
      </c>
      <c r="I1470" t="s">
        <v>17</v>
      </c>
      <c r="J1470" t="str">
        <f t="shared" si="22"/>
        <v>Obese</v>
      </c>
    </row>
    <row r="1471" spans="1:10" x14ac:dyDescent="0.5">
      <c r="A1471">
        <v>45</v>
      </c>
      <c r="B1471" t="s">
        <v>8</v>
      </c>
      <c r="C1471" s="2">
        <v>25.113184639346699</v>
      </c>
      <c r="D1471" t="s">
        <v>10</v>
      </c>
      <c r="E1471" t="s">
        <v>11</v>
      </c>
      <c r="F1471" s="3">
        <v>2.3921108803421798</v>
      </c>
      <c r="G1471" s="2">
        <v>4.0646420269696799</v>
      </c>
      <c r="H1471" t="s">
        <v>9</v>
      </c>
      <c r="I1471" t="s">
        <v>16</v>
      </c>
      <c r="J1471" t="str">
        <f t="shared" si="22"/>
        <v>Overweight</v>
      </c>
    </row>
    <row r="1472" spans="1:10" x14ac:dyDescent="0.5">
      <c r="A1472">
        <v>62</v>
      </c>
      <c r="B1472" t="s">
        <v>7</v>
      </c>
      <c r="C1472" s="2">
        <v>16.708830007748901</v>
      </c>
      <c r="D1472" t="s">
        <v>9</v>
      </c>
      <c r="E1472" t="s">
        <v>11</v>
      </c>
      <c r="F1472" s="3">
        <v>7.8697579938119997</v>
      </c>
      <c r="G1472" s="2">
        <v>0.19436848508344601</v>
      </c>
      <c r="H1472" t="s">
        <v>9</v>
      </c>
      <c r="I1472" t="s">
        <v>16</v>
      </c>
      <c r="J1472" t="str">
        <f t="shared" si="22"/>
        <v>Invalid BMI</v>
      </c>
    </row>
    <row r="1473" spans="1:10" x14ac:dyDescent="0.5">
      <c r="A1473">
        <v>46</v>
      </c>
      <c r="B1473" t="s">
        <v>7</v>
      </c>
      <c r="C1473" s="2">
        <v>34.593996062102597</v>
      </c>
      <c r="D1473" t="s">
        <v>9</v>
      </c>
      <c r="E1473" t="s">
        <v>11</v>
      </c>
      <c r="F1473" s="3">
        <v>0.56381853853231501</v>
      </c>
      <c r="G1473" s="2">
        <v>3.29471396967371</v>
      </c>
      <c r="H1473" t="s">
        <v>9</v>
      </c>
      <c r="I1473" t="s">
        <v>17</v>
      </c>
      <c r="J1473" t="str">
        <f t="shared" si="22"/>
        <v>Obese</v>
      </c>
    </row>
    <row r="1474" spans="1:10" x14ac:dyDescent="0.5">
      <c r="A1474">
        <v>24</v>
      </c>
      <c r="B1474" t="s">
        <v>8</v>
      </c>
      <c r="C1474" s="2">
        <v>22.1439581148176</v>
      </c>
      <c r="D1474" t="s">
        <v>10</v>
      </c>
      <c r="E1474" t="s">
        <v>11</v>
      </c>
      <c r="F1474" s="3">
        <v>3.6938264758258499</v>
      </c>
      <c r="G1474" s="2">
        <v>1.3627887440769999</v>
      </c>
      <c r="H1474" t="s">
        <v>9</v>
      </c>
      <c r="I1474" t="s">
        <v>17</v>
      </c>
      <c r="J1474" t="str">
        <f t="shared" si="22"/>
        <v>Healthy Weight</v>
      </c>
    </row>
    <row r="1475" spans="1:10" x14ac:dyDescent="0.5">
      <c r="A1475">
        <v>39</v>
      </c>
      <c r="B1475" t="s">
        <v>8</v>
      </c>
      <c r="C1475" s="2">
        <v>25.819171989981498</v>
      </c>
      <c r="D1475" t="s">
        <v>9</v>
      </c>
      <c r="E1475" t="s">
        <v>12</v>
      </c>
      <c r="F1475" s="3">
        <v>5.0580922259232901</v>
      </c>
      <c r="G1475" s="2">
        <v>4.3577284035406301</v>
      </c>
      <c r="H1475" t="s">
        <v>9</v>
      </c>
      <c r="I1475" t="s">
        <v>16</v>
      </c>
      <c r="J1475" t="str">
        <f t="shared" ref="J1475:J1501" si="23">IF(AND(C1475&gt;=18.5,C1475&lt;=24.9),"Healthy Weight",IF(AND(C1475&gt;=25,C1475&lt;=29.9),"Overweight",IF(C1475&gt;=30,"Obese","Invalid BMI")))</f>
        <v>Overweight</v>
      </c>
    </row>
    <row r="1476" spans="1:10" x14ac:dyDescent="0.5">
      <c r="A1476">
        <v>30</v>
      </c>
      <c r="B1476" t="s">
        <v>7</v>
      </c>
      <c r="C1476" s="2">
        <v>32.136097080547501</v>
      </c>
      <c r="D1476" t="s">
        <v>10</v>
      </c>
      <c r="E1476" t="s">
        <v>12</v>
      </c>
      <c r="F1476" s="3">
        <v>5.6034867435032298</v>
      </c>
      <c r="G1476" s="2">
        <v>2.4249614228874901</v>
      </c>
      <c r="H1476" t="s">
        <v>10</v>
      </c>
      <c r="I1476" t="s">
        <v>17</v>
      </c>
      <c r="J1476" t="str">
        <f t="shared" si="23"/>
        <v>Obese</v>
      </c>
    </row>
    <row r="1477" spans="1:10" x14ac:dyDescent="0.5">
      <c r="A1477">
        <v>29</v>
      </c>
      <c r="B1477" t="s">
        <v>8</v>
      </c>
      <c r="C1477" s="2">
        <v>23.311403928717802</v>
      </c>
      <c r="D1477" t="s">
        <v>9</v>
      </c>
      <c r="E1477" t="s">
        <v>11</v>
      </c>
      <c r="F1477" s="3">
        <v>7.2861515679277602</v>
      </c>
      <c r="G1477" s="2">
        <v>1.5278822966391199</v>
      </c>
      <c r="H1477" t="s">
        <v>9</v>
      </c>
      <c r="I1477" t="s">
        <v>16</v>
      </c>
      <c r="J1477" t="str">
        <f t="shared" si="23"/>
        <v>Healthy Weight</v>
      </c>
    </row>
    <row r="1478" spans="1:10" x14ac:dyDescent="0.5">
      <c r="A1478">
        <v>59</v>
      </c>
      <c r="B1478" t="s">
        <v>7</v>
      </c>
      <c r="C1478" s="2">
        <v>16.414641403667801</v>
      </c>
      <c r="D1478" t="s">
        <v>10</v>
      </c>
      <c r="E1478" t="s">
        <v>11</v>
      </c>
      <c r="F1478" s="3">
        <v>3.5484572343065799</v>
      </c>
      <c r="G1478" s="2">
        <v>2.5881946784471701</v>
      </c>
      <c r="H1478" t="s">
        <v>9</v>
      </c>
      <c r="I1478" t="s">
        <v>17</v>
      </c>
      <c r="J1478" t="str">
        <f t="shared" si="23"/>
        <v>Invalid BMI</v>
      </c>
    </row>
    <row r="1479" spans="1:10" x14ac:dyDescent="0.5">
      <c r="A1479">
        <v>57</v>
      </c>
      <c r="B1479" t="s">
        <v>7</v>
      </c>
      <c r="C1479" s="2">
        <v>24.3480261753203</v>
      </c>
      <c r="D1479" t="s">
        <v>9</v>
      </c>
      <c r="E1479" t="s">
        <v>11</v>
      </c>
      <c r="F1479" s="3">
        <v>6.1268434467460704</v>
      </c>
      <c r="G1479" s="2">
        <v>1.90979009522634</v>
      </c>
      <c r="H1479" t="s">
        <v>9</v>
      </c>
      <c r="I1479" t="s">
        <v>17</v>
      </c>
      <c r="J1479" t="str">
        <f t="shared" si="23"/>
        <v>Healthy Weight</v>
      </c>
    </row>
    <row r="1480" spans="1:10" x14ac:dyDescent="0.5">
      <c r="A1480">
        <v>25</v>
      </c>
      <c r="B1480" t="s">
        <v>7</v>
      </c>
      <c r="C1480" s="2">
        <v>38.6112145673575</v>
      </c>
      <c r="D1480" t="s">
        <v>10</v>
      </c>
      <c r="E1480" t="s">
        <v>12</v>
      </c>
      <c r="F1480" s="3">
        <v>5.85375422790956</v>
      </c>
      <c r="G1480" s="2">
        <v>2.8215053233491498</v>
      </c>
      <c r="H1480" t="s">
        <v>9</v>
      </c>
      <c r="I1480" t="s">
        <v>16</v>
      </c>
      <c r="J1480" t="str">
        <f t="shared" si="23"/>
        <v>Obese</v>
      </c>
    </row>
    <row r="1481" spans="1:10" x14ac:dyDescent="0.5">
      <c r="A1481">
        <v>27</v>
      </c>
      <c r="B1481" t="s">
        <v>8</v>
      </c>
      <c r="C1481" s="2">
        <v>31.0433599324639</v>
      </c>
      <c r="D1481" t="s">
        <v>10</v>
      </c>
      <c r="E1481" t="s">
        <v>11</v>
      </c>
      <c r="F1481" s="3">
        <v>5.4761610065374704</v>
      </c>
      <c r="G1481" s="2">
        <v>0.57266434163174096</v>
      </c>
      <c r="H1481" t="s">
        <v>9</v>
      </c>
      <c r="I1481" t="s">
        <v>16</v>
      </c>
      <c r="J1481" t="str">
        <f t="shared" si="23"/>
        <v>Obese</v>
      </c>
    </row>
    <row r="1482" spans="1:10" x14ac:dyDescent="0.5">
      <c r="A1482">
        <v>42</v>
      </c>
      <c r="B1482" t="s">
        <v>8</v>
      </c>
      <c r="C1482" s="2">
        <v>31.7869787166801</v>
      </c>
      <c r="D1482" t="s">
        <v>9</v>
      </c>
      <c r="E1482" t="s">
        <v>12</v>
      </c>
      <c r="F1482" s="3">
        <v>6.4048329314221197</v>
      </c>
      <c r="G1482" s="2">
        <v>4.9849525140627504</v>
      </c>
      <c r="H1482" t="s">
        <v>10</v>
      </c>
      <c r="I1482" t="s">
        <v>16</v>
      </c>
      <c r="J1482" t="str">
        <f t="shared" si="23"/>
        <v>Obese</v>
      </c>
    </row>
    <row r="1483" spans="1:10" x14ac:dyDescent="0.5">
      <c r="A1483">
        <v>66</v>
      </c>
      <c r="B1483" t="s">
        <v>7</v>
      </c>
      <c r="C1483" s="2">
        <v>30.807053840940899</v>
      </c>
      <c r="D1483" t="s">
        <v>9</v>
      </c>
      <c r="E1483" t="s">
        <v>11</v>
      </c>
      <c r="F1483" s="3">
        <v>2.5944917106807601</v>
      </c>
      <c r="G1483" s="2">
        <v>2.1277793884835798</v>
      </c>
      <c r="H1483" t="s">
        <v>9</v>
      </c>
      <c r="I1483" t="s">
        <v>17</v>
      </c>
      <c r="J1483" t="str">
        <f t="shared" si="23"/>
        <v>Obese</v>
      </c>
    </row>
    <row r="1484" spans="1:10" x14ac:dyDescent="0.5">
      <c r="A1484">
        <v>45</v>
      </c>
      <c r="B1484" t="s">
        <v>7</v>
      </c>
      <c r="C1484" s="2">
        <v>19.974803473985901</v>
      </c>
      <c r="D1484" t="s">
        <v>9</v>
      </c>
      <c r="E1484" t="s">
        <v>12</v>
      </c>
      <c r="F1484" s="3">
        <v>0.846487535846289</v>
      </c>
      <c r="G1484" s="2">
        <v>1.74115319853684</v>
      </c>
      <c r="H1484" t="s">
        <v>9</v>
      </c>
      <c r="I1484" t="s">
        <v>17</v>
      </c>
      <c r="J1484" t="str">
        <f t="shared" si="23"/>
        <v>Healthy Weight</v>
      </c>
    </row>
    <row r="1485" spans="1:10" x14ac:dyDescent="0.5">
      <c r="A1485">
        <v>65</v>
      </c>
      <c r="B1485" t="s">
        <v>7</v>
      </c>
      <c r="C1485" s="2">
        <v>25.458346602557</v>
      </c>
      <c r="D1485" t="s">
        <v>9</v>
      </c>
      <c r="E1485" t="s">
        <v>11</v>
      </c>
      <c r="F1485" s="3">
        <v>1.19271672039743</v>
      </c>
      <c r="G1485" s="2">
        <v>3.5510492415813202</v>
      </c>
      <c r="H1485" t="s">
        <v>9</v>
      </c>
      <c r="I1485" t="s">
        <v>17</v>
      </c>
      <c r="J1485" t="str">
        <f t="shared" si="23"/>
        <v>Overweight</v>
      </c>
    </row>
    <row r="1486" spans="1:10" x14ac:dyDescent="0.5">
      <c r="A1486">
        <v>62</v>
      </c>
      <c r="B1486" t="s">
        <v>7</v>
      </c>
      <c r="C1486" s="2">
        <v>33.773494959082903</v>
      </c>
      <c r="D1486" t="s">
        <v>9</v>
      </c>
      <c r="E1486" t="s">
        <v>12</v>
      </c>
      <c r="F1486" s="3">
        <v>2.2458238265390098</v>
      </c>
      <c r="G1486" s="2">
        <v>1.8194970324766599</v>
      </c>
      <c r="H1486" t="s">
        <v>10</v>
      </c>
      <c r="I1486" t="s">
        <v>16</v>
      </c>
      <c r="J1486" t="str">
        <f t="shared" si="23"/>
        <v>Obese</v>
      </c>
    </row>
    <row r="1487" spans="1:10" x14ac:dyDescent="0.5">
      <c r="A1487">
        <v>31</v>
      </c>
      <c r="B1487" t="s">
        <v>7</v>
      </c>
      <c r="C1487" s="2">
        <v>17.534322438828902</v>
      </c>
      <c r="D1487" t="s">
        <v>9</v>
      </c>
      <c r="E1487" t="s">
        <v>11</v>
      </c>
      <c r="F1487" s="3">
        <v>5.0019793552278502</v>
      </c>
      <c r="G1487" s="2">
        <v>4.1663715251437798</v>
      </c>
      <c r="H1487" t="s">
        <v>9</v>
      </c>
      <c r="I1487" t="s">
        <v>17</v>
      </c>
      <c r="J1487" t="str">
        <f t="shared" si="23"/>
        <v>Invalid BMI</v>
      </c>
    </row>
    <row r="1488" spans="1:10" x14ac:dyDescent="0.5">
      <c r="A1488">
        <v>45</v>
      </c>
      <c r="B1488" t="s">
        <v>8</v>
      </c>
      <c r="C1488" s="2">
        <v>21.9463194022428</v>
      </c>
      <c r="D1488" t="s">
        <v>9</v>
      </c>
      <c r="E1488" t="s">
        <v>12</v>
      </c>
      <c r="F1488" s="3">
        <v>8.4044275054602</v>
      </c>
      <c r="G1488" s="2">
        <v>2.27135362180212</v>
      </c>
      <c r="H1488" t="s">
        <v>9</v>
      </c>
      <c r="I1488" t="s">
        <v>17</v>
      </c>
      <c r="J1488" t="str">
        <f t="shared" si="23"/>
        <v>Healthy Weight</v>
      </c>
    </row>
    <row r="1489" spans="1:10" x14ac:dyDescent="0.5">
      <c r="A1489">
        <v>32</v>
      </c>
      <c r="B1489" t="s">
        <v>7</v>
      </c>
      <c r="C1489" s="2">
        <v>21.9079777116463</v>
      </c>
      <c r="D1489" t="s">
        <v>9</v>
      </c>
      <c r="E1489" t="s">
        <v>11</v>
      </c>
      <c r="F1489" s="3">
        <v>7.0129334208838401</v>
      </c>
      <c r="G1489" s="2">
        <v>3.5977920663271701</v>
      </c>
      <c r="H1489" t="s">
        <v>9</v>
      </c>
      <c r="I1489" t="s">
        <v>16</v>
      </c>
      <c r="J1489" t="str">
        <f t="shared" si="23"/>
        <v>Healthy Weight</v>
      </c>
    </row>
    <row r="1490" spans="1:10" x14ac:dyDescent="0.5">
      <c r="A1490">
        <v>59</v>
      </c>
      <c r="B1490" t="s">
        <v>8</v>
      </c>
      <c r="C1490" s="2">
        <v>25.800473189862601</v>
      </c>
      <c r="D1490" t="s">
        <v>9</v>
      </c>
      <c r="E1490" t="s">
        <v>12</v>
      </c>
      <c r="F1490" s="3">
        <v>7.8904060420204702</v>
      </c>
      <c r="G1490" s="2">
        <v>0.53726608220943195</v>
      </c>
      <c r="H1490" t="s">
        <v>9</v>
      </c>
      <c r="I1490" t="s">
        <v>17</v>
      </c>
      <c r="J1490" t="str">
        <f t="shared" si="23"/>
        <v>Overweight</v>
      </c>
    </row>
    <row r="1491" spans="1:10" x14ac:dyDescent="0.5">
      <c r="A1491">
        <v>37</v>
      </c>
      <c r="B1491" t="s">
        <v>7</v>
      </c>
      <c r="C1491" s="2">
        <v>39.509218523554601</v>
      </c>
      <c r="D1491" t="s">
        <v>9</v>
      </c>
      <c r="E1491" t="s">
        <v>12</v>
      </c>
      <c r="F1491" s="3">
        <v>3.5097562392609101</v>
      </c>
      <c r="G1491" s="2">
        <v>4.2305959277755498</v>
      </c>
      <c r="H1491" t="s">
        <v>9</v>
      </c>
      <c r="I1491" t="s">
        <v>17</v>
      </c>
      <c r="J1491" t="str">
        <f t="shared" si="23"/>
        <v>Obese</v>
      </c>
    </row>
    <row r="1492" spans="1:10" x14ac:dyDescent="0.5">
      <c r="A1492">
        <v>44</v>
      </c>
      <c r="B1492" t="s">
        <v>8</v>
      </c>
      <c r="C1492" s="2">
        <v>16.6875636670955</v>
      </c>
      <c r="D1492" t="s">
        <v>9</v>
      </c>
      <c r="E1492" t="s">
        <v>11</v>
      </c>
      <c r="F1492" s="3">
        <v>4.0465374164855001</v>
      </c>
      <c r="G1492" s="2">
        <v>3.6785899338905401</v>
      </c>
      <c r="H1492" t="s">
        <v>9</v>
      </c>
      <c r="I1492" t="s">
        <v>16</v>
      </c>
      <c r="J1492" t="str">
        <f t="shared" si="23"/>
        <v>Invalid BMI</v>
      </c>
    </row>
    <row r="1493" spans="1:10" x14ac:dyDescent="0.5">
      <c r="A1493">
        <v>52</v>
      </c>
      <c r="B1493" t="s">
        <v>8</v>
      </c>
      <c r="C1493" s="2">
        <v>27.9675248595148</v>
      </c>
      <c r="D1493" t="s">
        <v>9</v>
      </c>
      <c r="E1493" t="s">
        <v>12</v>
      </c>
      <c r="F1493" s="3">
        <v>3.9368188599061198</v>
      </c>
      <c r="G1493" s="2">
        <v>1.0585838923098201</v>
      </c>
      <c r="H1493" t="s">
        <v>9</v>
      </c>
      <c r="I1493" t="s">
        <v>16</v>
      </c>
      <c r="J1493" t="str">
        <f t="shared" si="23"/>
        <v>Overweight</v>
      </c>
    </row>
    <row r="1494" spans="1:10" x14ac:dyDescent="0.5">
      <c r="A1494">
        <v>66</v>
      </c>
      <c r="B1494" t="s">
        <v>8</v>
      </c>
      <c r="C1494" s="2">
        <v>19.484117050305201</v>
      </c>
      <c r="D1494" t="s">
        <v>9</v>
      </c>
      <c r="E1494" t="s">
        <v>11</v>
      </c>
      <c r="F1494" s="3">
        <v>1.9187318440450101</v>
      </c>
      <c r="G1494" s="2">
        <v>0.72643004872893302</v>
      </c>
      <c r="H1494" t="s">
        <v>9</v>
      </c>
      <c r="I1494" t="s">
        <v>16</v>
      </c>
      <c r="J1494" t="str">
        <f t="shared" si="23"/>
        <v>Healthy Weight</v>
      </c>
    </row>
    <row r="1495" spans="1:10" x14ac:dyDescent="0.5">
      <c r="A1495">
        <v>59</v>
      </c>
      <c r="B1495" t="s">
        <v>8</v>
      </c>
      <c r="C1495" s="2">
        <v>39.266913635243597</v>
      </c>
      <c r="D1495" t="s">
        <v>9</v>
      </c>
      <c r="E1495" t="s">
        <v>11</v>
      </c>
      <c r="F1495" s="3">
        <v>0.61216658143572</v>
      </c>
      <c r="G1495" s="2">
        <v>1.58146174362812</v>
      </c>
      <c r="H1495" t="s">
        <v>9</v>
      </c>
      <c r="I1495" t="s">
        <v>16</v>
      </c>
      <c r="J1495" t="str">
        <f t="shared" si="23"/>
        <v>Obese</v>
      </c>
    </row>
    <row r="1496" spans="1:10" x14ac:dyDescent="0.5">
      <c r="A1496">
        <v>79</v>
      </c>
      <c r="B1496" t="s">
        <v>8</v>
      </c>
      <c r="C1496" s="2">
        <v>17.832587618186601</v>
      </c>
      <c r="D1496" t="s">
        <v>9</v>
      </c>
      <c r="E1496" t="s">
        <v>11</v>
      </c>
      <c r="F1496" s="3">
        <v>5.9091609282722599</v>
      </c>
      <c r="G1496" s="2">
        <v>4.8803529301595203</v>
      </c>
      <c r="H1496" t="s">
        <v>9</v>
      </c>
      <c r="I1496" t="s">
        <v>16</v>
      </c>
      <c r="J1496" t="str">
        <f t="shared" si="23"/>
        <v>Invalid BMI</v>
      </c>
    </row>
    <row r="1497" spans="1:10" x14ac:dyDescent="0.5">
      <c r="A1497">
        <v>62</v>
      </c>
      <c r="B1497" t="s">
        <v>8</v>
      </c>
      <c r="C1497" s="2">
        <v>25.0900250590397</v>
      </c>
      <c r="D1497" t="s">
        <v>9</v>
      </c>
      <c r="E1497" t="s">
        <v>11</v>
      </c>
      <c r="F1497" s="3">
        <v>9.8921668342058595</v>
      </c>
      <c r="G1497" s="2">
        <v>1.28415787283529</v>
      </c>
      <c r="H1497" t="s">
        <v>9</v>
      </c>
      <c r="I1497" t="s">
        <v>16</v>
      </c>
      <c r="J1497" t="str">
        <f t="shared" si="23"/>
        <v>Overweight</v>
      </c>
    </row>
    <row r="1498" spans="1:10" x14ac:dyDescent="0.5">
      <c r="A1498">
        <v>31</v>
      </c>
      <c r="B1498" t="s">
        <v>7</v>
      </c>
      <c r="C1498" s="2">
        <v>33.447124620865097</v>
      </c>
      <c r="D1498" t="s">
        <v>9</v>
      </c>
      <c r="E1498" t="s">
        <v>12</v>
      </c>
      <c r="F1498" s="3">
        <v>1.6682970495026199</v>
      </c>
      <c r="G1498" s="2">
        <v>2.2806360447331602</v>
      </c>
      <c r="H1498" t="s">
        <v>10</v>
      </c>
      <c r="I1498" t="s">
        <v>16</v>
      </c>
      <c r="J1498" t="str">
        <f t="shared" si="23"/>
        <v>Obese</v>
      </c>
    </row>
    <row r="1499" spans="1:10" x14ac:dyDescent="0.5">
      <c r="A1499">
        <v>63</v>
      </c>
      <c r="B1499" t="s">
        <v>8</v>
      </c>
      <c r="C1499" s="2">
        <v>32.613860700686097</v>
      </c>
      <c r="D1499" t="s">
        <v>10</v>
      </c>
      <c r="E1499" t="s">
        <v>12</v>
      </c>
      <c r="F1499" s="3">
        <v>0.466848198992737</v>
      </c>
      <c r="G1499" s="2">
        <v>0.15010112858668101</v>
      </c>
      <c r="H1499" t="s">
        <v>9</v>
      </c>
      <c r="I1499" t="s">
        <v>16</v>
      </c>
      <c r="J1499" t="str">
        <f t="shared" si="23"/>
        <v>Obese</v>
      </c>
    </row>
    <row r="1500" spans="1:10" x14ac:dyDescent="0.5">
      <c r="A1500">
        <v>55</v>
      </c>
      <c r="B1500" t="s">
        <v>7</v>
      </c>
      <c r="C1500" s="2">
        <v>25.568215922348301</v>
      </c>
      <c r="D1500" t="s">
        <v>9</v>
      </c>
      <c r="E1500" t="s">
        <v>11</v>
      </c>
      <c r="F1500" s="3">
        <v>7.7953168182393204</v>
      </c>
      <c r="G1500" s="2">
        <v>1.9861376478311601</v>
      </c>
      <c r="H1500" t="s">
        <v>10</v>
      </c>
      <c r="I1500" t="s">
        <v>16</v>
      </c>
      <c r="J1500" t="str">
        <f t="shared" si="23"/>
        <v>Overweight</v>
      </c>
    </row>
    <row r="1501" spans="1:10" x14ac:dyDescent="0.5">
      <c r="A1501">
        <v>67</v>
      </c>
      <c r="B1501" t="s">
        <v>8</v>
      </c>
      <c r="C1501" s="2">
        <v>23.663104198817901</v>
      </c>
      <c r="D1501" t="s">
        <v>9</v>
      </c>
      <c r="E1501" t="s">
        <v>11</v>
      </c>
      <c r="F1501" s="3">
        <v>2.52586006684724</v>
      </c>
      <c r="G1501" s="2">
        <v>2.8566000771655098</v>
      </c>
      <c r="H1501" t="s">
        <v>10</v>
      </c>
      <c r="I1501" t="s">
        <v>17</v>
      </c>
      <c r="J1501" t="str">
        <f t="shared" si="23"/>
        <v>Healthy Weight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task1</vt:lpstr>
      <vt:lpstr>task2</vt:lpstr>
      <vt:lpstr>task3</vt:lpstr>
      <vt:lpstr>task 4</vt:lpstr>
      <vt:lpstr>task5</vt:lpstr>
      <vt:lpstr>task6</vt:lpstr>
      <vt:lpstr>task7</vt:lpstr>
      <vt:lpstr>DASHBOARD</vt:lpstr>
      <vt:lpstr>The_Cancer_data_1500_V2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cp:lastModifiedBy>
  <dcterms:created xsi:type="dcterms:W3CDTF">2024-06-11T13:20:14Z</dcterms:created>
  <dcterms:modified xsi:type="dcterms:W3CDTF">2024-06-11T14:30:39Z</dcterms:modified>
</cp:coreProperties>
</file>